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4D428867-25F7-467C-BA65-AB7041C82C0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Отчет" sheetId="9" r:id="rId1"/>
    <sheet name="БазаДанных" sheetId="1" r:id="rId2"/>
    <sheet name="ПоПродукту" sheetId="10" r:id="rId3"/>
    <sheet name="ПоМесяцам" sheetId="11" r:id="rId4"/>
    <sheet name="ПоРегионам" sheetId="12" r:id="rId5"/>
    <sheet name="ПоГоду" sheetId="13" r:id="rId6"/>
  </sheets>
  <calcPr calcId="191029"/>
  <pivotCaches>
    <pivotCache cacheId="12" r:id="rId7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</calcChain>
</file>

<file path=xl/sharedStrings.xml><?xml version="1.0" encoding="utf-8"?>
<sst xmlns="http://schemas.openxmlformats.org/spreadsheetml/2006/main" count="219" uniqueCount="49">
  <si>
    <t>Информационная панель для анализа продаж</t>
  </si>
  <si>
    <t>Продажи в разрезе регионов</t>
  </si>
  <si>
    <t>Задайте период и выберите продукты и регионы</t>
  </si>
  <si>
    <t>Размер</t>
  </si>
  <si>
    <t>Продукт</t>
  </si>
  <si>
    <t>Дата</t>
  </si>
  <si>
    <t>Регион</t>
  </si>
  <si>
    <t>Количество</t>
  </si>
  <si>
    <t>Названия строк</t>
  </si>
  <si>
    <t>(пусто)</t>
  </si>
  <si>
    <t>Общий итог</t>
  </si>
  <si>
    <t>Месяц</t>
  </si>
  <si>
    <t>Год</t>
  </si>
  <si>
    <t>Названия столбцов</t>
  </si>
  <si>
    <t>Сумма по полю Количество</t>
  </si>
  <si>
    <t>Продажи по продукту</t>
  </si>
  <si>
    <t>Продажи в разрезе месяца</t>
  </si>
  <si>
    <t>Продажи в разрезе годов</t>
  </si>
  <si>
    <t>Количество по полю Количество</t>
  </si>
  <si>
    <t>БОТИНКИ ВЫСОКИЕ НА БАЙКЕ ЧЕРНЫЕ 6538-01</t>
  </si>
  <si>
    <t>Минск</t>
  </si>
  <si>
    <t>Июль</t>
  </si>
  <si>
    <t>БОТИНКИ С БРОГИРОВАНИЕМ НА МАССИВНОЙ ПОДОШВЕ ТЕМНО-КОРИЧНЕВЫЕ 1009-02</t>
  </si>
  <si>
    <t>ДЕРБИ КЛАССИЧЕСКИЕ ТЕМНО-КОРИЧНЕВЫЕ 6805-878</t>
  </si>
  <si>
    <t>БОТИНКИ ВЫСОКИЕ ЧЕРНЫЕ КОЖА 2123-01</t>
  </si>
  <si>
    <t>БОТИНКИ НА ТОЛСТОЙ СПЛОШНОЙ ПОДОШВЕ ТЕМНО-КОРИЧНЕВЫЕ 9075</t>
  </si>
  <si>
    <t>БОТИНКИ НА ТОЛСТОЙ СПЛОШНОЙ ПОДОШВЕ ЧЕРНЫЕ 9075-01</t>
  </si>
  <si>
    <t>Сентябрь</t>
  </si>
  <si>
    <t>БОТИНКИ ЧЕРНЫЕ КОЖАНЫЕ 8100</t>
  </si>
  <si>
    <t>Название 4444455</t>
  </si>
  <si>
    <t>Гомель</t>
  </si>
  <si>
    <t>Октябрь</t>
  </si>
  <si>
    <t>Тапочки домашние 2271199</t>
  </si>
  <si>
    <t>БОТИНКИ ЧЕРНЫЕ НУБУК НА КАБЛУКЕ 5100020-01</t>
  </si>
  <si>
    <t>Ботинки женские 8135061</t>
  </si>
  <si>
    <t>Туфли женские 5555555</t>
  </si>
  <si>
    <t>Годно</t>
  </si>
  <si>
    <t>Январь</t>
  </si>
  <si>
    <t>Туфли женские 1234567</t>
  </si>
  <si>
    <t>Туфли женские 1111111</t>
  </si>
  <si>
    <t>Витебск</t>
  </si>
  <si>
    <t>Февраль</t>
  </si>
  <si>
    <t>Ботинки женские 8135055</t>
  </si>
  <si>
    <t>Брест</t>
  </si>
  <si>
    <t>ЧЕЛСИ ЗАМШЕВЫЕ ШОКОЛАДНЫЕ 29-16-05</t>
  </si>
  <si>
    <t>Могилев</t>
  </si>
  <si>
    <t>ДЕРБИ КЛАССИЧЕСКИЕ С БРОГИРОВАНИЕМ ЧЕРНЫЕ 6804-058</t>
  </si>
  <si>
    <t>Жлобин</t>
  </si>
  <si>
    <t>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</si>
</sst>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 tint="0.14999847407452621"/>
      <name val="Arial"/>
      <family val="2"/>
      <charset val="204"/>
    </font>
    <font>
      <b/>
      <sz val="11"/>
      <color theme="3"/>
      <name val="Arial Nova Light"/>
      <family val="2"/>
    </font>
    <font>
      <b/>
      <sz val="12"/>
      <color theme="0"/>
      <name val="Arial Nova Light"/>
      <family val="2"/>
    </font>
    <font>
      <sz val="11"/>
      <color theme="3"/>
      <name val="Arial Nova Ligh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2" fillId="2" borderId="0" xfId="0" applyFont="1" applyFill="1"/>
    <xf numFmtId="0" fontId="4" fillId="2" borderId="0" xfId="0" applyFont="1" applyFill="1" applyAlignment="1">
      <alignment vertical="center"/>
    </xf>
    <xf numFmtId="0" fontId="5" fillId="0" borderId="0" xfId="0" applyFon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29"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dd/mm/yy;@"/>
    </dxf>
    <dxf>
      <alignment horizontal="center" vertical="bottom" textRotation="0" wrapText="0" indent="0" justifyLastLine="0" shrinkToFit="0" readingOrder="0"/>
    </dxf>
    <dxf>
      <fill>
        <patternFill>
          <bgColor theme="0" tint="-4.9989318521683403E-2"/>
        </patternFill>
      </fill>
      <border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thin">
          <color theme="6" tint="-0.249977111117893"/>
        </top>
      </border>
    </dxf>
    <dxf>
      <font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5" defaultTableStyle="TableStyleMedium2" defaultPivotStyle="PivotStyleLight16">
    <tableStyle name="PivotStyleMedium4 2" table="0" count="13" xr9:uid="{F3BA4FC4-7DC6-4D7A-A252-06EA5B3279F9}">
      <tableStyleElement type="wholeTable" dxfId="28"/>
      <tableStyleElement type="headerRow" dxfId="27"/>
      <tableStyleElement type="totalRow" dxfId="26"/>
      <tableStyleElement type="firstRowStripe" dxfId="25"/>
      <tableStyleElement type="firstColumnStripe" dxfId="24"/>
      <tableStyleElement type="firstHeaderCell" dxfId="23"/>
      <tableStyleElement type="firstSubtotalRow" dxfId="22"/>
      <tableStyleElement type="secondSubtotalRow" dxfId="21"/>
      <tableStyleElement type="firstColumnSubheading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  <tableStyle name="Шкала для отчета" pivot="0" table="0" count="8" xr9:uid="{242D0672-4DE2-40D0-A3BE-525129DCD71F}">
      <tableStyleElement type="wholeTable" dxfId="15"/>
      <tableStyleElement type="headerRow" dxfId="14"/>
    </tableStyle>
    <tableStyle name="Шкала этого отчета" pivot="0" table="0" count="9" xr9:uid="{4E97EB65-AA38-4338-B0B2-43C81D4224B1}">
      <tableStyleElement type="wholeTable" dxfId="13"/>
      <tableStyleElement type="headerRow" dxfId="12"/>
    </tableStyle>
    <tableStyle name="Шкала этого отчета2" pivot="0" table="0" count="9" xr9:uid="{3A94C2B7-E437-4884-8F16-75962622C810}">
      <tableStyleElement type="wholeTable" dxfId="11"/>
      <tableStyleElement type="headerRow" dxfId="10"/>
    </tableStyle>
    <tableStyle name="Этот отчет" pivot="0" table="0" count="10" xr9:uid="{D4F2AB8C-CE30-4ED9-AF62-13B79D1AE3FD}">
      <tableStyleElement type="wholeTable" dxfId="9"/>
      <tableStyleElement type="headerRow" dxfId="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Этот отчет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0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Шкала для отчета">
          <x15:timelineStyleElements>
            <x15:timelineStyleElement type="selectionLabel" dxfId="19"/>
            <x15:timelineStyleElement type="timeLevel" dxfId="18"/>
            <x15:timelineStyleElement type="periodLabel1" dxfId="17"/>
            <x15:timelineStyleElement type="periodLabel2" dxfId="16"/>
            <x15:timelineStyleElement type="selectedTimeBlock" dxfId="15"/>
            <x15:timelineStyleElement type="unselectedTimeBlock" dxfId="14"/>
          </x15:timelineStyleElements>
        </x15:timelineStyle>
        <x15:timelineStyle name="Шкала этого отчета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Шкала этого отчета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[ProductReport.xlsx]ПоПродукту!Сводная таблица1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60000"/>
              <a:lumOff val="40000"/>
              <a:alpha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ПоПродукту!$B$3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ПоПродукту!$A$4:$A$22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ПоПродукту!$B$4:$B$22</c:f>
              <c:numCache>
                <c:formatCode>Основной</c:formatCode>
                <c:ptCount val="18"/>
                <c:pt idx="1">
                  <c:v>2000</c:v>
                </c:pt>
                <c:pt idx="2">
                  <c:v>5000</c:v>
                </c:pt>
                <c:pt idx="3">
                  <c:v>5030</c:v>
                </c:pt>
                <c:pt idx="4">
                  <c:v>11430</c:v>
                </c:pt>
                <c:pt idx="5">
                  <c:v>10930</c:v>
                </c:pt>
                <c:pt idx="6">
                  <c:v>6070</c:v>
                </c:pt>
                <c:pt idx="7">
                  <c:v>13170</c:v>
                </c:pt>
                <c:pt idx="8">
                  <c:v>550</c:v>
                </c:pt>
                <c:pt idx="9">
                  <c:v>500</c:v>
                </c:pt>
                <c:pt idx="10">
                  <c:v>590</c:v>
                </c:pt>
                <c:pt idx="11">
                  <c:v>360</c:v>
                </c:pt>
                <c:pt idx="12">
                  <c:v>720</c:v>
                </c:pt>
                <c:pt idx="13">
                  <c:v>930</c:v>
                </c:pt>
                <c:pt idx="14">
                  <c:v>750</c:v>
                </c:pt>
                <c:pt idx="15">
                  <c:v>550</c:v>
                </c:pt>
                <c:pt idx="16">
                  <c:v>8850</c:v>
                </c:pt>
                <c:pt idx="17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E-455F-BF27-91F95C9A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02624"/>
        <c:axId val="478699672"/>
      </c:barChart>
      <c:catAx>
        <c:axId val="47870262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8699672"/>
        <c:crosses val="autoZero"/>
        <c:auto val="1"/>
        <c:lblAlgn val="ctr"/>
        <c:lblOffset val="100"/>
        <c:noMultiLvlLbl val="0"/>
      </c:catAx>
      <c:valAx>
        <c:axId val="4786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79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87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[ProductReport.xlsx]ПоРегионам!Сводная таблица2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5400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alpha val="6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60000"/>
              <a:lumOff val="40000"/>
              <a:alpha val="72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ПоРегионам!$B$3:$B$4</c:f>
              <c:strCache>
                <c:ptCount val="1"/>
                <c:pt idx="0">
                  <c:v>Минск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ПоРегионам!$A$5:$A$23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ПоРегионам!$B$5:$B$23</c:f>
              <c:numCache>
                <c:formatCode>Основной</c:formatCode>
                <c:ptCount val="18"/>
                <c:pt idx="1">
                  <c:v>2000</c:v>
                </c:pt>
                <c:pt idx="2">
                  <c:v>5000</c:v>
                </c:pt>
                <c:pt idx="3">
                  <c:v>5030</c:v>
                </c:pt>
                <c:pt idx="4">
                  <c:v>10090</c:v>
                </c:pt>
                <c:pt idx="5">
                  <c:v>9060</c:v>
                </c:pt>
                <c:pt idx="6">
                  <c:v>5570</c:v>
                </c:pt>
                <c:pt idx="7">
                  <c:v>11890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0-4A59-84C4-1E65E48C7AA8}"/>
            </c:ext>
          </c:extLst>
        </c:ser>
        <c:ser>
          <c:idx val="1"/>
          <c:order val="1"/>
          <c:tx>
            <c:strRef>
              <c:f>ПоРегионам!$C$3:$C$4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ПоРегионам!$A$5:$A$23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ПоРегионам!$C$5:$C$23</c:f>
              <c:numCache>
                <c:formatCode>Основной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6C4-4B57-8D33-FAD53244F072}"/>
            </c:ext>
          </c:extLst>
        </c:ser>
        <c:ser>
          <c:idx val="2"/>
          <c:order val="2"/>
          <c:tx>
            <c:strRef>
              <c:f>ПоРегионам!$D$3:$D$4</c:f>
              <c:strCache>
                <c:ptCount val="1"/>
                <c:pt idx="0">
                  <c:v>Гомель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ПоРегионам!$A$5:$A$23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ПоРегионам!$D$5:$D$23</c:f>
              <c:numCache>
                <c:formatCode>Основной</c:formatCode>
                <c:ptCount val="18"/>
                <c:pt idx="7">
                  <c:v>650</c:v>
                </c:pt>
                <c:pt idx="8">
                  <c:v>550</c:v>
                </c:pt>
                <c:pt idx="9">
                  <c:v>500</c:v>
                </c:pt>
                <c:pt idx="10">
                  <c:v>590</c:v>
                </c:pt>
                <c:pt idx="11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6C4-4B57-8D33-FAD53244F072}"/>
            </c:ext>
          </c:extLst>
        </c:ser>
        <c:ser>
          <c:idx val="3"/>
          <c:order val="3"/>
          <c:tx>
            <c:strRef>
              <c:f>ПоРегионам!$E$3:$E$4</c:f>
              <c:strCache>
                <c:ptCount val="1"/>
                <c:pt idx="0">
                  <c:v>Годно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ПоРегионам!$A$5:$A$23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ПоРегионам!$E$5:$E$23</c:f>
              <c:numCache>
                <c:formatCode>Основной</c:formatCode>
                <c:ptCount val="18"/>
                <c:pt idx="12">
                  <c:v>370</c:v>
                </c:pt>
                <c:pt idx="13">
                  <c:v>930</c:v>
                </c:pt>
                <c:pt idx="14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6C4-4B57-8D33-FAD53244F072}"/>
            </c:ext>
          </c:extLst>
        </c:ser>
        <c:ser>
          <c:idx val="4"/>
          <c:order val="4"/>
          <c:tx>
            <c:strRef>
              <c:f>ПоРегионам!$F$3:$F$4</c:f>
              <c:strCache>
                <c:ptCount val="1"/>
                <c:pt idx="0">
                  <c:v>Витебск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ПоРегионам!$A$5:$A$23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ПоРегионам!$F$5:$F$23</c:f>
              <c:numCache>
                <c:formatCode>Основной</c:formatCode>
                <c:ptCount val="18"/>
                <c:pt idx="7">
                  <c:v>400</c:v>
                </c:pt>
                <c:pt idx="1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6C4-4B57-8D33-FAD53244F072}"/>
            </c:ext>
          </c:extLst>
        </c:ser>
        <c:ser>
          <c:idx val="5"/>
          <c:order val="5"/>
          <c:tx>
            <c:strRef>
              <c:f>ПоРегионам!$G$3:$G$4</c:f>
              <c:strCache>
                <c:ptCount val="1"/>
                <c:pt idx="0">
                  <c:v>Брест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ПоРегионам!$A$5:$A$23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ПоРегионам!$G$5:$G$23</c:f>
              <c:numCache>
                <c:formatCode>Основной</c:formatCode>
                <c:ptCount val="18"/>
                <c:pt idx="4">
                  <c:v>800</c:v>
                </c:pt>
                <c:pt idx="5">
                  <c:v>1750</c:v>
                </c:pt>
                <c:pt idx="15">
                  <c:v>550</c:v>
                </c:pt>
                <c:pt idx="16">
                  <c:v>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6C4-4B57-8D33-FAD53244F072}"/>
            </c:ext>
          </c:extLst>
        </c:ser>
        <c:ser>
          <c:idx val="6"/>
          <c:order val="6"/>
          <c:tx>
            <c:strRef>
              <c:f>ПоРегионам!$H$3:$H$4</c:f>
              <c:strCache>
                <c:ptCount val="1"/>
                <c:pt idx="0">
                  <c:v>Могилев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ПоРегионам!$A$5:$A$23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ПоРегионам!$H$5:$H$23</c:f>
              <c:numCache>
                <c:formatCode>Основной</c:formatCode>
                <c:ptCount val="18"/>
                <c:pt idx="5">
                  <c:v>120</c:v>
                </c:pt>
                <c:pt idx="6">
                  <c:v>500</c:v>
                </c:pt>
                <c:pt idx="7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6C4-4B57-8D33-FAD53244F072}"/>
            </c:ext>
          </c:extLst>
        </c:ser>
        <c:ser>
          <c:idx val="7"/>
          <c:order val="7"/>
          <c:tx>
            <c:strRef>
              <c:f>ПоРегионам!$I$3:$I$4</c:f>
              <c:strCache>
                <c:ptCount val="1"/>
                <c:pt idx="0">
                  <c:v>Жлобин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ПоРегионам!$A$5:$A$23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ПоРегионам!$I$5:$I$23</c:f>
              <c:numCache>
                <c:formatCode>Основной</c:formatCode>
                <c:ptCount val="18"/>
                <c:pt idx="4">
                  <c:v>540</c:v>
                </c:pt>
                <c:pt idx="17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6C4-4B57-8D33-FAD53244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90656"/>
        <c:axId val="570700496"/>
      </c:lineChart>
      <c:catAx>
        <c:axId val="570690656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0700496"/>
        <c:crosses val="autoZero"/>
        <c:auto val="1"/>
        <c:lblAlgn val="ctr"/>
        <c:lblOffset val="100"/>
        <c:noMultiLvlLbl val="0"/>
      </c:catAx>
      <c:valAx>
        <c:axId val="5707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06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[ProductReport.xlsx]ПоГоду!Сводная таблица3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  <a:alpha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72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60000"/>
              <a:lumOff val="40000"/>
              <a:alpha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ПоГоду!$B$3:$B$4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ПоГоду!$B$5:$B$8</c:f>
              <c:numCache>
                <c:formatCode>Основной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C86-44FC-BAC4-AB8A23C001C6}"/>
            </c:ext>
          </c:extLst>
        </c:ser>
        <c:ser>
          <c:idx val="1"/>
          <c:order val="1"/>
          <c:tx>
            <c:strRef>
              <c:f>ПоГоду!$C$3:$C$4</c:f>
              <c:strCache>
                <c:ptCount val="1"/>
                <c:pt idx="0">
                  <c:v>БОТИНКИ ВЫСОКИЕ НА БАЙКЕ ЧЕРНЫЕ 6538-01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ПоГоду!$C$5:$C$8</c:f>
              <c:numCache>
                <c:formatCode>Основной</c:formatCode>
                <c:ptCount val="3"/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E-4662-AC82-3FF3BCA2C83C}"/>
            </c:ext>
          </c:extLst>
        </c:ser>
        <c:ser>
          <c:idx val="2"/>
          <c:order val="2"/>
          <c:tx>
            <c:strRef>
              <c:f>ПоГоду!$D$3:$D$4</c:f>
              <c:strCache>
                <c:ptCount val="1"/>
                <c:pt idx="0">
                  <c:v>БОТИНКИ С БРОГИРОВАНИЕМ НА МАССИВНОЙ ПОДОШВЕ ТЕМНО-КОРИЧНЕВЫЕ 1009-02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ПоГоду!$D$5:$D$8</c:f>
              <c:numCache>
                <c:formatCode>Основной</c:formatCode>
                <c:ptCount val="3"/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E-4662-AC82-3FF3BCA2C83C}"/>
            </c:ext>
          </c:extLst>
        </c:ser>
        <c:ser>
          <c:idx val="3"/>
          <c:order val="3"/>
          <c:tx>
            <c:strRef>
              <c:f>ПоГоду!$E$3:$E$4</c:f>
              <c:strCache>
                <c:ptCount val="1"/>
                <c:pt idx="0">
                  <c:v>ДЕРБИ КЛАССИЧЕСКИЕ ТЕМНО-КОРИЧНЕВЫЕ 6805-878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ПоГоду!$E$5:$E$8</c:f>
              <c:numCache>
                <c:formatCode>Основной</c:formatCode>
                <c:ptCount val="3"/>
                <c:pt idx="1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E-4662-AC82-3FF3BCA2C83C}"/>
            </c:ext>
          </c:extLst>
        </c:ser>
        <c:ser>
          <c:idx val="4"/>
          <c:order val="4"/>
          <c:tx>
            <c:strRef>
              <c:f>ПоГоду!$F$3:$F$4</c:f>
              <c:strCache>
                <c:ptCount val="1"/>
                <c:pt idx="0">
                  <c:v>БОТИНКИ ВЫСОКИЕ ЧЕРНЫЕ КОЖА 2123-01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ПоГоду!$F$5:$F$8</c:f>
              <c:numCache>
                <c:formatCode>Основной</c:formatCode>
                <c:ptCount val="3"/>
                <c:pt idx="1">
                  <c:v>11430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E-4662-AC82-3FF3BCA2C83C}"/>
            </c:ext>
          </c:extLst>
        </c:ser>
        <c:ser>
          <c:idx val="5"/>
          <c:order val="5"/>
          <c:tx>
            <c:strRef>
              <c:f>ПоГоду!$G$3:$G$4</c:f>
              <c:strCache>
                <c:ptCount val="1"/>
                <c:pt idx="0">
                  <c:v>БОТИНКИ НА ТОЛСТОЙ СПЛОШНОЙ ПОДОШВЕ ТЕМНО-КОРИЧНЕВЫЕ 9075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ПоГоду!$G$5:$G$8</c:f>
              <c:numCache>
                <c:formatCode>Основной</c:formatCode>
                <c:ptCount val="3"/>
                <c:pt idx="1">
                  <c:v>10930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5E-4662-AC82-3FF3BCA2C83C}"/>
            </c:ext>
          </c:extLst>
        </c:ser>
        <c:ser>
          <c:idx val="6"/>
          <c:order val="6"/>
          <c:tx>
            <c:strRef>
              <c:f>ПоГоду!$H$3:$H$4</c:f>
              <c:strCache>
                <c:ptCount val="1"/>
                <c:pt idx="0">
                  <c:v>БОТИНКИ НА ТОЛСТОЙ СПЛОШНОЙ ПОДОШВЕ ЧЕРНЫЕ 9075-01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ПоГоду!$H$5:$H$8</c:f>
              <c:numCache>
                <c:formatCode>Основной</c:formatCode>
                <c:ptCount val="3"/>
                <c:pt idx="1">
                  <c:v>6070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5E-4662-AC82-3FF3BCA2C83C}"/>
            </c:ext>
          </c:extLst>
        </c:ser>
        <c:ser>
          <c:idx val="7"/>
          <c:order val="7"/>
          <c:tx>
            <c:strRef>
              <c:f>ПоГоду!$I$3:$I$4</c:f>
              <c:strCache>
                <c:ptCount val="1"/>
                <c:pt idx="0">
                  <c:v>БОТИНКИ ЧЕРНЫЕ КОЖАНЫЕ 8100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ПоГоду!$I$5:$I$8</c:f>
              <c:numCache>
                <c:formatCode>Основной</c:formatCode>
                <c:ptCount val="3"/>
                <c:pt idx="1">
                  <c:v>13170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5E-4662-AC82-3FF3BCA2C83C}"/>
            </c:ext>
          </c:extLst>
        </c:ser>
        <c:ser>
          <c:idx val="8"/>
          <c:order val="8"/>
          <c:tx>
            <c:strRef>
              <c:f>ПоГоду!$J$3:$J$4</c:f>
              <c:strCache>
                <c:ptCount val="1"/>
                <c:pt idx="0">
                  <c:v>Название 4444455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ПоГоду!$J$5:$J$8</c:f>
              <c:numCache>
                <c:formatCode>Основной</c:formatCode>
                <c:ptCount val="3"/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5E-4662-AC82-3FF3BCA2C83C}"/>
            </c:ext>
          </c:extLst>
        </c:ser>
        <c:ser>
          <c:idx val="9"/>
          <c:order val="9"/>
          <c:tx>
            <c:strRef>
              <c:f>ПоГоду!$K$3:$K$4</c:f>
              <c:strCache>
                <c:ptCount val="1"/>
                <c:pt idx="0">
                  <c:v>Тапочки домашние 2271199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ПоГоду!$K$5:$K$8</c:f>
              <c:numCache>
                <c:formatCode>Основной</c:formatCode>
                <c:ptCount val="3"/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5E-4662-AC82-3FF3BCA2C83C}"/>
            </c:ext>
          </c:extLst>
        </c:ser>
        <c:ser>
          <c:idx val="10"/>
          <c:order val="10"/>
          <c:tx>
            <c:strRef>
              <c:f>ПоГоду!$L$3:$L$4</c:f>
              <c:strCache>
                <c:ptCount val="1"/>
                <c:pt idx="0">
                  <c:v>БОТИНКИ ЧЕРНЫЕ НУБУК НА КАБЛУКЕ 5100020-01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ПоГоду!$L$5:$L$8</c:f>
              <c:numCache>
                <c:formatCode>Основной</c:formatCode>
                <c:ptCount val="3"/>
                <c:pt idx="1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5E-4662-AC82-3FF3BCA2C83C}"/>
            </c:ext>
          </c:extLst>
        </c:ser>
        <c:ser>
          <c:idx val="11"/>
          <c:order val="11"/>
          <c:tx>
            <c:strRef>
              <c:f>ПоГоду!$M$3:$M$4</c:f>
              <c:strCache>
                <c:ptCount val="1"/>
                <c:pt idx="0">
                  <c:v>Ботинки женские 8135061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ПоГоду!$M$5:$M$8</c:f>
              <c:numCache>
                <c:formatCode>Основной</c:formatCode>
                <c:ptCount val="3"/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5E-4662-AC82-3FF3BCA2C83C}"/>
            </c:ext>
          </c:extLst>
        </c:ser>
        <c:ser>
          <c:idx val="12"/>
          <c:order val="12"/>
          <c:tx>
            <c:strRef>
              <c:f>ПоГоду!$N$3:$N$4</c:f>
              <c:strCache>
                <c:ptCount val="1"/>
                <c:pt idx="0">
                  <c:v>Туфли женские 5555555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ПоГоду!$N$5:$N$8</c:f>
              <c:numCache>
                <c:formatCode>Основной</c:formatCode>
                <c:ptCount val="3"/>
                <c:pt idx="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5E-4662-AC82-3FF3BCA2C83C}"/>
            </c:ext>
          </c:extLst>
        </c:ser>
        <c:ser>
          <c:idx val="13"/>
          <c:order val="13"/>
          <c:tx>
            <c:strRef>
              <c:f>ПоГоду!$O$3:$O$4</c:f>
              <c:strCache>
                <c:ptCount val="1"/>
                <c:pt idx="0">
                  <c:v>Туфли женские 1234567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ПоГоду!$O$5:$O$8</c:f>
              <c:numCache>
                <c:formatCode>Основной</c:formatCode>
                <c:ptCount val="3"/>
                <c:pt idx="1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5E-4662-AC82-3FF3BCA2C83C}"/>
            </c:ext>
          </c:extLst>
        </c:ser>
        <c:ser>
          <c:idx val="14"/>
          <c:order val="14"/>
          <c:tx>
            <c:strRef>
              <c:f>ПоГоду!$P$3:$P$4</c:f>
              <c:strCache>
                <c:ptCount val="1"/>
                <c:pt idx="0">
                  <c:v>Туфли женские 1111111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ПоГоду!$P$5:$P$8</c:f>
              <c:numCache>
                <c:formatCode>Основной</c:formatCode>
                <c:ptCount val="3"/>
                <c:pt idx="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5E-4662-AC82-3FF3BCA2C83C}"/>
            </c:ext>
          </c:extLst>
        </c:ser>
        <c:ser>
          <c:idx val="15"/>
          <c:order val="15"/>
          <c:tx>
            <c:strRef>
              <c:f>ПоГоду!$Q$3:$Q$4</c:f>
              <c:strCache>
                <c:ptCount val="1"/>
                <c:pt idx="0">
                  <c:v>Ботинки женские 8135055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ПоГоду!$Q$5:$Q$8</c:f>
              <c:numCache>
                <c:formatCode>Основной</c:formatCode>
                <c:ptCount val="3"/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5E-4662-AC82-3FF3BCA2C83C}"/>
            </c:ext>
          </c:extLst>
        </c:ser>
        <c:ser>
          <c:idx val="16"/>
          <c:order val="16"/>
          <c:tx>
            <c:strRef>
              <c:f>ПоГоду!$R$3:$R$4</c:f>
              <c:strCache>
                <c:ptCount val="1"/>
                <c:pt idx="0">
                  <c:v>ЧЕЛСИ ЗАМШЕВЫЕ ШОКОЛАДНЫЕ 29-16-05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ПоГоду!$R$5:$R$8</c:f>
              <c:numCache>
                <c:formatCode>Основной</c:formatCode>
                <c:ptCount val="3"/>
                <c:pt idx="1">
                  <c:v>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5E-4662-AC82-3FF3BCA2C83C}"/>
            </c:ext>
          </c:extLst>
        </c:ser>
        <c:ser>
          <c:idx val="17"/>
          <c:order val="17"/>
          <c:tx>
            <c:strRef>
              <c:f>ПоГоду!$S$3:$S$4</c:f>
              <c:strCache>
                <c:ptCount val="1"/>
                <c:pt idx="0">
                  <c:v>ДЕРБИ КЛАССИЧЕСКИЕ С БРОГИРОВАНИЕМ ЧЕРНЫЕ 6804-058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ПоГоду!$A$5:$A$8</c:f>
              <c:strCache>
                <c:ptCount val="3"/>
                <c:pt idx="1">
                  <c:v>2022</c:v>
                </c:pt>
                <c:pt idx="2">
                  <c:v>(пусто)</c:v>
                </c:pt>
              </c:strCache>
            </c:strRef>
          </c:cat>
          <c:val>
            <c:numRef>
              <c:f>ПоГоду!$S$5:$S$8</c:f>
              <c:numCache>
                <c:formatCode>Основной</c:formatCode>
                <c:ptCount val="3"/>
                <c:pt idx="1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5E-4662-AC82-3FF3BCA2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8482096"/>
        <c:axId val="478479472"/>
      </c:barChart>
      <c:catAx>
        <c:axId val="478482096"/>
        <c:scaling>
          <c:orientation val="minMax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8479472"/>
        <c:crosses val="autoZero"/>
        <c:auto val="1"/>
        <c:lblAlgn val="ctr"/>
        <c:lblOffset val="100"/>
        <c:noMultiLvlLbl val="0"/>
      </c:catAx>
      <c:valAx>
        <c:axId val="4784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84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[ProductReport.xlsx]ПоМесяцам!Сводная таблица1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ПоМесяцам!$B$3:$B$4</c:f>
              <c:strCache>
                <c:ptCount val="1"/>
                <c:pt idx="0">
                  <c:v>Январь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ПоМесяцам!$A$5:$A$23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ПоМесяцам!$B$5:$B$23</c:f>
              <c:numCache>
                <c:formatCode>Основной</c:formatCode>
                <c:ptCount val="18"/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3-4FFC-932D-FCF4295A6E77}"/>
            </c:ext>
          </c:extLst>
        </c:ser>
        <c:ser>
          <c:idx val="1"/>
          <c:order val="1"/>
          <c:tx>
            <c:strRef>
              <c:f>ПоМесяцам!$C$3:$C$4</c:f>
              <c:strCache>
                <c:ptCount val="1"/>
                <c:pt idx="0">
                  <c:v>Февраль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ПоМесяцам!$A$5:$A$23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ПоМесяцам!$C$5:$C$23</c:f>
              <c:numCache>
                <c:formatCode>Основной</c:formatCode>
                <c:ptCount val="18"/>
                <c:pt idx="7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8-4218-849A-6782DA1038FF}"/>
            </c:ext>
          </c:extLst>
        </c:ser>
        <c:ser>
          <c:idx val="2"/>
          <c:order val="2"/>
          <c:tx>
            <c:strRef>
              <c:f>ПоМесяцам!$D$3:$D$4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ПоМесяцам!$A$5:$A$23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ПоМесяцам!$D$5:$D$23</c:f>
              <c:numCache>
                <c:formatCode>Основной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8-4218-849A-6782DA1038FF}"/>
            </c:ext>
          </c:extLst>
        </c:ser>
        <c:ser>
          <c:idx val="3"/>
          <c:order val="3"/>
          <c:tx>
            <c:strRef>
              <c:f>ПоМесяцам!$E$3:$E$4</c:f>
              <c:strCache>
                <c:ptCount val="1"/>
                <c:pt idx="0">
                  <c:v>Июль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ПоМесяцам!$A$5:$A$23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ПоМесяцам!$E$5:$E$23</c:f>
              <c:numCache>
                <c:formatCode>Основной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8-4218-849A-6782DA1038FF}"/>
            </c:ext>
          </c:extLst>
        </c:ser>
        <c:ser>
          <c:idx val="4"/>
          <c:order val="4"/>
          <c:tx>
            <c:strRef>
              <c:f>ПоМесяцам!$F$3:$F$4</c:f>
              <c:strCache>
                <c:ptCount val="1"/>
                <c:pt idx="0">
                  <c:v>Сентябрь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ПоМесяцам!$A$5:$A$23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ПоМесяцам!$F$5:$F$23</c:f>
              <c:numCache>
                <c:formatCode>Основной</c:formatCode>
                <c:ptCount val="18"/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8-4218-849A-6782DA1038FF}"/>
            </c:ext>
          </c:extLst>
        </c:ser>
        <c:ser>
          <c:idx val="5"/>
          <c:order val="5"/>
          <c:tx>
            <c:strRef>
              <c:f>ПоМесяцам!$G$3:$G$4</c:f>
              <c:strCache>
                <c:ptCount val="1"/>
                <c:pt idx="0">
                  <c:v>Октябрь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ПоМесяцам!$A$5:$A$23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ПоМесяцам!$G$5:$G$23</c:f>
              <c:numCache>
                <c:formatCode>Основной</c:formatCode>
                <c:ptCount val="18"/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8-4218-849A-6782DA1038FF}"/>
            </c:ext>
          </c:extLst>
        </c:ser>
        <c:ser>
          <c:idx val="6"/>
          <c:order val="6"/>
          <c:tx>
            <c:strRef>
              <c:f>ПоМесяцам!$H$3:$H$4</c:f>
              <c:strCache>
                <c:ptCount val="1"/>
                <c:pt idx="0">
                  <c:v>Апрель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ПоМесяцам!$A$5:$A$23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ПоМесяцам!$H$5:$H$23</c:f>
              <c:numCache>
                <c:formatCode>Основной</c:formatCode>
                <c:ptCount val="18"/>
                <c:pt idx="4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8-4218-849A-6782DA1038FF}"/>
            </c:ext>
          </c:extLst>
        </c:ser>
        <c:ser>
          <c:idx val="7"/>
          <c:order val="7"/>
          <c:tx>
            <c:strRef>
              <c:f>ПоМесяцам!$I$3:$I$4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ПоМесяцам!$A$5:$A$23</c:f>
              <c:strCache>
                <c:ptCount val="18"/>
                <c:pt idx="0">
                  <c:v>(пусто)</c:v>
                </c:pt>
                <c:pt idx="1">
                  <c:v>БОТИНКИ ВЫСОКИЕ НА БАЙКЕ ЧЕРНЫЕ 6538-01</c:v>
                </c:pt>
                <c:pt idx="2">
                  <c:v>БОТИНКИ С БРОГИРОВАНИЕМ НА МАССИВНОЙ ПОДОШВЕ ТЕМНО-КОРИЧНЕВЫЕ 1009-02</c:v>
                </c:pt>
                <c:pt idx="3">
                  <c:v>ДЕРБИ КЛАССИЧЕСКИЕ ТЕМНО-КОРИЧНЕВЫЕ 6805-878</c:v>
                </c:pt>
                <c:pt idx="4">
                  <c:v>БОТИНКИ ВЫСОКИЕ ЧЕРНЫЕ КОЖА 2123-01</c:v>
                </c:pt>
                <c:pt idx="5">
                  <c:v>БОТИНКИ НА ТОЛСТОЙ СПЛОШНОЙ ПОДОШВЕ ТЕМНО-КОРИЧНЕВЫЕ 9075</c:v>
                </c:pt>
                <c:pt idx="6">
                  <c:v>БОТИНКИ НА ТОЛСТОЙ СПЛОШНОЙ ПОДОШВЕ ЧЕРНЫЕ 9075-01</c:v>
                </c:pt>
                <c:pt idx="7">
                  <c:v>БОТИНКИ ЧЕРНЫЕ КОЖАНЫЕ 8100</c:v>
                </c:pt>
                <c:pt idx="8">
                  <c:v>Название 4444455</c:v>
                </c:pt>
                <c:pt idx="9">
                  <c:v>Тапочки домашние 2271199</c:v>
                </c:pt>
                <c:pt idx="10">
                  <c:v>БОТИНКИ ЧЕРНЫЕ НУБУК НА КАБЛУКЕ 5100020-01</c:v>
                </c:pt>
                <c:pt idx="11">
                  <c:v>Ботинки женские 8135061</c:v>
                </c:pt>
                <c:pt idx="12">
                  <c:v>Туфли женские 5555555</c:v>
                </c:pt>
                <c:pt idx="13">
                  <c:v>Туфли женские 1234567</c:v>
                </c:pt>
                <c:pt idx="14">
                  <c:v>Туфли женские 1111111</c:v>
                </c:pt>
                <c:pt idx="15">
                  <c:v>Ботинки женские 8135055</c:v>
                </c:pt>
                <c:pt idx="16">
                  <c:v>ЧЕЛСИ ЗАМШЕВЫЕ ШОКОЛАДНЫЕ 29-16-05</c:v>
                </c:pt>
                <c:pt idx="17">
                  <c:v>ДЕРБИ КЛАССИЧЕСКИЕ С БРОГИРОВАНИЕМ ЧЕРНЫЕ 6804-058</c:v>
                </c:pt>
              </c:strCache>
            </c:strRef>
          </c:cat>
          <c:val>
            <c:numRef>
              <c:f>ПоМесяцам!$I$5:$I$23</c:f>
              <c:numCache>
                <c:formatCode>Основной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78-4218-849A-6782DA10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0800"/>
        <c:axId val="482399160"/>
      </c:lineChart>
      <c:catAx>
        <c:axId val="482400800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82399160"/>
        <c:crosses val="autoZero"/>
        <c:auto val="1"/>
        <c:lblAlgn val="ctr"/>
        <c:lblOffset val="100"/>
        <c:noMultiLvlLbl val="0"/>
      </c:catAx>
      <c:valAx>
        <c:axId val="4823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824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28574</xdr:rowOff>
    </xdr:from>
    <xdr:to>
      <xdr:col>5</xdr:col>
      <xdr:colOff>142875</xdr:colOff>
      <xdr:row>18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139C2D-4CC4-4988-B314-4E5AAE8BA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41412</xdr:colOff>
      <xdr:row>4</xdr:row>
      <xdr:rowOff>27215</xdr:rowOff>
    </xdr:from>
    <xdr:to>
      <xdr:col>16</xdr:col>
      <xdr:colOff>381002</xdr:colOff>
      <xdr:row>18</xdr:row>
      <xdr:rowOff>152401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5A39D5AE-B055-48F1-A903-5673E268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29308</xdr:colOff>
      <xdr:row>20</xdr:row>
      <xdr:rowOff>0</xdr:rowOff>
    </xdr:from>
    <xdr:to>
      <xdr:col>16</xdr:col>
      <xdr:colOff>381000</xdr:colOff>
      <xdr:row>41</xdr:row>
      <xdr:rowOff>95250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C27DD62F-EDBE-4942-9DB2-76D2CC42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4761</xdr:colOff>
      <xdr:row>19</xdr:row>
      <xdr:rowOff>180974</xdr:rowOff>
    </xdr:from>
    <xdr:to>
      <xdr:col>7</xdr:col>
      <xdr:colOff>590549</xdr:colOff>
      <xdr:row>41</xdr:row>
      <xdr:rowOff>104774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3C1669E5-EFC1-4835-87F6-0F26E39B1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" refreshedDate="44619.674418518516" createdVersion="7" refreshedVersion="7" minRefreshableVersion="3" recordCount="241" xr:uid="{8E4A13A4-7403-438F-A6FE-6A1259303A24}">
  <cacheSource type="worksheet">
    <worksheetSource name="Данные"/>
  </cacheSource>
  <cacheFields count="7">
    <cacheField name="Дата" numFmtId="164">
      <sharedItems containsNonDate="0" containsDate="1" containsString="0" containsBlank="1" minDate="2022-01-09T00:00:00" maxDate="2022-10-09T00:00:00"/>
    </cacheField>
    <cacheField name="Продукт" numFmtId="0">
      <sharedItems containsBlank="1" count="20">
        <s v="БОТИНКИ ВЫСОКИЕ НА БАЙКЕ ЧЕРНЫЕ 6538-01"/>
        <s v="БОТИНКИ С БРОГИРОВАНИЕМ НА МАССИВНОЙ ПОДОШВЕ ТЕМНО-КОРИЧНЕВЫЕ 1009-02"/>
        <s v="ДЕРБИ КЛАССИЧЕСКИЕ ТЕМНО-КОРИЧНЕВЫЕ 6805-878"/>
        <s v="БОТИНКИ ВЫСОКИЕ ЧЕРНЫЕ КОЖА 2123-01"/>
        <s v="БОТИНКИ НА ТОЛСТОЙ СПЛОШНОЙ ПОДОШВЕ ТЕМНО-КОРИЧНЕВЫЕ 9075"/>
        <s v="БОТИНКИ НА ТОЛСТОЙ СПЛОШНОЙ ПОДОШВЕ ЧЕРНЫЕ 9075-01"/>
        <s v="БОТИНКИ ЧЕРНЫЕ КОЖАНЫЕ 8100"/>
        <s v="Название 4444455"/>
        <s v="Тапочки домашние 2271199"/>
        <s v="БОТИНКИ ЧЕРНЫЕ НУБУК НА КАБЛУКЕ 5100020-01"/>
        <s v="Ботинки женские 8135061"/>
        <s v="Туфли женские 5555555"/>
        <s v="Туфли женские 1234567"/>
        <s v="Туфли женские 1111111"/>
        <s v="Ботинки женские 8135055"/>
        <s v="ЧЕЛСИ ЗАМШЕВЫЕ ШОКОЛАДНЫЕ 29-16-05"/>
        <s v="ДЕРБИ КЛАССИЧЕСКИЕ С БРОГИРОВАНИЕМ ЧЕРНЫЕ 6804-058"/>
        <m/>
        <s v="Название 1" u="1"/>
        <s v="Название 2" u="1"/>
      </sharedItems>
    </cacheField>
    <cacheField name="Размер" numFmtId="2">
      <sharedItems containsString="0" containsBlank="1" containsNumber="1" containsInteger="1" minValue="36" maxValue="41"/>
    </cacheField>
    <cacheField name="Регион" numFmtId="0">
      <sharedItems containsBlank="1" count="9">
        <s v="Минск"/>
        <s v="Гомель"/>
        <s v="Годно"/>
        <s v="Витебск"/>
        <s v="Брест"/>
        <s v="Могилев"/>
        <s v="Жлобин"/>
        <m/>
        <s v="Fff@gmail.com" u="1"/>
      </sharedItems>
    </cacheField>
    <cacheField name="Количество" numFmtId="3">
      <sharedItems containsString="0" containsBlank="1" containsNumber="1" containsInteger="1" minValue="120" maxValue="9060"/>
    </cacheField>
    <cacheField name="Месяц" numFmtId="0">
      <sharedItems containsBlank="1" count="8">
        <s v="Июль"/>
        <s v="Сентябрь"/>
        <s v="Октябрь"/>
        <s v="Январь"/>
        <s v="Февраль"/>
        <s v="Апрель"/>
        <m/>
        <s v=""/>
      </sharedItems>
    </cacheField>
    <cacheField name="Год" numFmtId="0">
      <sharedItems containsBlank="1" containsMixedTypes="1" containsNumber="1" containsInteger="1" minValue="2022" maxValue="2022" count="3">
        <n v="2022"/>
        <m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d v="2022-07-08T00:00:00"/>
    <x v="0"/>
    <n v="36"/>
    <x v="0"/>
    <n v="2000"/>
    <x v="0"/>
    <x v="0"/>
  </r>
  <r>
    <d v="2022-07-08T00:00:00"/>
    <x v="1"/>
    <n v="39"/>
    <x v="0"/>
    <n v="5000"/>
    <x v="0"/>
    <x v="0"/>
  </r>
  <r>
    <d v="2022-07-08T00:00:00"/>
    <x v="2"/>
    <n v="37"/>
    <x v="0"/>
    <n v="5030"/>
    <x v="0"/>
    <x v="0"/>
  </r>
  <r>
    <d v="2022-07-08T00:00:00"/>
    <x v="3"/>
    <n v="36"/>
    <x v="0"/>
    <n v="1040"/>
    <x v="0"/>
    <x v="0"/>
  </r>
  <r>
    <d v="2022-07-08T00:00:00"/>
    <x v="3"/>
    <n v="40"/>
    <x v="0"/>
    <n v="9050"/>
    <x v="0"/>
    <x v="0"/>
  </r>
  <r>
    <d v="2022-07-08T00:00:00"/>
    <x v="4"/>
    <n v="40"/>
    <x v="0"/>
    <n v="9060"/>
    <x v="0"/>
    <x v="0"/>
  </r>
  <r>
    <d v="2022-09-08T00:00:00"/>
    <x v="5"/>
    <n v="39"/>
    <x v="0"/>
    <n v="5570"/>
    <x v="1"/>
    <x v="0"/>
  </r>
  <r>
    <d v="2022-09-08T00:00:00"/>
    <x v="6"/>
    <n v="38"/>
    <x v="0"/>
    <n v="5780"/>
    <x v="1"/>
    <x v="0"/>
  </r>
  <r>
    <d v="2022-09-08T00:00:00"/>
    <x v="6"/>
    <n v="39"/>
    <x v="0"/>
    <n v="5590"/>
    <x v="1"/>
    <x v="0"/>
  </r>
  <r>
    <d v="2022-09-08T00:00:00"/>
    <x v="6"/>
    <n v="40"/>
    <x v="0"/>
    <n v="520"/>
    <x v="1"/>
    <x v="0"/>
  </r>
  <r>
    <d v="2022-10-08T00:00:00"/>
    <x v="7"/>
    <n v="39"/>
    <x v="1"/>
    <n v="550"/>
    <x v="2"/>
    <x v="0"/>
  </r>
  <r>
    <d v="2022-10-08T00:00:00"/>
    <x v="8"/>
    <n v="37"/>
    <x v="1"/>
    <n v="500"/>
    <x v="2"/>
    <x v="0"/>
  </r>
  <r>
    <d v="2022-10-08T00:00:00"/>
    <x v="9"/>
    <n v="40"/>
    <x v="1"/>
    <n v="590"/>
    <x v="2"/>
    <x v="0"/>
  </r>
  <r>
    <d v="2022-10-08T00:00:00"/>
    <x v="6"/>
    <n v="39"/>
    <x v="1"/>
    <n v="300"/>
    <x v="2"/>
    <x v="0"/>
  </r>
  <r>
    <d v="2022-10-08T00:00:00"/>
    <x v="6"/>
    <n v="40"/>
    <x v="1"/>
    <n v="350"/>
    <x v="2"/>
    <x v="0"/>
  </r>
  <r>
    <d v="2022-10-08T00:00:00"/>
    <x v="10"/>
    <n v="38"/>
    <x v="1"/>
    <n v="360"/>
    <x v="2"/>
    <x v="0"/>
  </r>
  <r>
    <d v="2022-01-09T00:00:00"/>
    <x v="11"/>
    <n v="38"/>
    <x v="2"/>
    <n v="370"/>
    <x v="3"/>
    <x v="0"/>
  </r>
  <r>
    <d v="2022-01-09T00:00:00"/>
    <x v="12"/>
    <n v="41"/>
    <x v="2"/>
    <n v="380"/>
    <x v="3"/>
    <x v="0"/>
  </r>
  <r>
    <d v="2022-01-09T00:00:00"/>
    <x v="13"/>
    <n v="38"/>
    <x v="2"/>
    <n v="750"/>
    <x v="3"/>
    <x v="0"/>
  </r>
  <r>
    <d v="2022-01-09T00:00:00"/>
    <x v="12"/>
    <n v="38"/>
    <x v="2"/>
    <n v="550"/>
    <x v="3"/>
    <x v="0"/>
  </r>
  <r>
    <d v="2022-02-09T00:00:00"/>
    <x v="11"/>
    <n v="38"/>
    <x v="3"/>
    <n v="350"/>
    <x v="4"/>
    <x v="0"/>
  </r>
  <r>
    <d v="2022-02-09T00:00:00"/>
    <x v="6"/>
    <n v="37"/>
    <x v="3"/>
    <n v="250"/>
    <x v="4"/>
    <x v="0"/>
  </r>
  <r>
    <d v="2022-02-09T00:00:00"/>
    <x v="6"/>
    <n v="38"/>
    <x v="3"/>
    <n v="150"/>
    <x v="4"/>
    <x v="0"/>
  </r>
  <r>
    <d v="2022-09-24T00:00:00"/>
    <x v="14"/>
    <n v="37"/>
    <x v="4"/>
    <n v="550"/>
    <x v="1"/>
    <x v="0"/>
  </r>
  <r>
    <d v="2022-09-24T00:00:00"/>
    <x v="15"/>
    <n v="40"/>
    <x v="4"/>
    <n v="8850"/>
    <x v="1"/>
    <x v="0"/>
  </r>
  <r>
    <d v="2022-09-24T00:00:00"/>
    <x v="4"/>
    <n v="41"/>
    <x v="4"/>
    <n v="850"/>
    <x v="1"/>
    <x v="0"/>
  </r>
  <r>
    <d v="2022-09-24T00:00:00"/>
    <x v="4"/>
    <n v="39"/>
    <x v="4"/>
    <n v="900"/>
    <x v="1"/>
    <x v="0"/>
  </r>
  <r>
    <d v="2022-09-24T00:00:00"/>
    <x v="3"/>
    <n v="36"/>
    <x v="4"/>
    <n v="800"/>
    <x v="1"/>
    <x v="0"/>
  </r>
  <r>
    <d v="2022-07-20T00:00:00"/>
    <x v="5"/>
    <n v="39"/>
    <x v="5"/>
    <n v="500"/>
    <x v="0"/>
    <x v="0"/>
  </r>
  <r>
    <d v="2022-07-20T00:00:00"/>
    <x v="4"/>
    <n v="40"/>
    <x v="5"/>
    <n v="120"/>
    <x v="0"/>
    <x v="0"/>
  </r>
  <r>
    <d v="2022-07-20T00:00:00"/>
    <x v="6"/>
    <n v="41"/>
    <x v="5"/>
    <n v="230"/>
    <x v="0"/>
    <x v="0"/>
  </r>
  <r>
    <d v="2022-04-21T00:00:00"/>
    <x v="16"/>
    <n v="41"/>
    <x v="6"/>
    <n v="430"/>
    <x v="5"/>
    <x v="0"/>
  </r>
  <r>
    <d v="2022-04-21T00:00:00"/>
    <x v="3"/>
    <n v="38"/>
    <x v="6"/>
    <n v="540"/>
    <x v="5"/>
    <x v="0"/>
  </r>
  <r>
    <m/>
    <x v="17"/>
    <m/>
    <x v="7"/>
    <m/>
    <x v="6"/>
    <x v="1"/>
  </r>
  <r>
    <m/>
    <x v="17"/>
    <m/>
    <x v="7"/>
    <m/>
    <x v="6"/>
    <x v="1"/>
  </r>
  <r>
    <m/>
    <x v="17"/>
    <m/>
    <x v="7"/>
    <m/>
    <x v="6"/>
    <x v="1"/>
  </r>
  <r>
    <m/>
    <x v="17"/>
    <m/>
    <x v="7"/>
    <m/>
    <x v="6"/>
    <x v="1"/>
  </r>
  <r>
    <m/>
    <x v="17"/>
    <m/>
    <x v="7"/>
    <m/>
    <x v="6"/>
    <x v="1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  <r>
    <m/>
    <x v="17"/>
    <m/>
    <x v="7"/>
    <m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FCBEB-D703-4742-9B01-256BB3E2E870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B25:B26" firstHeaderRow="1" firstDataRow="1" firstDataCol="0"/>
  <pivotFields count="7"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Сумма по полю Количество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4C6B4-77E2-4697-A86B-4C85C53FD3EC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B22" firstHeaderRow="1" firstDataRow="1" firstDataCol="1"/>
  <pivotFields count="7">
    <pivotField showAll="0"/>
    <pivotField axis="axisRow" showAll="0">
      <items count="21">
        <item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9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Сумма по полю Количество" fld="4" baseField="0" baseItem="0"/>
  </dataFields>
  <chartFormats count="1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2C9E4-7CAA-45D0-9900-629D39C4CFFB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J23" firstHeaderRow="1" firstDataRow="2" firstDataCol="1"/>
  <pivotFields count="7">
    <pivotField showAll="0"/>
    <pivotField axis="axisRow" showAll="0">
      <items count="21">
        <item m="1" x="18"/>
        <item m="1" x="19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axis="axisCol" showAll="0">
      <items count="9">
        <item x="3"/>
        <item x="4"/>
        <item x="7"/>
        <item x="0"/>
        <item x="1"/>
        <item x="2"/>
        <item x="5"/>
        <item x="6"/>
        <item t="default"/>
      </items>
    </pivotField>
    <pivotField showAll="0"/>
  </pivotFields>
  <rowFields count="1">
    <field x="1"/>
  </rowFields>
  <row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Количество по полю Количество" fld="4" subtotal="count" baseField="0" baseItem="0"/>
  </dataFields>
  <chartFormats count="35"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5" count="1" selected="0">
            <x v="5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5" count="1" selected="0">
            <x v="5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0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5" count="1" selected="0">
            <x v="1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5" count="1" selected="0">
            <x v="0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5" count="1" selected="0">
            <x v="0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5" count="1" selected="0">
            <x v="4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5" count="1" selected="0">
            <x v="4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5" count="1" selected="0">
            <x v="6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9CBAD-007C-4317-B09B-A6705FD40EEF}" name="Сводная таблица2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J23" firstHeaderRow="1" firstDataRow="2" firstDataCol="1"/>
  <pivotFields count="7">
    <pivotField showAll="0"/>
    <pivotField axis="axisRow" showAll="0">
      <items count="21">
        <item m="1" x="18"/>
        <item m="1" x="19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Col" showAll="0">
      <items count="10">
        <item m="1" x="8"/>
        <item x="0"/>
        <item x="7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</pivotFields>
  <rowFields count="1">
    <field x="1"/>
  </rowFields>
  <row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Сумма по полю Количество" fld="4" baseField="0" baseItem="0"/>
  </dataFields>
  <chartFormats count="30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01B16-27E9-4BE5-8610-7FDA918C1679}" name="Сводная таблица3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T8" firstHeaderRow="1" firstDataRow="2" firstDataCol="1"/>
  <pivotFields count="7">
    <pivotField showAll="0"/>
    <pivotField axis="axisCol" showAll="0">
      <items count="21">
        <item m="1" x="18"/>
        <item m="1" x="19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Сумма по полю Количество" fld="4" baseField="0" baseItem="0"/>
  </dataFields>
  <chartFormats count="20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A2:G243" totalsRowShown="0" headerRowDxfId="6">
  <autoFilter ref="A2:G243" xr:uid="{00000000-0009-0000-0100-000001000000}"/>
  <tableColumns count="7">
    <tableColumn id="1" xr3:uid="{00000000-0010-0000-0000-000001000000}" name="Дата" dataDxfId="5"/>
    <tableColumn id="2" xr3:uid="{00000000-0010-0000-0000-000002000000}" name="Продукт"/>
    <tableColumn id="6" xr3:uid="{6D1E17D5-045F-4405-9CFC-C280405D8A8B}" name="Размер" dataDxfId="4"/>
    <tableColumn id="4" xr3:uid="{878CB2A5-4E14-49F1-B658-2FC0C99E522E}" name="Регион" dataDxfId="3"/>
    <tableColumn id="5" xr3:uid="{00000000-0010-0000-0000-000005000000}" name="Количество" dataDxfId="2"/>
    <tableColumn id="3" xr3:uid="{7E259AC7-E415-42FC-AECC-2D4D43BE5E45}" name="Месяц" dataDxfId="1">
      <calculatedColumnFormula>IF(ISBLANK(A3),"",TEXT(A3,"ММММ"))</calculatedColumnFormula>
    </tableColumn>
    <tableColumn id="7" xr3:uid="{B7DC665E-7CAB-41C5-8B3C-90A65D2E7939}" name="Год" dataDxfId="0">
      <calculatedColumnFormula>IF(ISBLANK(A3),"",TEXT(A3,"ГГГГ"))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3D2-587B-4052-AD1A-D05B9BDCC2A7}">
  <sheetPr published="0">
    <tabColor theme="9" tint="0.39997558519241921"/>
  </sheetPr>
  <dimension ref="B1:R42"/>
  <sheetViews>
    <sheetView showGridLines="0" zoomScaleNormal="100" workbookViewId="0">
      <selection activeCell="S28" sqref="S28"/>
    </sheetView>
  </sheetViews>
  <sheetFormatPr defaultRowHeight="14.25" x14ac:dyDescent="0.2"/>
  <cols>
    <col min="1" max="1" width="1.5703125" style="6" customWidth="1"/>
    <col min="2" max="2" width="27" style="6" bestFit="1" customWidth="1"/>
    <col min="3" max="3" width="16.140625" style="6" customWidth="1"/>
    <col min="4" max="5" width="11.28515625" style="6" customWidth="1"/>
    <col min="6" max="6" width="2.7109375" style="6" customWidth="1"/>
    <col min="7" max="8" width="9.140625" style="6"/>
    <col min="9" max="9" width="7" style="6" customWidth="1"/>
    <col min="10" max="10" width="5.42578125" style="6" customWidth="1"/>
    <col min="11" max="16384" width="9.140625" style="6"/>
  </cols>
  <sheetData>
    <row r="1" spans="2:18" ht="11.25" customHeight="1" x14ac:dyDescent="0.2"/>
    <row r="2" spans="2:18" ht="18" customHeight="1" x14ac:dyDescent="0.2">
      <c r="B2" s="11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2:18" ht="11.25" customHeight="1" x14ac:dyDescent="0.2"/>
    <row r="4" spans="2:18" x14ac:dyDescent="0.2">
      <c r="B4" s="9" t="s">
        <v>15</v>
      </c>
      <c r="G4" s="9" t="s">
        <v>1</v>
      </c>
      <c r="R4" s="12" t="s">
        <v>2</v>
      </c>
    </row>
    <row r="5" spans="2:18" x14ac:dyDescent="0.2">
      <c r="R5" s="12"/>
    </row>
    <row r="11" spans="2:18" x14ac:dyDescent="0.2">
      <c r="G11" s="9"/>
    </row>
    <row r="14" spans="2:18" x14ac:dyDescent="0.2">
      <c r="B14" s="8"/>
      <c r="C14" s="7"/>
      <c r="D14" s="7"/>
    </row>
    <row r="20" spans="2:11" x14ac:dyDescent="0.2">
      <c r="B20" s="8" t="s">
        <v>16</v>
      </c>
      <c r="I20" s="9" t="s">
        <v>17</v>
      </c>
      <c r="J20" s="9"/>
      <c r="K20" s="9"/>
    </row>
    <row r="25" spans="2:11" ht="15" x14ac:dyDescent="0.25">
      <c r="B25" t="s">
        <v>14</v>
      </c>
      <c r="C25"/>
      <c r="D25"/>
    </row>
    <row r="26" spans="2:11" ht="15" x14ac:dyDescent="0.25">
      <c r="B26" s="5">
        <v>67860</v>
      </c>
      <c r="C26"/>
      <c r="D26"/>
    </row>
    <row r="27" spans="2:11" ht="15" x14ac:dyDescent="0.25">
      <c r="B27"/>
      <c r="C27"/>
      <c r="D27"/>
    </row>
    <row r="28" spans="2:11" ht="15" x14ac:dyDescent="0.25">
      <c r="B28"/>
      <c r="C28"/>
      <c r="D28"/>
    </row>
    <row r="29" spans="2:11" ht="15" x14ac:dyDescent="0.25">
      <c r="B29"/>
      <c r="C29"/>
      <c r="D29"/>
    </row>
    <row r="30" spans="2:11" ht="15" x14ac:dyDescent="0.25">
      <c r="B30"/>
      <c r="C30"/>
      <c r="D30"/>
    </row>
    <row r="31" spans="2:11" ht="15" x14ac:dyDescent="0.25">
      <c r="B31"/>
      <c r="C31"/>
      <c r="D31"/>
    </row>
    <row r="32" spans="2:11" ht="15" x14ac:dyDescent="0.25">
      <c r="B32"/>
      <c r="C32"/>
      <c r="D32"/>
    </row>
    <row r="33" spans="2:4" ht="15" x14ac:dyDescent="0.25">
      <c r="B33"/>
      <c r="C33"/>
      <c r="D33"/>
    </row>
    <row r="34" spans="2:4" ht="15" x14ac:dyDescent="0.25">
      <c r="B34"/>
      <c r="C34"/>
      <c r="D34"/>
    </row>
    <row r="35" spans="2:4" ht="15" x14ac:dyDescent="0.25">
      <c r="B35"/>
      <c r="C35"/>
      <c r="D35"/>
    </row>
    <row r="36" spans="2:4" ht="15" x14ac:dyDescent="0.25">
      <c r="B36"/>
      <c r="C36"/>
      <c r="D36"/>
    </row>
    <row r="37" spans="2:4" ht="15" x14ac:dyDescent="0.25">
      <c r="B37"/>
      <c r="C37"/>
      <c r="D37"/>
    </row>
    <row r="38" spans="2:4" ht="15" x14ac:dyDescent="0.25">
      <c r="B38"/>
      <c r="C38"/>
      <c r="D38"/>
    </row>
    <row r="39" spans="2:4" ht="15" x14ac:dyDescent="0.25">
      <c r="B39"/>
      <c r="C39"/>
      <c r="D39"/>
    </row>
    <row r="40" spans="2:4" ht="15" x14ac:dyDescent="0.25">
      <c r="B40"/>
      <c r="C40"/>
      <c r="D40"/>
    </row>
    <row r="41" spans="2:4" ht="15" x14ac:dyDescent="0.25">
      <c r="B41"/>
      <c r="C41"/>
      <c r="D41"/>
    </row>
    <row r="42" spans="2:4" ht="15" x14ac:dyDescent="0.25">
      <c r="B42"/>
      <c r="C42"/>
      <c r="D42"/>
    </row>
  </sheetData>
  <conditionalFormatting sqref="E26:E32">
    <cfRule type="expression" dxfId="7" priority="2">
      <formula>$B26="продажи всего"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F77F4CCE-BB25-4643-8DBF-90C28C425BC6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9" tint="-0.249977111117893"/>
          <x14:colorLow theme="5" tint="-0.249977111117893"/>
          <x14:sparklines>
            <x14:sparkline>
              <xm:f>ПоПродукту!B15:M15</xm:f>
              <xm:sqref>E26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2:G243"/>
  <sheetViews>
    <sheetView tabSelected="1" workbookViewId="0">
      <selection activeCell="H10" sqref="H10"/>
    </sheetView>
  </sheetViews>
  <sheetFormatPr defaultRowHeight="15" x14ac:dyDescent="0.25"/>
  <cols>
    <col min="1" max="1" width="11.42578125" style="1" customWidth="1"/>
    <col min="2" max="2" width="27.7109375" customWidth="1"/>
    <col min="3" max="3" width="19.8554687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14" customWidth="1"/>
  </cols>
  <sheetData>
    <row r="2" spans="1:7" s="2" customFormat="1" x14ac:dyDescent="0.25">
      <c r="A2" s="3" t="s">
        <v>5</v>
      </c>
      <c r="B2" s="2" t="s">
        <v>4</v>
      </c>
      <c r="C2" s="13" t="s">
        <v>3</v>
      </c>
      <c r="D2" s="2" t="s">
        <v>6</v>
      </c>
      <c r="E2" s="2" t="s">
        <v>7</v>
      </c>
      <c r="F2" s="2" t="s">
        <v>11</v>
      </c>
      <c r="G2" s="2" t="s">
        <v>12</v>
      </c>
    </row>
    <row r="3" spans="1:7" x14ac:dyDescent="0.25">
      <c r="A3" s="16">
        <v>44750</v>
      </c>
      <c r="B3" s="17" t="s">
        <v>19</v>
      </c>
      <c r="C3" s="13">
        <v>36</v>
      </c>
      <c r="D3" s="17" t="s">
        <v>20</v>
      </c>
      <c r="E3" s="18">
        <v>2000</v>
      </c>
      <c r="F3" s="17" t="s">
        <v>21</v>
      </c>
      <c r="G3" s="17">
        <v>2022</v>
      </c>
    </row>
    <row r="4" spans="1:7" x14ac:dyDescent="0.25">
      <c r="A4" s="16">
        <v>44750</v>
      </c>
      <c r="B4" s="17" t="s">
        <v>22</v>
      </c>
      <c r="C4" s="13">
        <v>39</v>
      </c>
      <c r="D4" s="17" t="s">
        <v>20</v>
      </c>
      <c r="E4" s="18">
        <v>5000</v>
      </c>
      <c r="F4" s="17" t="s">
        <v>21</v>
      </c>
      <c r="G4" s="17">
        <v>2022</v>
      </c>
    </row>
    <row r="5" spans="1:7" x14ac:dyDescent="0.25">
      <c r="A5" s="16">
        <v>44750</v>
      </c>
      <c r="B5" s="17" t="s">
        <v>23</v>
      </c>
      <c r="C5" s="13">
        <v>37</v>
      </c>
      <c r="D5" s="17" t="s">
        <v>20</v>
      </c>
      <c r="E5" s="18">
        <v>5030</v>
      </c>
      <c r="F5" s="17" t="s">
        <v>21</v>
      </c>
      <c r="G5" s="17">
        <v>2022</v>
      </c>
    </row>
    <row r="6" spans="1:7" x14ac:dyDescent="0.25">
      <c r="A6" s="16">
        <v>44750</v>
      </c>
      <c r="B6" s="17" t="s">
        <v>24</v>
      </c>
      <c r="C6" s="13">
        <v>36</v>
      </c>
      <c r="D6" s="17" t="s">
        <v>20</v>
      </c>
      <c r="E6" s="18">
        <v>1040</v>
      </c>
      <c r="F6" s="17" t="s">
        <v>21</v>
      </c>
      <c r="G6" s="17">
        <v>2022</v>
      </c>
    </row>
    <row r="7" spans="1:7" x14ac:dyDescent="0.25">
      <c r="A7" s="16">
        <v>44750</v>
      </c>
      <c r="B7" s="17" t="s">
        <v>24</v>
      </c>
      <c r="C7" s="13">
        <v>40</v>
      </c>
      <c r="D7" s="17" t="s">
        <v>20</v>
      </c>
      <c r="E7" s="18">
        <v>9050</v>
      </c>
      <c r="F7" s="17" t="s">
        <v>21</v>
      </c>
      <c r="G7" s="17">
        <v>2022</v>
      </c>
    </row>
    <row r="8" spans="1:7" x14ac:dyDescent="0.25">
      <c r="A8" s="16">
        <v>44750</v>
      </c>
      <c r="B8" s="17" t="s">
        <v>25</v>
      </c>
      <c r="C8" s="13">
        <v>40</v>
      </c>
      <c r="D8" s="17" t="s">
        <v>20</v>
      </c>
      <c r="E8" s="18">
        <v>9060</v>
      </c>
      <c r="F8" s="17" t="s">
        <v>21</v>
      </c>
      <c r="G8" s="17">
        <v>2022</v>
      </c>
    </row>
    <row r="9" spans="1:7" x14ac:dyDescent="0.25">
      <c r="A9" s="16">
        <v>44812</v>
      </c>
      <c r="B9" s="17" t="s">
        <v>26</v>
      </c>
      <c r="C9" s="13">
        <v>39</v>
      </c>
      <c r="D9" s="17" t="s">
        <v>20</v>
      </c>
      <c r="E9" s="18">
        <v>5570</v>
      </c>
      <c r="F9" s="17" t="s">
        <v>27</v>
      </c>
      <c r="G9" s="17">
        <v>2022</v>
      </c>
    </row>
    <row r="10" spans="1:7" x14ac:dyDescent="0.25">
      <c r="A10" s="16">
        <v>44812</v>
      </c>
      <c r="B10" s="17" t="s">
        <v>28</v>
      </c>
      <c r="C10" s="13">
        <v>38</v>
      </c>
      <c r="D10" s="17" t="s">
        <v>20</v>
      </c>
      <c r="E10" s="18">
        <v>5780</v>
      </c>
      <c r="F10" s="17" t="s">
        <v>27</v>
      </c>
      <c r="G10" s="17">
        <v>2022</v>
      </c>
    </row>
    <row r="11" spans="1:7" x14ac:dyDescent="0.25">
      <c r="A11" s="16">
        <v>44812</v>
      </c>
      <c r="B11" s="17" t="s">
        <v>28</v>
      </c>
      <c r="C11" s="13">
        <v>39</v>
      </c>
      <c r="D11" s="17" t="s">
        <v>20</v>
      </c>
      <c r="E11" s="18">
        <v>5590</v>
      </c>
      <c r="F11" s="17" t="s">
        <v>27</v>
      </c>
      <c r="G11" s="17">
        <v>2022</v>
      </c>
    </row>
    <row r="12" spans="1:7" x14ac:dyDescent="0.25">
      <c r="A12" s="16">
        <v>44812</v>
      </c>
      <c r="B12" s="17" t="s">
        <v>28</v>
      </c>
      <c r="C12" s="13">
        <v>40</v>
      </c>
      <c r="D12" s="17" t="s">
        <v>20</v>
      </c>
      <c r="E12" s="18">
        <v>520</v>
      </c>
      <c r="F12" s="17" t="s">
        <v>27</v>
      </c>
      <c r="G12" s="17">
        <v>2022</v>
      </c>
    </row>
    <row r="13" spans="1:7" x14ac:dyDescent="0.25">
      <c r="A13" s="16">
        <v>44842</v>
      </c>
      <c r="B13" s="17" t="s">
        <v>29</v>
      </c>
      <c r="C13" s="13">
        <v>39</v>
      </c>
      <c r="D13" s="17" t="s">
        <v>30</v>
      </c>
      <c r="E13" s="18">
        <v>550</v>
      </c>
      <c r="F13" s="17" t="s">
        <v>31</v>
      </c>
      <c r="G13" s="17">
        <v>2022</v>
      </c>
    </row>
    <row r="14" spans="1:7" x14ac:dyDescent="0.25">
      <c r="A14" s="16">
        <v>44842</v>
      </c>
      <c r="B14" s="17" t="s">
        <v>32</v>
      </c>
      <c r="C14" s="13">
        <v>37</v>
      </c>
      <c r="D14" s="17" t="s">
        <v>30</v>
      </c>
      <c r="E14" s="18">
        <v>500</v>
      </c>
      <c r="F14" s="17" t="s">
        <v>31</v>
      </c>
      <c r="G14" s="17">
        <v>2022</v>
      </c>
    </row>
    <row r="15" spans="1:7" x14ac:dyDescent="0.25">
      <c r="A15" s="16">
        <v>44842</v>
      </c>
      <c r="B15" s="17" t="s">
        <v>33</v>
      </c>
      <c r="C15" s="13">
        <v>40</v>
      </c>
      <c r="D15" s="17" t="s">
        <v>30</v>
      </c>
      <c r="E15" s="18">
        <v>590</v>
      </c>
      <c r="F15" s="17" t="s">
        <v>31</v>
      </c>
      <c r="G15" s="17">
        <v>2022</v>
      </c>
    </row>
    <row r="16" spans="1:7" x14ac:dyDescent="0.25">
      <c r="A16" s="1">
        <v>44842</v>
      </c>
      <c r="B16" t="s">
        <v>28</v>
      </c>
      <c r="C16" s="13">
        <v>39</v>
      </c>
      <c r="D16" t="s">
        <v>30</v>
      </c>
      <c r="E16" s="4">
        <v>300</v>
      </c>
      <c r="F16" s="17" t="s">
        <v>31</v>
      </c>
      <c r="G16" s="17">
        <v>2022</v>
      </c>
    </row>
    <row r="17" spans="1:7" x14ac:dyDescent="0.25">
      <c r="A17" s="1">
        <v>44842</v>
      </c>
      <c r="B17" t="s">
        <v>28</v>
      </c>
      <c r="C17" s="13">
        <v>40</v>
      </c>
      <c r="D17" t="s">
        <v>30</v>
      </c>
      <c r="E17" s="4">
        <v>350</v>
      </c>
      <c r="F17" s="17" t="s">
        <v>31</v>
      </c>
      <c r="G17" s="17">
        <v>2022</v>
      </c>
    </row>
    <row r="18" spans="1:7" x14ac:dyDescent="0.25">
      <c r="A18" s="1">
        <v>44842</v>
      </c>
      <c r="B18" t="s">
        <v>34</v>
      </c>
      <c r="C18" s="13">
        <v>38</v>
      </c>
      <c r="D18" t="s">
        <v>30</v>
      </c>
      <c r="E18" s="4">
        <v>360</v>
      </c>
      <c r="F18" s="17" t="s">
        <v>31</v>
      </c>
      <c r="G18" s="17">
        <v>2022</v>
      </c>
    </row>
    <row r="19" spans="1:7" x14ac:dyDescent="0.25">
      <c r="A19" s="1">
        <v>44570</v>
      </c>
      <c r="B19" t="s">
        <v>35</v>
      </c>
      <c r="C19" s="13">
        <v>38</v>
      </c>
      <c r="D19" t="s">
        <v>36</v>
      </c>
      <c r="E19" s="4">
        <v>370</v>
      </c>
      <c r="F19" s="17" t="s">
        <v>37</v>
      </c>
      <c r="G19" s="17">
        <v>2022</v>
      </c>
    </row>
    <row r="20" spans="1:7" x14ac:dyDescent="0.25">
      <c r="A20" s="1">
        <v>44570</v>
      </c>
      <c r="B20" t="s">
        <v>38</v>
      </c>
      <c r="C20" s="13">
        <v>41</v>
      </c>
      <c r="D20" t="s">
        <v>36</v>
      </c>
      <c r="E20" s="4">
        <v>380</v>
      </c>
      <c r="F20" s="17" t="s">
        <v>37</v>
      </c>
      <c r="G20" s="17">
        <v>2022</v>
      </c>
    </row>
    <row r="21" spans="1:7" x14ac:dyDescent="0.25">
      <c r="A21" s="1">
        <v>44570</v>
      </c>
      <c r="B21" t="s">
        <v>39</v>
      </c>
      <c r="C21" s="13">
        <v>38</v>
      </c>
      <c r="D21" t="s">
        <v>36</v>
      </c>
      <c r="E21" s="4">
        <v>750</v>
      </c>
      <c r="F21" s="17" t="s">
        <v>37</v>
      </c>
      <c r="G21" s="17">
        <v>2022</v>
      </c>
    </row>
    <row r="22" spans="1:7" x14ac:dyDescent="0.25">
      <c r="A22" s="1">
        <v>44570</v>
      </c>
      <c r="B22" t="s">
        <v>38</v>
      </c>
      <c r="C22" s="13">
        <v>38</v>
      </c>
      <c r="D22" t="s">
        <v>36</v>
      </c>
      <c r="E22" s="4">
        <v>550</v>
      </c>
      <c r="F22" s="17" t="s">
        <v>37</v>
      </c>
      <c r="G22" s="17">
        <v>2022</v>
      </c>
    </row>
    <row r="23" spans="1:7" x14ac:dyDescent="0.25">
      <c r="A23" s="1">
        <v>44601</v>
      </c>
      <c r="B23" t="s">
        <v>35</v>
      </c>
      <c r="C23" s="13">
        <v>38</v>
      </c>
      <c r="D23" t="s">
        <v>40</v>
      </c>
      <c r="E23" s="4">
        <v>350</v>
      </c>
      <c r="F23" s="17" t="s">
        <v>41</v>
      </c>
      <c r="G23" s="17">
        <v>2022</v>
      </c>
    </row>
    <row r="24" spans="1:7" x14ac:dyDescent="0.25">
      <c r="A24" s="1">
        <v>44601</v>
      </c>
      <c r="B24" t="s">
        <v>28</v>
      </c>
      <c r="C24" s="13">
        <v>37</v>
      </c>
      <c r="D24" t="s">
        <v>40</v>
      </c>
      <c r="E24" s="4">
        <v>250</v>
      </c>
      <c r="F24" s="17" t="s">
        <v>41</v>
      </c>
      <c r="G24" s="17">
        <v>2022</v>
      </c>
    </row>
    <row r="25" spans="1:7" x14ac:dyDescent="0.25">
      <c r="A25" s="1">
        <v>44601</v>
      </c>
      <c r="B25" t="s">
        <v>28</v>
      </c>
      <c r="C25" s="13">
        <v>38</v>
      </c>
      <c r="D25" t="s">
        <v>40</v>
      </c>
      <c r="E25" s="4">
        <v>150</v>
      </c>
      <c r="F25" s="17" t="s">
        <v>41</v>
      </c>
      <c r="G25" s="17">
        <v>2022</v>
      </c>
    </row>
    <row r="26" spans="1:7" x14ac:dyDescent="0.25">
      <c r="A26" s="1">
        <v>44828</v>
      </c>
      <c r="B26" t="s">
        <v>42</v>
      </c>
      <c r="C26" s="13">
        <v>37</v>
      </c>
      <c r="D26" t="s">
        <v>43</v>
      </c>
      <c r="E26" s="4">
        <v>550</v>
      </c>
      <c r="F26" s="17" t="s">
        <v>27</v>
      </c>
      <c r="G26" s="17">
        <v>2022</v>
      </c>
    </row>
    <row r="27" spans="1:7" x14ac:dyDescent="0.25">
      <c r="A27" s="1">
        <v>44828</v>
      </c>
      <c r="B27" t="s">
        <v>44</v>
      </c>
      <c r="C27" s="13">
        <v>40</v>
      </c>
      <c r="D27" t="s">
        <v>43</v>
      </c>
      <c r="E27" s="4">
        <v>8850</v>
      </c>
      <c r="F27" s="17" t="s">
        <v>27</v>
      </c>
      <c r="G27" s="17">
        <v>2022</v>
      </c>
    </row>
    <row r="28" spans="1:7" x14ac:dyDescent="0.25">
      <c r="A28" s="1">
        <v>44828</v>
      </c>
      <c r="B28" t="s">
        <v>25</v>
      </c>
      <c r="C28" s="13">
        <v>41</v>
      </c>
      <c r="D28" t="s">
        <v>43</v>
      </c>
      <c r="E28" s="4">
        <v>850</v>
      </c>
      <c r="F28" s="17" t="s">
        <v>27</v>
      </c>
      <c r="G28" s="17">
        <v>2022</v>
      </c>
    </row>
    <row r="29" spans="1:7" x14ac:dyDescent="0.25">
      <c r="A29" s="1">
        <v>44828</v>
      </c>
      <c r="B29" t="s">
        <v>25</v>
      </c>
      <c r="C29" s="13">
        <v>39</v>
      </c>
      <c r="D29" t="s">
        <v>43</v>
      </c>
      <c r="E29" s="4">
        <v>900</v>
      </c>
      <c r="F29" s="17" t="s">
        <v>27</v>
      </c>
      <c r="G29" s="17">
        <v>2022</v>
      </c>
    </row>
    <row r="30" spans="1:7" x14ac:dyDescent="0.25">
      <c r="A30" s="1">
        <v>44828</v>
      </c>
      <c r="B30" t="s">
        <v>24</v>
      </c>
      <c r="C30" s="13">
        <v>36</v>
      </c>
      <c r="D30" t="s">
        <v>43</v>
      </c>
      <c r="E30" s="4">
        <v>800</v>
      </c>
      <c r="F30" s="17" t="s">
        <v>27</v>
      </c>
      <c r="G30" s="17">
        <v>2022</v>
      </c>
    </row>
    <row r="31" spans="1:7" x14ac:dyDescent="0.25">
      <c r="A31" s="1">
        <v>44762</v>
      </c>
      <c r="B31" t="s">
        <v>26</v>
      </c>
      <c r="C31" s="13">
        <v>39</v>
      </c>
      <c r="D31" t="s">
        <v>45</v>
      </c>
      <c r="E31" s="4">
        <v>500</v>
      </c>
      <c r="F31" s="17" t="s">
        <v>21</v>
      </c>
      <c r="G31" s="17">
        <v>2022</v>
      </c>
    </row>
    <row r="32" spans="1:7" x14ac:dyDescent="0.25">
      <c r="A32" s="1">
        <v>44762</v>
      </c>
      <c r="B32" t="s">
        <v>25</v>
      </c>
      <c r="C32" s="13">
        <v>40</v>
      </c>
      <c r="D32" t="s">
        <v>45</v>
      </c>
      <c r="E32" s="4">
        <v>120</v>
      </c>
      <c r="F32" s="17" t="s">
        <v>21</v>
      </c>
      <c r="G32" s="17">
        <v>2022</v>
      </c>
    </row>
    <row r="33" spans="1:7" x14ac:dyDescent="0.25">
      <c r="A33" s="1">
        <v>44762</v>
      </c>
      <c r="B33" t="s">
        <v>28</v>
      </c>
      <c r="C33" s="13">
        <v>41</v>
      </c>
      <c r="D33" t="s">
        <v>45</v>
      </c>
      <c r="E33" s="4">
        <v>230</v>
      </c>
      <c r="F33" s="17" t="s">
        <v>21</v>
      </c>
      <c r="G33" s="17">
        <v>2022</v>
      </c>
    </row>
    <row r="34" spans="1:7" x14ac:dyDescent="0.25">
      <c r="A34" s="1">
        <v>44672</v>
      </c>
      <c r="B34" t="s">
        <v>46</v>
      </c>
      <c r="C34" s="13">
        <v>41</v>
      </c>
      <c r="D34" t="s">
        <v>47</v>
      </c>
      <c r="E34" s="4">
        <v>430</v>
      </c>
      <c r="F34" s="17" t="s">
        <v>48</v>
      </c>
      <c r="G34" s="17">
        <v>2022</v>
      </c>
    </row>
    <row r="35" spans="1:7" x14ac:dyDescent="0.25">
      <c r="A35" s="1">
        <v>44672</v>
      </c>
      <c r="B35" t="s">
        <v>24</v>
      </c>
      <c r="C35" s="13">
        <v>38</v>
      </c>
      <c r="D35" t="s">
        <v>47</v>
      </c>
      <c r="E35" s="4">
        <v>540</v>
      </c>
      <c r="F35" s="17" t="s">
        <v>48</v>
      </c>
      <c r="G35" s="17">
        <v>2022</v>
      </c>
    </row>
    <row r="36" spans="1:7" x14ac:dyDescent="0.25">
      <c r="C36" s="13"/>
      <c r="E36" s="4"/>
      <c r="F36" s="17"/>
      <c r="G36" s="17"/>
    </row>
    <row r="37" spans="1:7" x14ac:dyDescent="0.25">
      <c r="C37" s="13"/>
      <c r="E37" s="4"/>
      <c r="F37" s="17"/>
      <c r="G37" s="17"/>
    </row>
    <row r="38" spans="1:7" x14ac:dyDescent="0.25">
      <c r="C38" s="13"/>
      <c r="E38" s="4"/>
      <c r="F38" s="17"/>
      <c r="G38" s="17"/>
    </row>
    <row r="39" spans="1:7" x14ac:dyDescent="0.25">
      <c r="C39" s="13"/>
      <c r="E39" s="4"/>
      <c r="F39" s="17"/>
      <c r="G39" s="17"/>
    </row>
    <row r="40" spans="1:7" x14ac:dyDescent="0.25">
      <c r="C40" s="13"/>
      <c r="E40" s="4"/>
      <c r="F40" s="17"/>
      <c r="G40" s="17"/>
    </row>
    <row r="41" spans="1:7" x14ac:dyDescent="0.25">
      <c r="C41" s="13"/>
      <c r="E41" s="4"/>
      <c r="F41" s="17" t="str">
        <f t="shared" ref="F41:F66" si="0">IF(ISBLANK(A41),"",TEXT(A41,"ММММ"))</f>
        <v/>
      </c>
      <c r="G41" s="17" t="str">
        <f t="shared" ref="G41:G66" si="1">IF(ISBLANK(A41),"",TEXT(A41,"ГГГГ"))</f>
        <v/>
      </c>
    </row>
    <row r="42" spans="1:7" x14ac:dyDescent="0.25">
      <c r="C42" s="13"/>
      <c r="E42" s="4"/>
      <c r="F42" s="17" t="str">
        <f t="shared" si="0"/>
        <v/>
      </c>
      <c r="G42" s="17" t="str">
        <f t="shared" si="1"/>
        <v/>
      </c>
    </row>
    <row r="43" spans="1:7" x14ac:dyDescent="0.25">
      <c r="C43" s="13"/>
      <c r="E43" s="4"/>
      <c r="F43" s="17" t="str">
        <f t="shared" si="0"/>
        <v/>
      </c>
      <c r="G43" s="17" t="str">
        <f t="shared" si="1"/>
        <v/>
      </c>
    </row>
    <row r="44" spans="1:7" x14ac:dyDescent="0.25">
      <c r="C44" s="13"/>
      <c r="E44" s="4"/>
      <c r="F44" s="17" t="str">
        <f t="shared" si="0"/>
        <v/>
      </c>
      <c r="G44" s="17" t="str">
        <f t="shared" si="1"/>
        <v/>
      </c>
    </row>
    <row r="45" spans="1:7" x14ac:dyDescent="0.25">
      <c r="C45" s="13"/>
      <c r="E45" s="4"/>
      <c r="F45" s="17" t="str">
        <f t="shared" si="0"/>
        <v/>
      </c>
      <c r="G45" s="17" t="str">
        <f t="shared" si="1"/>
        <v/>
      </c>
    </row>
    <row r="46" spans="1:7" x14ac:dyDescent="0.25">
      <c r="C46" s="13"/>
      <c r="E46" s="4"/>
      <c r="F46" s="17" t="str">
        <f t="shared" si="0"/>
        <v/>
      </c>
      <c r="G46" s="17" t="str">
        <f t="shared" si="1"/>
        <v/>
      </c>
    </row>
    <row r="47" spans="1:7" x14ac:dyDescent="0.25">
      <c r="C47" s="13"/>
      <c r="E47" s="4"/>
      <c r="F47" s="17" t="str">
        <f t="shared" si="0"/>
        <v/>
      </c>
      <c r="G47" s="17" t="str">
        <f t="shared" si="1"/>
        <v/>
      </c>
    </row>
    <row r="48" spans="1:7" x14ac:dyDescent="0.25">
      <c r="C48" s="13"/>
      <c r="E48" s="4"/>
      <c r="F48" s="17" t="str">
        <f t="shared" si="0"/>
        <v/>
      </c>
      <c r="G48" s="17" t="str">
        <f t="shared" si="1"/>
        <v/>
      </c>
    </row>
    <row r="49" spans="3:7" x14ac:dyDescent="0.25">
      <c r="C49" s="13"/>
      <c r="E49" s="4"/>
      <c r="F49" s="17" t="str">
        <f t="shared" si="0"/>
        <v/>
      </c>
      <c r="G49" s="17" t="str">
        <f t="shared" si="1"/>
        <v/>
      </c>
    </row>
    <row r="50" spans="3:7" x14ac:dyDescent="0.25">
      <c r="C50" s="13"/>
      <c r="E50" s="4"/>
      <c r="F50" s="17" t="str">
        <f t="shared" si="0"/>
        <v/>
      </c>
      <c r="G50" s="17" t="str">
        <f t="shared" si="1"/>
        <v/>
      </c>
    </row>
    <row r="51" spans="3:7" x14ac:dyDescent="0.25">
      <c r="C51" s="13"/>
      <c r="E51" s="4"/>
      <c r="F51" s="17" t="str">
        <f t="shared" si="0"/>
        <v/>
      </c>
      <c r="G51" s="17" t="str">
        <f t="shared" si="1"/>
        <v/>
      </c>
    </row>
    <row r="52" spans="3:7" x14ac:dyDescent="0.25">
      <c r="C52" s="13"/>
      <c r="E52" s="4"/>
      <c r="F52" s="17" t="str">
        <f t="shared" si="0"/>
        <v/>
      </c>
      <c r="G52" s="17" t="str">
        <f t="shared" si="1"/>
        <v/>
      </c>
    </row>
    <row r="53" spans="3:7" x14ac:dyDescent="0.25">
      <c r="C53" s="13"/>
      <c r="E53" s="4"/>
      <c r="F53" s="17" t="str">
        <f t="shared" si="0"/>
        <v/>
      </c>
      <c r="G53" s="17" t="str">
        <f t="shared" si="1"/>
        <v/>
      </c>
    </row>
    <row r="54" spans="3:7" x14ac:dyDescent="0.25">
      <c r="C54" s="13"/>
      <c r="E54" s="4"/>
      <c r="F54" s="17" t="str">
        <f t="shared" si="0"/>
        <v/>
      </c>
      <c r="G54" s="17" t="str">
        <f t="shared" si="1"/>
        <v/>
      </c>
    </row>
    <row r="55" spans="3:7" x14ac:dyDescent="0.25">
      <c r="C55" s="13"/>
      <c r="E55" s="4"/>
      <c r="F55" s="17" t="str">
        <f t="shared" si="0"/>
        <v/>
      </c>
      <c r="G55" s="17" t="str">
        <f t="shared" si="1"/>
        <v/>
      </c>
    </row>
    <row r="56" spans="3:7" x14ac:dyDescent="0.25">
      <c r="C56" s="13"/>
      <c r="E56" s="4"/>
      <c r="F56" s="17" t="str">
        <f t="shared" si="0"/>
        <v/>
      </c>
      <c r="G56" s="17" t="str">
        <f t="shared" si="1"/>
        <v/>
      </c>
    </row>
    <row r="57" spans="3:7" x14ac:dyDescent="0.25">
      <c r="C57" s="13"/>
      <c r="E57" s="4"/>
      <c r="F57" s="17" t="str">
        <f t="shared" si="0"/>
        <v/>
      </c>
      <c r="G57" s="17" t="str">
        <f t="shared" si="1"/>
        <v/>
      </c>
    </row>
    <row r="58" spans="3:7" x14ac:dyDescent="0.25">
      <c r="C58" s="13"/>
      <c r="E58" s="4"/>
      <c r="F58" s="17" t="str">
        <f t="shared" si="0"/>
        <v/>
      </c>
      <c r="G58" s="17" t="str">
        <f t="shared" si="1"/>
        <v/>
      </c>
    </row>
    <row r="59" spans="3:7" x14ac:dyDescent="0.25">
      <c r="C59" s="13"/>
      <c r="E59" s="4"/>
      <c r="F59" s="17" t="str">
        <f t="shared" si="0"/>
        <v/>
      </c>
      <c r="G59" s="17" t="str">
        <f t="shared" si="1"/>
        <v/>
      </c>
    </row>
    <row r="60" spans="3:7" x14ac:dyDescent="0.25">
      <c r="C60" s="13"/>
      <c r="E60" s="4"/>
      <c r="F60" s="17" t="str">
        <f t="shared" si="0"/>
        <v/>
      </c>
      <c r="G60" s="17" t="str">
        <f t="shared" si="1"/>
        <v/>
      </c>
    </row>
    <row r="61" spans="3:7" x14ac:dyDescent="0.25">
      <c r="C61" s="13"/>
      <c r="E61" s="4"/>
      <c r="F61" s="17" t="str">
        <f t="shared" si="0"/>
        <v/>
      </c>
      <c r="G61" s="17" t="str">
        <f t="shared" si="1"/>
        <v/>
      </c>
    </row>
    <row r="62" spans="3:7" x14ac:dyDescent="0.25">
      <c r="C62" s="13"/>
      <c r="E62" s="4"/>
      <c r="F62" s="17" t="str">
        <f t="shared" si="0"/>
        <v/>
      </c>
      <c r="G62" s="17" t="str">
        <f t="shared" si="1"/>
        <v/>
      </c>
    </row>
    <row r="63" spans="3:7" x14ac:dyDescent="0.25">
      <c r="C63" s="13"/>
      <c r="E63" s="4"/>
      <c r="F63" s="17" t="str">
        <f t="shared" si="0"/>
        <v/>
      </c>
      <c r="G63" s="17" t="str">
        <f t="shared" si="1"/>
        <v/>
      </c>
    </row>
    <row r="64" spans="3:7" x14ac:dyDescent="0.25">
      <c r="C64" s="13"/>
      <c r="E64" s="4"/>
      <c r="F64" s="17" t="str">
        <f t="shared" si="0"/>
        <v/>
      </c>
      <c r="G64" s="17" t="str">
        <f t="shared" si="1"/>
        <v/>
      </c>
    </row>
    <row r="65" spans="3:7" x14ac:dyDescent="0.25">
      <c r="C65" s="13"/>
      <c r="E65" s="4"/>
      <c r="F65" s="17" t="str">
        <f t="shared" si="0"/>
        <v/>
      </c>
      <c r="G65" s="17" t="str">
        <f t="shared" si="1"/>
        <v/>
      </c>
    </row>
    <row r="66" spans="3:7" x14ac:dyDescent="0.25">
      <c r="C66" s="13"/>
      <c r="E66" s="4"/>
      <c r="F66" s="17" t="str">
        <f t="shared" si="0"/>
        <v/>
      </c>
      <c r="G66" s="17" t="str">
        <f t="shared" si="1"/>
        <v/>
      </c>
    </row>
    <row r="67" spans="3:7" x14ac:dyDescent="0.25">
      <c r="C67" s="13"/>
      <c r="E67" s="4"/>
      <c r="F67" s="17" t="str">
        <f t="shared" ref="F67:F130" si="2">IF(ISBLANK(A67),"",TEXT(A67,"ММММ"))</f>
        <v/>
      </c>
      <c r="G67" s="17" t="str">
        <f t="shared" ref="G67:G130" si="3">IF(ISBLANK(A67),"",TEXT(A67,"ГГГГ"))</f>
        <v/>
      </c>
    </row>
    <row r="68" spans="3:7" x14ac:dyDescent="0.25">
      <c r="C68" s="13"/>
      <c r="E68" s="4"/>
      <c r="F68" s="17" t="str">
        <f t="shared" si="2"/>
        <v/>
      </c>
      <c r="G68" s="17" t="str">
        <f t="shared" si="3"/>
        <v/>
      </c>
    </row>
    <row r="69" spans="3:7" x14ac:dyDescent="0.25">
      <c r="C69" s="13"/>
      <c r="E69" s="4"/>
      <c r="F69" s="17" t="str">
        <f t="shared" si="2"/>
        <v/>
      </c>
      <c r="G69" s="17" t="str">
        <f t="shared" si="3"/>
        <v/>
      </c>
    </row>
    <row r="70" spans="3:7" x14ac:dyDescent="0.25">
      <c r="C70" s="13"/>
      <c r="E70" s="4"/>
      <c r="F70" s="17" t="str">
        <f t="shared" si="2"/>
        <v/>
      </c>
      <c r="G70" s="17" t="str">
        <f t="shared" si="3"/>
        <v/>
      </c>
    </row>
    <row r="71" spans="3:7" x14ac:dyDescent="0.25">
      <c r="C71" s="13"/>
      <c r="E71" s="4"/>
      <c r="F71" s="17" t="str">
        <f t="shared" si="2"/>
        <v/>
      </c>
      <c r="G71" s="17" t="str">
        <f t="shared" si="3"/>
        <v/>
      </c>
    </row>
    <row r="72" spans="3:7" x14ac:dyDescent="0.25">
      <c r="C72" s="13"/>
      <c r="E72" s="4"/>
      <c r="F72" s="17" t="str">
        <f t="shared" si="2"/>
        <v/>
      </c>
      <c r="G72" s="17" t="str">
        <f t="shared" si="3"/>
        <v/>
      </c>
    </row>
    <row r="73" spans="3:7" x14ac:dyDescent="0.25">
      <c r="C73" s="13"/>
      <c r="E73" s="4"/>
      <c r="F73" s="17" t="str">
        <f t="shared" si="2"/>
        <v/>
      </c>
      <c r="G73" s="17" t="str">
        <f t="shared" si="3"/>
        <v/>
      </c>
    </row>
    <row r="74" spans="3:7" x14ac:dyDescent="0.25">
      <c r="C74" s="13"/>
      <c r="E74" s="4"/>
      <c r="F74" s="17" t="str">
        <f t="shared" si="2"/>
        <v/>
      </c>
      <c r="G74" s="17" t="str">
        <f t="shared" si="3"/>
        <v/>
      </c>
    </row>
    <row r="75" spans="3:7" x14ac:dyDescent="0.25">
      <c r="C75" s="13"/>
      <c r="E75" s="4"/>
      <c r="F75" s="17" t="str">
        <f t="shared" si="2"/>
        <v/>
      </c>
      <c r="G75" s="17" t="str">
        <f t="shared" si="3"/>
        <v/>
      </c>
    </row>
    <row r="76" spans="3:7" x14ac:dyDescent="0.25">
      <c r="C76" s="13"/>
      <c r="E76" s="4"/>
      <c r="F76" s="17" t="str">
        <f t="shared" si="2"/>
        <v/>
      </c>
      <c r="G76" s="17" t="str">
        <f t="shared" si="3"/>
        <v/>
      </c>
    </row>
    <row r="77" spans="3:7" x14ac:dyDescent="0.25">
      <c r="C77" s="13"/>
      <c r="E77" s="4"/>
      <c r="F77" s="17" t="str">
        <f t="shared" si="2"/>
        <v/>
      </c>
      <c r="G77" s="17" t="str">
        <f t="shared" si="3"/>
        <v/>
      </c>
    </row>
    <row r="78" spans="3:7" x14ac:dyDescent="0.25">
      <c r="C78" s="13"/>
      <c r="E78" s="4"/>
      <c r="F78" s="17" t="str">
        <f t="shared" si="2"/>
        <v/>
      </c>
      <c r="G78" s="17" t="str">
        <f t="shared" si="3"/>
        <v/>
      </c>
    </row>
    <row r="79" spans="3:7" x14ac:dyDescent="0.25">
      <c r="C79" s="13"/>
      <c r="E79" s="4"/>
      <c r="F79" s="17" t="str">
        <f t="shared" si="2"/>
        <v/>
      </c>
      <c r="G79" s="17" t="str">
        <f t="shared" si="3"/>
        <v/>
      </c>
    </row>
    <row r="80" spans="3:7" x14ac:dyDescent="0.25">
      <c r="C80" s="13"/>
      <c r="E80" s="4"/>
      <c r="F80" s="17" t="str">
        <f t="shared" si="2"/>
        <v/>
      </c>
      <c r="G80" s="17" t="str">
        <f t="shared" si="3"/>
        <v/>
      </c>
    </row>
    <row r="81" spans="3:7" x14ac:dyDescent="0.25">
      <c r="C81" s="13"/>
      <c r="E81" s="4"/>
      <c r="F81" s="17" t="str">
        <f t="shared" si="2"/>
        <v/>
      </c>
      <c r="G81" s="17" t="str">
        <f t="shared" si="3"/>
        <v/>
      </c>
    </row>
    <row r="82" spans="3:7" x14ac:dyDescent="0.25">
      <c r="C82" s="13"/>
      <c r="E82" s="4"/>
      <c r="F82" s="17" t="str">
        <f t="shared" si="2"/>
        <v/>
      </c>
      <c r="G82" s="17" t="str">
        <f t="shared" si="3"/>
        <v/>
      </c>
    </row>
    <row r="83" spans="3:7" x14ac:dyDescent="0.25">
      <c r="C83" s="13"/>
      <c r="E83" s="4"/>
      <c r="F83" s="17" t="str">
        <f t="shared" si="2"/>
        <v/>
      </c>
      <c r="G83" s="17" t="str">
        <f t="shared" si="3"/>
        <v/>
      </c>
    </row>
    <row r="84" spans="3:7" x14ac:dyDescent="0.25">
      <c r="C84" s="13"/>
      <c r="E84" s="4"/>
      <c r="F84" s="17" t="str">
        <f t="shared" si="2"/>
        <v/>
      </c>
      <c r="G84" s="17" t="str">
        <f t="shared" si="3"/>
        <v/>
      </c>
    </row>
    <row r="85" spans="3:7" x14ac:dyDescent="0.25">
      <c r="C85" s="13"/>
      <c r="E85" s="4"/>
      <c r="F85" s="17" t="str">
        <f t="shared" si="2"/>
        <v/>
      </c>
      <c r="G85" s="17" t="str">
        <f t="shared" si="3"/>
        <v/>
      </c>
    </row>
    <row r="86" spans="3:7" x14ac:dyDescent="0.25">
      <c r="C86" s="13"/>
      <c r="E86" s="4"/>
      <c r="F86" s="17" t="str">
        <f t="shared" si="2"/>
        <v/>
      </c>
      <c r="G86" s="17" t="str">
        <f t="shared" si="3"/>
        <v/>
      </c>
    </row>
    <row r="87" spans="3:7" x14ac:dyDescent="0.25">
      <c r="C87" s="13"/>
      <c r="E87" s="4"/>
      <c r="F87" s="17" t="str">
        <f t="shared" si="2"/>
        <v/>
      </c>
      <c r="G87" s="17" t="str">
        <f t="shared" si="3"/>
        <v/>
      </c>
    </row>
    <row r="88" spans="3:7" x14ac:dyDescent="0.25">
      <c r="C88" s="13"/>
      <c r="E88" s="4"/>
      <c r="F88" s="17" t="str">
        <f t="shared" si="2"/>
        <v/>
      </c>
      <c r="G88" s="17" t="str">
        <f t="shared" si="3"/>
        <v/>
      </c>
    </row>
    <row r="89" spans="3:7" x14ac:dyDescent="0.25">
      <c r="C89" s="13"/>
      <c r="E89" s="4"/>
      <c r="F89" s="17" t="str">
        <f t="shared" si="2"/>
        <v/>
      </c>
      <c r="G89" s="17" t="str">
        <f t="shared" si="3"/>
        <v/>
      </c>
    </row>
    <row r="90" spans="3:7" x14ac:dyDescent="0.25">
      <c r="C90" s="13"/>
      <c r="E90" s="4"/>
      <c r="F90" s="17" t="str">
        <f t="shared" si="2"/>
        <v/>
      </c>
      <c r="G90" s="17" t="str">
        <f t="shared" si="3"/>
        <v/>
      </c>
    </row>
    <row r="91" spans="3:7" x14ac:dyDescent="0.25">
      <c r="C91" s="13"/>
      <c r="E91" s="4"/>
      <c r="F91" s="17" t="str">
        <f t="shared" si="2"/>
        <v/>
      </c>
      <c r="G91" s="17" t="str">
        <f t="shared" si="3"/>
        <v/>
      </c>
    </row>
    <row r="92" spans="3:7" x14ac:dyDescent="0.25">
      <c r="C92" s="13"/>
      <c r="E92" s="4"/>
      <c r="F92" s="17" t="str">
        <f t="shared" si="2"/>
        <v/>
      </c>
      <c r="G92" s="17" t="str">
        <f t="shared" si="3"/>
        <v/>
      </c>
    </row>
    <row r="93" spans="3:7" x14ac:dyDescent="0.25">
      <c r="C93" s="13"/>
      <c r="E93" s="4"/>
      <c r="F93" s="17" t="str">
        <f t="shared" si="2"/>
        <v/>
      </c>
      <c r="G93" s="17" t="str">
        <f t="shared" si="3"/>
        <v/>
      </c>
    </row>
    <row r="94" spans="3:7" x14ac:dyDescent="0.25">
      <c r="C94" s="13"/>
      <c r="E94" s="4"/>
      <c r="F94" s="17" t="str">
        <f t="shared" si="2"/>
        <v/>
      </c>
      <c r="G94" s="17" t="str">
        <f t="shared" si="3"/>
        <v/>
      </c>
    </row>
    <row r="95" spans="3:7" x14ac:dyDescent="0.25">
      <c r="C95" s="13"/>
      <c r="E95" s="4"/>
      <c r="F95" s="17" t="str">
        <f t="shared" si="2"/>
        <v/>
      </c>
      <c r="G95" s="17" t="str">
        <f t="shared" si="3"/>
        <v/>
      </c>
    </row>
    <row r="96" spans="3:7" x14ac:dyDescent="0.25">
      <c r="C96" s="13"/>
      <c r="E96" s="4"/>
      <c r="F96" s="17" t="str">
        <f t="shared" si="2"/>
        <v/>
      </c>
      <c r="G96" s="17" t="str">
        <f t="shared" si="3"/>
        <v/>
      </c>
    </row>
    <row r="97" spans="3:7" x14ac:dyDescent="0.25">
      <c r="C97" s="13"/>
      <c r="E97" s="4"/>
      <c r="F97" s="17" t="str">
        <f t="shared" si="2"/>
        <v/>
      </c>
      <c r="G97" s="17" t="str">
        <f t="shared" si="3"/>
        <v/>
      </c>
    </row>
    <row r="98" spans="3:7" x14ac:dyDescent="0.25">
      <c r="C98" s="13"/>
      <c r="E98" s="4"/>
      <c r="F98" s="17" t="str">
        <f t="shared" si="2"/>
        <v/>
      </c>
      <c r="G98" s="17" t="str">
        <f t="shared" si="3"/>
        <v/>
      </c>
    </row>
    <row r="99" spans="3:7" x14ac:dyDescent="0.25">
      <c r="C99" s="13"/>
      <c r="E99" s="4"/>
      <c r="F99" s="17" t="str">
        <f t="shared" si="2"/>
        <v/>
      </c>
      <c r="G99" s="17" t="str">
        <f t="shared" si="3"/>
        <v/>
      </c>
    </row>
    <row r="100" spans="3:7" x14ac:dyDescent="0.25">
      <c r="C100" s="13"/>
      <c r="E100" s="4"/>
      <c r="F100" s="17" t="str">
        <f t="shared" si="2"/>
        <v/>
      </c>
      <c r="G100" s="17" t="str">
        <f t="shared" si="3"/>
        <v/>
      </c>
    </row>
    <row r="101" spans="3:7" x14ac:dyDescent="0.25">
      <c r="C101" s="13"/>
      <c r="E101" s="4"/>
      <c r="F101" s="17" t="str">
        <f t="shared" si="2"/>
        <v/>
      </c>
      <c r="G101" s="17" t="str">
        <f t="shared" si="3"/>
        <v/>
      </c>
    </row>
    <row r="102" spans="3:7" x14ac:dyDescent="0.25">
      <c r="C102" s="13"/>
      <c r="E102" s="4"/>
      <c r="F102" s="17" t="str">
        <f t="shared" si="2"/>
        <v/>
      </c>
      <c r="G102" s="17" t="str">
        <f t="shared" si="3"/>
        <v/>
      </c>
    </row>
    <row r="103" spans="3:7" x14ac:dyDescent="0.25">
      <c r="C103" s="13"/>
      <c r="E103" s="4"/>
      <c r="F103" s="17" t="str">
        <f t="shared" si="2"/>
        <v/>
      </c>
      <c r="G103" s="17" t="str">
        <f t="shared" si="3"/>
        <v/>
      </c>
    </row>
    <row r="104" spans="3:7" x14ac:dyDescent="0.25">
      <c r="C104" s="13"/>
      <c r="E104" s="4"/>
      <c r="F104" s="17" t="str">
        <f t="shared" si="2"/>
        <v/>
      </c>
      <c r="G104" s="17" t="str">
        <f t="shared" si="3"/>
        <v/>
      </c>
    </row>
    <row r="105" spans="3:7" x14ac:dyDescent="0.25">
      <c r="C105" s="13"/>
      <c r="E105" s="4"/>
      <c r="F105" s="17" t="str">
        <f t="shared" si="2"/>
        <v/>
      </c>
      <c r="G105" s="17" t="str">
        <f t="shared" si="3"/>
        <v/>
      </c>
    </row>
    <row r="106" spans="3:7" x14ac:dyDescent="0.25">
      <c r="C106" s="13"/>
      <c r="E106" s="4"/>
      <c r="F106" s="17" t="str">
        <f t="shared" si="2"/>
        <v/>
      </c>
      <c r="G106" s="17" t="str">
        <f t="shared" si="3"/>
        <v/>
      </c>
    </row>
    <row r="107" spans="3:7" x14ac:dyDescent="0.25">
      <c r="C107" s="13"/>
      <c r="E107" s="4"/>
      <c r="F107" s="17" t="str">
        <f t="shared" si="2"/>
        <v/>
      </c>
      <c r="G107" s="17" t="str">
        <f t="shared" si="3"/>
        <v/>
      </c>
    </row>
    <row r="108" spans="3:7" x14ac:dyDescent="0.25">
      <c r="C108" s="13"/>
      <c r="E108" s="4"/>
      <c r="F108" s="17" t="str">
        <f t="shared" si="2"/>
        <v/>
      </c>
      <c r="G108" s="17" t="str">
        <f t="shared" si="3"/>
        <v/>
      </c>
    </row>
    <row r="109" spans="3:7" x14ac:dyDescent="0.25">
      <c r="C109" s="13"/>
      <c r="E109" s="4"/>
      <c r="F109" s="17" t="str">
        <f t="shared" si="2"/>
        <v/>
      </c>
      <c r="G109" s="17" t="str">
        <f t="shared" si="3"/>
        <v/>
      </c>
    </row>
    <row r="110" spans="3:7" x14ac:dyDescent="0.25">
      <c r="C110" s="13"/>
      <c r="E110" s="4"/>
      <c r="F110" s="17" t="str">
        <f t="shared" si="2"/>
        <v/>
      </c>
      <c r="G110" s="17" t="str">
        <f t="shared" si="3"/>
        <v/>
      </c>
    </row>
    <row r="111" spans="3:7" x14ac:dyDescent="0.25">
      <c r="C111" s="13"/>
      <c r="E111" s="4"/>
      <c r="F111" s="17" t="str">
        <f t="shared" si="2"/>
        <v/>
      </c>
      <c r="G111" s="17" t="str">
        <f t="shared" si="3"/>
        <v/>
      </c>
    </row>
    <row r="112" spans="3:7" x14ac:dyDescent="0.25">
      <c r="C112" s="13"/>
      <c r="E112" s="4"/>
      <c r="F112" s="17" t="str">
        <f t="shared" si="2"/>
        <v/>
      </c>
      <c r="G112" s="17" t="str">
        <f t="shared" si="3"/>
        <v/>
      </c>
    </row>
    <row r="113" spans="3:7" x14ac:dyDescent="0.25">
      <c r="C113" s="13"/>
      <c r="E113" s="4"/>
      <c r="F113" s="17" t="str">
        <f t="shared" si="2"/>
        <v/>
      </c>
      <c r="G113" s="17" t="str">
        <f t="shared" si="3"/>
        <v/>
      </c>
    </row>
    <row r="114" spans="3:7" x14ac:dyDescent="0.25">
      <c r="C114" s="13"/>
      <c r="E114" s="4"/>
      <c r="F114" s="17" t="str">
        <f t="shared" si="2"/>
        <v/>
      </c>
      <c r="G114" s="17" t="str">
        <f t="shared" si="3"/>
        <v/>
      </c>
    </row>
    <row r="115" spans="3:7" x14ac:dyDescent="0.25">
      <c r="C115" s="13"/>
      <c r="E115" s="4"/>
      <c r="F115" s="17" t="str">
        <f t="shared" si="2"/>
        <v/>
      </c>
      <c r="G115" s="17" t="str">
        <f t="shared" si="3"/>
        <v/>
      </c>
    </row>
    <row r="116" spans="3:7" x14ac:dyDescent="0.25">
      <c r="C116" s="13"/>
      <c r="E116" s="4"/>
      <c r="F116" s="17" t="str">
        <f t="shared" si="2"/>
        <v/>
      </c>
      <c r="G116" s="17" t="str">
        <f t="shared" si="3"/>
        <v/>
      </c>
    </row>
    <row r="117" spans="3:7" x14ac:dyDescent="0.25">
      <c r="C117" s="13"/>
      <c r="E117" s="4"/>
      <c r="F117" s="17" t="str">
        <f t="shared" si="2"/>
        <v/>
      </c>
      <c r="G117" s="17" t="str">
        <f t="shared" si="3"/>
        <v/>
      </c>
    </row>
    <row r="118" spans="3:7" x14ac:dyDescent="0.25">
      <c r="C118" s="13"/>
      <c r="E118" s="4"/>
      <c r="F118" s="17" t="str">
        <f t="shared" si="2"/>
        <v/>
      </c>
      <c r="G118" s="17" t="str">
        <f t="shared" si="3"/>
        <v/>
      </c>
    </row>
    <row r="119" spans="3:7" x14ac:dyDescent="0.25">
      <c r="C119" s="13"/>
      <c r="E119" s="4"/>
      <c r="F119" s="17" t="str">
        <f t="shared" si="2"/>
        <v/>
      </c>
      <c r="G119" s="17" t="str">
        <f t="shared" si="3"/>
        <v/>
      </c>
    </row>
    <row r="120" spans="3:7" x14ac:dyDescent="0.25">
      <c r="C120" s="13"/>
      <c r="E120" s="4"/>
      <c r="F120" s="17" t="str">
        <f t="shared" si="2"/>
        <v/>
      </c>
      <c r="G120" s="17" t="str">
        <f t="shared" si="3"/>
        <v/>
      </c>
    </row>
    <row r="121" spans="3:7" x14ac:dyDescent="0.25">
      <c r="C121" s="13"/>
      <c r="E121" s="4"/>
      <c r="F121" s="17" t="str">
        <f t="shared" si="2"/>
        <v/>
      </c>
      <c r="G121" s="17" t="str">
        <f t="shared" si="3"/>
        <v/>
      </c>
    </row>
    <row r="122" spans="3:7" x14ac:dyDescent="0.25">
      <c r="C122" s="13"/>
      <c r="E122" s="4"/>
      <c r="F122" s="17" t="str">
        <f t="shared" si="2"/>
        <v/>
      </c>
      <c r="G122" s="17" t="str">
        <f t="shared" si="3"/>
        <v/>
      </c>
    </row>
    <row r="123" spans="3:7" x14ac:dyDescent="0.25">
      <c r="C123" s="13"/>
      <c r="D123" s="5"/>
      <c r="E123" s="4"/>
      <c r="F123" s="17" t="str">
        <f t="shared" si="2"/>
        <v/>
      </c>
      <c r="G123" s="17" t="str">
        <f t="shared" si="3"/>
        <v/>
      </c>
    </row>
    <row r="124" spans="3:7" x14ac:dyDescent="0.25">
      <c r="C124" s="13"/>
      <c r="D124" s="5"/>
      <c r="E124" s="4"/>
      <c r="F124" s="17" t="str">
        <f t="shared" si="2"/>
        <v/>
      </c>
      <c r="G124" s="17" t="str">
        <f t="shared" si="3"/>
        <v/>
      </c>
    </row>
    <row r="125" spans="3:7" x14ac:dyDescent="0.25">
      <c r="C125" s="13"/>
      <c r="D125" s="5"/>
      <c r="E125" s="4"/>
      <c r="F125" s="17" t="str">
        <f t="shared" si="2"/>
        <v/>
      </c>
      <c r="G125" s="17" t="str">
        <f t="shared" si="3"/>
        <v/>
      </c>
    </row>
    <row r="126" spans="3:7" x14ac:dyDescent="0.25">
      <c r="C126" s="13"/>
      <c r="D126" s="5"/>
      <c r="E126" s="4"/>
      <c r="F126" s="17" t="str">
        <f t="shared" si="2"/>
        <v/>
      </c>
      <c r="G126" s="17" t="str">
        <f t="shared" si="3"/>
        <v/>
      </c>
    </row>
    <row r="127" spans="3:7" x14ac:dyDescent="0.25">
      <c r="C127" s="13"/>
      <c r="D127" s="5"/>
      <c r="E127" s="4"/>
      <c r="F127" s="17" t="str">
        <f t="shared" si="2"/>
        <v/>
      </c>
      <c r="G127" s="17" t="str">
        <f t="shared" si="3"/>
        <v/>
      </c>
    </row>
    <row r="128" spans="3:7" x14ac:dyDescent="0.25">
      <c r="C128" s="13"/>
      <c r="D128" s="5"/>
      <c r="E128" s="4"/>
      <c r="F128" s="17" t="str">
        <f t="shared" si="2"/>
        <v/>
      </c>
      <c r="G128" s="17" t="str">
        <f t="shared" si="3"/>
        <v/>
      </c>
    </row>
    <row r="129" spans="3:7" x14ac:dyDescent="0.25">
      <c r="C129" s="13"/>
      <c r="D129" s="5"/>
      <c r="E129" s="4"/>
      <c r="F129" s="17" t="str">
        <f t="shared" si="2"/>
        <v/>
      </c>
      <c r="G129" s="17" t="str">
        <f t="shared" si="3"/>
        <v/>
      </c>
    </row>
    <row r="130" spans="3:7" x14ac:dyDescent="0.25">
      <c r="C130" s="13"/>
      <c r="D130" s="5"/>
      <c r="E130" s="4"/>
      <c r="F130" s="17" t="str">
        <f t="shared" si="2"/>
        <v/>
      </c>
      <c r="G130" s="17" t="str">
        <f t="shared" si="3"/>
        <v/>
      </c>
    </row>
    <row r="131" spans="3:7" x14ac:dyDescent="0.25">
      <c r="C131" s="13"/>
      <c r="D131" s="5"/>
      <c r="E131" s="4"/>
      <c r="F131" s="17" t="str">
        <f t="shared" ref="F131:F194" si="4">IF(ISBLANK(A131),"",TEXT(A131,"ММММ"))</f>
        <v/>
      </c>
      <c r="G131" s="17" t="str">
        <f t="shared" ref="G131:G194" si="5">IF(ISBLANK(A131),"",TEXT(A131,"ГГГГ"))</f>
        <v/>
      </c>
    </row>
    <row r="132" spans="3:7" x14ac:dyDescent="0.25">
      <c r="C132" s="13"/>
      <c r="D132" s="5"/>
      <c r="E132" s="4"/>
      <c r="F132" s="17" t="str">
        <f t="shared" si="4"/>
        <v/>
      </c>
      <c r="G132" s="17" t="str">
        <f t="shared" si="5"/>
        <v/>
      </c>
    </row>
    <row r="133" spans="3:7" x14ac:dyDescent="0.25">
      <c r="C133" s="13"/>
      <c r="D133" s="5"/>
      <c r="E133" s="4"/>
      <c r="F133" s="17" t="str">
        <f t="shared" si="4"/>
        <v/>
      </c>
      <c r="G133" s="17" t="str">
        <f t="shared" si="5"/>
        <v/>
      </c>
    </row>
    <row r="134" spans="3:7" x14ac:dyDescent="0.25">
      <c r="C134" s="13"/>
      <c r="D134" s="5"/>
      <c r="E134" s="4"/>
      <c r="F134" s="17" t="str">
        <f t="shared" si="4"/>
        <v/>
      </c>
      <c r="G134" s="17" t="str">
        <f t="shared" si="5"/>
        <v/>
      </c>
    </row>
    <row r="135" spans="3:7" x14ac:dyDescent="0.25">
      <c r="C135" s="13"/>
      <c r="D135" s="5"/>
      <c r="E135" s="4"/>
      <c r="F135" s="17" t="str">
        <f t="shared" si="4"/>
        <v/>
      </c>
      <c r="G135" s="17" t="str">
        <f t="shared" si="5"/>
        <v/>
      </c>
    </row>
    <row r="136" spans="3:7" x14ac:dyDescent="0.25">
      <c r="C136" s="13"/>
      <c r="D136" s="5"/>
      <c r="E136" s="4"/>
      <c r="F136" s="17" t="str">
        <f t="shared" si="4"/>
        <v/>
      </c>
      <c r="G136" s="17" t="str">
        <f t="shared" si="5"/>
        <v/>
      </c>
    </row>
    <row r="137" spans="3:7" x14ac:dyDescent="0.25">
      <c r="C137" s="13"/>
      <c r="D137" s="5"/>
      <c r="E137" s="4"/>
      <c r="F137" s="17" t="str">
        <f t="shared" si="4"/>
        <v/>
      </c>
      <c r="G137" s="17" t="str">
        <f t="shared" si="5"/>
        <v/>
      </c>
    </row>
    <row r="138" spans="3:7" x14ac:dyDescent="0.25">
      <c r="C138" s="13"/>
      <c r="D138" s="5"/>
      <c r="E138" s="4"/>
      <c r="F138" s="17" t="str">
        <f t="shared" si="4"/>
        <v/>
      </c>
      <c r="G138" s="17" t="str">
        <f t="shared" si="5"/>
        <v/>
      </c>
    </row>
    <row r="139" spans="3:7" x14ac:dyDescent="0.25">
      <c r="C139" s="13"/>
      <c r="D139" s="5"/>
      <c r="E139" s="4"/>
      <c r="F139" s="17" t="str">
        <f t="shared" si="4"/>
        <v/>
      </c>
      <c r="G139" s="17" t="str">
        <f t="shared" si="5"/>
        <v/>
      </c>
    </row>
    <row r="140" spans="3:7" x14ac:dyDescent="0.25">
      <c r="C140" s="13"/>
      <c r="D140" s="5"/>
      <c r="E140" s="4"/>
      <c r="F140" s="17" t="str">
        <f t="shared" si="4"/>
        <v/>
      </c>
      <c r="G140" s="17" t="str">
        <f t="shared" si="5"/>
        <v/>
      </c>
    </row>
    <row r="141" spans="3:7" x14ac:dyDescent="0.25">
      <c r="C141" s="13"/>
      <c r="D141" s="5"/>
      <c r="E141" s="4"/>
      <c r="F141" s="17" t="str">
        <f t="shared" si="4"/>
        <v/>
      </c>
      <c r="G141" s="17" t="str">
        <f t="shared" si="5"/>
        <v/>
      </c>
    </row>
    <row r="142" spans="3:7" x14ac:dyDescent="0.25">
      <c r="C142" s="13"/>
      <c r="D142" s="5"/>
      <c r="E142" s="4"/>
      <c r="F142" s="17" t="str">
        <f t="shared" si="4"/>
        <v/>
      </c>
      <c r="G142" s="17" t="str">
        <f t="shared" si="5"/>
        <v/>
      </c>
    </row>
    <row r="143" spans="3:7" x14ac:dyDescent="0.25">
      <c r="C143" s="13"/>
      <c r="D143" s="5"/>
      <c r="E143" s="4"/>
      <c r="F143" s="17" t="str">
        <f t="shared" si="4"/>
        <v/>
      </c>
      <c r="G143" s="17" t="str">
        <f t="shared" si="5"/>
        <v/>
      </c>
    </row>
    <row r="144" spans="3:7" x14ac:dyDescent="0.25">
      <c r="C144" s="13"/>
      <c r="D144" s="5"/>
      <c r="E144" s="4"/>
      <c r="F144" s="17" t="str">
        <f t="shared" si="4"/>
        <v/>
      </c>
      <c r="G144" s="17" t="str">
        <f t="shared" si="5"/>
        <v/>
      </c>
    </row>
    <row r="145" spans="3:7" x14ac:dyDescent="0.25">
      <c r="C145" s="13"/>
      <c r="D145" s="5"/>
      <c r="E145" s="4"/>
      <c r="F145" s="17" t="str">
        <f t="shared" si="4"/>
        <v/>
      </c>
      <c r="G145" s="17" t="str">
        <f t="shared" si="5"/>
        <v/>
      </c>
    </row>
    <row r="146" spans="3:7" x14ac:dyDescent="0.25">
      <c r="C146" s="13"/>
      <c r="D146" s="5"/>
      <c r="E146" s="4"/>
      <c r="F146" s="17" t="str">
        <f t="shared" si="4"/>
        <v/>
      </c>
      <c r="G146" s="17" t="str">
        <f t="shared" si="5"/>
        <v/>
      </c>
    </row>
    <row r="147" spans="3:7" x14ac:dyDescent="0.25">
      <c r="C147" s="13"/>
      <c r="D147" s="5"/>
      <c r="E147" s="4"/>
      <c r="F147" s="17" t="str">
        <f t="shared" si="4"/>
        <v/>
      </c>
      <c r="G147" s="17" t="str">
        <f t="shared" si="5"/>
        <v/>
      </c>
    </row>
    <row r="148" spans="3:7" x14ac:dyDescent="0.25">
      <c r="C148" s="13"/>
      <c r="D148" s="5"/>
      <c r="E148" s="4"/>
      <c r="F148" s="17" t="str">
        <f t="shared" si="4"/>
        <v/>
      </c>
      <c r="G148" s="17" t="str">
        <f t="shared" si="5"/>
        <v/>
      </c>
    </row>
    <row r="149" spans="3:7" x14ac:dyDescent="0.25">
      <c r="C149" s="13"/>
      <c r="D149" s="5"/>
      <c r="E149" s="4"/>
      <c r="F149" s="17" t="str">
        <f t="shared" si="4"/>
        <v/>
      </c>
      <c r="G149" s="17" t="str">
        <f t="shared" si="5"/>
        <v/>
      </c>
    </row>
    <row r="150" spans="3:7" x14ac:dyDescent="0.25">
      <c r="C150" s="13"/>
      <c r="D150" s="5"/>
      <c r="E150" s="4"/>
      <c r="F150" s="17" t="str">
        <f t="shared" si="4"/>
        <v/>
      </c>
      <c r="G150" s="17" t="str">
        <f t="shared" si="5"/>
        <v/>
      </c>
    </row>
    <row r="151" spans="3:7" x14ac:dyDescent="0.25">
      <c r="C151" s="13"/>
      <c r="D151" s="5"/>
      <c r="E151" s="4"/>
      <c r="F151" s="17" t="str">
        <f t="shared" si="4"/>
        <v/>
      </c>
      <c r="G151" s="17" t="str">
        <f t="shared" si="5"/>
        <v/>
      </c>
    </row>
    <row r="152" spans="3:7" x14ac:dyDescent="0.25">
      <c r="C152" s="13"/>
      <c r="D152" s="5"/>
      <c r="E152" s="4"/>
      <c r="F152" s="17" t="str">
        <f t="shared" si="4"/>
        <v/>
      </c>
      <c r="G152" s="17" t="str">
        <f t="shared" si="5"/>
        <v/>
      </c>
    </row>
    <row r="153" spans="3:7" x14ac:dyDescent="0.25">
      <c r="C153" s="13"/>
      <c r="D153" s="5"/>
      <c r="E153" s="4"/>
      <c r="F153" s="17" t="str">
        <f t="shared" si="4"/>
        <v/>
      </c>
      <c r="G153" s="17" t="str">
        <f t="shared" si="5"/>
        <v/>
      </c>
    </row>
    <row r="154" spans="3:7" x14ac:dyDescent="0.25">
      <c r="C154" s="13"/>
      <c r="D154" s="5"/>
      <c r="E154" s="4"/>
      <c r="F154" s="17" t="str">
        <f t="shared" si="4"/>
        <v/>
      </c>
      <c r="G154" s="17" t="str">
        <f t="shared" si="5"/>
        <v/>
      </c>
    </row>
    <row r="155" spans="3:7" x14ac:dyDescent="0.25">
      <c r="C155" s="13"/>
      <c r="D155" s="5"/>
      <c r="E155" s="4"/>
      <c r="F155" s="17" t="str">
        <f t="shared" si="4"/>
        <v/>
      </c>
      <c r="G155" s="17" t="str">
        <f t="shared" si="5"/>
        <v/>
      </c>
    </row>
    <row r="156" spans="3:7" x14ac:dyDescent="0.25">
      <c r="C156" s="13"/>
      <c r="D156" s="5"/>
      <c r="E156" s="4"/>
      <c r="F156" s="17" t="str">
        <f t="shared" si="4"/>
        <v/>
      </c>
      <c r="G156" s="17" t="str">
        <f t="shared" si="5"/>
        <v/>
      </c>
    </row>
    <row r="157" spans="3:7" x14ac:dyDescent="0.25">
      <c r="C157" s="13"/>
      <c r="D157" s="5"/>
      <c r="E157" s="4"/>
      <c r="F157" s="17" t="str">
        <f t="shared" si="4"/>
        <v/>
      </c>
      <c r="G157" s="17" t="str">
        <f t="shared" si="5"/>
        <v/>
      </c>
    </row>
    <row r="158" spans="3:7" x14ac:dyDescent="0.25">
      <c r="C158" s="13"/>
      <c r="D158" s="5"/>
      <c r="E158" s="4"/>
      <c r="F158" s="17" t="str">
        <f t="shared" si="4"/>
        <v/>
      </c>
      <c r="G158" s="17" t="str">
        <f t="shared" si="5"/>
        <v/>
      </c>
    </row>
    <row r="159" spans="3:7" x14ac:dyDescent="0.25">
      <c r="C159" s="13"/>
      <c r="D159" s="5"/>
      <c r="E159" s="4"/>
      <c r="F159" s="17" t="str">
        <f t="shared" si="4"/>
        <v/>
      </c>
      <c r="G159" s="17" t="str">
        <f t="shared" si="5"/>
        <v/>
      </c>
    </row>
    <row r="160" spans="3:7" x14ac:dyDescent="0.25">
      <c r="C160" s="13"/>
      <c r="D160" s="5"/>
      <c r="E160" s="4"/>
      <c r="F160" s="17" t="str">
        <f t="shared" si="4"/>
        <v/>
      </c>
      <c r="G160" s="17" t="str">
        <f t="shared" si="5"/>
        <v/>
      </c>
    </row>
    <row r="161" spans="3:7" x14ac:dyDescent="0.25">
      <c r="C161" s="13"/>
      <c r="D161" s="5"/>
      <c r="E161" s="4"/>
      <c r="F161" s="17" t="str">
        <f t="shared" si="4"/>
        <v/>
      </c>
      <c r="G161" s="17" t="str">
        <f t="shared" si="5"/>
        <v/>
      </c>
    </row>
    <row r="162" spans="3:7" x14ac:dyDescent="0.25">
      <c r="C162" s="13"/>
      <c r="D162" s="5"/>
      <c r="E162" s="4"/>
      <c r="F162" s="17" t="str">
        <f t="shared" si="4"/>
        <v/>
      </c>
      <c r="G162" s="17" t="str">
        <f t="shared" si="5"/>
        <v/>
      </c>
    </row>
    <row r="163" spans="3:7" x14ac:dyDescent="0.25">
      <c r="C163" s="13"/>
      <c r="D163" s="5"/>
      <c r="E163" s="4"/>
      <c r="F163" s="17" t="str">
        <f t="shared" si="4"/>
        <v/>
      </c>
      <c r="G163" s="17" t="str">
        <f t="shared" si="5"/>
        <v/>
      </c>
    </row>
    <row r="164" spans="3:7" x14ac:dyDescent="0.25">
      <c r="C164" s="13"/>
      <c r="D164" s="5"/>
      <c r="E164" s="4"/>
      <c r="F164" s="17" t="str">
        <f t="shared" si="4"/>
        <v/>
      </c>
      <c r="G164" s="17" t="str">
        <f t="shared" si="5"/>
        <v/>
      </c>
    </row>
    <row r="165" spans="3:7" x14ac:dyDescent="0.25">
      <c r="C165" s="13"/>
      <c r="D165" s="5"/>
      <c r="E165" s="4"/>
      <c r="F165" s="17" t="str">
        <f t="shared" si="4"/>
        <v/>
      </c>
      <c r="G165" s="17" t="str">
        <f t="shared" si="5"/>
        <v/>
      </c>
    </row>
    <row r="166" spans="3:7" x14ac:dyDescent="0.25">
      <c r="C166" s="13"/>
      <c r="D166" s="5"/>
      <c r="E166" s="4"/>
      <c r="F166" s="17" t="str">
        <f t="shared" si="4"/>
        <v/>
      </c>
      <c r="G166" s="17" t="str">
        <f t="shared" si="5"/>
        <v/>
      </c>
    </row>
    <row r="167" spans="3:7" x14ac:dyDescent="0.25">
      <c r="C167" s="13"/>
      <c r="D167" s="5"/>
      <c r="E167" s="4"/>
      <c r="F167" s="17" t="str">
        <f t="shared" si="4"/>
        <v/>
      </c>
      <c r="G167" s="17" t="str">
        <f t="shared" si="5"/>
        <v/>
      </c>
    </row>
    <row r="168" spans="3:7" x14ac:dyDescent="0.25">
      <c r="C168" s="13"/>
      <c r="D168" s="5"/>
      <c r="E168" s="4"/>
      <c r="F168" s="17" t="str">
        <f t="shared" si="4"/>
        <v/>
      </c>
      <c r="G168" s="17" t="str">
        <f t="shared" si="5"/>
        <v/>
      </c>
    </row>
    <row r="169" spans="3:7" x14ac:dyDescent="0.25">
      <c r="C169" s="13"/>
      <c r="D169" s="5"/>
      <c r="E169" s="4"/>
      <c r="F169" s="17" t="str">
        <f t="shared" si="4"/>
        <v/>
      </c>
      <c r="G169" s="17" t="str">
        <f t="shared" si="5"/>
        <v/>
      </c>
    </row>
    <row r="170" spans="3:7" x14ac:dyDescent="0.25">
      <c r="C170" s="13"/>
      <c r="D170" s="5"/>
      <c r="E170" s="4"/>
      <c r="F170" s="17" t="str">
        <f t="shared" si="4"/>
        <v/>
      </c>
      <c r="G170" s="17" t="str">
        <f t="shared" si="5"/>
        <v/>
      </c>
    </row>
    <row r="171" spans="3:7" x14ac:dyDescent="0.25">
      <c r="C171" s="13"/>
      <c r="D171" s="5"/>
      <c r="E171" s="4"/>
      <c r="F171" s="17" t="str">
        <f t="shared" si="4"/>
        <v/>
      </c>
      <c r="G171" s="17" t="str">
        <f t="shared" si="5"/>
        <v/>
      </c>
    </row>
    <row r="172" spans="3:7" x14ac:dyDescent="0.25">
      <c r="C172" s="13"/>
      <c r="D172" s="5"/>
      <c r="E172" s="4"/>
      <c r="F172" s="17" t="str">
        <f t="shared" si="4"/>
        <v/>
      </c>
      <c r="G172" s="17" t="str">
        <f t="shared" si="5"/>
        <v/>
      </c>
    </row>
    <row r="173" spans="3:7" x14ac:dyDescent="0.25">
      <c r="C173" s="13"/>
      <c r="D173" s="5"/>
      <c r="E173" s="4"/>
      <c r="F173" s="17" t="str">
        <f t="shared" si="4"/>
        <v/>
      </c>
      <c r="G173" s="17" t="str">
        <f t="shared" si="5"/>
        <v/>
      </c>
    </row>
    <row r="174" spans="3:7" x14ac:dyDescent="0.25">
      <c r="C174" s="13"/>
      <c r="D174" s="5"/>
      <c r="E174" s="4"/>
      <c r="F174" s="17" t="str">
        <f t="shared" si="4"/>
        <v/>
      </c>
      <c r="G174" s="17" t="str">
        <f t="shared" si="5"/>
        <v/>
      </c>
    </row>
    <row r="175" spans="3:7" x14ac:dyDescent="0.25">
      <c r="C175" s="13"/>
      <c r="D175" s="5"/>
      <c r="E175" s="4"/>
      <c r="F175" s="17" t="str">
        <f t="shared" si="4"/>
        <v/>
      </c>
      <c r="G175" s="17" t="str">
        <f t="shared" si="5"/>
        <v/>
      </c>
    </row>
    <row r="176" spans="3:7" x14ac:dyDescent="0.25">
      <c r="C176" s="13"/>
      <c r="D176" s="5"/>
      <c r="E176" s="4"/>
      <c r="F176" s="17" t="str">
        <f t="shared" si="4"/>
        <v/>
      </c>
      <c r="G176" s="17" t="str">
        <f t="shared" si="5"/>
        <v/>
      </c>
    </row>
    <row r="177" spans="3:7" x14ac:dyDescent="0.25">
      <c r="C177" s="13"/>
      <c r="D177" s="5"/>
      <c r="E177" s="4"/>
      <c r="F177" s="17" t="str">
        <f t="shared" si="4"/>
        <v/>
      </c>
      <c r="G177" s="17" t="str">
        <f t="shared" si="5"/>
        <v/>
      </c>
    </row>
    <row r="178" spans="3:7" x14ac:dyDescent="0.25">
      <c r="C178" s="13"/>
      <c r="D178" s="5"/>
      <c r="E178" s="4"/>
      <c r="F178" s="17" t="str">
        <f t="shared" si="4"/>
        <v/>
      </c>
      <c r="G178" s="17" t="str">
        <f t="shared" si="5"/>
        <v/>
      </c>
    </row>
    <row r="179" spans="3:7" x14ac:dyDescent="0.25">
      <c r="C179" s="13"/>
      <c r="D179" s="5"/>
      <c r="E179" s="4"/>
      <c r="F179" s="17" t="str">
        <f t="shared" si="4"/>
        <v/>
      </c>
      <c r="G179" s="17" t="str">
        <f t="shared" si="5"/>
        <v/>
      </c>
    </row>
    <row r="180" spans="3:7" x14ac:dyDescent="0.25">
      <c r="C180" s="13"/>
      <c r="D180" s="5"/>
      <c r="E180" s="4"/>
      <c r="F180" s="17" t="str">
        <f t="shared" si="4"/>
        <v/>
      </c>
      <c r="G180" s="17" t="str">
        <f t="shared" si="5"/>
        <v/>
      </c>
    </row>
    <row r="181" spans="3:7" x14ac:dyDescent="0.25">
      <c r="C181" s="13"/>
      <c r="D181" s="5"/>
      <c r="E181" s="4"/>
      <c r="F181" s="17" t="str">
        <f t="shared" si="4"/>
        <v/>
      </c>
      <c r="G181" s="17" t="str">
        <f t="shared" si="5"/>
        <v/>
      </c>
    </row>
    <row r="182" spans="3:7" x14ac:dyDescent="0.25">
      <c r="C182" s="13"/>
      <c r="D182" s="5"/>
      <c r="E182" s="4"/>
      <c r="F182" s="17" t="str">
        <f t="shared" si="4"/>
        <v/>
      </c>
      <c r="G182" s="17" t="str">
        <f t="shared" si="5"/>
        <v/>
      </c>
    </row>
    <row r="183" spans="3:7" x14ac:dyDescent="0.25">
      <c r="C183" s="13"/>
      <c r="D183" s="5"/>
      <c r="E183" s="4"/>
      <c r="F183" s="17" t="str">
        <f t="shared" si="4"/>
        <v/>
      </c>
      <c r="G183" s="17" t="str">
        <f t="shared" si="5"/>
        <v/>
      </c>
    </row>
    <row r="184" spans="3:7" x14ac:dyDescent="0.25">
      <c r="C184" s="13"/>
      <c r="D184" s="5"/>
      <c r="E184" s="4"/>
      <c r="F184" s="17" t="str">
        <f t="shared" si="4"/>
        <v/>
      </c>
      <c r="G184" s="17" t="str">
        <f t="shared" si="5"/>
        <v/>
      </c>
    </row>
    <row r="185" spans="3:7" x14ac:dyDescent="0.25">
      <c r="C185" s="13"/>
      <c r="D185" s="5"/>
      <c r="E185" s="4"/>
      <c r="F185" s="17" t="str">
        <f t="shared" si="4"/>
        <v/>
      </c>
      <c r="G185" s="17" t="str">
        <f t="shared" si="5"/>
        <v/>
      </c>
    </row>
    <row r="186" spans="3:7" x14ac:dyDescent="0.25">
      <c r="C186" s="13"/>
      <c r="D186" s="5"/>
      <c r="E186" s="4"/>
      <c r="F186" s="17" t="str">
        <f t="shared" si="4"/>
        <v/>
      </c>
      <c r="G186" s="17" t="str">
        <f t="shared" si="5"/>
        <v/>
      </c>
    </row>
    <row r="187" spans="3:7" x14ac:dyDescent="0.25">
      <c r="C187" s="13"/>
      <c r="D187" s="5"/>
      <c r="E187" s="4"/>
      <c r="F187" s="17" t="str">
        <f t="shared" si="4"/>
        <v/>
      </c>
      <c r="G187" s="17" t="str">
        <f t="shared" si="5"/>
        <v/>
      </c>
    </row>
    <row r="188" spans="3:7" x14ac:dyDescent="0.25">
      <c r="C188" s="13"/>
      <c r="D188" s="5"/>
      <c r="E188" s="4"/>
      <c r="F188" s="17" t="str">
        <f t="shared" si="4"/>
        <v/>
      </c>
      <c r="G188" s="17" t="str">
        <f t="shared" si="5"/>
        <v/>
      </c>
    </row>
    <row r="189" spans="3:7" x14ac:dyDescent="0.25">
      <c r="C189" s="13"/>
      <c r="D189" s="5"/>
      <c r="E189" s="4"/>
      <c r="F189" s="17" t="str">
        <f t="shared" si="4"/>
        <v/>
      </c>
      <c r="G189" s="17" t="str">
        <f t="shared" si="5"/>
        <v/>
      </c>
    </row>
    <row r="190" spans="3:7" x14ac:dyDescent="0.25">
      <c r="C190" s="13"/>
      <c r="D190" s="5"/>
      <c r="E190" s="4"/>
      <c r="F190" s="17" t="str">
        <f t="shared" si="4"/>
        <v/>
      </c>
      <c r="G190" s="17" t="str">
        <f t="shared" si="5"/>
        <v/>
      </c>
    </row>
    <row r="191" spans="3:7" x14ac:dyDescent="0.25">
      <c r="C191" s="13"/>
      <c r="D191" s="5"/>
      <c r="E191" s="4"/>
      <c r="F191" s="17" t="str">
        <f t="shared" si="4"/>
        <v/>
      </c>
      <c r="G191" s="17" t="str">
        <f t="shared" si="5"/>
        <v/>
      </c>
    </row>
    <row r="192" spans="3:7" x14ac:dyDescent="0.25">
      <c r="C192" s="13"/>
      <c r="D192" s="5"/>
      <c r="E192" s="4"/>
      <c r="F192" s="17" t="str">
        <f t="shared" si="4"/>
        <v/>
      </c>
      <c r="G192" s="17" t="str">
        <f t="shared" si="5"/>
        <v/>
      </c>
    </row>
    <row r="193" spans="3:7" x14ac:dyDescent="0.25">
      <c r="C193" s="13"/>
      <c r="D193" s="5"/>
      <c r="E193" s="4"/>
      <c r="F193" s="17" t="str">
        <f t="shared" si="4"/>
        <v/>
      </c>
      <c r="G193" s="17" t="str">
        <f t="shared" si="5"/>
        <v/>
      </c>
    </row>
    <row r="194" spans="3:7" x14ac:dyDescent="0.25">
      <c r="C194" s="13"/>
      <c r="D194" s="5"/>
      <c r="E194" s="4"/>
      <c r="F194" s="17" t="str">
        <f t="shared" si="4"/>
        <v/>
      </c>
      <c r="G194" s="17" t="str">
        <f t="shared" si="5"/>
        <v/>
      </c>
    </row>
    <row r="195" spans="3:7" x14ac:dyDescent="0.25">
      <c r="C195" s="13"/>
      <c r="D195" s="5"/>
      <c r="E195" s="4"/>
      <c r="F195" s="17" t="str">
        <f t="shared" ref="F195:F243" si="6">IF(ISBLANK(A195),"",TEXT(A195,"ММММ"))</f>
        <v/>
      </c>
      <c r="G195" s="17" t="str">
        <f t="shared" ref="G195:G243" si="7">IF(ISBLANK(A195),"",TEXT(A195,"ГГГГ"))</f>
        <v/>
      </c>
    </row>
    <row r="196" spans="3:7" x14ac:dyDescent="0.25">
      <c r="C196" s="13"/>
      <c r="D196" s="5"/>
      <c r="E196" s="4"/>
      <c r="F196" s="17" t="str">
        <f t="shared" si="6"/>
        <v/>
      </c>
      <c r="G196" s="17" t="str">
        <f t="shared" si="7"/>
        <v/>
      </c>
    </row>
    <row r="197" spans="3:7" x14ac:dyDescent="0.25">
      <c r="C197" s="13"/>
      <c r="D197" s="5"/>
      <c r="E197" s="4"/>
      <c r="F197" s="17" t="str">
        <f t="shared" si="6"/>
        <v/>
      </c>
      <c r="G197" s="17" t="str">
        <f t="shared" si="7"/>
        <v/>
      </c>
    </row>
    <row r="198" spans="3:7" x14ac:dyDescent="0.25">
      <c r="C198" s="13"/>
      <c r="D198" s="5"/>
      <c r="E198" s="4"/>
      <c r="F198" s="17" t="str">
        <f t="shared" si="6"/>
        <v/>
      </c>
      <c r="G198" s="17" t="str">
        <f t="shared" si="7"/>
        <v/>
      </c>
    </row>
    <row r="199" spans="3:7" x14ac:dyDescent="0.25">
      <c r="C199" s="13"/>
      <c r="D199" s="5"/>
      <c r="E199" s="4"/>
      <c r="F199" s="17" t="str">
        <f t="shared" si="6"/>
        <v/>
      </c>
      <c r="G199" s="17" t="str">
        <f t="shared" si="7"/>
        <v/>
      </c>
    </row>
    <row r="200" spans="3:7" x14ac:dyDescent="0.25">
      <c r="C200" s="13"/>
      <c r="D200" s="5"/>
      <c r="E200" s="4"/>
      <c r="F200" s="17" t="str">
        <f t="shared" si="6"/>
        <v/>
      </c>
      <c r="G200" s="17" t="str">
        <f t="shared" si="7"/>
        <v/>
      </c>
    </row>
    <row r="201" spans="3:7" x14ac:dyDescent="0.25">
      <c r="C201" s="13"/>
      <c r="D201" s="5"/>
      <c r="E201" s="4"/>
      <c r="F201" s="17" t="str">
        <f t="shared" si="6"/>
        <v/>
      </c>
      <c r="G201" s="17" t="str">
        <f t="shared" si="7"/>
        <v/>
      </c>
    </row>
    <row r="202" spans="3:7" x14ac:dyDescent="0.25">
      <c r="C202" s="13"/>
      <c r="D202" s="5"/>
      <c r="E202" s="4"/>
      <c r="F202" s="17" t="str">
        <f t="shared" si="6"/>
        <v/>
      </c>
      <c r="G202" s="17" t="str">
        <f t="shared" si="7"/>
        <v/>
      </c>
    </row>
    <row r="203" spans="3:7" x14ac:dyDescent="0.25">
      <c r="C203" s="13"/>
      <c r="D203" s="5"/>
      <c r="E203" s="4"/>
      <c r="F203" s="17" t="str">
        <f t="shared" si="6"/>
        <v/>
      </c>
      <c r="G203" s="17" t="str">
        <f t="shared" si="7"/>
        <v/>
      </c>
    </row>
    <row r="204" spans="3:7" x14ac:dyDescent="0.25">
      <c r="C204" s="13"/>
      <c r="D204" s="5"/>
      <c r="E204" s="4"/>
      <c r="F204" s="17" t="str">
        <f t="shared" si="6"/>
        <v/>
      </c>
      <c r="G204" s="17" t="str">
        <f t="shared" si="7"/>
        <v/>
      </c>
    </row>
    <row r="205" spans="3:7" x14ac:dyDescent="0.25">
      <c r="C205" s="13"/>
      <c r="D205" s="5"/>
      <c r="E205" s="4"/>
      <c r="F205" s="17" t="str">
        <f t="shared" si="6"/>
        <v/>
      </c>
      <c r="G205" s="17" t="str">
        <f t="shared" si="7"/>
        <v/>
      </c>
    </row>
    <row r="206" spans="3:7" x14ac:dyDescent="0.25">
      <c r="C206" s="13"/>
      <c r="D206" s="5"/>
      <c r="E206" s="4"/>
      <c r="F206" s="17" t="str">
        <f t="shared" si="6"/>
        <v/>
      </c>
      <c r="G206" s="17" t="str">
        <f t="shared" si="7"/>
        <v/>
      </c>
    </row>
    <row r="207" spans="3:7" x14ac:dyDescent="0.25">
      <c r="C207" s="13"/>
      <c r="D207" s="5"/>
      <c r="E207" s="4"/>
      <c r="F207" s="17" t="str">
        <f t="shared" si="6"/>
        <v/>
      </c>
      <c r="G207" s="17" t="str">
        <f t="shared" si="7"/>
        <v/>
      </c>
    </row>
    <row r="208" spans="3:7" x14ac:dyDescent="0.25">
      <c r="C208" s="13"/>
      <c r="D208" s="5"/>
      <c r="E208" s="4"/>
      <c r="F208" s="17" t="str">
        <f t="shared" si="6"/>
        <v/>
      </c>
      <c r="G208" s="17" t="str">
        <f t="shared" si="7"/>
        <v/>
      </c>
    </row>
    <row r="209" spans="3:7" x14ac:dyDescent="0.25">
      <c r="C209" s="13"/>
      <c r="D209" s="5"/>
      <c r="E209" s="4"/>
      <c r="F209" s="17" t="str">
        <f t="shared" si="6"/>
        <v/>
      </c>
      <c r="G209" s="17" t="str">
        <f t="shared" si="7"/>
        <v/>
      </c>
    </row>
    <row r="210" spans="3:7" x14ac:dyDescent="0.25">
      <c r="C210" s="13"/>
      <c r="D210" s="5"/>
      <c r="E210" s="4"/>
      <c r="F210" s="17" t="str">
        <f t="shared" si="6"/>
        <v/>
      </c>
      <c r="G210" s="17" t="str">
        <f t="shared" si="7"/>
        <v/>
      </c>
    </row>
    <row r="211" spans="3:7" x14ac:dyDescent="0.25">
      <c r="C211" s="13"/>
      <c r="D211" s="5"/>
      <c r="E211" s="4"/>
      <c r="F211" s="17" t="str">
        <f t="shared" si="6"/>
        <v/>
      </c>
      <c r="G211" s="17" t="str">
        <f t="shared" si="7"/>
        <v/>
      </c>
    </row>
    <row r="212" spans="3:7" x14ac:dyDescent="0.25">
      <c r="C212" s="13"/>
      <c r="D212" s="5"/>
      <c r="E212" s="4"/>
      <c r="F212" s="17" t="str">
        <f t="shared" si="6"/>
        <v/>
      </c>
      <c r="G212" s="17" t="str">
        <f t="shared" si="7"/>
        <v/>
      </c>
    </row>
    <row r="213" spans="3:7" x14ac:dyDescent="0.25">
      <c r="C213" s="13"/>
      <c r="D213" s="5"/>
      <c r="E213" s="4"/>
      <c r="F213" s="17" t="str">
        <f t="shared" si="6"/>
        <v/>
      </c>
      <c r="G213" s="17" t="str">
        <f t="shared" si="7"/>
        <v/>
      </c>
    </row>
    <row r="214" spans="3:7" x14ac:dyDescent="0.25">
      <c r="C214" s="13"/>
      <c r="D214" s="5"/>
      <c r="E214" s="4"/>
      <c r="F214" s="17" t="str">
        <f t="shared" si="6"/>
        <v/>
      </c>
      <c r="G214" s="17" t="str">
        <f t="shared" si="7"/>
        <v/>
      </c>
    </row>
    <row r="215" spans="3:7" x14ac:dyDescent="0.25">
      <c r="C215" s="13"/>
      <c r="D215" s="5"/>
      <c r="E215" s="4"/>
      <c r="F215" s="17" t="str">
        <f t="shared" si="6"/>
        <v/>
      </c>
      <c r="G215" s="17" t="str">
        <f t="shared" si="7"/>
        <v/>
      </c>
    </row>
    <row r="216" spans="3:7" x14ac:dyDescent="0.25">
      <c r="C216" s="13"/>
      <c r="D216" s="5"/>
      <c r="E216" s="4"/>
      <c r="F216" s="17" t="str">
        <f t="shared" si="6"/>
        <v/>
      </c>
      <c r="G216" s="17" t="str">
        <f t="shared" si="7"/>
        <v/>
      </c>
    </row>
    <row r="217" spans="3:7" x14ac:dyDescent="0.25">
      <c r="C217" s="13"/>
      <c r="D217" s="5"/>
      <c r="E217" s="4"/>
      <c r="F217" s="17" t="str">
        <f t="shared" si="6"/>
        <v/>
      </c>
      <c r="G217" s="17" t="str">
        <f t="shared" si="7"/>
        <v/>
      </c>
    </row>
    <row r="218" spans="3:7" x14ac:dyDescent="0.25">
      <c r="C218" s="13"/>
      <c r="D218" s="5"/>
      <c r="E218" s="4"/>
      <c r="F218" s="17" t="str">
        <f t="shared" si="6"/>
        <v/>
      </c>
      <c r="G218" s="17" t="str">
        <f t="shared" si="7"/>
        <v/>
      </c>
    </row>
    <row r="219" spans="3:7" x14ac:dyDescent="0.25">
      <c r="C219" s="13"/>
      <c r="D219" s="5"/>
      <c r="E219" s="4"/>
      <c r="F219" s="17" t="str">
        <f t="shared" si="6"/>
        <v/>
      </c>
      <c r="G219" s="17" t="str">
        <f t="shared" si="7"/>
        <v/>
      </c>
    </row>
    <row r="220" spans="3:7" x14ac:dyDescent="0.25">
      <c r="C220" s="13"/>
      <c r="D220" s="5"/>
      <c r="E220" s="4"/>
      <c r="F220" s="17" t="str">
        <f t="shared" si="6"/>
        <v/>
      </c>
      <c r="G220" s="17" t="str">
        <f t="shared" si="7"/>
        <v/>
      </c>
    </row>
    <row r="221" spans="3:7" x14ac:dyDescent="0.25">
      <c r="C221" s="13"/>
      <c r="D221" s="5"/>
      <c r="E221" s="4"/>
      <c r="F221" s="17" t="str">
        <f t="shared" si="6"/>
        <v/>
      </c>
      <c r="G221" s="17" t="str">
        <f t="shared" si="7"/>
        <v/>
      </c>
    </row>
    <row r="222" spans="3:7" x14ac:dyDescent="0.25">
      <c r="C222" s="13"/>
      <c r="D222" s="5"/>
      <c r="E222" s="4"/>
      <c r="F222" s="17" t="str">
        <f t="shared" si="6"/>
        <v/>
      </c>
      <c r="G222" s="17" t="str">
        <f t="shared" si="7"/>
        <v/>
      </c>
    </row>
    <row r="223" spans="3:7" x14ac:dyDescent="0.25">
      <c r="C223" s="13"/>
      <c r="D223" s="5"/>
      <c r="E223" s="4"/>
      <c r="F223" s="17" t="str">
        <f t="shared" si="6"/>
        <v/>
      </c>
      <c r="G223" s="17" t="str">
        <f t="shared" si="7"/>
        <v/>
      </c>
    </row>
    <row r="224" spans="3:7" x14ac:dyDescent="0.25">
      <c r="C224" s="13"/>
      <c r="D224" s="5"/>
      <c r="E224" s="4"/>
      <c r="F224" s="17" t="str">
        <f t="shared" si="6"/>
        <v/>
      </c>
      <c r="G224" s="17" t="str">
        <f t="shared" si="7"/>
        <v/>
      </c>
    </row>
    <row r="225" spans="3:7" x14ac:dyDescent="0.25">
      <c r="C225" s="13"/>
      <c r="D225" s="5"/>
      <c r="E225" s="4"/>
      <c r="F225" s="17" t="str">
        <f t="shared" si="6"/>
        <v/>
      </c>
      <c r="G225" s="17" t="str">
        <f t="shared" si="7"/>
        <v/>
      </c>
    </row>
    <row r="226" spans="3:7" x14ac:dyDescent="0.25">
      <c r="C226" s="13"/>
      <c r="D226" s="5"/>
      <c r="E226" s="4"/>
      <c r="F226" s="17" t="str">
        <f t="shared" si="6"/>
        <v/>
      </c>
      <c r="G226" s="17" t="str">
        <f t="shared" si="7"/>
        <v/>
      </c>
    </row>
    <row r="227" spans="3:7" x14ac:dyDescent="0.25">
      <c r="C227" s="13"/>
      <c r="D227" s="5"/>
      <c r="E227" s="4"/>
      <c r="F227" s="17" t="str">
        <f t="shared" si="6"/>
        <v/>
      </c>
      <c r="G227" s="17" t="str">
        <f t="shared" si="7"/>
        <v/>
      </c>
    </row>
    <row r="228" spans="3:7" x14ac:dyDescent="0.25">
      <c r="C228" s="13"/>
      <c r="D228" s="5"/>
      <c r="E228" s="4"/>
      <c r="F228" s="17" t="str">
        <f t="shared" si="6"/>
        <v/>
      </c>
      <c r="G228" s="17" t="str">
        <f t="shared" si="7"/>
        <v/>
      </c>
    </row>
    <row r="229" spans="3:7" x14ac:dyDescent="0.25">
      <c r="C229" s="13"/>
      <c r="D229" s="5"/>
      <c r="E229" s="4"/>
      <c r="F229" s="17" t="str">
        <f t="shared" si="6"/>
        <v/>
      </c>
      <c r="G229" s="17" t="str">
        <f t="shared" si="7"/>
        <v/>
      </c>
    </row>
    <row r="230" spans="3:7" x14ac:dyDescent="0.25">
      <c r="C230" s="13"/>
      <c r="D230" s="5"/>
      <c r="E230" s="4"/>
      <c r="F230" s="17" t="str">
        <f t="shared" si="6"/>
        <v/>
      </c>
      <c r="G230" s="17" t="str">
        <f t="shared" si="7"/>
        <v/>
      </c>
    </row>
    <row r="231" spans="3:7" x14ac:dyDescent="0.25">
      <c r="C231" s="13"/>
      <c r="D231" s="5"/>
      <c r="E231" s="4"/>
      <c r="F231" s="17" t="str">
        <f t="shared" si="6"/>
        <v/>
      </c>
      <c r="G231" s="17" t="str">
        <f t="shared" si="7"/>
        <v/>
      </c>
    </row>
    <row r="232" spans="3:7" x14ac:dyDescent="0.25">
      <c r="C232" s="13"/>
      <c r="D232" s="5"/>
      <c r="E232" s="4"/>
      <c r="F232" s="17" t="str">
        <f t="shared" si="6"/>
        <v/>
      </c>
      <c r="G232" s="17" t="str">
        <f t="shared" si="7"/>
        <v/>
      </c>
    </row>
    <row r="233" spans="3:7" x14ac:dyDescent="0.25">
      <c r="C233" s="13"/>
      <c r="D233" s="5"/>
      <c r="E233" s="4"/>
      <c r="F233" s="17" t="str">
        <f t="shared" si="6"/>
        <v/>
      </c>
      <c r="G233" s="17" t="str">
        <f t="shared" si="7"/>
        <v/>
      </c>
    </row>
    <row r="234" spans="3:7" x14ac:dyDescent="0.25">
      <c r="C234" s="13"/>
      <c r="D234" s="5"/>
      <c r="E234" s="4"/>
      <c r="F234" s="17" t="str">
        <f t="shared" si="6"/>
        <v/>
      </c>
      <c r="G234" s="17" t="str">
        <f t="shared" si="7"/>
        <v/>
      </c>
    </row>
    <row r="235" spans="3:7" x14ac:dyDescent="0.25">
      <c r="C235" s="13"/>
      <c r="D235" s="5"/>
      <c r="E235" s="4"/>
      <c r="F235" s="17" t="str">
        <f t="shared" si="6"/>
        <v/>
      </c>
      <c r="G235" s="17" t="str">
        <f t="shared" si="7"/>
        <v/>
      </c>
    </row>
    <row r="236" spans="3:7" x14ac:dyDescent="0.25">
      <c r="C236" s="13"/>
      <c r="D236" s="5"/>
      <c r="E236" s="4"/>
      <c r="F236" s="17" t="str">
        <f t="shared" si="6"/>
        <v/>
      </c>
      <c r="G236" s="17" t="str">
        <f t="shared" si="7"/>
        <v/>
      </c>
    </row>
    <row r="237" spans="3:7" x14ac:dyDescent="0.25">
      <c r="C237" s="13"/>
      <c r="D237" s="5"/>
      <c r="E237" s="4"/>
      <c r="F237" s="17" t="str">
        <f t="shared" si="6"/>
        <v/>
      </c>
      <c r="G237" s="17" t="str">
        <f t="shared" si="7"/>
        <v/>
      </c>
    </row>
    <row r="238" spans="3:7" x14ac:dyDescent="0.25">
      <c r="C238" s="13"/>
      <c r="D238" s="5"/>
      <c r="E238" s="4"/>
      <c r="F238" s="17" t="str">
        <f t="shared" si="6"/>
        <v/>
      </c>
      <c r="G238" s="17" t="str">
        <f t="shared" si="7"/>
        <v/>
      </c>
    </row>
    <row r="239" spans="3:7" x14ac:dyDescent="0.25">
      <c r="C239" s="13"/>
      <c r="D239" s="5"/>
      <c r="E239" s="4"/>
      <c r="F239" s="17" t="str">
        <f t="shared" si="6"/>
        <v/>
      </c>
      <c r="G239" s="17" t="str">
        <f t="shared" si="7"/>
        <v/>
      </c>
    </row>
    <row r="240" spans="3:7" x14ac:dyDescent="0.25">
      <c r="C240" s="13"/>
      <c r="D240" s="5"/>
      <c r="E240" s="4"/>
      <c r="F240" s="17" t="str">
        <f t="shared" si="6"/>
        <v/>
      </c>
      <c r="G240" s="17" t="str">
        <f t="shared" si="7"/>
        <v/>
      </c>
    </row>
    <row r="241" spans="3:7" x14ac:dyDescent="0.25">
      <c r="C241" s="13"/>
      <c r="D241" s="5"/>
      <c r="E241" s="4"/>
      <c r="F241" s="17" t="str">
        <f t="shared" si="6"/>
        <v/>
      </c>
      <c r="G241" s="17" t="str">
        <f t="shared" si="7"/>
        <v/>
      </c>
    </row>
    <row r="242" spans="3:7" x14ac:dyDescent="0.25">
      <c r="C242" s="13"/>
      <c r="D242" s="5"/>
      <c r="E242" s="4"/>
      <c r="F242" s="17" t="str">
        <f t="shared" si="6"/>
        <v/>
      </c>
      <c r="G242" s="17" t="str">
        <f t="shared" si="7"/>
        <v/>
      </c>
    </row>
    <row r="243" spans="3:7" x14ac:dyDescent="0.25">
      <c r="C243" s="13"/>
      <c r="D243" s="5"/>
      <c r="E243" s="4"/>
      <c r="F243" s="17" t="str">
        <f t="shared" si="6"/>
        <v/>
      </c>
      <c r="G243" s="17" t="str">
        <f t="shared" si="7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393F-50D6-474E-A506-45B3BF1C999A}">
  <sheetPr published="0"/>
  <dimension ref="A3:B22"/>
  <sheetViews>
    <sheetView workbookViewId="0">
      <selection activeCell="A4" sqref="A4"/>
    </sheetView>
  </sheetViews>
  <sheetFormatPr defaultRowHeight="15" x14ac:dyDescent="0.25"/>
  <cols>
    <col min="1" max="1" width="83.140625" bestFit="1" customWidth="1"/>
    <col min="2" max="2" width="27" bestFit="1" customWidth="1"/>
    <col min="3" max="3" width="9" bestFit="1" customWidth="1"/>
    <col min="4" max="4" width="7.5703125" bestFit="1" customWidth="1"/>
    <col min="5" max="5" width="11.85546875" bestFit="1" customWidth="1"/>
    <col min="6" max="6" width="9.5703125" bestFit="1" customWidth="1"/>
    <col min="7" max="7" width="7.5703125" bestFit="1" customWidth="1"/>
    <col min="8" max="8" width="9.5703125" bestFit="1" customWidth="1"/>
    <col min="9" max="9" width="11.85546875" bestFit="1" customWidth="1"/>
    <col min="10" max="13" width="6" bestFit="1" customWidth="1"/>
    <col min="14" max="14" width="7" bestFit="1" customWidth="1"/>
    <col min="15" max="15" width="8.7109375" bestFit="1" customWidth="1"/>
    <col min="16" max="30" width="7.140625" bestFit="1" customWidth="1"/>
    <col min="31" max="31" width="9.140625" bestFit="1" customWidth="1"/>
    <col min="32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2" x14ac:dyDescent="0.25">
      <c r="A3" s="14" t="s">
        <v>8</v>
      </c>
      <c r="B3" t="s">
        <v>14</v>
      </c>
    </row>
    <row r="4" spans="1:2" x14ac:dyDescent="0.25">
      <c r="A4" s="15" t="s">
        <v>9</v>
      </c>
      <c r="B4" s="5"/>
    </row>
    <row r="5" spans="1:2" x14ac:dyDescent="0.25">
      <c r="A5" s="15" t="s">
        <v>19</v>
      </c>
      <c r="B5" s="5">
        <v>2000</v>
      </c>
    </row>
    <row r="6" spans="1:2" x14ac:dyDescent="0.25">
      <c r="A6" s="15" t="s">
        <v>22</v>
      </c>
      <c r="B6" s="5">
        <v>5000</v>
      </c>
    </row>
    <row r="7" spans="1:2" x14ac:dyDescent="0.25">
      <c r="A7" s="15" t="s">
        <v>23</v>
      </c>
      <c r="B7" s="5">
        <v>5030</v>
      </c>
    </row>
    <row r="8" spans="1:2" x14ac:dyDescent="0.25">
      <c r="A8" s="15" t="s">
        <v>24</v>
      </c>
      <c r="B8" s="5">
        <v>11430</v>
      </c>
    </row>
    <row r="9" spans="1:2" x14ac:dyDescent="0.25">
      <c r="A9" s="15" t="s">
        <v>25</v>
      </c>
      <c r="B9" s="5">
        <v>10930</v>
      </c>
    </row>
    <row r="10" spans="1:2" x14ac:dyDescent="0.25">
      <c r="A10" s="15" t="s">
        <v>26</v>
      </c>
      <c r="B10" s="5">
        <v>6070</v>
      </c>
    </row>
    <row r="11" spans="1:2" x14ac:dyDescent="0.25">
      <c r="A11" s="15" t="s">
        <v>28</v>
      </c>
      <c r="B11" s="5">
        <v>13170</v>
      </c>
    </row>
    <row r="12" spans="1:2" x14ac:dyDescent="0.25">
      <c r="A12" s="15" t="s">
        <v>29</v>
      </c>
      <c r="B12" s="5">
        <v>550</v>
      </c>
    </row>
    <row r="13" spans="1:2" x14ac:dyDescent="0.25">
      <c r="A13" s="15" t="s">
        <v>32</v>
      </c>
      <c r="B13" s="5">
        <v>500</v>
      </c>
    </row>
    <row r="14" spans="1:2" x14ac:dyDescent="0.25">
      <c r="A14" s="15" t="s">
        <v>33</v>
      </c>
      <c r="B14" s="5">
        <v>590</v>
      </c>
    </row>
    <row r="15" spans="1:2" x14ac:dyDescent="0.25">
      <c r="A15" s="15" t="s">
        <v>34</v>
      </c>
      <c r="B15" s="5">
        <v>360</v>
      </c>
    </row>
    <row r="16" spans="1:2" x14ac:dyDescent="0.25">
      <c r="A16" s="15" t="s">
        <v>35</v>
      </c>
      <c r="B16" s="5">
        <v>720</v>
      </c>
    </row>
    <row r="17" spans="1:2" x14ac:dyDescent="0.25">
      <c r="A17" s="15" t="s">
        <v>38</v>
      </c>
      <c r="B17" s="5">
        <v>930</v>
      </c>
    </row>
    <row r="18" spans="1:2" x14ac:dyDescent="0.25">
      <c r="A18" s="15" t="s">
        <v>39</v>
      </c>
      <c r="B18" s="5">
        <v>750</v>
      </c>
    </row>
    <row r="19" spans="1:2" x14ac:dyDescent="0.25">
      <c r="A19" s="15" t="s">
        <v>42</v>
      </c>
      <c r="B19" s="5">
        <v>550</v>
      </c>
    </row>
    <row r="20" spans="1:2" x14ac:dyDescent="0.25">
      <c r="A20" s="15" t="s">
        <v>44</v>
      </c>
      <c r="B20" s="5">
        <v>8850</v>
      </c>
    </row>
    <row r="21" spans="1:2" x14ac:dyDescent="0.25">
      <c r="A21" s="15" t="s">
        <v>46</v>
      </c>
      <c r="B21" s="5">
        <v>430</v>
      </c>
    </row>
    <row r="22" spans="1:2" x14ac:dyDescent="0.25">
      <c r="A22" s="15" t="s">
        <v>10</v>
      </c>
      <c r="B22" s="5">
        <v>67860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0B10-7BF8-4495-AD9B-4A360E520036}">
  <sheetPr published="0"/>
  <dimension ref="A3:J23"/>
  <sheetViews>
    <sheetView workbookViewId="0">
      <selection activeCell="A4" sqref="A4"/>
    </sheetView>
  </sheetViews>
  <sheetFormatPr defaultRowHeight="15" x14ac:dyDescent="0.25"/>
  <cols>
    <col min="1" max="1" width="83.140625" bestFit="1" customWidth="1"/>
    <col min="2" max="2" width="20.85546875" bestFit="1" customWidth="1"/>
    <col min="3" max="3" width="9" bestFit="1" customWidth="1"/>
    <col min="4" max="4" width="12" bestFit="1" customWidth="1"/>
    <col min="5" max="5" width="6.140625" bestFit="1" customWidth="1"/>
    <col min="6" max="6" width="9.5703125" bestFit="1" customWidth="1"/>
    <col min="7" max="7" width="8.5703125" bestFit="1" customWidth="1"/>
    <col min="8" max="8" width="7.85546875" bestFit="1" customWidth="1"/>
    <col min="9" max="9" width="7.42578125" bestFit="1" customWidth="1"/>
    <col min="10" max="10" width="11.85546875" bestFit="1" customWidth="1"/>
    <col min="11" max="11" width="43.140625" bestFit="1" customWidth="1"/>
    <col min="12" max="12" width="9.5703125" bestFit="1" customWidth="1"/>
    <col min="13" max="13" width="7.85546875" bestFit="1" customWidth="1"/>
    <col min="14" max="14" width="46" bestFit="1" customWidth="1"/>
    <col min="15" max="15" width="72.140625" bestFit="1" customWidth="1"/>
    <col min="16" max="16" width="9.5703125" bestFit="1" customWidth="1"/>
    <col min="17" max="17" width="75" bestFit="1" customWidth="1"/>
    <col min="18" max="18" width="62.140625" bestFit="1" customWidth="1"/>
    <col min="19" max="19" width="9.5703125" bestFit="1" customWidth="1"/>
    <col min="20" max="20" width="65" bestFit="1" customWidth="1"/>
    <col min="21" max="21" width="34.7109375" bestFit="1" customWidth="1"/>
    <col min="22" max="22" width="6.140625" bestFit="1" customWidth="1"/>
    <col min="23" max="23" width="9.5703125" bestFit="1" customWidth="1"/>
    <col min="24" max="24" width="8.5703125" bestFit="1" customWidth="1"/>
    <col min="25" max="25" width="37.5703125" bestFit="1" customWidth="1"/>
    <col min="26" max="26" width="19.140625" bestFit="1" customWidth="1"/>
    <col min="27" max="27" width="22" bestFit="1" customWidth="1"/>
    <col min="28" max="28" width="28.7109375" bestFit="1" customWidth="1"/>
    <col min="29" max="29" width="31.5703125" bestFit="1" customWidth="1"/>
    <col min="30" max="30" width="48.85546875" bestFit="1" customWidth="1"/>
    <col min="31" max="31" width="51.7109375" bestFit="1" customWidth="1"/>
    <col min="32" max="32" width="26.7109375" bestFit="1" customWidth="1"/>
    <col min="33" max="33" width="29.7109375" bestFit="1" customWidth="1"/>
    <col min="34" max="34" width="24.85546875" bestFit="1" customWidth="1"/>
    <col min="35" max="35" width="9" bestFit="1" customWidth="1"/>
    <col min="36" max="36" width="27.7109375" bestFit="1" customWidth="1"/>
    <col min="37" max="37" width="24.85546875" bestFit="1" customWidth="1"/>
    <col min="38" max="38" width="27.7109375" bestFit="1" customWidth="1"/>
    <col min="39" max="39" width="24.85546875" bestFit="1" customWidth="1"/>
    <col min="40" max="40" width="27.7109375" bestFit="1" customWidth="1"/>
    <col min="41" max="41" width="26.7109375" bestFit="1" customWidth="1"/>
    <col min="42" max="42" width="29.7109375" bestFit="1" customWidth="1"/>
    <col min="43" max="43" width="43.42578125" bestFit="1" customWidth="1"/>
    <col min="44" max="44" width="46.42578125" bestFit="1" customWidth="1"/>
    <col min="45" max="45" width="60" bestFit="1" customWidth="1"/>
    <col min="46" max="46" width="63" bestFit="1" customWidth="1"/>
    <col min="47" max="47" width="11.85546875" bestFit="1" customWidth="1"/>
    <col min="48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10" x14ac:dyDescent="0.25">
      <c r="A3" s="14" t="s">
        <v>18</v>
      </c>
      <c r="B3" s="14" t="s">
        <v>13</v>
      </c>
    </row>
    <row r="4" spans="1:10" x14ac:dyDescent="0.25">
      <c r="A4" s="14" t="s">
        <v>8</v>
      </c>
      <c r="B4" t="s">
        <v>37</v>
      </c>
      <c r="C4" t="s">
        <v>41</v>
      </c>
      <c r="E4" t="s">
        <v>21</v>
      </c>
      <c r="F4" t="s">
        <v>27</v>
      </c>
      <c r="G4" t="s">
        <v>31</v>
      </c>
      <c r="H4" t="s">
        <v>48</v>
      </c>
      <c r="I4" t="s">
        <v>9</v>
      </c>
      <c r="J4" t="s">
        <v>10</v>
      </c>
    </row>
    <row r="5" spans="1:10" x14ac:dyDescent="0.25">
      <c r="A5" s="15" t="s">
        <v>9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15" t="s">
        <v>19</v>
      </c>
      <c r="B6" s="5"/>
      <c r="C6" s="5"/>
      <c r="D6" s="5"/>
      <c r="E6" s="5">
        <v>1</v>
      </c>
      <c r="F6" s="5"/>
      <c r="G6" s="5"/>
      <c r="H6" s="5"/>
      <c r="I6" s="5"/>
      <c r="J6" s="5">
        <v>1</v>
      </c>
    </row>
    <row r="7" spans="1:10" x14ac:dyDescent="0.25">
      <c r="A7" s="15" t="s">
        <v>22</v>
      </c>
      <c r="B7" s="5"/>
      <c r="C7" s="5"/>
      <c r="D7" s="5"/>
      <c r="E7" s="5">
        <v>1</v>
      </c>
      <c r="F7" s="5"/>
      <c r="G7" s="5"/>
      <c r="H7" s="5"/>
      <c r="I7" s="5"/>
      <c r="J7" s="5">
        <v>1</v>
      </c>
    </row>
    <row r="8" spans="1:10" x14ac:dyDescent="0.25">
      <c r="A8" s="15" t="s">
        <v>23</v>
      </c>
      <c r="B8" s="5"/>
      <c r="C8" s="5"/>
      <c r="D8" s="5"/>
      <c r="E8" s="5">
        <v>1</v>
      </c>
      <c r="F8" s="5"/>
      <c r="G8" s="5"/>
      <c r="H8" s="5"/>
      <c r="I8" s="5"/>
      <c r="J8" s="5">
        <v>1</v>
      </c>
    </row>
    <row r="9" spans="1:10" x14ac:dyDescent="0.25">
      <c r="A9" s="15" t="s">
        <v>24</v>
      </c>
      <c r="B9" s="5"/>
      <c r="C9" s="5"/>
      <c r="D9" s="5"/>
      <c r="E9" s="5">
        <v>2</v>
      </c>
      <c r="F9" s="5">
        <v>1</v>
      </c>
      <c r="G9" s="5"/>
      <c r="H9" s="5">
        <v>1</v>
      </c>
      <c r="I9" s="5"/>
      <c r="J9" s="5">
        <v>4</v>
      </c>
    </row>
    <row r="10" spans="1:10" x14ac:dyDescent="0.25">
      <c r="A10" s="15" t="s">
        <v>25</v>
      </c>
      <c r="B10" s="5"/>
      <c r="C10" s="5"/>
      <c r="D10" s="5"/>
      <c r="E10" s="5">
        <v>2</v>
      </c>
      <c r="F10" s="5">
        <v>2</v>
      </c>
      <c r="G10" s="5"/>
      <c r="H10" s="5"/>
      <c r="I10" s="5"/>
      <c r="J10" s="5">
        <v>4</v>
      </c>
    </row>
    <row r="11" spans="1:10" x14ac:dyDescent="0.25">
      <c r="A11" s="15" t="s">
        <v>26</v>
      </c>
      <c r="B11" s="5"/>
      <c r="C11" s="5"/>
      <c r="D11" s="5"/>
      <c r="E11" s="5">
        <v>1</v>
      </c>
      <c r="F11" s="5">
        <v>1</v>
      </c>
      <c r="G11" s="5"/>
      <c r="H11" s="5"/>
      <c r="I11" s="5"/>
      <c r="J11" s="5">
        <v>2</v>
      </c>
    </row>
    <row r="12" spans="1:10" x14ac:dyDescent="0.25">
      <c r="A12" s="15" t="s">
        <v>28</v>
      </c>
      <c r="B12" s="5"/>
      <c r="C12" s="5">
        <v>2</v>
      </c>
      <c r="D12" s="5"/>
      <c r="E12" s="5">
        <v>1</v>
      </c>
      <c r="F12" s="5">
        <v>3</v>
      </c>
      <c r="G12" s="5">
        <v>2</v>
      </c>
      <c r="H12" s="5"/>
      <c r="I12" s="5"/>
      <c r="J12" s="5">
        <v>8</v>
      </c>
    </row>
    <row r="13" spans="1:10" x14ac:dyDescent="0.25">
      <c r="A13" s="15" t="s">
        <v>29</v>
      </c>
      <c r="B13" s="5"/>
      <c r="C13" s="5"/>
      <c r="D13" s="5"/>
      <c r="E13" s="5"/>
      <c r="F13" s="5"/>
      <c r="G13" s="5">
        <v>1</v>
      </c>
      <c r="H13" s="5"/>
      <c r="I13" s="5"/>
      <c r="J13" s="5">
        <v>1</v>
      </c>
    </row>
    <row r="14" spans="1:10" x14ac:dyDescent="0.25">
      <c r="A14" s="15" t="s">
        <v>32</v>
      </c>
      <c r="B14" s="5"/>
      <c r="C14" s="5"/>
      <c r="D14" s="5"/>
      <c r="E14" s="5"/>
      <c r="F14" s="5"/>
      <c r="G14" s="5">
        <v>1</v>
      </c>
      <c r="H14" s="5"/>
      <c r="I14" s="5"/>
      <c r="J14" s="5">
        <v>1</v>
      </c>
    </row>
    <row r="15" spans="1:10" x14ac:dyDescent="0.25">
      <c r="A15" s="15" t="s">
        <v>33</v>
      </c>
      <c r="B15" s="5"/>
      <c r="C15" s="5"/>
      <c r="D15" s="5"/>
      <c r="E15" s="5"/>
      <c r="F15" s="5"/>
      <c r="G15" s="5">
        <v>1</v>
      </c>
      <c r="H15" s="5"/>
      <c r="I15" s="5"/>
      <c r="J15" s="5">
        <v>1</v>
      </c>
    </row>
    <row r="16" spans="1:10" x14ac:dyDescent="0.25">
      <c r="A16" s="15" t="s">
        <v>34</v>
      </c>
      <c r="B16" s="5"/>
      <c r="C16" s="5"/>
      <c r="D16" s="5"/>
      <c r="E16" s="5"/>
      <c r="F16" s="5"/>
      <c r="G16" s="5">
        <v>1</v>
      </c>
      <c r="H16" s="5"/>
      <c r="I16" s="5"/>
      <c r="J16" s="5">
        <v>1</v>
      </c>
    </row>
    <row r="17" spans="1:10" x14ac:dyDescent="0.25">
      <c r="A17" s="15" t="s">
        <v>35</v>
      </c>
      <c r="B17" s="5">
        <v>1</v>
      </c>
      <c r="C17" s="5">
        <v>1</v>
      </c>
      <c r="D17" s="5"/>
      <c r="E17" s="5"/>
      <c r="F17" s="5"/>
      <c r="G17" s="5"/>
      <c r="H17" s="5"/>
      <c r="I17" s="5"/>
      <c r="J17" s="5">
        <v>2</v>
      </c>
    </row>
    <row r="18" spans="1:10" x14ac:dyDescent="0.25">
      <c r="A18" s="15" t="s">
        <v>38</v>
      </c>
      <c r="B18" s="5">
        <v>2</v>
      </c>
      <c r="C18" s="5"/>
      <c r="D18" s="5"/>
      <c r="E18" s="5"/>
      <c r="F18" s="5"/>
      <c r="G18" s="5"/>
      <c r="H18" s="5"/>
      <c r="I18" s="5"/>
      <c r="J18" s="5">
        <v>2</v>
      </c>
    </row>
    <row r="19" spans="1:10" x14ac:dyDescent="0.25">
      <c r="A19" s="15" t="s">
        <v>39</v>
      </c>
      <c r="B19" s="5">
        <v>1</v>
      </c>
      <c r="C19" s="5"/>
      <c r="D19" s="5"/>
      <c r="E19" s="5"/>
      <c r="F19" s="5"/>
      <c r="G19" s="5"/>
      <c r="H19" s="5"/>
      <c r="I19" s="5"/>
      <c r="J19" s="5">
        <v>1</v>
      </c>
    </row>
    <row r="20" spans="1:10" x14ac:dyDescent="0.25">
      <c r="A20" s="15" t="s">
        <v>42</v>
      </c>
      <c r="B20" s="5"/>
      <c r="C20" s="5"/>
      <c r="D20" s="5"/>
      <c r="E20" s="5"/>
      <c r="F20" s="5">
        <v>1</v>
      </c>
      <c r="G20" s="5"/>
      <c r="H20" s="5"/>
      <c r="I20" s="5"/>
      <c r="J20" s="5">
        <v>1</v>
      </c>
    </row>
    <row r="21" spans="1:10" x14ac:dyDescent="0.25">
      <c r="A21" s="15" t="s">
        <v>44</v>
      </c>
      <c r="B21" s="5"/>
      <c r="C21" s="5"/>
      <c r="D21" s="5"/>
      <c r="E21" s="5"/>
      <c r="F21" s="5">
        <v>1</v>
      </c>
      <c r="G21" s="5"/>
      <c r="H21" s="5"/>
      <c r="I21" s="5"/>
      <c r="J21" s="5">
        <v>1</v>
      </c>
    </row>
    <row r="22" spans="1:10" x14ac:dyDescent="0.25">
      <c r="A22" s="15" t="s">
        <v>46</v>
      </c>
      <c r="B22" s="5"/>
      <c r="C22" s="5"/>
      <c r="D22" s="5"/>
      <c r="E22" s="5"/>
      <c r="F22" s="5"/>
      <c r="G22" s="5"/>
      <c r="H22" s="5">
        <v>1</v>
      </c>
      <c r="I22" s="5"/>
      <c r="J22" s="5">
        <v>1</v>
      </c>
    </row>
    <row r="23" spans="1:10" x14ac:dyDescent="0.25">
      <c r="A23" s="15" t="s">
        <v>10</v>
      </c>
      <c r="B23" s="5">
        <v>4</v>
      </c>
      <c r="C23" s="5">
        <v>3</v>
      </c>
      <c r="D23" s="5"/>
      <c r="E23" s="5">
        <v>9</v>
      </c>
      <c r="F23" s="5">
        <v>9</v>
      </c>
      <c r="G23" s="5">
        <v>6</v>
      </c>
      <c r="H23" s="5">
        <v>2</v>
      </c>
      <c r="I23" s="5"/>
      <c r="J23" s="5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7608-4207-47DB-BD91-931DA580A93D}">
  <sheetPr published="0"/>
  <dimension ref="A3:J23"/>
  <sheetViews>
    <sheetView workbookViewId="0">
      <selection activeCell="C4" sqref="C4"/>
    </sheetView>
  </sheetViews>
  <sheetFormatPr defaultRowHeight="15" x14ac:dyDescent="0.25"/>
  <cols>
    <col min="1" max="1" width="83.140625" bestFit="1" customWidth="1"/>
    <col min="2" max="2" width="20.85546875" bestFit="1" customWidth="1"/>
    <col min="3" max="3" width="7.42578125" bestFit="1" customWidth="1"/>
    <col min="4" max="4" width="7.85546875" bestFit="1" customWidth="1"/>
    <col min="5" max="5" width="6.5703125" bestFit="1" customWidth="1"/>
    <col min="6" max="6" width="8.28515625" bestFit="1" customWidth="1"/>
    <col min="7" max="7" width="6.140625" bestFit="1" customWidth="1"/>
    <col min="8" max="8" width="9.140625" bestFit="1" customWidth="1"/>
    <col min="9" max="9" width="8.42578125" bestFit="1" customWidth="1"/>
    <col min="10" max="10" width="11.85546875" bestFit="1" customWidth="1"/>
    <col min="11" max="11" width="26.85546875" bestFit="1" customWidth="1"/>
    <col min="12" max="12" width="47" bestFit="1" customWidth="1"/>
    <col min="13" max="13" width="24.85546875" bestFit="1" customWidth="1"/>
    <col min="14" max="16" width="23" bestFit="1" customWidth="1"/>
    <col min="17" max="17" width="24.85546875" bestFit="1" customWidth="1"/>
    <col min="18" max="18" width="41.5703125" bestFit="1" customWidth="1"/>
    <col min="19" max="19" width="58.140625" bestFit="1" customWidth="1"/>
    <col min="20" max="20" width="11.85546875" bestFit="1" customWidth="1"/>
    <col min="21" max="30" width="7.140625" bestFit="1" customWidth="1"/>
    <col min="31" max="31" width="9.140625" bestFit="1" customWidth="1"/>
    <col min="32" max="49" width="7.28515625" bestFit="1" customWidth="1"/>
    <col min="50" max="50" width="9.28515625" bestFit="1" customWidth="1"/>
    <col min="51" max="57" width="6.85546875" bestFit="1" customWidth="1"/>
    <col min="58" max="58" width="7" bestFit="1" customWidth="1"/>
    <col min="59" max="61" width="6.85546875" bestFit="1" customWidth="1"/>
    <col min="62" max="62" width="7" bestFit="1" customWidth="1"/>
    <col min="63" max="63" width="8.85546875" bestFit="1" customWidth="1"/>
    <col min="64" max="80" width="7.28515625" bestFit="1" customWidth="1"/>
    <col min="81" max="81" width="9.28515625" bestFit="1" customWidth="1"/>
    <col min="82" max="101" width="7.42578125" bestFit="1" customWidth="1"/>
    <col min="102" max="102" width="9.42578125" bestFit="1" customWidth="1"/>
    <col min="103" max="103" width="9.5703125" bestFit="1" customWidth="1"/>
  </cols>
  <sheetData>
    <row r="3" spans="1:10" x14ac:dyDescent="0.25">
      <c r="A3" s="14" t="s">
        <v>14</v>
      </c>
      <c r="B3" s="14" t="s">
        <v>13</v>
      </c>
    </row>
    <row r="4" spans="1:10" x14ac:dyDescent="0.25">
      <c r="A4" s="14" t="s">
        <v>8</v>
      </c>
      <c r="B4" t="s">
        <v>20</v>
      </c>
      <c r="C4" t="s">
        <v>9</v>
      </c>
      <c r="D4" t="s">
        <v>30</v>
      </c>
      <c r="E4" t="s">
        <v>36</v>
      </c>
      <c r="F4" t="s">
        <v>40</v>
      </c>
      <c r="G4" t="s">
        <v>43</v>
      </c>
      <c r="H4" t="s">
        <v>45</v>
      </c>
      <c r="I4" t="s">
        <v>47</v>
      </c>
      <c r="J4" t="s">
        <v>10</v>
      </c>
    </row>
    <row r="5" spans="1:10" x14ac:dyDescent="0.25">
      <c r="A5" s="15" t="s">
        <v>9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15" t="s">
        <v>19</v>
      </c>
      <c r="B6" s="5">
        <v>2000</v>
      </c>
      <c r="C6" s="5"/>
      <c r="D6" s="5"/>
      <c r="E6" s="5"/>
      <c r="F6" s="5"/>
      <c r="G6" s="5"/>
      <c r="H6" s="5"/>
      <c r="I6" s="5"/>
      <c r="J6" s="5">
        <v>2000</v>
      </c>
    </row>
    <row r="7" spans="1:10" x14ac:dyDescent="0.25">
      <c r="A7" s="15" t="s">
        <v>22</v>
      </c>
      <c r="B7" s="5">
        <v>5000</v>
      </c>
      <c r="C7" s="5"/>
      <c r="D7" s="5"/>
      <c r="E7" s="5"/>
      <c r="F7" s="5"/>
      <c r="G7" s="5"/>
      <c r="H7" s="5"/>
      <c r="I7" s="5"/>
      <c r="J7" s="5">
        <v>5000</v>
      </c>
    </row>
    <row r="8" spans="1:10" x14ac:dyDescent="0.25">
      <c r="A8" s="15" t="s">
        <v>23</v>
      </c>
      <c r="B8" s="5">
        <v>5030</v>
      </c>
      <c r="C8" s="5"/>
      <c r="D8" s="5"/>
      <c r="E8" s="5"/>
      <c r="F8" s="5"/>
      <c r="G8" s="5"/>
      <c r="H8" s="5"/>
      <c r="I8" s="5"/>
      <c r="J8" s="5">
        <v>5030</v>
      </c>
    </row>
    <row r="9" spans="1:10" x14ac:dyDescent="0.25">
      <c r="A9" s="15" t="s">
        <v>24</v>
      </c>
      <c r="B9" s="5">
        <v>10090</v>
      </c>
      <c r="C9" s="5"/>
      <c r="D9" s="5"/>
      <c r="E9" s="5"/>
      <c r="F9" s="5"/>
      <c r="G9" s="5">
        <v>800</v>
      </c>
      <c r="H9" s="5"/>
      <c r="I9" s="5">
        <v>540</v>
      </c>
      <c r="J9" s="5">
        <v>11430</v>
      </c>
    </row>
    <row r="10" spans="1:10" x14ac:dyDescent="0.25">
      <c r="A10" s="15" t="s">
        <v>25</v>
      </c>
      <c r="B10" s="5">
        <v>9060</v>
      </c>
      <c r="C10" s="5"/>
      <c r="D10" s="5"/>
      <c r="E10" s="5"/>
      <c r="F10" s="5"/>
      <c r="G10" s="5">
        <v>1750</v>
      </c>
      <c r="H10" s="5">
        <v>120</v>
      </c>
      <c r="I10" s="5"/>
      <c r="J10" s="5">
        <v>10930</v>
      </c>
    </row>
    <row r="11" spans="1:10" x14ac:dyDescent="0.25">
      <c r="A11" s="15" t="s">
        <v>26</v>
      </c>
      <c r="B11" s="5">
        <v>5570</v>
      </c>
      <c r="C11" s="5"/>
      <c r="D11" s="5"/>
      <c r="E11" s="5"/>
      <c r="F11" s="5"/>
      <c r="G11" s="5"/>
      <c r="H11" s="5">
        <v>500</v>
      </c>
      <c r="I11" s="5"/>
      <c r="J11" s="5">
        <v>6070</v>
      </c>
    </row>
    <row r="12" spans="1:10" x14ac:dyDescent="0.25">
      <c r="A12" s="15" t="s">
        <v>28</v>
      </c>
      <c r="B12" s="5">
        <v>11890</v>
      </c>
      <c r="C12" s="5"/>
      <c r="D12" s="5">
        <v>650</v>
      </c>
      <c r="E12" s="5"/>
      <c r="F12" s="5">
        <v>400</v>
      </c>
      <c r="G12" s="5"/>
      <c r="H12" s="5">
        <v>230</v>
      </c>
      <c r="I12" s="5"/>
      <c r="J12" s="5">
        <v>13170</v>
      </c>
    </row>
    <row r="13" spans="1:10" x14ac:dyDescent="0.25">
      <c r="A13" s="15" t="s">
        <v>29</v>
      </c>
      <c r="B13" s="5"/>
      <c r="C13" s="5"/>
      <c r="D13" s="5">
        <v>550</v>
      </c>
      <c r="E13" s="5"/>
      <c r="F13" s="5"/>
      <c r="G13" s="5"/>
      <c r="H13" s="5"/>
      <c r="I13" s="5"/>
      <c r="J13" s="5">
        <v>550</v>
      </c>
    </row>
    <row r="14" spans="1:10" x14ac:dyDescent="0.25">
      <c r="A14" s="15" t="s">
        <v>32</v>
      </c>
      <c r="B14" s="5"/>
      <c r="C14" s="5"/>
      <c r="D14" s="5">
        <v>500</v>
      </c>
      <c r="E14" s="5"/>
      <c r="F14" s="5"/>
      <c r="G14" s="5"/>
      <c r="H14" s="5"/>
      <c r="I14" s="5"/>
      <c r="J14" s="5">
        <v>500</v>
      </c>
    </row>
    <row r="15" spans="1:10" x14ac:dyDescent="0.25">
      <c r="A15" s="15" t="s">
        <v>33</v>
      </c>
      <c r="B15" s="5"/>
      <c r="C15" s="5"/>
      <c r="D15" s="5">
        <v>590</v>
      </c>
      <c r="E15" s="5"/>
      <c r="F15" s="5"/>
      <c r="G15" s="5"/>
      <c r="H15" s="5"/>
      <c r="I15" s="5"/>
      <c r="J15" s="5">
        <v>590</v>
      </c>
    </row>
    <row r="16" spans="1:10" x14ac:dyDescent="0.25">
      <c r="A16" s="15" t="s">
        <v>34</v>
      </c>
      <c r="B16" s="5"/>
      <c r="C16" s="5"/>
      <c r="D16" s="5">
        <v>360</v>
      </c>
      <c r="E16" s="5"/>
      <c r="F16" s="5"/>
      <c r="G16" s="5"/>
      <c r="H16" s="5"/>
      <c r="I16" s="5"/>
      <c r="J16" s="5">
        <v>360</v>
      </c>
    </row>
    <row r="17" spans="1:10" x14ac:dyDescent="0.25">
      <c r="A17" s="15" t="s">
        <v>35</v>
      </c>
      <c r="B17" s="5"/>
      <c r="C17" s="5"/>
      <c r="D17" s="5"/>
      <c r="E17" s="5">
        <v>370</v>
      </c>
      <c r="F17" s="5">
        <v>350</v>
      </c>
      <c r="G17" s="5"/>
      <c r="H17" s="5"/>
      <c r="I17" s="5"/>
      <c r="J17" s="5">
        <v>720</v>
      </c>
    </row>
    <row r="18" spans="1:10" x14ac:dyDescent="0.25">
      <c r="A18" s="15" t="s">
        <v>38</v>
      </c>
      <c r="B18" s="5"/>
      <c r="C18" s="5"/>
      <c r="D18" s="5"/>
      <c r="E18" s="5">
        <v>930</v>
      </c>
      <c r="F18" s="5"/>
      <c r="G18" s="5"/>
      <c r="H18" s="5"/>
      <c r="I18" s="5"/>
      <c r="J18" s="5">
        <v>930</v>
      </c>
    </row>
    <row r="19" spans="1:10" x14ac:dyDescent="0.25">
      <c r="A19" s="15" t="s">
        <v>39</v>
      </c>
      <c r="B19" s="5"/>
      <c r="C19" s="5"/>
      <c r="D19" s="5"/>
      <c r="E19" s="5">
        <v>750</v>
      </c>
      <c r="F19" s="5"/>
      <c r="G19" s="5"/>
      <c r="H19" s="5"/>
      <c r="I19" s="5"/>
      <c r="J19" s="5">
        <v>750</v>
      </c>
    </row>
    <row r="20" spans="1:10" x14ac:dyDescent="0.25">
      <c r="A20" s="15" t="s">
        <v>42</v>
      </c>
      <c r="B20" s="5"/>
      <c r="C20" s="5"/>
      <c r="D20" s="5"/>
      <c r="E20" s="5"/>
      <c r="F20" s="5"/>
      <c r="G20" s="5">
        <v>550</v>
      </c>
      <c r="H20" s="5"/>
      <c r="I20" s="5"/>
      <c r="J20" s="5">
        <v>550</v>
      </c>
    </row>
    <row r="21" spans="1:10" x14ac:dyDescent="0.25">
      <c r="A21" s="15" t="s">
        <v>44</v>
      </c>
      <c r="B21" s="5"/>
      <c r="C21" s="5"/>
      <c r="D21" s="5"/>
      <c r="E21" s="5"/>
      <c r="F21" s="5"/>
      <c r="G21" s="5">
        <v>8850</v>
      </c>
      <c r="H21" s="5"/>
      <c r="I21" s="5"/>
      <c r="J21" s="5">
        <v>8850</v>
      </c>
    </row>
    <row r="22" spans="1:10" x14ac:dyDescent="0.25">
      <c r="A22" s="15" t="s">
        <v>46</v>
      </c>
      <c r="B22" s="5"/>
      <c r="C22" s="5"/>
      <c r="D22" s="5"/>
      <c r="E22" s="5"/>
      <c r="F22" s="5"/>
      <c r="G22" s="5"/>
      <c r="H22" s="5"/>
      <c r="I22" s="5">
        <v>430</v>
      </c>
      <c r="J22" s="5">
        <v>430</v>
      </c>
    </row>
    <row r="23" spans="1:10" x14ac:dyDescent="0.25">
      <c r="A23" s="15" t="s">
        <v>10</v>
      </c>
      <c r="B23" s="5">
        <v>48640</v>
      </c>
      <c r="C23" s="5"/>
      <c r="D23" s="5">
        <v>2650</v>
      </c>
      <c r="E23" s="5">
        <v>2050</v>
      </c>
      <c r="F23" s="5">
        <v>750</v>
      </c>
      <c r="G23" s="5">
        <v>11950</v>
      </c>
      <c r="H23" s="5">
        <v>850</v>
      </c>
      <c r="I23" s="5">
        <v>970</v>
      </c>
      <c r="J23" s="5">
        <v>67860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DF2E-A176-44F3-9181-025C9FF3C4D9}">
  <sheetPr published="0"/>
  <dimension ref="A3:T8"/>
  <sheetViews>
    <sheetView workbookViewId="0">
      <selection activeCell="A5" sqref="A5"/>
    </sheetView>
  </sheetViews>
  <sheetFormatPr defaultRowHeight="15" x14ac:dyDescent="0.25"/>
  <cols>
    <col min="1" max="1" width="27" bestFit="1" customWidth="1"/>
    <col min="2" max="2" width="20.85546875" bestFit="1" customWidth="1"/>
    <col min="3" max="3" width="44.85546875" bestFit="1" customWidth="1"/>
    <col min="4" max="4" width="84" bestFit="1" customWidth="1"/>
    <col min="5" max="5" width="51.85546875" bestFit="1" customWidth="1"/>
    <col min="6" max="6" width="41.28515625" bestFit="1" customWidth="1"/>
    <col min="7" max="7" width="70.28515625" bestFit="1" customWidth="1"/>
    <col min="8" max="8" width="60.28515625" bestFit="1" customWidth="1"/>
    <col min="9" max="9" width="32.85546875" bestFit="1" customWidth="1"/>
    <col min="10" max="10" width="17.28515625" bestFit="1" customWidth="1"/>
    <col min="11" max="11" width="26.85546875" bestFit="1" customWidth="1"/>
    <col min="12" max="12" width="47" bestFit="1" customWidth="1"/>
    <col min="13" max="13" width="24.85546875" bestFit="1" customWidth="1"/>
    <col min="14" max="16" width="23" bestFit="1" customWidth="1"/>
    <col min="17" max="17" width="24.85546875" bestFit="1" customWidth="1"/>
    <col min="18" max="18" width="41.5703125" bestFit="1" customWidth="1"/>
    <col min="19" max="19" width="58.140625" bestFit="1" customWidth="1"/>
    <col min="20" max="20" width="11.85546875" bestFit="1" customWidth="1"/>
  </cols>
  <sheetData>
    <row r="3" spans="1:20" x14ac:dyDescent="0.25">
      <c r="A3" s="14" t="s">
        <v>14</v>
      </c>
      <c r="B3" s="14" t="s">
        <v>13</v>
      </c>
    </row>
    <row r="4" spans="1:20" x14ac:dyDescent="0.25">
      <c r="A4" s="14" t="s">
        <v>8</v>
      </c>
      <c r="B4" t="s">
        <v>9</v>
      </c>
      <c r="C4" t="s">
        <v>19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28</v>
      </c>
      <c r="J4" t="s">
        <v>29</v>
      </c>
      <c r="K4" t="s">
        <v>32</v>
      </c>
      <c r="L4" t="s">
        <v>33</v>
      </c>
      <c r="M4" t="s">
        <v>34</v>
      </c>
      <c r="N4" t="s">
        <v>35</v>
      </c>
      <c r="O4" t="s">
        <v>38</v>
      </c>
      <c r="P4" t="s">
        <v>39</v>
      </c>
      <c r="Q4" t="s">
        <v>42</v>
      </c>
      <c r="R4" t="s">
        <v>44</v>
      </c>
      <c r="S4" t="s">
        <v>46</v>
      </c>
      <c r="T4" t="s">
        <v>10</v>
      </c>
    </row>
    <row r="5" spans="1:20" x14ac:dyDescent="0.2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5">
      <c r="A6" s="15">
        <v>2022</v>
      </c>
      <c r="B6" s="5"/>
      <c r="C6" s="5">
        <v>2000</v>
      </c>
      <c r="D6" s="5">
        <v>5000</v>
      </c>
      <c r="E6" s="5">
        <v>5030</v>
      </c>
      <c r="F6" s="5">
        <v>11430</v>
      </c>
      <c r="G6" s="5">
        <v>10930</v>
      </c>
      <c r="H6" s="5">
        <v>6070</v>
      </c>
      <c r="I6" s="5">
        <v>13170</v>
      </c>
      <c r="J6" s="5">
        <v>550</v>
      </c>
      <c r="K6" s="5">
        <v>500</v>
      </c>
      <c r="L6" s="5">
        <v>590</v>
      </c>
      <c r="M6" s="5">
        <v>360</v>
      </c>
      <c r="N6" s="5">
        <v>720</v>
      </c>
      <c r="O6" s="5">
        <v>930</v>
      </c>
      <c r="P6" s="5">
        <v>750</v>
      </c>
      <c r="Q6" s="5">
        <v>550</v>
      </c>
      <c r="R6" s="5">
        <v>8850</v>
      </c>
      <c r="S6" s="5">
        <v>430</v>
      </c>
      <c r="T6" s="5">
        <v>67860</v>
      </c>
    </row>
    <row r="7" spans="1:20" x14ac:dyDescent="0.25">
      <c r="A7" s="15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5">
      <c r="A8" s="15" t="s">
        <v>10</v>
      </c>
      <c r="B8" s="5"/>
      <c r="C8" s="5">
        <v>2000</v>
      </c>
      <c r="D8" s="5">
        <v>5000</v>
      </c>
      <c r="E8" s="5">
        <v>5030</v>
      </c>
      <c r="F8" s="5">
        <v>11430</v>
      </c>
      <c r="G8" s="5">
        <v>10930</v>
      </c>
      <c r="H8" s="5">
        <v>6070</v>
      </c>
      <c r="I8" s="5">
        <v>13170</v>
      </c>
      <c r="J8" s="5">
        <v>550</v>
      </c>
      <c r="K8" s="5">
        <v>500</v>
      </c>
      <c r="L8" s="5">
        <v>590</v>
      </c>
      <c r="M8" s="5">
        <v>360</v>
      </c>
      <c r="N8" s="5">
        <v>720</v>
      </c>
      <c r="O8" s="5">
        <v>930</v>
      </c>
      <c r="P8" s="5">
        <v>750</v>
      </c>
      <c r="Q8" s="5">
        <v>550</v>
      </c>
      <c r="R8" s="5">
        <v>8850</v>
      </c>
      <c r="S8" s="5">
        <v>430</v>
      </c>
      <c r="T8" s="5">
        <v>67860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a 2 7 c 5 e 5 e - 1 2 4 f - 4 8 d 2 - a e 8 7 - 3 1 6 7 2 7 b 3 b 1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 1 3 1 3 7 8 2 7 5 1 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0 2 1 2 b 7 5 - 2 5 f 6 - 4 a f 4 - 8 1 0 2 - a b 6 c 6 0 f d 4 b e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 8 1 8 2 2 4 1 0 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 0==K5< / E x c e l T a b l e N a m e > < G e m i n i T a b l e I d > 0==K5- a 2 9 6 e 4 b 7 - f a 1 9 - 4 4 5 9 - 9 8 3 7 - 2 1 b 0 b 5 8 b 8 4 5 7 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 @538>=K< / E x c e l T a b l e N a m e > < G e m i n i T a b l e I d > @538>=K- 4 9 b 0 4 6 6 f - 6 b 8 5 - 4 2 d 6 - a d d a - 1 7 c f 4 5 7 9 5 f 9 5 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 ?@>4C:BK< / E x c e l T a b l e N a m e > < G e m i n i T a b l e I d > ?@>4C:BK- 8 b 2 1 a c b b - 6 b d 6 - 4 8 3 0 - b 5 1 2 - 2 3 5 d c d 5 5 e 5 c 2 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8 f b a 2 6 d - a 0 6 f - 4 1 7 3 - 8 4 6 c - 3 4 1 9 1 7 4 e a 1 3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 1 1 8 1 5 9 4 3 9 9 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5 e 9 e 0 6 6 - d 4 4 b - 4 6 a 5 - 8 5 d 7 - 6 8 9 6 d 8 e e e 6 0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 P o w e r P i v o t < / S l i c e r S h e e t N a m e > < S A H o s t H a s h > 9 6 3 7 1 1 1 1 1 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f c 3 e e 5 c - a b a 7 - 4 e 6 9 - 9 c f a - f 2 6 3 b 7 1 3 d 5 0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 >?< / S l i c e r S h e e t N a m e > < S A H o s t H a s h > 7 4 8 1 3 7 7 0 7 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601C752-FBA8-47EF-82CE-10B2AA334D4B}">
  <ds:schemaRefs/>
</ds:datastoreItem>
</file>

<file path=customXml/itemProps2.xml><?xml version="1.0" encoding="utf-8"?>
<ds:datastoreItem xmlns:ds="http://schemas.openxmlformats.org/officeDocument/2006/customXml" ds:itemID="{A9CC11D0-6C2C-41F3-9447-10487E3B2337}">
  <ds:schemaRefs/>
</ds:datastoreItem>
</file>

<file path=customXml/itemProps3.xml><?xml version="1.0" encoding="utf-8"?>
<ds:datastoreItem xmlns:ds="http://schemas.openxmlformats.org/officeDocument/2006/customXml" ds:itemID="{64F16050-0945-46DF-9388-6227010787C1}">
  <ds:schemaRefs/>
</ds:datastoreItem>
</file>

<file path=customXml/itemProps4.xml><?xml version="1.0" encoding="utf-8"?>
<ds:datastoreItem xmlns:ds="http://schemas.openxmlformats.org/officeDocument/2006/customXml" ds:itemID="{E311600E-3177-409A-BABE-1B72CFC865E7}">
  <ds:schemaRefs/>
</ds:datastoreItem>
</file>

<file path=customXml/itemProps5.xml><?xml version="1.0" encoding="utf-8"?>
<ds:datastoreItem xmlns:ds="http://schemas.openxmlformats.org/officeDocument/2006/customXml" ds:itemID="{D97B7107-49E2-4126-B1FE-B5EFDE56F8B6}">
  <ds:schemaRefs/>
</ds:datastoreItem>
</file>

<file path=customXml/itemProps6.xml><?xml version="1.0" encoding="utf-8"?>
<ds:datastoreItem xmlns:ds="http://schemas.openxmlformats.org/officeDocument/2006/customXml" ds:itemID="{039F6699-8E36-4699-AF10-D6EBAB05DE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БазаДанных</vt:lpstr>
      <vt:lpstr>ПоПродукту</vt:lpstr>
      <vt:lpstr>ПоМесяцам</vt:lpstr>
      <vt:lpstr>ПоРегионам</vt:lpstr>
      <vt:lpstr>ПоГоду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ReportPowerView</dc:title>
  <dc:creator>Салостей С.В.</dc:creator>
  <cp:keywords>Power View;Excel</cp:keywords>
  <cp:lastModifiedBy>Mi</cp:lastModifiedBy>
  <dcterms:created xsi:type="dcterms:W3CDTF">2014-07-04T15:46:34Z</dcterms:created>
  <dcterms:modified xsi:type="dcterms:W3CDTF">2022-02-27T13:14:31Z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