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Mi\source\repos\Thesis\Thesis\"/>
    </mc:Choice>
  </mc:AlternateContent>
  <xr:revisionPtr revIDLastSave="0" documentId="13_ncr:1_{AE7DC9A3-6DCF-469F-82CC-87C45FA506FC}" xr6:coauthVersionLast="47" xr6:coauthVersionMax="47" xr10:uidLastSave="{00000000-0000-0000-0000-000000000000}"/>
  <bookViews>
    <workbookView xWindow="2340" yWindow="900" windowWidth="23265" windowHeight="15300" xr2:uid="{00000000-000D-0000-FFFF-FFFF00000000}"/>
  </bookViews>
  <sheets>
    <sheet name="Отчет" sheetId="7" r:id="rId1"/>
    <sheet name="БазаДанных" sheetId="1" r:id="rId2"/>
    <sheet name="ПоМесяцам" sheetId="3" r:id="rId3"/>
    <sheet name="ПоОрганизации" sheetId="4" r:id="rId4"/>
    <sheet name="ПоРегионам" sheetId="5" r:id="rId5"/>
    <sheet name="ПоГодам" sheetId="6" r:id="rId6"/>
  </sheets>
  <definedNames>
    <definedName name="Slicer_Годы">#N/A</definedName>
    <definedName name="Slicer_Месяцы">#N/A</definedName>
    <definedName name="Slicer_Организация">#N/A</definedName>
    <definedName name="Slicer_Регион">#N/A</definedName>
  </definedNames>
  <calcPr calcId="191029"/>
  <pivotCaches>
    <pivotCache cacheId="13"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51" i="1" l="1"/>
  <c r="E251" i="1"/>
  <c r="F250" i="1"/>
  <c r="E250" i="1"/>
  <c r="F249" i="1"/>
  <c r="E249" i="1"/>
  <c r="F248" i="1"/>
  <c r="E248" i="1"/>
  <c r="F247" i="1"/>
  <c r="E247" i="1"/>
  <c r="F246" i="1"/>
  <c r="E246" i="1"/>
  <c r="F245" i="1"/>
  <c r="E245" i="1"/>
  <c r="F244" i="1"/>
  <c r="E244" i="1"/>
  <c r="F243" i="1"/>
  <c r="E243" i="1"/>
  <c r="F242" i="1"/>
  <c r="E242" i="1"/>
  <c r="F241" i="1"/>
  <c r="E241" i="1"/>
  <c r="F240" i="1"/>
  <c r="E240" i="1"/>
  <c r="F239" i="1"/>
  <c r="E239" i="1"/>
  <c r="F238" i="1"/>
  <c r="E238" i="1"/>
  <c r="F237" i="1"/>
  <c r="E237" i="1"/>
  <c r="F236" i="1"/>
  <c r="E236" i="1"/>
  <c r="F235" i="1"/>
  <c r="E235" i="1"/>
  <c r="F234" i="1"/>
  <c r="E234" i="1"/>
  <c r="F233" i="1"/>
  <c r="E233" i="1"/>
  <c r="F232" i="1"/>
  <c r="E232" i="1"/>
  <c r="F231" i="1"/>
  <c r="E231" i="1"/>
  <c r="F230" i="1"/>
  <c r="E230" i="1"/>
  <c r="F229" i="1"/>
  <c r="E229" i="1"/>
  <c r="F228" i="1"/>
  <c r="E228" i="1"/>
  <c r="F227" i="1"/>
  <c r="E227" i="1"/>
  <c r="F226" i="1"/>
  <c r="E226" i="1"/>
  <c r="F225" i="1"/>
  <c r="E225" i="1"/>
  <c r="F224" i="1"/>
  <c r="E224" i="1"/>
  <c r="F223" i="1"/>
  <c r="E223" i="1"/>
  <c r="F222" i="1"/>
  <c r="E222" i="1"/>
  <c r="F221" i="1"/>
  <c r="E221" i="1"/>
  <c r="F220" i="1"/>
  <c r="E220" i="1"/>
  <c r="F219" i="1"/>
  <c r="E219" i="1"/>
  <c r="F218" i="1"/>
  <c r="E218" i="1"/>
  <c r="F217" i="1"/>
  <c r="E217" i="1"/>
  <c r="F216" i="1"/>
  <c r="E216" i="1"/>
  <c r="F215" i="1"/>
  <c r="E215" i="1"/>
  <c r="F214" i="1"/>
  <c r="E214" i="1"/>
  <c r="F213" i="1"/>
  <c r="E213" i="1"/>
  <c r="F212" i="1"/>
  <c r="E212" i="1"/>
  <c r="F211" i="1"/>
  <c r="E211" i="1"/>
  <c r="F210" i="1"/>
  <c r="E210" i="1"/>
  <c r="F209" i="1"/>
  <c r="E209" i="1"/>
  <c r="F208" i="1"/>
  <c r="E208" i="1"/>
  <c r="F207" i="1"/>
  <c r="E207" i="1"/>
  <c r="F206" i="1"/>
  <c r="E206" i="1"/>
  <c r="F205" i="1"/>
  <c r="E205" i="1"/>
  <c r="F204" i="1"/>
  <c r="E204" i="1"/>
  <c r="F203" i="1"/>
  <c r="E203" i="1"/>
  <c r="F202" i="1"/>
  <c r="E202" i="1"/>
  <c r="F201" i="1"/>
  <c r="E201" i="1"/>
  <c r="F200" i="1"/>
  <c r="E200" i="1"/>
  <c r="F199" i="1"/>
  <c r="E199" i="1"/>
  <c r="F198" i="1"/>
  <c r="E198" i="1"/>
  <c r="F197" i="1"/>
  <c r="E197" i="1"/>
  <c r="F196" i="1"/>
  <c r="E196" i="1"/>
  <c r="F195" i="1"/>
  <c r="E195" i="1"/>
  <c r="F194" i="1"/>
  <c r="E194" i="1"/>
  <c r="F193" i="1"/>
  <c r="E193" i="1"/>
  <c r="F192" i="1"/>
  <c r="E192" i="1"/>
  <c r="F191" i="1"/>
  <c r="E191" i="1"/>
  <c r="F190" i="1"/>
  <c r="E190" i="1"/>
  <c r="F189" i="1"/>
  <c r="E189" i="1"/>
  <c r="F188" i="1"/>
  <c r="E188" i="1"/>
  <c r="F187" i="1"/>
  <c r="E187" i="1"/>
  <c r="F186" i="1"/>
  <c r="E186" i="1"/>
  <c r="F185" i="1"/>
  <c r="E185" i="1"/>
  <c r="F184" i="1"/>
  <c r="E184" i="1"/>
  <c r="F183" i="1"/>
  <c r="E183" i="1"/>
  <c r="F182" i="1"/>
  <c r="E182" i="1"/>
  <c r="F181" i="1"/>
  <c r="E181" i="1"/>
  <c r="F180" i="1"/>
  <c r="E180" i="1"/>
  <c r="F179" i="1"/>
  <c r="E179" i="1"/>
  <c r="F178" i="1"/>
  <c r="E178" i="1"/>
  <c r="F177" i="1"/>
  <c r="E177" i="1"/>
  <c r="F176" i="1"/>
  <c r="E176" i="1"/>
  <c r="F175" i="1"/>
  <c r="E175" i="1"/>
  <c r="F174" i="1"/>
  <c r="E174" i="1"/>
  <c r="F173" i="1"/>
  <c r="E173" i="1"/>
  <c r="F172" i="1"/>
  <c r="E172" i="1"/>
  <c r="F171" i="1"/>
  <c r="E171" i="1"/>
  <c r="F170" i="1"/>
  <c r="E170" i="1"/>
  <c r="F169" i="1"/>
  <c r="E169" i="1"/>
  <c r="F168" i="1"/>
  <c r="E168" i="1"/>
  <c r="F167" i="1"/>
  <c r="E167" i="1"/>
  <c r="F166" i="1"/>
  <c r="E166" i="1"/>
  <c r="F165" i="1"/>
  <c r="E165" i="1"/>
  <c r="F164" i="1"/>
  <c r="E164" i="1"/>
  <c r="F163" i="1"/>
  <c r="E163" i="1"/>
  <c r="F162" i="1"/>
  <c r="E162" i="1"/>
  <c r="F161" i="1"/>
  <c r="E161" i="1"/>
  <c r="F160" i="1"/>
  <c r="E160" i="1"/>
  <c r="F159" i="1"/>
  <c r="E159" i="1"/>
  <c r="F158" i="1"/>
  <c r="E158" i="1"/>
  <c r="F157" i="1"/>
  <c r="E157" i="1"/>
  <c r="F156" i="1"/>
  <c r="E156" i="1"/>
  <c r="F155" i="1"/>
  <c r="E155" i="1"/>
  <c r="F154" i="1"/>
  <c r="E154" i="1"/>
  <c r="F153" i="1"/>
  <c r="E153" i="1"/>
  <c r="F152" i="1"/>
  <c r="E152" i="1"/>
  <c r="F151" i="1"/>
  <c r="E151" i="1"/>
  <c r="F150" i="1"/>
  <c r="E150" i="1"/>
  <c r="F149" i="1"/>
  <c r="E149" i="1"/>
  <c r="F148" i="1"/>
  <c r="E148" i="1"/>
  <c r="F147" i="1"/>
  <c r="E147" i="1"/>
  <c r="F146" i="1"/>
  <c r="E146" i="1"/>
  <c r="F145" i="1"/>
  <c r="E145" i="1"/>
  <c r="F144" i="1"/>
  <c r="E144" i="1"/>
  <c r="F143" i="1"/>
  <c r="E143" i="1"/>
  <c r="F142" i="1"/>
  <c r="E142" i="1"/>
  <c r="F141" i="1"/>
  <c r="E141" i="1"/>
  <c r="F140" i="1"/>
  <c r="E140" i="1"/>
  <c r="F139" i="1"/>
  <c r="E139" i="1"/>
  <c r="F138" i="1"/>
  <c r="E138" i="1"/>
  <c r="F137" i="1"/>
  <c r="E137" i="1"/>
  <c r="F136" i="1"/>
  <c r="E136" i="1"/>
  <c r="F135" i="1"/>
  <c r="E135" i="1"/>
  <c r="F134" i="1"/>
  <c r="E134" i="1"/>
  <c r="F133" i="1"/>
  <c r="E133" i="1"/>
  <c r="F132" i="1"/>
  <c r="E132" i="1"/>
  <c r="F131" i="1"/>
  <c r="E131" i="1"/>
  <c r="F130" i="1"/>
  <c r="E130" i="1"/>
  <c r="F129" i="1"/>
  <c r="E129" i="1"/>
  <c r="F128" i="1"/>
  <c r="E128" i="1"/>
  <c r="F127" i="1"/>
  <c r="E127" i="1"/>
  <c r="F126" i="1"/>
  <c r="E126" i="1"/>
  <c r="F125" i="1"/>
  <c r="E125" i="1"/>
  <c r="F124" i="1"/>
  <c r="E124" i="1"/>
  <c r="F123" i="1"/>
  <c r="E123" i="1"/>
  <c r="F122" i="1"/>
  <c r="E122" i="1"/>
  <c r="F121" i="1"/>
  <c r="E121" i="1"/>
  <c r="F120" i="1"/>
  <c r="E120" i="1"/>
  <c r="F119" i="1"/>
  <c r="E119" i="1"/>
  <c r="F118" i="1"/>
  <c r="E118" i="1"/>
  <c r="F117" i="1"/>
  <c r="E117" i="1"/>
  <c r="F116" i="1"/>
  <c r="E116" i="1"/>
  <c r="F115" i="1"/>
  <c r="E115" i="1"/>
  <c r="F114" i="1"/>
  <c r="E114" i="1"/>
  <c r="F113" i="1"/>
  <c r="E113" i="1"/>
  <c r="F112" i="1"/>
  <c r="E112" i="1"/>
  <c r="F111" i="1"/>
  <c r="E111" i="1"/>
  <c r="F110" i="1"/>
  <c r="E110" i="1"/>
  <c r="F109" i="1"/>
  <c r="E109" i="1"/>
  <c r="F108" i="1"/>
  <c r="E108" i="1"/>
  <c r="F107" i="1"/>
  <c r="E107" i="1"/>
  <c r="F106" i="1"/>
  <c r="E106" i="1"/>
  <c r="F105" i="1"/>
  <c r="E105" i="1"/>
  <c r="F104" i="1"/>
  <c r="E104" i="1"/>
  <c r="F103" i="1"/>
  <c r="E103" i="1"/>
  <c r="F102" i="1"/>
  <c r="E102" i="1"/>
  <c r="F101" i="1"/>
  <c r="E101" i="1"/>
  <c r="F100" i="1"/>
  <c r="E100" i="1"/>
  <c r="F99" i="1"/>
  <c r="E99" i="1"/>
  <c r="F98" i="1"/>
  <c r="E98" i="1"/>
  <c r="F97" i="1"/>
  <c r="E97" i="1"/>
  <c r="F96" i="1"/>
  <c r="E96" i="1"/>
  <c r="F95" i="1"/>
  <c r="E95" i="1"/>
  <c r="F94" i="1"/>
  <c r="E94" i="1"/>
  <c r="F93" i="1"/>
  <c r="E93" i="1"/>
  <c r="F92" i="1"/>
  <c r="E92" i="1"/>
  <c r="F91" i="1"/>
  <c r="E91" i="1"/>
  <c r="F90" i="1"/>
  <c r="E90" i="1"/>
  <c r="F89" i="1"/>
  <c r="E89" i="1"/>
  <c r="F88" i="1"/>
  <c r="E88" i="1"/>
  <c r="F87" i="1"/>
  <c r="E87" i="1"/>
  <c r="F86" i="1"/>
  <c r="E86" i="1"/>
  <c r="F85" i="1"/>
  <c r="E85" i="1"/>
  <c r="F84" i="1"/>
  <c r="E84" i="1"/>
  <c r="F83" i="1"/>
  <c r="E83" i="1"/>
  <c r="F82" i="1"/>
  <c r="E82" i="1"/>
  <c r="F81" i="1"/>
  <c r="E81" i="1"/>
  <c r="F80" i="1"/>
  <c r="E80" i="1"/>
  <c r="F79" i="1"/>
  <c r="E79" i="1"/>
  <c r="F78" i="1"/>
  <c r="E78" i="1"/>
  <c r="F77" i="1"/>
  <c r="E77" i="1"/>
  <c r="F76" i="1"/>
  <c r="E76" i="1"/>
  <c r="F75" i="1"/>
  <c r="E75" i="1"/>
  <c r="F74" i="1"/>
  <c r="E74" i="1"/>
  <c r="F73" i="1"/>
  <c r="E73" i="1"/>
  <c r="F72" i="1"/>
  <c r="E72" i="1"/>
  <c r="F71" i="1"/>
  <c r="E71" i="1"/>
  <c r="F70" i="1"/>
  <c r="E70" i="1"/>
  <c r="F69" i="1"/>
  <c r="E69" i="1"/>
  <c r="F68" i="1"/>
  <c r="E68" i="1"/>
  <c r="F67" i="1"/>
  <c r="E67" i="1"/>
  <c r="F66" i="1"/>
  <c r="E66" i="1"/>
  <c r="F65" i="1"/>
  <c r="E65" i="1"/>
  <c r="F64" i="1"/>
  <c r="E64" i="1"/>
  <c r="F63" i="1"/>
  <c r="E63" i="1"/>
  <c r="F62" i="1"/>
  <c r="E62" i="1"/>
  <c r="F61" i="1"/>
  <c r="E61" i="1"/>
  <c r="F60" i="1"/>
  <c r="E60" i="1"/>
  <c r="F59" i="1"/>
  <c r="E59" i="1"/>
  <c r="F58" i="1"/>
  <c r="E58" i="1"/>
  <c r="F57" i="1"/>
  <c r="E57" i="1"/>
  <c r="F56" i="1"/>
  <c r="E56" i="1"/>
  <c r="F55" i="1"/>
  <c r="E55" i="1"/>
  <c r="F54" i="1"/>
  <c r="E54" i="1"/>
  <c r="F53" i="1"/>
  <c r="E53" i="1"/>
  <c r="F52" i="1"/>
  <c r="E52" i="1"/>
  <c r="F51" i="1"/>
  <c r="E51" i="1"/>
  <c r="F50" i="1"/>
  <c r="E50" i="1"/>
  <c r="F49" i="1"/>
  <c r="E49" i="1"/>
  <c r="F48" i="1"/>
  <c r="E48" i="1"/>
  <c r="F47" i="1"/>
  <c r="E47" i="1"/>
  <c r="F46" i="1"/>
  <c r="E46" i="1"/>
  <c r="F45" i="1"/>
  <c r="E45" i="1"/>
  <c r="F44" i="1"/>
  <c r="E44" i="1"/>
  <c r="F43" i="1"/>
  <c r="E43" i="1"/>
  <c r="F42" i="1"/>
  <c r="E42" i="1"/>
  <c r="F41" i="1"/>
  <c r="E41" i="1"/>
  <c r="F40" i="1"/>
  <c r="E40" i="1"/>
  <c r="F39" i="1"/>
  <c r="E39" i="1"/>
  <c r="F38" i="1"/>
  <c r="E38" i="1"/>
  <c r="F37" i="1"/>
  <c r="E37" i="1"/>
  <c r="F36" i="1"/>
  <c r="E36" i="1"/>
  <c r="F35" i="1"/>
  <c r="E35" i="1"/>
  <c r="F34" i="1"/>
  <c r="E34" i="1"/>
  <c r="F33" i="1"/>
  <c r="E33" i="1"/>
  <c r="F32" i="1"/>
  <c r="E32" i="1"/>
  <c r="F31" i="1"/>
  <c r="E31" i="1"/>
  <c r="F30" i="1"/>
  <c r="E30" i="1"/>
  <c r="F29" i="1"/>
  <c r="E29" i="1"/>
  <c r="F28" i="1"/>
  <c r="E28" i="1"/>
  <c r="F27" i="1"/>
  <c r="E27" i="1"/>
  <c r="F26" i="1"/>
  <c r="E26" i="1"/>
  <c r="F25" i="1"/>
  <c r="E25" i="1"/>
  <c r="F24" i="1"/>
  <c r="E24" i="1"/>
  <c r="F23" i="1"/>
  <c r="E23" i="1"/>
  <c r="F22" i="1"/>
  <c r="E22" i="1"/>
  <c r="F21" i="1"/>
  <c r="E21" i="1"/>
  <c r="F20" i="1"/>
  <c r="E20" i="1"/>
  <c r="F19" i="1"/>
  <c r="E19" i="1"/>
  <c r="F18" i="1"/>
  <c r="E18" i="1"/>
  <c r="F17" i="1"/>
  <c r="E17" i="1"/>
  <c r="F16" i="1"/>
  <c r="E16" i="1"/>
  <c r="F15" i="1"/>
  <c r="E15" i="1"/>
  <c r="F14" i="1"/>
  <c r="E14" i="1"/>
  <c r="F13" i="1"/>
  <c r="E13" i="1"/>
  <c r="F12" i="1"/>
  <c r="E12" i="1"/>
  <c r="F11" i="1"/>
  <c r="E11" i="1"/>
  <c r="F10" i="1"/>
  <c r="E10" i="1"/>
  <c r="F9" i="1"/>
  <c r="E9" i="1"/>
  <c r="F8" i="1"/>
  <c r="E8" i="1"/>
  <c r="F7" i="1"/>
  <c r="E7" i="1"/>
  <c r="F6" i="1"/>
  <c r="E6" i="1"/>
  <c r="F5" i="1"/>
  <c r="E5" i="1"/>
  <c r="F4" i="1"/>
  <c r="E4" i="1"/>
  <c r="F3" i="1"/>
  <c r="E3" i="1"/>
</calcChain>
</file>

<file path=xl/sharedStrings.xml><?xml version="1.0" encoding="utf-8"?>
<sst xmlns="http://schemas.openxmlformats.org/spreadsheetml/2006/main" count="94" uniqueCount="51">
  <si>
    <t>Дата</t>
  </si>
  <si>
    <t>Организация</t>
  </si>
  <si>
    <t>Регион</t>
  </si>
  <si>
    <t>Выручка</t>
  </si>
  <si>
    <t>Годы</t>
  </si>
  <si>
    <t>Месяцы</t>
  </si>
  <si>
    <t>Марко</t>
  </si>
  <si>
    <t>Минск</t>
  </si>
  <si>
    <t>Rylko</t>
  </si>
  <si>
    <t>Basconi</t>
  </si>
  <si>
    <t>Гомель</t>
  </si>
  <si>
    <t>Shoes Terra</t>
  </si>
  <si>
    <t>Годно</t>
  </si>
  <si>
    <t>ECCO</t>
  </si>
  <si>
    <t>Витебск</t>
  </si>
  <si>
    <t>FAER</t>
  </si>
  <si>
    <t>Брест</t>
  </si>
  <si>
    <t>Луч</t>
  </si>
  <si>
    <t>Могилев</t>
  </si>
  <si>
    <t>Footterra</t>
  </si>
  <si>
    <t>Жлобин</t>
  </si>
  <si>
    <t>HitPrice</t>
  </si>
  <si>
    <t>Полоцк</t>
  </si>
  <si>
    <t>Абоба</t>
  </si>
  <si>
    <t>Сосочка</t>
  </si>
  <si>
    <t>Месяц</t>
  </si>
  <si>
    <t>Сумма по месяцам</t>
  </si>
  <si>
    <t>Общий итог</t>
  </si>
  <si>
    <t>Организации</t>
  </si>
  <si>
    <t>Сумма по организации</t>
  </si>
  <si>
    <t>(пусто)</t>
  </si>
  <si>
    <t>Сумма по регионам</t>
  </si>
  <si>
    <t>Год</t>
  </si>
  <si>
    <t>Сумма по годам</t>
  </si>
  <si>
    <t>Информационная панель для анализа продаж</t>
  </si>
  <si>
    <t>Продажи по месяцам</t>
  </si>
  <si>
    <t>Продажи в разрезе регионов</t>
  </si>
  <si>
    <t>Задайте период и выберите продукты и регионы</t>
  </si>
  <si>
    <t>Продажи в разрезе организации</t>
  </si>
  <si>
    <t>Продажи по годам</t>
  </si>
  <si>
    <t>Количество по полю Выручка</t>
  </si>
  <si>
    <t>Июль</t>
  </si>
  <si>
    <t>Сентябрь</t>
  </si>
  <si>
    <t>Октябрь</t>
  </si>
  <si>
    <t>Январь</t>
  </si>
  <si>
    <t>Февраль</t>
  </si>
  <si>
    <t>Ноябрь</t>
  </si>
  <si>
    <t>Июнь</t>
  </si>
  <si>
    <t>Август</t>
  </si>
  <si>
    <t>Апрель</t>
  </si>
  <si>
    <t>Декабрь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</si>
</sst>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x14ac:knownFonts="1">
    <font>
      <sz val="11"/>
      <color theme="1"/>
      <name val="Calibri"/>
      <family val="2"/>
      <scheme val="minor"/>
    </font>
    <font>
      <sz val="11"/>
      <color theme="1"/>
      <name val="Calibri"/>
      <family val="2"/>
      <charset val="204"/>
      <scheme val="minor"/>
    </font>
    <font>
      <sz val="11"/>
      <color theme="1"/>
      <name val="Arial"/>
      <family val="2"/>
      <charset val="204"/>
    </font>
    <font>
      <b/>
      <sz val="11"/>
      <color theme="3"/>
      <name val="Arial Nova Light"/>
      <family val="2"/>
    </font>
    <font>
      <b/>
      <sz val="11"/>
      <color theme="3"/>
      <name val="Arial Nova Light"/>
      <family val="2"/>
      <charset val="204"/>
    </font>
    <font>
      <sz val="11"/>
      <color theme="1" tint="0.14999847407452621"/>
      <name val="Arial"/>
      <family val="2"/>
      <charset val="204"/>
    </font>
    <font>
      <b/>
      <sz val="12"/>
      <color theme="0"/>
      <name val="Arial Nova Light"/>
      <family val="2"/>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2">
    <xf numFmtId="0" fontId="0" fillId="0" borderId="0"/>
    <xf numFmtId="0" fontId="1" fillId="0" borderId="0"/>
  </cellStyleXfs>
  <cellXfs count="11">
    <xf numFmtId="0" fontId="0" fillId="0" borderId="0" xfId="0" applyNumberFormat="1" applyFont="1" applyFill="1" applyBorder="1" applyProtection="1"/>
    <xf numFmtId="0" fontId="0" fillId="0" borderId="0" xfId="0" applyNumberFormat="1" applyFont="1" applyFill="1" applyBorder="1" applyAlignment="1" applyProtection="1">
      <alignment horizontal="left"/>
    </xf>
    <xf numFmtId="0" fontId="2" fillId="0" borderId="0" xfId="1" applyNumberFormat="1" applyFont="1" applyFill="1" applyBorder="1" applyProtection="1"/>
    <xf numFmtId="0" fontId="3" fillId="0" borderId="0" xfId="1" applyNumberFormat="1" applyFont="1" applyFill="1" applyBorder="1" applyProtection="1"/>
    <xf numFmtId="0" fontId="4" fillId="0" borderId="0" xfId="1" applyNumberFormat="1" applyFont="1" applyFill="1" applyBorder="1" applyProtection="1"/>
    <xf numFmtId="0" fontId="5" fillId="2" borderId="0" xfId="1" applyNumberFormat="1" applyFont="1" applyFill="1" applyBorder="1" applyProtection="1"/>
    <xf numFmtId="0" fontId="6" fillId="2" borderId="0" xfId="1" applyNumberFormat="1" applyFont="1" applyFill="1" applyBorder="1" applyAlignment="1" applyProtection="1">
      <alignment vertical="center"/>
    </xf>
    <xf numFmtId="0" fontId="0" fillId="0" borderId="0" xfId="0" applyNumberFormat="1" applyFont="1" applyFill="1" applyBorder="1" applyProtection="1"/>
    <xf numFmtId="164" fontId="0" fillId="0" borderId="0"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0" borderId="0" xfId="0" pivotButton="1" applyNumberFormat="1" applyFont="1" applyFill="1" applyBorder="1" applyProtection="1"/>
  </cellXfs>
  <cellStyles count="2">
    <cellStyle name="Обычный" xfId="0" builtinId="0"/>
    <cellStyle name="Обычный 2" xfId="1" xr:uid="{0BABB248-9372-479E-9AF1-B1C087DA400A}"/>
  </cellStyles>
  <dxfs count="1">
    <dxf>
      <fill>
        <patternFill>
          <bgColor theme="0" tint="-4.9989318521683403E-2"/>
        </patternFill>
      </fill>
      <border>
        <top style="thin">
          <color theme="9" tint="-0.24994659260841701"/>
        </top>
        <bottom style="thin">
          <color theme="9" tint="-0.2499465926084170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[Sale.xlsx]ПоМесяцам!Сводная таблица2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ПоМесяцам!$B$3</c:f>
              <c:strCache>
                <c:ptCount val="1"/>
                <c:pt idx="0">
                  <c:v>Итог</c:v>
                </c:pt>
              </c:strCache>
            </c:strRef>
          </c:tx>
          <c:spPr>
            <a:solidFill>
              <a:schemeClr val="accent1"/>
            </a:solidFill>
            <a:ln>
              <a:noFill/>
            </a:ln>
            <a:effectLst/>
          </c:spPr>
          <c:invertIfNegative val="0"/>
          <c:cat>
            <c:strRef>
              <c:f>ПоМесяцам!$A$4:$A$15</c:f>
              <c:strCache>
                <c:ptCount val="11"/>
                <c:pt idx="1">
                  <c:v>Июль</c:v>
                </c:pt>
                <c:pt idx="2">
                  <c:v>Сентябрь</c:v>
                </c:pt>
                <c:pt idx="3">
                  <c:v>Октябрь</c:v>
                </c:pt>
                <c:pt idx="4">
                  <c:v>Январь</c:v>
                </c:pt>
                <c:pt idx="5">
                  <c:v>Февраль</c:v>
                </c:pt>
                <c:pt idx="6">
                  <c:v>Ноябрь</c:v>
                </c:pt>
                <c:pt idx="7">
                  <c:v>Июнь</c:v>
                </c:pt>
                <c:pt idx="8">
                  <c:v>Август</c:v>
                </c:pt>
                <c:pt idx="9">
                  <c:v>Апрель</c:v>
                </c:pt>
                <c:pt idx="10">
                  <c:v>Декабрь</c:v>
                </c:pt>
              </c:strCache>
            </c:strRef>
          </c:cat>
          <c:val>
            <c:numRef>
              <c:f>ПоМесяцам!$B$4:$B$15</c:f>
              <c:numCache>
                <c:formatCode>Основной</c:formatCode>
                <c:ptCount val="11"/>
                <c:pt idx="1">
                  <c:v>1134000</c:v>
                </c:pt>
                <c:pt idx="2">
                  <c:v>0</c:v>
                </c:pt>
                <c:pt idx="3">
                  <c:v>75</c:v>
                </c:pt>
                <c:pt idx="4">
                  <c:v>0</c:v>
                </c:pt>
                <c:pt idx="5">
                  <c:v>0</c:v>
                </c:pt>
                <c:pt idx="6">
                  <c:v>256500</c:v>
                </c:pt>
                <c:pt idx="7">
                  <c:v>150</c:v>
                </c:pt>
                <c:pt idx="8">
                  <c:v>67500</c:v>
                </c:pt>
                <c:pt idx="10">
                  <c:v>75</c:v>
                </c:pt>
              </c:numCache>
            </c:numRef>
          </c:val>
          <c:extLst>
            <c:ext xmlns:c16="http://schemas.microsoft.com/office/drawing/2014/chart" uri="{C3380CC4-5D6E-409C-BE32-E72D297353CC}">
              <c16:uniqueId val="{00000000-F333-44DE-B956-DD6AC470AF16}"/>
            </c:ext>
          </c:extLst>
        </c:ser>
        <c:dLbls>
          <c:showLegendKey val="0"/>
          <c:showVal val="0"/>
          <c:showCatName val="0"/>
          <c:showSerName val="0"/>
          <c:showPercent val="0"/>
          <c:showBubbleSize val="0"/>
        </c:dLbls>
        <c:gapWidth val="219"/>
        <c:overlap val="-27"/>
        <c:axId val="330519728"/>
        <c:axId val="437709480"/>
      </c:barChart>
      <c:catAx>
        <c:axId val="330519728"/>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37709480"/>
        <c:crosses val="autoZero"/>
        <c:auto val="1"/>
        <c:lblAlgn val="ctr"/>
        <c:lblOffset val="100"/>
        <c:noMultiLvlLbl val="0"/>
      </c:catAx>
      <c:valAx>
        <c:axId val="437709480"/>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33051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[Sale.xlsx]ПоОрганизации!Сводная таблица3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ПоОрганизации!$B$3</c:f>
              <c:strCache>
                <c:ptCount val="1"/>
                <c:pt idx="0">
                  <c:v>Итог</c:v>
                </c:pt>
              </c:strCache>
            </c:strRef>
          </c:tx>
          <c:spPr>
            <a:solidFill>
              <a:schemeClr val="accent1"/>
            </a:solidFill>
            <a:ln>
              <a:noFill/>
            </a:ln>
            <a:effectLst/>
          </c:spPr>
          <c:invertIfNegative val="0"/>
          <c:cat>
            <c:strRef>
              <c:f>ПоОрганизации!$A$4:$A$15</c:f>
              <c:strCache>
                <c:ptCount val="11"/>
                <c:pt idx="0">
                  <c:v>(пусто)</c:v>
                </c:pt>
                <c:pt idx="1">
                  <c:v>Марко</c:v>
                </c:pt>
                <c:pt idx="2">
                  <c:v>Rylko</c:v>
                </c:pt>
                <c:pt idx="3">
                  <c:v>Basconi</c:v>
                </c:pt>
                <c:pt idx="4">
                  <c:v>Shoes Terra</c:v>
                </c:pt>
                <c:pt idx="5">
                  <c:v>ECCO</c:v>
                </c:pt>
                <c:pt idx="6">
                  <c:v>FAER</c:v>
                </c:pt>
                <c:pt idx="7">
                  <c:v>Луч</c:v>
                </c:pt>
                <c:pt idx="8">
                  <c:v>Footterra</c:v>
                </c:pt>
                <c:pt idx="9">
                  <c:v>HitPrice</c:v>
                </c:pt>
                <c:pt idx="10">
                  <c:v>Абоба</c:v>
                </c:pt>
              </c:strCache>
            </c:strRef>
          </c:cat>
          <c:val>
            <c:numRef>
              <c:f>ПоОрганизации!$B$4:$B$15</c:f>
              <c:numCache>
                <c:formatCode>Основной</c:formatCode>
                <c:ptCount val="11"/>
                <c:pt idx="1">
                  <c:v>1134000</c:v>
                </c:pt>
                <c:pt idx="2">
                  <c:v>0</c:v>
                </c:pt>
                <c:pt idx="3">
                  <c:v>0</c:v>
                </c:pt>
                <c:pt idx="4">
                  <c:v>0</c:v>
                </c:pt>
                <c:pt idx="5">
                  <c:v>0</c:v>
                </c:pt>
                <c:pt idx="6">
                  <c:v>256500</c:v>
                </c:pt>
                <c:pt idx="7">
                  <c:v>0</c:v>
                </c:pt>
                <c:pt idx="8">
                  <c:v>0</c:v>
                </c:pt>
                <c:pt idx="9">
                  <c:v>67500</c:v>
                </c:pt>
                <c:pt idx="10">
                  <c:v>300</c:v>
                </c:pt>
              </c:numCache>
            </c:numRef>
          </c:val>
          <c:extLst>
            <c:ext xmlns:c16="http://schemas.microsoft.com/office/drawing/2014/chart" uri="{C3380CC4-5D6E-409C-BE32-E72D297353CC}">
              <c16:uniqueId val="{00000000-CA88-4E94-BE68-A9EC55AC6964}"/>
            </c:ext>
          </c:extLst>
        </c:ser>
        <c:dLbls>
          <c:showLegendKey val="0"/>
          <c:showVal val="0"/>
          <c:showCatName val="0"/>
          <c:showSerName val="0"/>
          <c:showPercent val="0"/>
          <c:showBubbleSize val="0"/>
        </c:dLbls>
        <c:gapWidth val="219"/>
        <c:overlap val="-27"/>
        <c:axId val="899829280"/>
        <c:axId val="899830264"/>
      </c:barChart>
      <c:catAx>
        <c:axId val="899829280"/>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99830264"/>
        <c:crosses val="autoZero"/>
        <c:auto val="1"/>
        <c:lblAlgn val="ctr"/>
        <c:lblOffset val="100"/>
        <c:noMultiLvlLbl val="0"/>
      </c:catAx>
      <c:valAx>
        <c:axId val="899830264"/>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9982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[Sale.xlsx]ПоГодам!Сводная таблица6</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ПоГодам!$B$3</c:f>
              <c:strCache>
                <c:ptCount val="1"/>
                <c:pt idx="0">
                  <c:v>Итог</c:v>
                </c:pt>
              </c:strCache>
            </c:strRef>
          </c:tx>
          <c:spPr>
            <a:solidFill>
              <a:schemeClr val="accent1"/>
            </a:solidFill>
            <a:ln>
              <a:noFill/>
            </a:ln>
            <a:effectLst/>
          </c:spPr>
          <c:invertIfNegative val="0"/>
          <c:cat>
            <c:strRef>
              <c:f>ПоГодам!$A$4:$A$7</c:f>
              <c:strCache>
                <c:ptCount val="3"/>
                <c:pt idx="1">
                  <c:v>2022</c:v>
                </c:pt>
                <c:pt idx="2">
                  <c:v>2025</c:v>
                </c:pt>
              </c:strCache>
            </c:strRef>
          </c:cat>
          <c:val>
            <c:numRef>
              <c:f>ПоГодам!$B$4:$B$7</c:f>
              <c:numCache>
                <c:formatCode>Основной</c:formatCode>
                <c:ptCount val="3"/>
                <c:pt idx="1">
                  <c:v>1458300</c:v>
                </c:pt>
              </c:numCache>
            </c:numRef>
          </c:val>
          <c:extLst>
            <c:ext xmlns:c16="http://schemas.microsoft.com/office/drawing/2014/chart" uri="{C3380CC4-5D6E-409C-BE32-E72D297353CC}">
              <c16:uniqueId val="{00000000-066B-4569-A5D8-94D84F1814E7}"/>
            </c:ext>
          </c:extLst>
        </c:ser>
        <c:dLbls>
          <c:showLegendKey val="0"/>
          <c:showVal val="0"/>
          <c:showCatName val="0"/>
          <c:showSerName val="0"/>
          <c:showPercent val="0"/>
          <c:showBubbleSize val="0"/>
        </c:dLbls>
        <c:gapWidth val="219"/>
        <c:axId val="899066704"/>
        <c:axId val="899085072"/>
      </c:barChart>
      <c:catAx>
        <c:axId val="899066704"/>
        <c:scaling>
          <c:orientation val="minMax"/>
        </c:scaling>
        <c:delete val="0"/>
        <c:axPos val="l"/>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99085072"/>
        <c:crosses val="autoZero"/>
        <c:auto val="1"/>
        <c:lblAlgn val="ctr"/>
        <c:lblOffset val="100"/>
        <c:noMultiLvlLbl val="0"/>
      </c:catAx>
      <c:valAx>
        <c:axId val="899085072"/>
        <c:scaling>
          <c:orientation val="minMax"/>
        </c:scaling>
        <c:delete val="0"/>
        <c:axPos val="b"/>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9906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[Sale.xlsx]ПоРегионам!Сводная таблица5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ПоРегионам!$B$3</c:f>
              <c:strCache>
                <c:ptCount val="1"/>
                <c:pt idx="0">
                  <c:v>Итог</c:v>
                </c:pt>
              </c:strCache>
            </c:strRef>
          </c:tx>
          <c:spPr>
            <a:solidFill>
              <a:schemeClr val="accent1"/>
            </a:solidFill>
            <a:ln>
              <a:noFill/>
            </a:ln>
            <a:effectLst/>
          </c:spPr>
          <c:invertIfNegative val="0"/>
          <c:cat>
            <c:strRef>
              <c:f>ПоРегионам!$A$4:$A$14</c:f>
              <c:strCache>
                <c:ptCount val="10"/>
                <c:pt idx="0">
                  <c:v>(пусто)</c:v>
                </c:pt>
                <c:pt idx="1">
                  <c:v>Минск</c:v>
                </c:pt>
                <c:pt idx="2">
                  <c:v>Гомель</c:v>
                </c:pt>
                <c:pt idx="3">
                  <c:v>Годно</c:v>
                </c:pt>
                <c:pt idx="4">
                  <c:v>Витебск</c:v>
                </c:pt>
                <c:pt idx="5">
                  <c:v>Брест</c:v>
                </c:pt>
                <c:pt idx="6">
                  <c:v>Могилев</c:v>
                </c:pt>
                <c:pt idx="7">
                  <c:v>Жлобин</c:v>
                </c:pt>
                <c:pt idx="8">
                  <c:v>Полоцк</c:v>
                </c:pt>
                <c:pt idx="9">
                  <c:v>Сосочка</c:v>
                </c:pt>
              </c:strCache>
            </c:strRef>
          </c:cat>
          <c:val>
            <c:numRef>
              <c:f>ПоРегионам!$B$4:$B$14</c:f>
              <c:numCache>
                <c:formatCode>Основной</c:formatCode>
                <c:ptCount val="10"/>
                <c:pt idx="1">
                  <c:v>1134000</c:v>
                </c:pt>
                <c:pt idx="2">
                  <c:v>0</c:v>
                </c:pt>
                <c:pt idx="3">
                  <c:v>0</c:v>
                </c:pt>
                <c:pt idx="4">
                  <c:v>0</c:v>
                </c:pt>
                <c:pt idx="5">
                  <c:v>256500</c:v>
                </c:pt>
                <c:pt idx="6">
                  <c:v>0</c:v>
                </c:pt>
                <c:pt idx="7">
                  <c:v>0</c:v>
                </c:pt>
                <c:pt idx="8">
                  <c:v>67500</c:v>
                </c:pt>
                <c:pt idx="9">
                  <c:v>300</c:v>
                </c:pt>
              </c:numCache>
            </c:numRef>
          </c:val>
          <c:extLst>
            <c:ext xmlns:c16="http://schemas.microsoft.com/office/drawing/2014/chart" uri="{C3380CC4-5D6E-409C-BE32-E72D297353CC}">
              <c16:uniqueId val="{00000000-CC36-45FB-97A7-5AFA684EAB85}"/>
            </c:ext>
          </c:extLst>
        </c:ser>
        <c:dLbls>
          <c:showLegendKey val="0"/>
          <c:showVal val="0"/>
          <c:showCatName val="0"/>
          <c:showSerName val="0"/>
          <c:showPercent val="0"/>
          <c:showBubbleSize val="0"/>
        </c:dLbls>
        <c:gapWidth val="219"/>
        <c:axId val="442070000"/>
        <c:axId val="442071312"/>
      </c:barChart>
      <c:catAx>
        <c:axId val="442070000"/>
        <c:scaling>
          <c:orientation val="minMax"/>
        </c:scaling>
        <c:delete val="0"/>
        <c:axPos val="l"/>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42071312"/>
        <c:crosses val="autoZero"/>
        <c:auto val="1"/>
        <c:lblAlgn val="ctr"/>
        <c:lblOffset val="100"/>
        <c:noMultiLvlLbl val="0"/>
      </c:catAx>
      <c:valAx>
        <c:axId val="442071312"/>
        <c:scaling>
          <c:orientation val="minMax"/>
        </c:scaling>
        <c:delete val="0"/>
        <c:axPos val="b"/>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4207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227238</xdr:colOff>
      <xdr:row>4</xdr:row>
      <xdr:rowOff>9525</xdr:rowOff>
    </xdr:from>
    <xdr:to>
      <xdr:col>4</xdr:col>
      <xdr:colOff>1279071</xdr:colOff>
      <xdr:row>21</xdr:row>
      <xdr:rowOff>122465</xdr:rowOff>
    </xdr:to>
    <xdr:graphicFrame macro="">
      <xdr:nvGraphicFramePr>
        <xdr:cNvPr id="11" name="Диаграмма 1">
          <a:extLst>
            <a:ext uri="{FF2B5EF4-FFF2-40B4-BE49-F238E27FC236}">
              <a16:creationId xmlns:a16="http://schemas.microsoft.com/office/drawing/2014/main" id="{57F1B7B5-2924-490A-9854-EF49871B9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217715</xdr:colOff>
      <xdr:row>23</xdr:row>
      <xdr:rowOff>12247</xdr:rowOff>
    </xdr:from>
    <xdr:to>
      <xdr:col>4</xdr:col>
      <xdr:colOff>1292679</xdr:colOff>
      <xdr:row>39</xdr:row>
      <xdr:rowOff>122464</xdr:rowOff>
    </xdr:to>
    <xdr:graphicFrame macro="">
      <xdr:nvGraphicFramePr>
        <xdr:cNvPr id="12" name="Диаграмма 1">
          <a:extLst>
            <a:ext uri="{FF2B5EF4-FFF2-40B4-BE49-F238E27FC236}">
              <a16:creationId xmlns:a16="http://schemas.microsoft.com/office/drawing/2014/main" id="{39D12348-FDD7-4E89-A2AB-4F1CEE394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42182</xdr:colOff>
      <xdr:row>23</xdr:row>
      <xdr:rowOff>24493</xdr:rowOff>
    </xdr:from>
    <xdr:to>
      <xdr:col>13</xdr:col>
      <xdr:colOff>312965</xdr:colOff>
      <xdr:row>39</xdr:row>
      <xdr:rowOff>136071</xdr:rowOff>
    </xdr:to>
    <xdr:graphicFrame macro="">
      <xdr:nvGraphicFramePr>
        <xdr:cNvPr id="15" name="Диаграмма 1">
          <a:extLst>
            <a:ext uri="{FF2B5EF4-FFF2-40B4-BE49-F238E27FC236}">
              <a16:creationId xmlns:a16="http://schemas.microsoft.com/office/drawing/2014/main" id="{5A079AF0-70F2-494D-8331-ED12D2EB2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25173</xdr:colOff>
      <xdr:row>4</xdr:row>
      <xdr:rowOff>38100</xdr:rowOff>
    </xdr:from>
    <xdr:to>
      <xdr:col>13</xdr:col>
      <xdr:colOff>336177</xdr:colOff>
      <xdr:row>21</xdr:row>
      <xdr:rowOff>123265</xdr:rowOff>
    </xdr:to>
    <xdr:graphicFrame macro="">
      <xdr:nvGraphicFramePr>
        <xdr:cNvPr id="2" name="Диаграмма 1">
          <a:extLst>
            <a:ext uri="{FF2B5EF4-FFF2-40B4-BE49-F238E27FC236}">
              <a16:creationId xmlns:a16="http://schemas.microsoft.com/office/drawing/2014/main" id="{DC083A02-9842-44D1-BDEB-0147FE985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absoluteAnchor>
    <xdr:pos x="10001250" y="762000"/>
    <xdr:ext cx="1905000" cy="5715000"/>
    <mc:AlternateContent xmlns:mc="http://schemas.openxmlformats.org/markup-compatibility/2006" xmlns:a14="http://schemas.microsoft.com/office/drawing/2010/main">
      <mc:Choice Requires="a14">
        <xdr:graphicFrame macro="">
          <xdr:nvGraphicFramePr>
            <xdr:cNvPr id="6" name="Месяцы">
              <a:extLst>
                <a:ext uri="{FF2B5EF4-FFF2-40B4-BE49-F238E27FC236}">
                  <a16:creationId xmlns:a16="http://schemas.microsoft.com/office/drawing/2014/main" id="{0BE84989-7078-4887-A681-BA10F667C81F}"/>
                </a:ext>
              </a:extLst>
            </xdr:cNvPr>
            <xdr:cNvGraphicFramePr/>
          </xdr:nvGraphicFramePr>
          <xdr:xfrm>
            <a:off x="0" y="0"/>
            <a:ext cx="0" cy="0"/>
          </xdr:xfrm>
          <a:graphic>
            <a:graphicData uri="http://schemas.microsoft.com/office/drawing/2010/slicer">
              <sle:slicer xmlns:sle="http://schemas.microsoft.com/office/drawing/2010/slicer" name="Месяцы"/>
            </a:graphicData>
          </a:graphic>
        </xdr:graphicFrame>
      </mc:Choice>
      <mc:Fallback xmlns="">
        <xdr:sp macro="" textlink="">
          <xdr:nvSpPr>
            <xdr:cNvPr id="6" name="{0be84989-7078-4887-a681-ba10f667c81f}"/>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absoluteAnchor>
  <xdr:absoluteAnchor>
    <xdr:pos x="11906250" y="762000"/>
    <xdr:ext cx="1905000" cy="1905000"/>
    <mc:AlternateContent xmlns:mc="http://schemas.openxmlformats.org/markup-compatibility/2006" xmlns:a14="http://schemas.microsoft.com/office/drawing/2010/main">
      <mc:Choice Requires="a14">
        <xdr:graphicFrame macro="">
          <xdr:nvGraphicFramePr>
            <xdr:cNvPr id="7" name="Регион">
              <a:extLst>
                <a:ext uri="{FF2B5EF4-FFF2-40B4-BE49-F238E27FC236}">
                  <a16:creationId xmlns:a16="http://schemas.microsoft.com/office/drawing/2014/main" id="{35F0F513-1E27-41A8-9334-D3946C0225D5}"/>
                </a:ext>
              </a:extLst>
            </xdr:cNvPr>
            <xdr:cNvGraphicFramePr/>
          </xdr:nvGraphicFramePr>
          <xdr:xfrm>
            <a:off x="0" y="0"/>
            <a:ext cx="0" cy="0"/>
          </xdr:xfrm>
          <a:graphic>
            <a:graphicData uri="http://schemas.microsoft.com/office/drawing/2010/slicer">
              <sle:slicer xmlns:sle="http://schemas.microsoft.com/office/drawing/2010/slicer" name="Регион"/>
            </a:graphicData>
          </a:graphic>
        </xdr:graphicFrame>
      </mc:Choice>
      <mc:Fallback xmlns="">
        <xdr:sp macro="" textlink="">
          <xdr:nvSpPr>
            <xdr:cNvPr id="7" name="{35f0f513-1e27-41a8-9334-d3946c0225d5}"/>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absoluteAnchor>
  <xdr:absoluteAnchor>
    <xdr:pos x="11906250" y="2667000"/>
    <xdr:ext cx="1905000" cy="1905000"/>
    <mc:AlternateContent xmlns:mc="http://schemas.openxmlformats.org/markup-compatibility/2006" xmlns:a14="http://schemas.microsoft.com/office/drawing/2010/main">
      <mc:Choice Requires="a14">
        <xdr:graphicFrame macro="">
          <xdr:nvGraphicFramePr>
            <xdr:cNvPr id="8" name="Организация">
              <a:extLst>
                <a:ext uri="{FF2B5EF4-FFF2-40B4-BE49-F238E27FC236}">
                  <a16:creationId xmlns:a16="http://schemas.microsoft.com/office/drawing/2014/main" id="{196425F2-E7E6-4CCC-9CC8-2BDF84FC22D3}"/>
                </a:ext>
              </a:extLst>
            </xdr:cNvPr>
            <xdr:cNvGraphicFramePr/>
          </xdr:nvGraphicFramePr>
          <xdr:xfrm>
            <a:off x="0" y="0"/>
            <a:ext cx="0" cy="0"/>
          </xdr:xfrm>
          <a:graphic>
            <a:graphicData uri="http://schemas.microsoft.com/office/drawing/2010/slicer">
              <sle:slicer xmlns:sle="http://schemas.microsoft.com/office/drawing/2010/slicer" name="Организация"/>
            </a:graphicData>
          </a:graphic>
        </xdr:graphicFrame>
      </mc:Choice>
      <mc:Fallback xmlns="">
        <xdr:sp macro="" textlink="">
          <xdr:nvSpPr>
            <xdr:cNvPr id="8" name="{196425f2-e7e6-4ccc-9cc8-2bdf84fc22d3}"/>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absoluteAnchor>
  <xdr:absoluteAnchor>
    <xdr:pos x="11906250" y="4572000"/>
    <xdr:ext cx="1905000" cy="1905000"/>
    <mc:AlternateContent xmlns:mc="http://schemas.openxmlformats.org/markup-compatibility/2006" xmlns:a14="http://schemas.microsoft.com/office/drawing/2010/main">
      <mc:Choice Requires="a14">
        <xdr:graphicFrame macro="">
          <xdr:nvGraphicFramePr>
            <xdr:cNvPr id="9" name="Годы">
              <a:extLst>
                <a:ext uri="{FF2B5EF4-FFF2-40B4-BE49-F238E27FC236}">
                  <a16:creationId xmlns:a16="http://schemas.microsoft.com/office/drawing/2014/main" id="{0D1CC93B-C91F-49D9-8525-FA0B070E888C}"/>
                </a:ext>
              </a:extLst>
            </xdr:cNvPr>
            <xdr:cNvGraphicFramePr/>
          </xdr:nvGraphicFramePr>
          <xdr:xfrm>
            <a:off x="0" y="0"/>
            <a:ext cx="0" cy="0"/>
          </xdr:xfrm>
          <a:graphic>
            <a:graphicData uri="http://schemas.microsoft.com/office/drawing/2010/slicer">
              <sle:slicer xmlns:sle="http://schemas.microsoft.com/office/drawing/2010/slicer" name="Годы"/>
            </a:graphicData>
          </a:graphic>
        </xdr:graphicFrame>
      </mc:Choice>
      <mc:Fallback xmlns="">
        <xdr:sp macro="" textlink="">
          <xdr:nvSpPr>
            <xdr:cNvPr id="9" name="{0d1cc93b-c91f-49d9-8525-fa0b070e888c}"/>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 refreshedDate="44620.723251736112" createdVersion="7" refreshedVersion="7" minRefreshableVersion="3" recordCount="249" xr:uid="{D06C292B-D8BB-4E53-ACCE-93E04DA8FC86}">
  <cacheSource type="worksheet">
    <worksheetSource name="Таблица1"/>
  </cacheSource>
  <cacheFields count="6">
    <cacheField name="Дата" numFmtId="164">
      <sharedItems containsNonDate="0" containsDate="1" containsString="0" containsBlank="1" minDate="2022-01-11T00:00:00" maxDate="2025-07-15T22:17:07"/>
    </cacheField>
    <cacheField name="Организация" numFmtId="0">
      <sharedItems containsBlank="1" count="11">
        <s v="Марко"/>
        <s v="Rylko"/>
        <s v="Basconi"/>
        <s v="Shoes Terra"/>
        <s v="ECCO"/>
        <s v="FAER"/>
        <s v="Луч"/>
        <s v="Footterra"/>
        <s v="HitPrice"/>
        <s v="Абоба"/>
        <m/>
      </sharedItems>
    </cacheField>
    <cacheField name="Регион" numFmtId="0">
      <sharedItems containsBlank="1" count="10">
        <s v="Минск"/>
        <s v="Гомель"/>
        <s v="Годно"/>
        <s v="Витебск"/>
        <s v="Брест"/>
        <s v="Могилев"/>
        <s v="Жлобин"/>
        <s v="Полоцк"/>
        <s v="Сосочка"/>
        <m/>
      </sharedItems>
    </cacheField>
    <cacheField name="Выручка" numFmtId="0">
      <sharedItems containsString="0" containsBlank="1" containsNumber="1" containsInteger="1" minValue="0" maxValue="1134000"/>
    </cacheField>
    <cacheField name="Годы" numFmtId="0">
      <sharedItems containsMixedTypes="1" containsNumber="1" containsInteger="1" minValue="2022" maxValue="2025" count="3">
        <n v="2022"/>
        <n v="2025"/>
        <s v=""/>
      </sharedItems>
    </cacheField>
    <cacheField name="Месяцы" numFmtId="0">
      <sharedItems count="11">
        <s v="Июль"/>
        <s v="Сентябрь"/>
        <s v="Октябрь"/>
        <s v="Январь"/>
        <s v="Февраль"/>
        <s v="Ноябрь"/>
        <s v="Июнь"/>
        <s v="Август"/>
        <s v="Апрель"/>
        <s v="Декабрь"/>
        <s v=""/>
      </sharedItems>
    </cacheField>
  </cacheFields>
  <extLst>
    <ext xmlns:x14="http://schemas.microsoft.com/office/spreadsheetml/2009/9/main" uri="{725AE2AE-9491-48be-B2B4-4EB974FC3084}">
      <x14:pivotCacheDefinition pivotCacheId="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d v="2022-07-10T00:00:00"/>
    <x v="0"/>
    <x v="0"/>
    <n v="1134000"/>
    <x v="0"/>
    <x v="0"/>
  </r>
  <r>
    <d v="2022-09-10T00:00:00"/>
    <x v="1"/>
    <x v="0"/>
    <n v="0"/>
    <x v="0"/>
    <x v="1"/>
  </r>
  <r>
    <d v="2022-10-10T00:00:00"/>
    <x v="2"/>
    <x v="1"/>
    <n v="0"/>
    <x v="0"/>
    <x v="2"/>
  </r>
  <r>
    <d v="2022-01-11T00:00:00"/>
    <x v="3"/>
    <x v="2"/>
    <n v="0"/>
    <x v="0"/>
    <x v="3"/>
  </r>
  <r>
    <d v="2022-02-11T00:00:00"/>
    <x v="4"/>
    <x v="3"/>
    <n v="0"/>
    <x v="0"/>
    <x v="4"/>
  </r>
  <r>
    <d v="2022-11-24T00:00:00"/>
    <x v="5"/>
    <x v="4"/>
    <n v="256500"/>
    <x v="0"/>
    <x v="5"/>
  </r>
  <r>
    <d v="2022-09-20T00:00:00"/>
    <x v="6"/>
    <x v="5"/>
    <n v="0"/>
    <x v="0"/>
    <x v="1"/>
  </r>
  <r>
    <d v="2022-06-21T00:00:00"/>
    <x v="7"/>
    <x v="6"/>
    <n v="0"/>
    <x v="0"/>
    <x v="6"/>
  </r>
  <r>
    <d v="2022-08-15T00:00:00"/>
    <x v="8"/>
    <x v="7"/>
    <n v="67500"/>
    <x v="0"/>
    <x v="7"/>
  </r>
  <r>
    <d v="2022-04-18T19:04:37"/>
    <x v="9"/>
    <x v="8"/>
    <m/>
    <x v="0"/>
    <x v="8"/>
  </r>
  <r>
    <d v="2022-06-07T19:15:27"/>
    <x v="9"/>
    <x v="8"/>
    <n v="150"/>
    <x v="0"/>
    <x v="6"/>
  </r>
  <r>
    <d v="2022-06-29T21:14:04"/>
    <x v="9"/>
    <x v="8"/>
    <m/>
    <x v="0"/>
    <x v="6"/>
  </r>
  <r>
    <d v="2022-06-07T22:10:38"/>
    <x v="9"/>
    <x v="8"/>
    <m/>
    <x v="0"/>
    <x v="6"/>
  </r>
  <r>
    <d v="2025-07-15T22:17:07"/>
    <x v="9"/>
    <x v="8"/>
    <m/>
    <x v="1"/>
    <x v="0"/>
  </r>
  <r>
    <d v="2022-06-18T22:20:15"/>
    <x v="9"/>
    <x v="8"/>
    <m/>
    <x v="0"/>
    <x v="6"/>
  </r>
  <r>
    <d v="2022-09-15T22:23:08"/>
    <x v="9"/>
    <x v="8"/>
    <m/>
    <x v="0"/>
    <x v="1"/>
  </r>
  <r>
    <d v="2022-09-15T22:35:46"/>
    <x v="9"/>
    <x v="8"/>
    <m/>
    <x v="0"/>
    <x v="1"/>
  </r>
  <r>
    <d v="2022-12-24T22:38:16"/>
    <x v="9"/>
    <x v="8"/>
    <n v="75"/>
    <x v="0"/>
    <x v="9"/>
  </r>
  <r>
    <d v="2022-10-07T22:46:52"/>
    <x v="9"/>
    <x v="8"/>
    <n v="75"/>
    <x v="0"/>
    <x v="2"/>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r>
    <m/>
    <x v="10"/>
    <x v="9"/>
    <m/>
    <x v="2"/>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3AF26F-49E3-412B-800A-02FEF266560B}" name="Сводная таблица4" cacheId="13"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1">
  <location ref="B26:B27" firstHeaderRow="1" firstDataRow="1" firstDataCol="0"/>
  <pivotFields count="6">
    <pivotField showAll="0"/>
    <pivotField showAll="0">
      <items count="12">
        <item x="2"/>
        <item x="4"/>
        <item x="5"/>
        <item x="7"/>
        <item x="8"/>
        <item x="1"/>
        <item x="3"/>
        <item x="9"/>
        <item x="6"/>
        <item x="0"/>
        <item x="10"/>
        <item t="default"/>
      </items>
    </pivotField>
    <pivotField showAll="0">
      <items count="11">
        <item x="4"/>
        <item x="3"/>
        <item x="2"/>
        <item x="1"/>
        <item x="6"/>
        <item x="0"/>
        <item x="5"/>
        <item x="7"/>
        <item x="8"/>
        <item x="9"/>
        <item t="default"/>
      </items>
    </pivotField>
    <pivotField dataField="1" showAll="0"/>
    <pivotField showAll="0">
      <items count="4">
        <item x="0"/>
        <item x="1"/>
        <item x="2"/>
        <item t="default"/>
      </items>
    </pivotField>
    <pivotField showAll="0">
      <items count="12">
        <item x="3"/>
        <item x="4"/>
        <item x="8"/>
        <item x="6"/>
        <item x="0"/>
        <item x="7"/>
        <item x="1"/>
        <item x="2"/>
        <item x="5"/>
        <item x="9"/>
        <item x="10"/>
        <item t="default"/>
      </items>
    </pivotField>
  </pivotFields>
  <rowItems count="1">
    <i/>
  </rowItems>
  <colItems count="1">
    <i/>
  </colItems>
  <dataFields count="1">
    <dataField name="Количество по полю Выручка"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51D4B2-E9C5-4DB6-A058-52772D21276F}" name="Сводная таблица2" cacheId="13"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rowHeaderCaption="Месяц">
  <location ref="A3:B15" firstHeaderRow="1" firstDataRow="1" firstDataCol="1"/>
  <pivotFields count="6">
    <pivotField showAll="0"/>
    <pivotField showAll="0">
      <items count="12">
        <item x="2"/>
        <item x="4"/>
        <item x="5"/>
        <item x="7"/>
        <item x="8"/>
        <item x="1"/>
        <item x="3"/>
        <item x="9"/>
        <item x="6"/>
        <item x="0"/>
        <item x="10"/>
        <item t="default"/>
      </items>
    </pivotField>
    <pivotField showAll="0">
      <items count="11">
        <item x="4"/>
        <item x="3"/>
        <item x="2"/>
        <item x="1"/>
        <item x="6"/>
        <item x="0"/>
        <item x="5"/>
        <item x="7"/>
        <item x="8"/>
        <item x="9"/>
        <item t="default"/>
      </items>
    </pivotField>
    <pivotField dataField="1" showAll="0"/>
    <pivotField showAll="0">
      <items count="4">
        <item x="0"/>
        <item x="1"/>
        <item x="2"/>
        <item t="default"/>
      </items>
    </pivotField>
    <pivotField axis="axisRow" showAll="0">
      <items count="12">
        <item x="10"/>
        <item x="0"/>
        <item x="1"/>
        <item x="2"/>
        <item x="3"/>
        <item x="4"/>
        <item x="5"/>
        <item x="6"/>
        <item x="7"/>
        <item x="8"/>
        <item x="9"/>
        <item t="default"/>
      </items>
    </pivotField>
  </pivotFields>
  <rowFields count="1">
    <field x="5"/>
  </rowFields>
  <rowItems count="12">
    <i>
      <x/>
    </i>
    <i>
      <x v="1"/>
    </i>
    <i>
      <x v="2"/>
    </i>
    <i>
      <x v="3"/>
    </i>
    <i>
      <x v="4"/>
    </i>
    <i>
      <x v="5"/>
    </i>
    <i>
      <x v="6"/>
    </i>
    <i>
      <x v="7"/>
    </i>
    <i>
      <x v="8"/>
    </i>
    <i>
      <x v="9"/>
    </i>
    <i>
      <x v="10"/>
    </i>
    <i t="grand">
      <x/>
    </i>
  </rowItems>
  <colItems count="1">
    <i/>
  </colItems>
  <dataFields count="1">
    <dataField name="Сумма по месяцам" fld="3"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8545B0-8BFC-4E16-97B5-7CDBB8950AE0}" name="Сводная таблица3" cacheId="13"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rowHeaderCaption="Организации">
  <location ref="A3:B15" firstHeaderRow="1" firstDataRow="1" firstDataCol="1"/>
  <pivotFields count="6">
    <pivotField showAll="0"/>
    <pivotField axis="axisRow" showAll="0">
      <items count="12">
        <item x="10"/>
        <item x="0"/>
        <item x="1"/>
        <item x="2"/>
        <item x="3"/>
        <item x="4"/>
        <item x="5"/>
        <item x="6"/>
        <item x="7"/>
        <item x="8"/>
        <item x="9"/>
        <item t="default"/>
      </items>
    </pivotField>
    <pivotField showAll="0">
      <items count="11">
        <item x="4"/>
        <item x="3"/>
        <item x="2"/>
        <item x="1"/>
        <item x="6"/>
        <item x="0"/>
        <item x="5"/>
        <item x="7"/>
        <item x="8"/>
        <item x="9"/>
        <item t="default"/>
      </items>
    </pivotField>
    <pivotField dataField="1" showAll="0"/>
    <pivotField showAll="0">
      <items count="4">
        <item x="0"/>
        <item x="1"/>
        <item x="2"/>
        <item t="default"/>
      </items>
    </pivotField>
    <pivotField showAll="0">
      <items count="12">
        <item x="3"/>
        <item x="4"/>
        <item x="8"/>
        <item x="6"/>
        <item x="0"/>
        <item x="7"/>
        <item x="1"/>
        <item x="2"/>
        <item x="5"/>
        <item x="9"/>
        <item x="10"/>
        <item t="default"/>
      </items>
    </pivotField>
  </pivotFields>
  <rowFields count="1">
    <field x="1"/>
  </rowFields>
  <rowItems count="12">
    <i>
      <x/>
    </i>
    <i>
      <x v="1"/>
    </i>
    <i>
      <x v="2"/>
    </i>
    <i>
      <x v="3"/>
    </i>
    <i>
      <x v="4"/>
    </i>
    <i>
      <x v="5"/>
    </i>
    <i>
      <x v="6"/>
    </i>
    <i>
      <x v="7"/>
    </i>
    <i>
      <x v="8"/>
    </i>
    <i>
      <x v="9"/>
    </i>
    <i>
      <x v="10"/>
    </i>
    <i t="grand">
      <x/>
    </i>
  </rowItems>
  <colItems count="1">
    <i/>
  </colItems>
  <dataFields count="1">
    <dataField name="Сумма по организации" fld="3"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7AA5DF-D3CA-4D99-B875-C09113DA7F73}" name="Сводная таблица5" cacheId="13"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4" rowHeaderCaption="Регион">
  <location ref="A3:B14" firstHeaderRow="1" firstDataRow="1" firstDataCol="1"/>
  <pivotFields count="6">
    <pivotField showAll="0"/>
    <pivotField showAll="0">
      <items count="12">
        <item x="2"/>
        <item x="4"/>
        <item x="5"/>
        <item x="7"/>
        <item x="8"/>
        <item x="1"/>
        <item x="3"/>
        <item x="9"/>
        <item x="6"/>
        <item x="0"/>
        <item x="10"/>
        <item t="default"/>
      </items>
    </pivotField>
    <pivotField axis="axisRow" showAll="0">
      <items count="11">
        <item x="9"/>
        <item x="0"/>
        <item x="1"/>
        <item x="2"/>
        <item x="3"/>
        <item x="4"/>
        <item x="5"/>
        <item x="6"/>
        <item x="7"/>
        <item x="8"/>
        <item t="default"/>
      </items>
    </pivotField>
    <pivotField dataField="1" showAll="0"/>
    <pivotField showAll="0">
      <items count="4">
        <item x="0"/>
        <item x="1"/>
        <item x="2"/>
        <item t="default"/>
      </items>
    </pivotField>
    <pivotField showAll="0">
      <items count="12">
        <item x="3"/>
        <item x="4"/>
        <item x="8"/>
        <item x="6"/>
        <item x="0"/>
        <item x="7"/>
        <item x="1"/>
        <item x="2"/>
        <item x="5"/>
        <item x="9"/>
        <item x="10"/>
        <item t="default"/>
      </items>
    </pivotField>
  </pivotFields>
  <rowFields count="1">
    <field x="2"/>
  </rowFields>
  <rowItems count="11">
    <i>
      <x/>
    </i>
    <i>
      <x v="1"/>
    </i>
    <i>
      <x v="2"/>
    </i>
    <i>
      <x v="3"/>
    </i>
    <i>
      <x v="4"/>
    </i>
    <i>
      <x v="5"/>
    </i>
    <i>
      <x v="6"/>
    </i>
    <i>
      <x v="7"/>
    </i>
    <i>
      <x v="8"/>
    </i>
    <i>
      <x v="9"/>
    </i>
    <i t="grand">
      <x/>
    </i>
  </rowItems>
  <colItems count="1">
    <i/>
  </colItems>
  <dataFields count="1">
    <dataField name="Сумма по регионам" fld="3"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77DF44-351A-4CBB-8C87-3E9545B56DF3}" name="Сводная таблица6" cacheId="13"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rowHeaderCaption="Год">
  <location ref="A3:B7" firstHeaderRow="1" firstDataRow="1" firstDataCol="1"/>
  <pivotFields count="6">
    <pivotField showAll="0"/>
    <pivotField showAll="0">
      <items count="12">
        <item x="2"/>
        <item x="4"/>
        <item x="5"/>
        <item x="7"/>
        <item x="8"/>
        <item x="1"/>
        <item x="3"/>
        <item x="9"/>
        <item x="6"/>
        <item x="0"/>
        <item x="10"/>
        <item t="default"/>
      </items>
    </pivotField>
    <pivotField showAll="0">
      <items count="11">
        <item x="4"/>
        <item x="3"/>
        <item x="2"/>
        <item x="1"/>
        <item x="6"/>
        <item x="0"/>
        <item x="5"/>
        <item x="7"/>
        <item x="8"/>
        <item x="9"/>
        <item t="default"/>
      </items>
    </pivotField>
    <pivotField dataField="1" showAll="0"/>
    <pivotField axis="axisRow" showAll="0">
      <items count="4">
        <item x="2"/>
        <item x="0"/>
        <item x="1"/>
        <item t="default"/>
      </items>
    </pivotField>
    <pivotField showAll="0"/>
  </pivotFields>
  <rowFields count="1">
    <field x="4"/>
  </rowFields>
  <rowItems count="4">
    <i>
      <x/>
    </i>
    <i>
      <x v="1"/>
    </i>
    <i>
      <x v="2"/>
    </i>
    <i t="grand">
      <x/>
    </i>
  </rowItems>
  <colItems count="1">
    <i/>
  </colItems>
  <dataFields count="1">
    <dataField name="Сумма по годам" fld="3" baseField="4" baseItem="57147392"/>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Месяцы" xr10:uid="{2F739DB7-2768-4821-B76B-860B359A9664}" sourceName="Месяцы">
  <pivotTables>
    <pivotTable tabId="7" name="Сводная таблица4"/>
    <pivotTable tabId="4" name="Сводная таблица3"/>
    <pivotTable tabId="5" name="Сводная таблица5"/>
  </pivotTables>
  <data>
    <tabular pivotCacheId="6">
      <items count="11">
        <i x="3" s="1"/>
        <i x="4" s="1"/>
        <i x="6" s="1"/>
        <i x="0" s="1"/>
        <i x="7" s="1"/>
        <i x="1" s="1"/>
        <i x="2" s="1"/>
        <i x="5" s="1"/>
        <i x="9" s="1"/>
        <i x="8" s="1" nd="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Регион" xr10:uid="{A0D184F5-D2B8-4891-924D-5C38717FD360}" sourceName="Регион">
  <pivotTables>
    <pivotTable tabId="7" name="Сводная таблица4"/>
    <pivotTable tabId="3" name="Сводная таблица2"/>
    <pivotTable tabId="4" name="Сводная таблица3"/>
    <pivotTable tabId="6" name="Сводная таблица6"/>
  </pivotTables>
  <data>
    <tabular pivotCacheId="6">
      <items count="10">
        <i x="4" s="1"/>
        <i x="3" s="1"/>
        <i x="2" s="1"/>
        <i x="1" s="1"/>
        <i x="6" s="1"/>
        <i x="0" s="1"/>
        <i x="5" s="1"/>
        <i x="7" s="1"/>
        <i x="8" s="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Организация" xr10:uid="{E76BB999-CFA4-429C-9532-570E77ADDFD2}" sourceName="Организация">
  <pivotTables>
    <pivotTable tabId="7" name="Сводная таблица4"/>
    <pivotTable tabId="3" name="Сводная таблица2"/>
    <pivotTable tabId="5" name="Сводная таблица5"/>
    <pivotTable tabId="6" name="Сводная таблица6"/>
  </pivotTables>
  <data>
    <tabular pivotCacheId="6">
      <items count="11">
        <i x="2" s="1"/>
        <i x="4" s="1"/>
        <i x="5" s="1"/>
        <i x="7" s="1"/>
        <i x="8" s="1"/>
        <i x="1" s="1"/>
        <i x="3" s="1"/>
        <i x="9" s="1"/>
        <i x="6" s="1"/>
        <i x="0" s="1"/>
        <i x="1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Годы" xr10:uid="{C2016DE1-2C74-4BD3-84A9-06D0AB5006E0}" sourceName="Годы">
  <pivotTables>
    <pivotTable tabId="7" name="Сводная таблица4"/>
    <pivotTable tabId="3" name="Сводная таблица2"/>
    <pivotTable tabId="4" name="Сводная таблица3"/>
    <pivotTable tabId="5" name="Сводная таблица5"/>
  </pivotTables>
  <data>
    <tabular pivotCacheId="6">
      <items count="3">
        <i x="0" s="1"/>
        <i x="1"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Месяцы" xr10:uid="{00000000-0014-0000-FFFF-FFFF01000000}" cache="Slicer_Месяцы" caption="Месяцы" style="SlicerStyleOther2" rowHeight="241300"/>
  <slicer name="Регион" xr10:uid="{00000000-0014-0000-FFFF-FFFF02000000}" cache="Slicer_Регион" caption="Регионы" style="SlicerStyleOther2" rowHeight="241300"/>
  <slicer name="Организация" xr10:uid="{00000000-0014-0000-FFFF-FFFF03000000}" cache="Slicer_Организация" caption="Организации" style="SlicerStyleOther2" rowHeight="241300"/>
  <slicer name="Годы" xr10:uid="{00000000-0014-0000-FFFF-FFFF04000000}" cache="Slicer_Годы" caption="Годы"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BB15EF-66AB-4B94-A763-BDEE0E378B74}" name="Таблица1" displayName="Таблица1" ref="A2:F251" totalsRowShown="0">
  <autoFilter ref="A2:F251" xr:uid="{42BB15EF-66AB-4B94-A763-BDEE0E378B74}"/>
  <tableColumns count="6">
    <tableColumn id="1" xr3:uid="{E61E3A67-F5CF-45DE-A86C-524AA91C368E}" name="Дата"/>
    <tableColumn id="2" xr3:uid="{A4D81CBB-CD3B-4DFF-A04E-469BEBFA68E0}" name="Организация"/>
    <tableColumn id="3" xr3:uid="{467895F1-6E89-4D24-A2D5-275A007DBE63}" name="Регион"/>
    <tableColumn id="4" xr3:uid="{03EF6856-7F4F-43FC-BA24-F102E02A161E}" name="Выручка"/>
    <tableColumn id="5" xr3:uid="{B05E7D39-7EC4-4628-9F69-860A1212F9AA}" name="Годы">
      <calculatedColumnFormula>IF(ISBLANK(A3),"",YEAR(A3))</calculatedColumnFormula>
    </tableColumn>
    <tableColumn id="6" xr3:uid="{36341F92-EA84-4FCE-ADF8-6DE89BA04B15}" name="Месяцы">
      <calculatedColumnFormula>IF(ISBLANK(A3),"",TEXT(A3,"ММММ"))</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880EA-2017-4FB8-BF47-44E8D2321428}">
  <sheetPr published="0">
    <tabColor theme="9" tint="0.39997558519241921"/>
  </sheetPr>
  <dimension ref="B1:Q53"/>
  <sheetViews>
    <sheetView showGridLines="0" tabSelected="1" topLeftCell="A2" zoomScale="85" zoomScaleNormal="85" workbookViewId="0">
      <selection activeCell="O30" sqref="O30"/>
    </sheetView>
  </sheetViews>
  <sheetFormatPr defaultRowHeight="14.25" x14ac:dyDescent="0.2"/>
  <cols>
    <col min="1" max="1" width="3.7109375" style="2" customWidth="1"/>
    <col min="2" max="2" width="28.5703125" style="2" bestFit="1" customWidth="1"/>
    <col min="3" max="3" width="24" style="2" bestFit="1" customWidth="1"/>
    <col min="4" max="4" width="10.85546875" style="2" bestFit="1" customWidth="1"/>
    <col min="5" max="5" width="15.42578125" style="2" customWidth="1"/>
    <col min="6" max="7" width="6" style="2" bestFit="1" customWidth="1"/>
    <col min="8" max="8" width="5" style="2" bestFit="1" customWidth="1"/>
    <col min="9" max="10" width="6" style="2" bestFit="1" customWidth="1"/>
    <col min="11" max="11" width="3.7109375" style="2" bestFit="1" customWidth="1"/>
    <col min="12" max="12" width="5" style="2" bestFit="1" customWidth="1"/>
    <col min="13" max="13" width="14.5703125" style="2" customWidth="1"/>
    <col min="14" max="14" width="6" style="2" bestFit="1" customWidth="1"/>
    <col min="15" max="16" width="24" style="2" bestFit="1" customWidth="1"/>
    <col min="17" max="17" width="7" style="2" bestFit="1" customWidth="1"/>
    <col min="18" max="18" width="7.42578125" style="2" bestFit="1" customWidth="1"/>
    <col min="19" max="19" width="11.85546875" style="2" bestFit="1" customWidth="1"/>
    <col min="20" max="21" width="9.140625" style="2" customWidth="1"/>
    <col min="22" max="16384" width="9.140625" style="2"/>
  </cols>
  <sheetData>
    <row r="1" spans="2:17" ht="11.25" customHeight="1" x14ac:dyDescent="0.2"/>
    <row r="2" spans="2:17" ht="18" customHeight="1" x14ac:dyDescent="0.2">
      <c r="B2" s="6" t="s">
        <v>34</v>
      </c>
      <c r="C2" s="5"/>
      <c r="D2" s="5"/>
      <c r="E2" s="5"/>
      <c r="F2" s="5"/>
      <c r="G2" s="5"/>
      <c r="H2" s="5"/>
      <c r="I2" s="5"/>
      <c r="J2" s="5"/>
      <c r="K2" s="5"/>
      <c r="L2" s="5"/>
      <c r="M2" s="5"/>
      <c r="N2" s="5"/>
      <c r="O2" s="5"/>
      <c r="P2" s="5"/>
      <c r="Q2" s="5"/>
    </row>
    <row r="4" spans="2:17" x14ac:dyDescent="0.2">
      <c r="B4" s="3" t="s">
        <v>35</v>
      </c>
      <c r="F4" s="4" t="s">
        <v>36</v>
      </c>
      <c r="G4" s="4"/>
      <c r="O4" s="4" t="s">
        <v>37</v>
      </c>
    </row>
    <row r="11" spans="2:17" x14ac:dyDescent="0.2">
      <c r="G11" s="3"/>
    </row>
    <row r="14" spans="2:17" x14ac:dyDescent="0.2">
      <c r="B14" s="3"/>
    </row>
    <row r="23" spans="2:7" ht="15" customHeight="1" x14ac:dyDescent="0.2">
      <c r="B23" s="3" t="s">
        <v>38</v>
      </c>
      <c r="C23" s="3"/>
      <c r="G23" s="3" t="s">
        <v>39</v>
      </c>
    </row>
    <row r="26" spans="2:7" x14ac:dyDescent="0.2">
      <c r="B26" t="s">
        <v>40</v>
      </c>
    </row>
    <row r="27" spans="2:7" ht="15" x14ac:dyDescent="0.25">
      <c r="B27" s="7">
        <v>12</v>
      </c>
    </row>
    <row r="49" s="2" customFormat="1" x14ac:dyDescent="0.2"/>
    <row r="50" s="2" customFormat="1" x14ac:dyDescent="0.2"/>
    <row r="51" s="2" customFormat="1" x14ac:dyDescent="0.2"/>
    <row r="52" s="2" customFormat="1" x14ac:dyDescent="0.2"/>
    <row r="53" s="2" customFormat="1" x14ac:dyDescent="0.2"/>
  </sheetData>
  <conditionalFormatting sqref="E34:E35">
    <cfRule type="expression" dxfId="0" priority="1">
      <formula>$B34="продажи всего"</formula>
    </cfRule>
  </conditionalFormatting>
  <pageMargins left="0.7" right="0.7" top="0.75" bottom="0.75" header="0.3" footer="0.3"/>
  <pageSetup paperSize="9" orientation="portrait"/>
  <drawing r:id="rId2"/>
  <extLst>
    <ext xmlns:x14="http://schemas.microsoft.com/office/spreadsheetml/2009/9/main" uri="{05C60535-1F16-4fd2-B633-F4F36F0B64E0}">
      <x14:sparklineGroups xmlns:xm="http://schemas.microsoft.com/office/excel/2006/main">
        <x14:sparklineGroup displayEmptyCellsAs="gap" high="1" low="1" xr2:uid="{18EBA66D-5547-4A51-9A67-1C012364E607}">
          <x14:colorSeries theme="6" tint="-0.499984740745262"/>
          <x14:colorNegative theme="7"/>
          <x14:colorAxis rgb="FF000000"/>
          <x14:colorMarkers theme="6" tint="-0.499984740745262"/>
          <x14:colorFirst theme="6" tint="0.39997558519241921"/>
          <x14:colorLast theme="6" tint="0.39997558519241921"/>
          <x14:colorHigh theme="6"/>
          <x14:colorLow theme="6"/>
          <x14:sparklines>
            <x14:sparkline>
              <xm:f>ПоМесяцам!B23:M23</xm:f>
              <xm:sqref>E34</xm:sqref>
            </x14:sparkline>
            <x14:sparkline>
              <xm:f>ПоМесяцам!B24:M24</xm:f>
              <xm:sqref>E35</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251"/>
  <sheetViews>
    <sheetView workbookViewId="0">
      <selection activeCell="F4" sqref="F4"/>
    </sheetView>
  </sheetViews>
  <sheetFormatPr defaultRowHeight="15" x14ac:dyDescent="0.25"/>
  <cols>
    <col min="1" max="1" width="11.28515625" style="8" customWidth="1"/>
    <col min="2" max="2" width="15.5703125" style="9" customWidth="1"/>
    <col min="3" max="3" width="10" style="9" customWidth="1"/>
    <col min="4" max="4" width="11.42578125" style="9" customWidth="1"/>
    <col min="5" max="5" width="9.140625" style="9" customWidth="1"/>
    <col min="6" max="6" width="11.140625" style="9" customWidth="1"/>
  </cols>
  <sheetData>
    <row r="2" spans="1:6" x14ac:dyDescent="0.25">
      <c r="A2" s="8" t="s">
        <v>0</v>
      </c>
      <c r="B2" s="9" t="s">
        <v>1</v>
      </c>
      <c r="C2" s="9" t="s">
        <v>2</v>
      </c>
      <c r="D2" s="9" t="s">
        <v>3</v>
      </c>
      <c r="E2" s="9" t="s">
        <v>4</v>
      </c>
      <c r="F2" s="9" t="s">
        <v>5</v>
      </c>
    </row>
    <row r="3" spans="1:6" x14ac:dyDescent="0.25">
      <c r="A3" s="8">
        <v>44752</v>
      </c>
      <c r="B3" s="9" t="s">
        <v>6</v>
      </c>
      <c r="C3" s="9" t="s">
        <v>7</v>
      </c>
      <c r="D3" s="9">
        <v>1134000</v>
      </c>
      <c r="E3" s="9">
        <f t="shared" ref="E3:E66" si="0">IF(ISBLANK(A3),"",YEAR(A3))</f>
        <v>2022</v>
      </c>
      <c r="F3" s="9" t="str">
        <f t="shared" ref="F3:F66" si="1">IF(ISBLANK(A3),"",TEXT(A3,"ММММ"))</f>
        <v>Июль</v>
      </c>
    </row>
    <row r="4" spans="1:6" x14ac:dyDescent="0.25">
      <c r="A4" s="8">
        <v>44814</v>
      </c>
      <c r="B4" s="9" t="s">
        <v>8</v>
      </c>
      <c r="C4" s="9" t="s">
        <v>7</v>
      </c>
      <c r="D4" s="9">
        <v>0</v>
      </c>
      <c r="E4" s="9">
        <f t="shared" si="0"/>
        <v>2022</v>
      </c>
      <c r="F4" s="9" t="str">
        <f t="shared" si="1"/>
        <v>Сентябрь</v>
      </c>
    </row>
    <row r="5" spans="1:6" x14ac:dyDescent="0.25">
      <c r="A5" s="8">
        <v>44844</v>
      </c>
      <c r="B5" s="9" t="s">
        <v>9</v>
      </c>
      <c r="C5" s="9" t="s">
        <v>10</v>
      </c>
      <c r="D5" s="9">
        <v>0</v>
      </c>
      <c r="E5" s="9">
        <f t="shared" si="0"/>
        <v>2022</v>
      </c>
      <c r="F5" s="9" t="str">
        <f t="shared" si="1"/>
        <v>Октябрь</v>
      </c>
    </row>
    <row r="6" spans="1:6" x14ac:dyDescent="0.25">
      <c r="A6" s="8">
        <v>44572</v>
      </c>
      <c r="B6" s="9" t="s">
        <v>11</v>
      </c>
      <c r="C6" s="9" t="s">
        <v>12</v>
      </c>
      <c r="D6" s="9">
        <v>0</v>
      </c>
      <c r="E6" s="9">
        <f t="shared" si="0"/>
        <v>2022</v>
      </c>
      <c r="F6" s="9" t="str">
        <f t="shared" si="1"/>
        <v>Январь</v>
      </c>
    </row>
    <row r="7" spans="1:6" x14ac:dyDescent="0.25">
      <c r="A7" s="8">
        <v>44603</v>
      </c>
      <c r="B7" s="9" t="s">
        <v>13</v>
      </c>
      <c r="C7" s="9" t="s">
        <v>14</v>
      </c>
      <c r="D7" s="9">
        <v>0</v>
      </c>
      <c r="E7" s="9">
        <f t="shared" si="0"/>
        <v>2022</v>
      </c>
      <c r="F7" s="9" t="str">
        <f t="shared" si="1"/>
        <v>Февраль</v>
      </c>
    </row>
    <row r="8" spans="1:6" x14ac:dyDescent="0.25">
      <c r="A8" s="8">
        <v>44889</v>
      </c>
      <c r="B8" s="9" t="s">
        <v>15</v>
      </c>
      <c r="C8" s="9" t="s">
        <v>16</v>
      </c>
      <c r="D8" s="9">
        <v>256500</v>
      </c>
      <c r="E8" s="9">
        <f t="shared" si="0"/>
        <v>2022</v>
      </c>
      <c r="F8" s="9" t="str">
        <f t="shared" si="1"/>
        <v>Ноябрь</v>
      </c>
    </row>
    <row r="9" spans="1:6" x14ac:dyDescent="0.25">
      <c r="A9" s="8">
        <v>44824</v>
      </c>
      <c r="B9" s="9" t="s">
        <v>17</v>
      </c>
      <c r="C9" s="9" t="s">
        <v>18</v>
      </c>
      <c r="D9" s="9">
        <v>0</v>
      </c>
      <c r="E9" s="9">
        <f t="shared" si="0"/>
        <v>2022</v>
      </c>
      <c r="F9" s="9" t="str">
        <f t="shared" si="1"/>
        <v>Сентябрь</v>
      </c>
    </row>
    <row r="10" spans="1:6" x14ac:dyDescent="0.25">
      <c r="A10" s="8">
        <v>44733</v>
      </c>
      <c r="B10" s="9" t="s">
        <v>19</v>
      </c>
      <c r="C10" s="9" t="s">
        <v>20</v>
      </c>
      <c r="D10" s="9">
        <v>0</v>
      </c>
      <c r="E10" s="9">
        <f t="shared" si="0"/>
        <v>2022</v>
      </c>
      <c r="F10" s="9" t="str">
        <f t="shared" si="1"/>
        <v>Июнь</v>
      </c>
    </row>
    <row r="11" spans="1:6" x14ac:dyDescent="0.25">
      <c r="A11" s="8">
        <v>44788</v>
      </c>
      <c r="B11" s="9" t="s">
        <v>21</v>
      </c>
      <c r="C11" s="9" t="s">
        <v>22</v>
      </c>
      <c r="D11" s="9">
        <v>67500</v>
      </c>
      <c r="E11" s="9">
        <f t="shared" si="0"/>
        <v>2022</v>
      </c>
      <c r="F11" s="9" t="str">
        <f t="shared" si="1"/>
        <v>Август</v>
      </c>
    </row>
    <row r="12" spans="1:6" x14ac:dyDescent="0.25">
      <c r="A12" s="8">
        <v>44669.794878159701</v>
      </c>
      <c r="B12" s="9" t="s">
        <v>23</v>
      </c>
      <c r="C12" s="9" t="s">
        <v>24</v>
      </c>
      <c r="E12" s="9">
        <f t="shared" si="0"/>
        <v>2022</v>
      </c>
      <c r="F12" s="9" t="str">
        <f t="shared" si="1"/>
        <v>Апрель</v>
      </c>
    </row>
    <row r="13" spans="1:6" x14ac:dyDescent="0.25">
      <c r="A13" s="8">
        <v>44719.802394791703</v>
      </c>
      <c r="B13" s="9" t="s">
        <v>23</v>
      </c>
      <c r="C13" s="9" t="s">
        <v>24</v>
      </c>
      <c r="D13" s="9">
        <v>150</v>
      </c>
      <c r="E13" s="9">
        <f t="shared" si="0"/>
        <v>2022</v>
      </c>
      <c r="F13" s="9" t="str">
        <f t="shared" si="1"/>
        <v>Июнь</v>
      </c>
    </row>
    <row r="14" spans="1:6" x14ac:dyDescent="0.25">
      <c r="A14" s="8">
        <v>44741.884770833298</v>
      </c>
      <c r="B14" s="9" t="s">
        <v>23</v>
      </c>
      <c r="C14" s="9" t="s">
        <v>24</v>
      </c>
      <c r="E14" s="9">
        <f t="shared" si="0"/>
        <v>2022</v>
      </c>
      <c r="F14" s="9" t="str">
        <f t="shared" si="1"/>
        <v>Июнь</v>
      </c>
    </row>
    <row r="15" spans="1:6" x14ac:dyDescent="0.25">
      <c r="A15" s="8">
        <v>44719.924045289401</v>
      </c>
      <c r="B15" s="9" t="s">
        <v>23</v>
      </c>
      <c r="C15" s="9" t="s">
        <v>24</v>
      </c>
      <c r="E15" s="9">
        <f t="shared" si="0"/>
        <v>2022</v>
      </c>
      <c r="F15" s="9" t="str">
        <f t="shared" si="1"/>
        <v>Июнь</v>
      </c>
    </row>
    <row r="16" spans="1:6" x14ac:dyDescent="0.25">
      <c r="A16" s="8">
        <v>45853.928554780097</v>
      </c>
      <c r="B16" s="9" t="s">
        <v>23</v>
      </c>
      <c r="C16" s="9" t="s">
        <v>24</v>
      </c>
      <c r="E16" s="9">
        <f t="shared" si="0"/>
        <v>2025</v>
      </c>
      <c r="F16" s="9" t="str">
        <f t="shared" si="1"/>
        <v>Июль</v>
      </c>
    </row>
    <row r="17" spans="1:6" x14ac:dyDescent="0.25">
      <c r="A17" s="8">
        <v>44730.930725729202</v>
      </c>
      <c r="B17" s="9" t="s">
        <v>23</v>
      </c>
      <c r="C17" s="9" t="s">
        <v>24</v>
      </c>
      <c r="E17" s="9">
        <f t="shared" si="0"/>
        <v>2022</v>
      </c>
      <c r="F17" s="9" t="str">
        <f t="shared" si="1"/>
        <v>Июнь</v>
      </c>
    </row>
    <row r="18" spans="1:6" x14ac:dyDescent="0.25">
      <c r="A18" s="8">
        <v>44819.932729282402</v>
      </c>
      <c r="B18" s="9" t="s">
        <v>23</v>
      </c>
      <c r="C18" s="9" t="s">
        <v>24</v>
      </c>
      <c r="E18" s="9">
        <f t="shared" si="0"/>
        <v>2022</v>
      </c>
      <c r="F18" s="9" t="str">
        <f t="shared" si="1"/>
        <v>Сентябрь</v>
      </c>
    </row>
    <row r="19" spans="1:6" x14ac:dyDescent="0.25">
      <c r="A19" s="8">
        <v>44819.941503900503</v>
      </c>
      <c r="B19" s="9" t="s">
        <v>23</v>
      </c>
      <c r="C19" s="9" t="s">
        <v>24</v>
      </c>
      <c r="E19" s="9">
        <f t="shared" si="0"/>
        <v>2022</v>
      </c>
      <c r="F19" s="9" t="str">
        <f t="shared" si="1"/>
        <v>Сентябрь</v>
      </c>
    </row>
    <row r="20" spans="1:6" x14ac:dyDescent="0.25">
      <c r="A20" s="8">
        <v>44919.943235844898</v>
      </c>
      <c r="B20" s="9" t="s">
        <v>23</v>
      </c>
      <c r="C20" s="9" t="s">
        <v>24</v>
      </c>
      <c r="D20" s="9">
        <v>75</v>
      </c>
      <c r="E20" s="9">
        <f t="shared" si="0"/>
        <v>2022</v>
      </c>
      <c r="F20" s="9" t="str">
        <f t="shared" si="1"/>
        <v>Декабрь</v>
      </c>
    </row>
    <row r="21" spans="1:6" x14ac:dyDescent="0.25">
      <c r="A21" s="8">
        <v>44841.949210150502</v>
      </c>
      <c r="B21" s="9" t="s">
        <v>23</v>
      </c>
      <c r="C21" s="9" t="s">
        <v>24</v>
      </c>
      <c r="D21" s="9">
        <v>75</v>
      </c>
      <c r="E21" s="9">
        <f t="shared" si="0"/>
        <v>2022</v>
      </c>
      <c r="F21" s="9" t="str">
        <f t="shared" si="1"/>
        <v>Октябрь</v>
      </c>
    </row>
    <row r="22" spans="1:6" x14ac:dyDescent="0.25">
      <c r="E22" s="9" t="str">
        <f t="shared" si="0"/>
        <v/>
      </c>
      <c r="F22" s="9" t="str">
        <f t="shared" si="1"/>
        <v/>
      </c>
    </row>
    <row r="23" spans="1:6" x14ac:dyDescent="0.25">
      <c r="E23" s="9" t="str">
        <f t="shared" si="0"/>
        <v/>
      </c>
      <c r="F23" s="9" t="str">
        <f t="shared" si="1"/>
        <v/>
      </c>
    </row>
    <row r="24" spans="1:6" x14ac:dyDescent="0.25">
      <c r="E24" s="9" t="str">
        <f t="shared" si="0"/>
        <v/>
      </c>
      <c r="F24" s="9" t="str">
        <f t="shared" si="1"/>
        <v/>
      </c>
    </row>
    <row r="25" spans="1:6" x14ac:dyDescent="0.25">
      <c r="E25" s="9" t="str">
        <f t="shared" si="0"/>
        <v/>
      </c>
      <c r="F25" s="9" t="str">
        <f t="shared" si="1"/>
        <v/>
      </c>
    </row>
    <row r="26" spans="1:6" x14ac:dyDescent="0.25">
      <c r="E26" s="9" t="str">
        <f t="shared" si="0"/>
        <v/>
      </c>
      <c r="F26" s="9" t="str">
        <f t="shared" si="1"/>
        <v/>
      </c>
    </row>
    <row r="27" spans="1:6" x14ac:dyDescent="0.25">
      <c r="E27" s="9" t="str">
        <f t="shared" si="0"/>
        <v/>
      </c>
      <c r="F27" s="9" t="str">
        <f t="shared" si="1"/>
        <v/>
      </c>
    </row>
    <row r="28" spans="1:6" x14ac:dyDescent="0.25">
      <c r="E28" s="9" t="str">
        <f t="shared" si="0"/>
        <v/>
      </c>
      <c r="F28" s="9" t="str">
        <f t="shared" si="1"/>
        <v/>
      </c>
    </row>
    <row r="29" spans="1:6" x14ac:dyDescent="0.25">
      <c r="E29" s="9" t="str">
        <f t="shared" si="0"/>
        <v/>
      </c>
      <c r="F29" s="9" t="str">
        <f t="shared" si="1"/>
        <v/>
      </c>
    </row>
    <row r="30" spans="1:6" x14ac:dyDescent="0.25">
      <c r="E30" s="9" t="str">
        <f t="shared" si="0"/>
        <v/>
      </c>
      <c r="F30" s="9" t="str">
        <f t="shared" si="1"/>
        <v/>
      </c>
    </row>
    <row r="31" spans="1:6" x14ac:dyDescent="0.25">
      <c r="E31" s="9" t="str">
        <f t="shared" si="0"/>
        <v/>
      </c>
      <c r="F31" s="9" t="str">
        <f t="shared" si="1"/>
        <v/>
      </c>
    </row>
    <row r="32" spans="1:6" x14ac:dyDescent="0.25">
      <c r="E32" s="9" t="str">
        <f t="shared" si="0"/>
        <v/>
      </c>
      <c r="F32" s="9" t="str">
        <f t="shared" si="1"/>
        <v/>
      </c>
    </row>
    <row r="33" spans="5:6" x14ac:dyDescent="0.25">
      <c r="E33" s="9" t="str">
        <f t="shared" si="0"/>
        <v/>
      </c>
      <c r="F33" s="9" t="str">
        <f t="shared" si="1"/>
        <v/>
      </c>
    </row>
    <row r="34" spans="5:6" x14ac:dyDescent="0.25">
      <c r="E34" s="9" t="str">
        <f t="shared" si="0"/>
        <v/>
      </c>
      <c r="F34" s="9" t="str">
        <f t="shared" si="1"/>
        <v/>
      </c>
    </row>
    <row r="35" spans="5:6" x14ac:dyDescent="0.25">
      <c r="E35" s="9" t="str">
        <f t="shared" si="0"/>
        <v/>
      </c>
      <c r="F35" s="9" t="str">
        <f t="shared" si="1"/>
        <v/>
      </c>
    </row>
    <row r="36" spans="5:6" x14ac:dyDescent="0.25">
      <c r="E36" s="9" t="str">
        <f t="shared" si="0"/>
        <v/>
      </c>
      <c r="F36" s="9" t="str">
        <f t="shared" si="1"/>
        <v/>
      </c>
    </row>
    <row r="37" spans="5:6" x14ac:dyDescent="0.25">
      <c r="E37" s="9" t="str">
        <f t="shared" si="0"/>
        <v/>
      </c>
      <c r="F37" s="9" t="str">
        <f t="shared" si="1"/>
        <v/>
      </c>
    </row>
    <row r="38" spans="5:6" x14ac:dyDescent="0.25">
      <c r="E38" s="9" t="str">
        <f t="shared" si="0"/>
        <v/>
      </c>
      <c r="F38" s="9" t="str">
        <f t="shared" si="1"/>
        <v/>
      </c>
    </row>
    <row r="39" spans="5:6" x14ac:dyDescent="0.25">
      <c r="E39" s="9" t="str">
        <f t="shared" si="0"/>
        <v/>
      </c>
      <c r="F39" s="9" t="str">
        <f t="shared" si="1"/>
        <v/>
      </c>
    </row>
    <row r="40" spans="5:6" x14ac:dyDescent="0.25">
      <c r="E40" s="9" t="str">
        <f t="shared" si="0"/>
        <v/>
      </c>
      <c r="F40" s="9" t="str">
        <f t="shared" si="1"/>
        <v/>
      </c>
    </row>
    <row r="41" spans="5:6" x14ac:dyDescent="0.25">
      <c r="E41" s="9" t="str">
        <f t="shared" si="0"/>
        <v/>
      </c>
      <c r="F41" s="9" t="str">
        <f t="shared" si="1"/>
        <v/>
      </c>
    </row>
    <row r="42" spans="5:6" x14ac:dyDescent="0.25">
      <c r="E42" s="9" t="str">
        <f t="shared" si="0"/>
        <v/>
      </c>
      <c r="F42" s="9" t="str">
        <f t="shared" si="1"/>
        <v/>
      </c>
    </row>
    <row r="43" spans="5:6" x14ac:dyDescent="0.25">
      <c r="E43" s="9" t="str">
        <f t="shared" si="0"/>
        <v/>
      </c>
      <c r="F43" s="9" t="str">
        <f t="shared" si="1"/>
        <v/>
      </c>
    </row>
    <row r="44" spans="5:6" x14ac:dyDescent="0.25">
      <c r="E44" s="9" t="str">
        <f t="shared" si="0"/>
        <v/>
      </c>
      <c r="F44" s="9" t="str">
        <f t="shared" si="1"/>
        <v/>
      </c>
    </row>
    <row r="45" spans="5:6" x14ac:dyDescent="0.25">
      <c r="E45" s="9" t="str">
        <f t="shared" si="0"/>
        <v/>
      </c>
      <c r="F45" s="9" t="str">
        <f t="shared" si="1"/>
        <v/>
      </c>
    </row>
    <row r="46" spans="5:6" x14ac:dyDescent="0.25">
      <c r="E46" s="9" t="str">
        <f t="shared" si="0"/>
        <v/>
      </c>
      <c r="F46" s="9" t="str">
        <f t="shared" si="1"/>
        <v/>
      </c>
    </row>
    <row r="47" spans="5:6" x14ac:dyDescent="0.25">
      <c r="E47" s="9" t="str">
        <f t="shared" si="0"/>
        <v/>
      </c>
      <c r="F47" s="9" t="str">
        <f t="shared" si="1"/>
        <v/>
      </c>
    </row>
    <row r="48" spans="5:6" x14ac:dyDescent="0.25">
      <c r="E48" s="9" t="str">
        <f t="shared" si="0"/>
        <v/>
      </c>
      <c r="F48" s="9" t="str">
        <f t="shared" si="1"/>
        <v/>
      </c>
    </row>
    <row r="49" spans="5:6" x14ac:dyDescent="0.25">
      <c r="E49" s="9" t="str">
        <f t="shared" si="0"/>
        <v/>
      </c>
      <c r="F49" s="9" t="str">
        <f t="shared" si="1"/>
        <v/>
      </c>
    </row>
    <row r="50" spans="5:6" x14ac:dyDescent="0.25">
      <c r="E50" s="9" t="str">
        <f t="shared" si="0"/>
        <v/>
      </c>
      <c r="F50" s="9" t="str">
        <f t="shared" si="1"/>
        <v/>
      </c>
    </row>
    <row r="51" spans="5:6" x14ac:dyDescent="0.25">
      <c r="E51" s="9" t="str">
        <f t="shared" si="0"/>
        <v/>
      </c>
      <c r="F51" s="9" t="str">
        <f t="shared" si="1"/>
        <v/>
      </c>
    </row>
    <row r="52" spans="5:6" x14ac:dyDescent="0.25">
      <c r="E52" s="9" t="str">
        <f t="shared" si="0"/>
        <v/>
      </c>
      <c r="F52" s="9" t="str">
        <f t="shared" si="1"/>
        <v/>
      </c>
    </row>
    <row r="53" spans="5:6" x14ac:dyDescent="0.25">
      <c r="E53" s="9" t="str">
        <f t="shared" si="0"/>
        <v/>
      </c>
      <c r="F53" s="9" t="str">
        <f t="shared" si="1"/>
        <v/>
      </c>
    </row>
    <row r="54" spans="5:6" x14ac:dyDescent="0.25">
      <c r="E54" s="9" t="str">
        <f t="shared" si="0"/>
        <v/>
      </c>
      <c r="F54" s="9" t="str">
        <f t="shared" si="1"/>
        <v/>
      </c>
    </row>
    <row r="55" spans="5:6" x14ac:dyDescent="0.25">
      <c r="E55" s="9" t="str">
        <f t="shared" si="0"/>
        <v/>
      </c>
      <c r="F55" s="9" t="str">
        <f t="shared" si="1"/>
        <v/>
      </c>
    </row>
    <row r="56" spans="5:6" x14ac:dyDescent="0.25">
      <c r="E56" s="9" t="str">
        <f t="shared" si="0"/>
        <v/>
      </c>
      <c r="F56" s="9" t="str">
        <f t="shared" si="1"/>
        <v/>
      </c>
    </row>
    <row r="57" spans="5:6" x14ac:dyDescent="0.25">
      <c r="E57" s="9" t="str">
        <f t="shared" si="0"/>
        <v/>
      </c>
      <c r="F57" s="9" t="str">
        <f t="shared" si="1"/>
        <v/>
      </c>
    </row>
    <row r="58" spans="5:6" x14ac:dyDescent="0.25">
      <c r="E58" s="9" t="str">
        <f t="shared" si="0"/>
        <v/>
      </c>
      <c r="F58" s="9" t="str">
        <f t="shared" si="1"/>
        <v/>
      </c>
    </row>
    <row r="59" spans="5:6" x14ac:dyDescent="0.25">
      <c r="E59" s="9" t="str">
        <f t="shared" si="0"/>
        <v/>
      </c>
      <c r="F59" s="9" t="str">
        <f t="shared" si="1"/>
        <v/>
      </c>
    </row>
    <row r="60" spans="5:6" x14ac:dyDescent="0.25">
      <c r="E60" s="9" t="str">
        <f t="shared" si="0"/>
        <v/>
      </c>
      <c r="F60" s="9" t="str">
        <f t="shared" si="1"/>
        <v/>
      </c>
    </row>
    <row r="61" spans="5:6" x14ac:dyDescent="0.25">
      <c r="E61" s="9" t="str">
        <f t="shared" si="0"/>
        <v/>
      </c>
      <c r="F61" s="9" t="str">
        <f t="shared" si="1"/>
        <v/>
      </c>
    </row>
    <row r="62" spans="5:6" x14ac:dyDescent="0.25">
      <c r="E62" s="9" t="str">
        <f t="shared" si="0"/>
        <v/>
      </c>
      <c r="F62" s="9" t="str">
        <f t="shared" si="1"/>
        <v/>
      </c>
    </row>
    <row r="63" spans="5:6" x14ac:dyDescent="0.25">
      <c r="E63" s="9" t="str">
        <f t="shared" si="0"/>
        <v/>
      </c>
      <c r="F63" s="9" t="str">
        <f t="shared" si="1"/>
        <v/>
      </c>
    </row>
    <row r="64" spans="5:6" x14ac:dyDescent="0.25">
      <c r="E64" s="9" t="str">
        <f t="shared" si="0"/>
        <v/>
      </c>
      <c r="F64" s="9" t="str">
        <f t="shared" si="1"/>
        <v/>
      </c>
    </row>
    <row r="65" spans="5:6" x14ac:dyDescent="0.25">
      <c r="E65" s="9" t="str">
        <f t="shared" si="0"/>
        <v/>
      </c>
      <c r="F65" s="9" t="str">
        <f t="shared" si="1"/>
        <v/>
      </c>
    </row>
    <row r="66" spans="5:6" x14ac:dyDescent="0.25">
      <c r="E66" s="9" t="str">
        <f t="shared" si="0"/>
        <v/>
      </c>
      <c r="F66" s="9" t="str">
        <f t="shared" si="1"/>
        <v/>
      </c>
    </row>
    <row r="67" spans="5:6" x14ac:dyDescent="0.25">
      <c r="E67" s="9" t="str">
        <f t="shared" ref="E67:E130" si="2">IF(ISBLANK(A67),"",YEAR(A67))</f>
        <v/>
      </c>
      <c r="F67" s="9" t="str">
        <f t="shared" ref="F67:F130" si="3">IF(ISBLANK(A67),"",TEXT(A67,"ММММ"))</f>
        <v/>
      </c>
    </row>
    <row r="68" spans="5:6" x14ac:dyDescent="0.25">
      <c r="E68" s="9" t="str">
        <f t="shared" si="2"/>
        <v/>
      </c>
      <c r="F68" s="9" t="str">
        <f t="shared" si="3"/>
        <v/>
      </c>
    </row>
    <row r="69" spans="5:6" x14ac:dyDescent="0.25">
      <c r="E69" s="9" t="str">
        <f t="shared" si="2"/>
        <v/>
      </c>
      <c r="F69" s="9" t="str">
        <f t="shared" si="3"/>
        <v/>
      </c>
    </row>
    <row r="70" spans="5:6" x14ac:dyDescent="0.25">
      <c r="E70" s="9" t="str">
        <f t="shared" si="2"/>
        <v/>
      </c>
      <c r="F70" s="9" t="str">
        <f t="shared" si="3"/>
        <v/>
      </c>
    </row>
    <row r="71" spans="5:6" x14ac:dyDescent="0.25">
      <c r="E71" s="9" t="str">
        <f t="shared" si="2"/>
        <v/>
      </c>
      <c r="F71" s="9" t="str">
        <f t="shared" si="3"/>
        <v/>
      </c>
    </row>
    <row r="72" spans="5:6" x14ac:dyDescent="0.25">
      <c r="E72" s="9" t="str">
        <f t="shared" si="2"/>
        <v/>
      </c>
      <c r="F72" s="9" t="str">
        <f t="shared" si="3"/>
        <v/>
      </c>
    </row>
    <row r="73" spans="5:6" x14ac:dyDescent="0.25">
      <c r="E73" s="9" t="str">
        <f t="shared" si="2"/>
        <v/>
      </c>
      <c r="F73" s="9" t="str">
        <f t="shared" si="3"/>
        <v/>
      </c>
    </row>
    <row r="74" spans="5:6" x14ac:dyDescent="0.25">
      <c r="E74" s="9" t="str">
        <f t="shared" si="2"/>
        <v/>
      </c>
      <c r="F74" s="9" t="str">
        <f t="shared" si="3"/>
        <v/>
      </c>
    </row>
    <row r="75" spans="5:6" x14ac:dyDescent="0.25">
      <c r="E75" s="9" t="str">
        <f t="shared" si="2"/>
        <v/>
      </c>
      <c r="F75" s="9" t="str">
        <f t="shared" si="3"/>
        <v/>
      </c>
    </row>
    <row r="76" spans="5:6" x14ac:dyDescent="0.25">
      <c r="E76" s="9" t="str">
        <f t="shared" si="2"/>
        <v/>
      </c>
      <c r="F76" s="9" t="str">
        <f t="shared" si="3"/>
        <v/>
      </c>
    </row>
    <row r="77" spans="5:6" x14ac:dyDescent="0.25">
      <c r="E77" s="9" t="str">
        <f t="shared" si="2"/>
        <v/>
      </c>
      <c r="F77" s="9" t="str">
        <f t="shared" si="3"/>
        <v/>
      </c>
    </row>
    <row r="78" spans="5:6" x14ac:dyDescent="0.25">
      <c r="E78" s="9" t="str">
        <f t="shared" si="2"/>
        <v/>
      </c>
      <c r="F78" s="9" t="str">
        <f t="shared" si="3"/>
        <v/>
      </c>
    </row>
    <row r="79" spans="5:6" x14ac:dyDescent="0.25">
      <c r="E79" s="9" t="str">
        <f t="shared" si="2"/>
        <v/>
      </c>
      <c r="F79" s="9" t="str">
        <f t="shared" si="3"/>
        <v/>
      </c>
    </row>
    <row r="80" spans="5:6" x14ac:dyDescent="0.25">
      <c r="E80" s="9" t="str">
        <f t="shared" si="2"/>
        <v/>
      </c>
      <c r="F80" s="9" t="str">
        <f t="shared" si="3"/>
        <v/>
      </c>
    </row>
    <row r="81" spans="5:6" x14ac:dyDescent="0.25">
      <c r="E81" s="9" t="str">
        <f t="shared" si="2"/>
        <v/>
      </c>
      <c r="F81" s="9" t="str">
        <f t="shared" si="3"/>
        <v/>
      </c>
    </row>
    <row r="82" spans="5:6" x14ac:dyDescent="0.25">
      <c r="E82" s="9" t="str">
        <f t="shared" si="2"/>
        <v/>
      </c>
      <c r="F82" s="9" t="str">
        <f t="shared" si="3"/>
        <v/>
      </c>
    </row>
    <row r="83" spans="5:6" x14ac:dyDescent="0.25">
      <c r="E83" s="9" t="str">
        <f t="shared" si="2"/>
        <v/>
      </c>
      <c r="F83" s="9" t="str">
        <f t="shared" si="3"/>
        <v/>
      </c>
    </row>
    <row r="84" spans="5:6" x14ac:dyDescent="0.25">
      <c r="E84" s="9" t="str">
        <f t="shared" si="2"/>
        <v/>
      </c>
      <c r="F84" s="9" t="str">
        <f t="shared" si="3"/>
        <v/>
      </c>
    </row>
    <row r="85" spans="5:6" x14ac:dyDescent="0.25">
      <c r="E85" s="9" t="str">
        <f t="shared" si="2"/>
        <v/>
      </c>
      <c r="F85" s="9" t="str">
        <f t="shared" si="3"/>
        <v/>
      </c>
    </row>
    <row r="86" spans="5:6" x14ac:dyDescent="0.25">
      <c r="E86" s="9" t="str">
        <f t="shared" si="2"/>
        <v/>
      </c>
      <c r="F86" s="9" t="str">
        <f t="shared" si="3"/>
        <v/>
      </c>
    </row>
    <row r="87" spans="5:6" x14ac:dyDescent="0.25">
      <c r="E87" s="9" t="str">
        <f t="shared" si="2"/>
        <v/>
      </c>
      <c r="F87" s="9" t="str">
        <f t="shared" si="3"/>
        <v/>
      </c>
    </row>
    <row r="88" spans="5:6" x14ac:dyDescent="0.25">
      <c r="E88" s="9" t="str">
        <f t="shared" si="2"/>
        <v/>
      </c>
      <c r="F88" s="9" t="str">
        <f t="shared" si="3"/>
        <v/>
      </c>
    </row>
    <row r="89" spans="5:6" x14ac:dyDescent="0.25">
      <c r="E89" s="9" t="str">
        <f t="shared" si="2"/>
        <v/>
      </c>
      <c r="F89" s="9" t="str">
        <f t="shared" si="3"/>
        <v/>
      </c>
    </row>
    <row r="90" spans="5:6" x14ac:dyDescent="0.25">
      <c r="E90" s="9" t="str">
        <f t="shared" si="2"/>
        <v/>
      </c>
      <c r="F90" s="9" t="str">
        <f t="shared" si="3"/>
        <v/>
      </c>
    </row>
    <row r="91" spans="5:6" x14ac:dyDescent="0.25">
      <c r="E91" s="9" t="str">
        <f t="shared" si="2"/>
        <v/>
      </c>
      <c r="F91" s="9" t="str">
        <f t="shared" si="3"/>
        <v/>
      </c>
    </row>
    <row r="92" spans="5:6" x14ac:dyDescent="0.25">
      <c r="E92" s="9" t="str">
        <f t="shared" si="2"/>
        <v/>
      </c>
      <c r="F92" s="9" t="str">
        <f t="shared" si="3"/>
        <v/>
      </c>
    </row>
    <row r="93" spans="5:6" x14ac:dyDescent="0.25">
      <c r="E93" s="9" t="str">
        <f t="shared" si="2"/>
        <v/>
      </c>
      <c r="F93" s="9" t="str">
        <f t="shared" si="3"/>
        <v/>
      </c>
    </row>
    <row r="94" spans="5:6" x14ac:dyDescent="0.25">
      <c r="E94" s="9" t="str">
        <f t="shared" si="2"/>
        <v/>
      </c>
      <c r="F94" s="9" t="str">
        <f t="shared" si="3"/>
        <v/>
      </c>
    </row>
    <row r="95" spans="5:6" x14ac:dyDescent="0.25">
      <c r="E95" s="9" t="str">
        <f t="shared" si="2"/>
        <v/>
      </c>
      <c r="F95" s="9" t="str">
        <f t="shared" si="3"/>
        <v/>
      </c>
    </row>
    <row r="96" spans="5:6" x14ac:dyDescent="0.25">
      <c r="E96" s="9" t="str">
        <f t="shared" si="2"/>
        <v/>
      </c>
      <c r="F96" s="9" t="str">
        <f t="shared" si="3"/>
        <v/>
      </c>
    </row>
    <row r="97" spans="5:6" x14ac:dyDescent="0.25">
      <c r="E97" s="9" t="str">
        <f t="shared" si="2"/>
        <v/>
      </c>
      <c r="F97" s="9" t="str">
        <f t="shared" si="3"/>
        <v/>
      </c>
    </row>
    <row r="98" spans="5:6" x14ac:dyDescent="0.25">
      <c r="E98" s="9" t="str">
        <f t="shared" si="2"/>
        <v/>
      </c>
      <c r="F98" s="9" t="str">
        <f t="shared" si="3"/>
        <v/>
      </c>
    </row>
    <row r="99" spans="5:6" x14ac:dyDescent="0.25">
      <c r="E99" s="9" t="str">
        <f t="shared" si="2"/>
        <v/>
      </c>
      <c r="F99" s="9" t="str">
        <f t="shared" si="3"/>
        <v/>
      </c>
    </row>
    <row r="100" spans="5:6" x14ac:dyDescent="0.25">
      <c r="E100" s="9" t="str">
        <f t="shared" si="2"/>
        <v/>
      </c>
      <c r="F100" s="9" t="str">
        <f t="shared" si="3"/>
        <v/>
      </c>
    </row>
    <row r="101" spans="5:6" x14ac:dyDescent="0.25">
      <c r="E101" s="9" t="str">
        <f t="shared" si="2"/>
        <v/>
      </c>
      <c r="F101" s="9" t="str">
        <f t="shared" si="3"/>
        <v/>
      </c>
    </row>
    <row r="102" spans="5:6" x14ac:dyDescent="0.25">
      <c r="E102" s="9" t="str">
        <f t="shared" si="2"/>
        <v/>
      </c>
      <c r="F102" s="9" t="str">
        <f t="shared" si="3"/>
        <v/>
      </c>
    </row>
    <row r="103" spans="5:6" x14ac:dyDescent="0.25">
      <c r="E103" s="9" t="str">
        <f t="shared" si="2"/>
        <v/>
      </c>
      <c r="F103" s="9" t="str">
        <f t="shared" si="3"/>
        <v/>
      </c>
    </row>
    <row r="104" spans="5:6" x14ac:dyDescent="0.25">
      <c r="E104" s="9" t="str">
        <f t="shared" si="2"/>
        <v/>
      </c>
      <c r="F104" s="9" t="str">
        <f t="shared" si="3"/>
        <v/>
      </c>
    </row>
    <row r="105" spans="5:6" x14ac:dyDescent="0.25">
      <c r="E105" s="9" t="str">
        <f t="shared" si="2"/>
        <v/>
      </c>
      <c r="F105" s="9" t="str">
        <f t="shared" si="3"/>
        <v/>
      </c>
    </row>
    <row r="106" spans="5:6" x14ac:dyDescent="0.25">
      <c r="E106" s="9" t="str">
        <f t="shared" si="2"/>
        <v/>
      </c>
      <c r="F106" s="9" t="str">
        <f t="shared" si="3"/>
        <v/>
      </c>
    </row>
    <row r="107" spans="5:6" x14ac:dyDescent="0.25">
      <c r="E107" s="9" t="str">
        <f t="shared" si="2"/>
        <v/>
      </c>
      <c r="F107" s="9" t="str">
        <f t="shared" si="3"/>
        <v/>
      </c>
    </row>
    <row r="108" spans="5:6" x14ac:dyDescent="0.25">
      <c r="E108" s="9" t="str">
        <f t="shared" si="2"/>
        <v/>
      </c>
      <c r="F108" s="9" t="str">
        <f t="shared" si="3"/>
        <v/>
      </c>
    </row>
    <row r="109" spans="5:6" x14ac:dyDescent="0.25">
      <c r="E109" s="9" t="str">
        <f t="shared" si="2"/>
        <v/>
      </c>
      <c r="F109" s="9" t="str">
        <f t="shared" si="3"/>
        <v/>
      </c>
    </row>
    <row r="110" spans="5:6" x14ac:dyDescent="0.25">
      <c r="E110" s="9" t="str">
        <f t="shared" si="2"/>
        <v/>
      </c>
      <c r="F110" s="9" t="str">
        <f t="shared" si="3"/>
        <v/>
      </c>
    </row>
    <row r="111" spans="5:6" x14ac:dyDescent="0.25">
      <c r="E111" s="9" t="str">
        <f t="shared" si="2"/>
        <v/>
      </c>
      <c r="F111" s="9" t="str">
        <f t="shared" si="3"/>
        <v/>
      </c>
    </row>
    <row r="112" spans="5:6" x14ac:dyDescent="0.25">
      <c r="E112" s="9" t="str">
        <f t="shared" si="2"/>
        <v/>
      </c>
      <c r="F112" s="9" t="str">
        <f t="shared" si="3"/>
        <v/>
      </c>
    </row>
    <row r="113" spans="5:6" x14ac:dyDescent="0.25">
      <c r="E113" s="9" t="str">
        <f t="shared" si="2"/>
        <v/>
      </c>
      <c r="F113" s="9" t="str">
        <f t="shared" si="3"/>
        <v/>
      </c>
    </row>
    <row r="114" spans="5:6" x14ac:dyDescent="0.25">
      <c r="E114" s="9" t="str">
        <f t="shared" si="2"/>
        <v/>
      </c>
      <c r="F114" s="9" t="str">
        <f t="shared" si="3"/>
        <v/>
      </c>
    </row>
    <row r="115" spans="5:6" x14ac:dyDescent="0.25">
      <c r="E115" s="9" t="str">
        <f t="shared" si="2"/>
        <v/>
      </c>
      <c r="F115" s="9" t="str">
        <f t="shared" si="3"/>
        <v/>
      </c>
    </row>
    <row r="116" spans="5:6" x14ac:dyDescent="0.25">
      <c r="E116" s="9" t="str">
        <f t="shared" si="2"/>
        <v/>
      </c>
      <c r="F116" s="9" t="str">
        <f t="shared" si="3"/>
        <v/>
      </c>
    </row>
    <row r="117" spans="5:6" x14ac:dyDescent="0.25">
      <c r="E117" s="9" t="str">
        <f t="shared" si="2"/>
        <v/>
      </c>
      <c r="F117" s="9" t="str">
        <f t="shared" si="3"/>
        <v/>
      </c>
    </row>
    <row r="118" spans="5:6" x14ac:dyDescent="0.25">
      <c r="E118" s="9" t="str">
        <f t="shared" si="2"/>
        <v/>
      </c>
      <c r="F118" s="9" t="str">
        <f t="shared" si="3"/>
        <v/>
      </c>
    </row>
    <row r="119" spans="5:6" x14ac:dyDescent="0.25">
      <c r="E119" s="9" t="str">
        <f t="shared" si="2"/>
        <v/>
      </c>
      <c r="F119" s="9" t="str">
        <f t="shared" si="3"/>
        <v/>
      </c>
    </row>
    <row r="120" spans="5:6" x14ac:dyDescent="0.25">
      <c r="E120" s="9" t="str">
        <f t="shared" si="2"/>
        <v/>
      </c>
      <c r="F120" s="9" t="str">
        <f t="shared" si="3"/>
        <v/>
      </c>
    </row>
    <row r="121" spans="5:6" x14ac:dyDescent="0.25">
      <c r="E121" s="9" t="str">
        <f t="shared" si="2"/>
        <v/>
      </c>
      <c r="F121" s="9" t="str">
        <f t="shared" si="3"/>
        <v/>
      </c>
    </row>
    <row r="122" spans="5:6" x14ac:dyDescent="0.25">
      <c r="E122" s="9" t="str">
        <f t="shared" si="2"/>
        <v/>
      </c>
      <c r="F122" s="9" t="str">
        <f t="shared" si="3"/>
        <v/>
      </c>
    </row>
    <row r="123" spans="5:6" x14ac:dyDescent="0.25">
      <c r="E123" s="9" t="str">
        <f t="shared" si="2"/>
        <v/>
      </c>
      <c r="F123" s="9" t="str">
        <f t="shared" si="3"/>
        <v/>
      </c>
    </row>
    <row r="124" spans="5:6" x14ac:dyDescent="0.25">
      <c r="E124" s="9" t="str">
        <f t="shared" si="2"/>
        <v/>
      </c>
      <c r="F124" s="9" t="str">
        <f t="shared" si="3"/>
        <v/>
      </c>
    </row>
    <row r="125" spans="5:6" x14ac:dyDescent="0.25">
      <c r="E125" s="9" t="str">
        <f t="shared" si="2"/>
        <v/>
      </c>
      <c r="F125" s="9" t="str">
        <f t="shared" si="3"/>
        <v/>
      </c>
    </row>
    <row r="126" spans="5:6" x14ac:dyDescent="0.25">
      <c r="E126" s="9" t="str">
        <f t="shared" si="2"/>
        <v/>
      </c>
      <c r="F126" s="9" t="str">
        <f t="shared" si="3"/>
        <v/>
      </c>
    </row>
    <row r="127" spans="5:6" x14ac:dyDescent="0.25">
      <c r="E127" s="9" t="str">
        <f t="shared" si="2"/>
        <v/>
      </c>
      <c r="F127" s="9" t="str">
        <f t="shared" si="3"/>
        <v/>
      </c>
    </row>
    <row r="128" spans="5:6" x14ac:dyDescent="0.25">
      <c r="E128" s="9" t="str">
        <f t="shared" si="2"/>
        <v/>
      </c>
      <c r="F128" s="9" t="str">
        <f t="shared" si="3"/>
        <v/>
      </c>
    </row>
    <row r="129" spans="5:6" x14ac:dyDescent="0.25">
      <c r="E129" s="9" t="str">
        <f t="shared" si="2"/>
        <v/>
      </c>
      <c r="F129" s="9" t="str">
        <f t="shared" si="3"/>
        <v/>
      </c>
    </row>
    <row r="130" spans="5:6" x14ac:dyDescent="0.25">
      <c r="E130" s="9" t="str">
        <f t="shared" si="2"/>
        <v/>
      </c>
      <c r="F130" s="9" t="str">
        <f t="shared" si="3"/>
        <v/>
      </c>
    </row>
    <row r="131" spans="5:6" x14ac:dyDescent="0.25">
      <c r="E131" s="9" t="str">
        <f t="shared" ref="E131:E194" si="4">IF(ISBLANK(A131),"",YEAR(A131))</f>
        <v/>
      </c>
      <c r="F131" s="9" t="str">
        <f t="shared" ref="F131:F194" si="5">IF(ISBLANK(A131),"",TEXT(A131,"ММММ"))</f>
        <v/>
      </c>
    </row>
    <row r="132" spans="5:6" x14ac:dyDescent="0.25">
      <c r="E132" s="9" t="str">
        <f t="shared" si="4"/>
        <v/>
      </c>
      <c r="F132" s="9" t="str">
        <f t="shared" si="5"/>
        <v/>
      </c>
    </row>
    <row r="133" spans="5:6" x14ac:dyDescent="0.25">
      <c r="E133" s="9" t="str">
        <f t="shared" si="4"/>
        <v/>
      </c>
      <c r="F133" s="9" t="str">
        <f t="shared" si="5"/>
        <v/>
      </c>
    </row>
    <row r="134" spans="5:6" x14ac:dyDescent="0.25">
      <c r="E134" s="9" t="str">
        <f t="shared" si="4"/>
        <v/>
      </c>
      <c r="F134" s="9" t="str">
        <f t="shared" si="5"/>
        <v/>
      </c>
    </row>
    <row r="135" spans="5:6" x14ac:dyDescent="0.25">
      <c r="E135" s="9" t="str">
        <f t="shared" si="4"/>
        <v/>
      </c>
      <c r="F135" s="9" t="str">
        <f t="shared" si="5"/>
        <v/>
      </c>
    </row>
    <row r="136" spans="5:6" x14ac:dyDescent="0.25">
      <c r="E136" s="9" t="str">
        <f t="shared" si="4"/>
        <v/>
      </c>
      <c r="F136" s="9" t="str">
        <f t="shared" si="5"/>
        <v/>
      </c>
    </row>
    <row r="137" spans="5:6" x14ac:dyDescent="0.25">
      <c r="E137" s="9" t="str">
        <f t="shared" si="4"/>
        <v/>
      </c>
      <c r="F137" s="9" t="str">
        <f t="shared" si="5"/>
        <v/>
      </c>
    </row>
    <row r="138" spans="5:6" x14ac:dyDescent="0.25">
      <c r="E138" s="9" t="str">
        <f t="shared" si="4"/>
        <v/>
      </c>
      <c r="F138" s="9" t="str">
        <f t="shared" si="5"/>
        <v/>
      </c>
    </row>
    <row r="139" spans="5:6" x14ac:dyDescent="0.25">
      <c r="E139" s="9" t="str">
        <f t="shared" si="4"/>
        <v/>
      </c>
      <c r="F139" s="9" t="str">
        <f t="shared" si="5"/>
        <v/>
      </c>
    </row>
    <row r="140" spans="5:6" x14ac:dyDescent="0.25">
      <c r="E140" s="9" t="str">
        <f t="shared" si="4"/>
        <v/>
      </c>
      <c r="F140" s="9" t="str">
        <f t="shared" si="5"/>
        <v/>
      </c>
    </row>
    <row r="141" spans="5:6" x14ac:dyDescent="0.25">
      <c r="E141" s="9" t="str">
        <f t="shared" si="4"/>
        <v/>
      </c>
      <c r="F141" s="9" t="str">
        <f t="shared" si="5"/>
        <v/>
      </c>
    </row>
    <row r="142" spans="5:6" x14ac:dyDescent="0.25">
      <c r="E142" s="9" t="str">
        <f t="shared" si="4"/>
        <v/>
      </c>
      <c r="F142" s="9" t="str">
        <f t="shared" si="5"/>
        <v/>
      </c>
    </row>
    <row r="143" spans="5:6" x14ac:dyDescent="0.25">
      <c r="E143" s="9" t="str">
        <f t="shared" si="4"/>
        <v/>
      </c>
      <c r="F143" s="9" t="str">
        <f t="shared" si="5"/>
        <v/>
      </c>
    </row>
    <row r="144" spans="5:6" x14ac:dyDescent="0.25">
      <c r="E144" s="9" t="str">
        <f t="shared" si="4"/>
        <v/>
      </c>
      <c r="F144" s="9" t="str">
        <f t="shared" si="5"/>
        <v/>
      </c>
    </row>
    <row r="145" spans="5:6" x14ac:dyDescent="0.25">
      <c r="E145" s="9" t="str">
        <f t="shared" si="4"/>
        <v/>
      </c>
      <c r="F145" s="9" t="str">
        <f t="shared" si="5"/>
        <v/>
      </c>
    </row>
    <row r="146" spans="5:6" x14ac:dyDescent="0.25">
      <c r="E146" s="9" t="str">
        <f t="shared" si="4"/>
        <v/>
      </c>
      <c r="F146" s="9" t="str">
        <f t="shared" si="5"/>
        <v/>
      </c>
    </row>
    <row r="147" spans="5:6" x14ac:dyDescent="0.25">
      <c r="E147" s="9" t="str">
        <f t="shared" si="4"/>
        <v/>
      </c>
      <c r="F147" s="9" t="str">
        <f t="shared" si="5"/>
        <v/>
      </c>
    </row>
    <row r="148" spans="5:6" x14ac:dyDescent="0.25">
      <c r="E148" s="9" t="str">
        <f t="shared" si="4"/>
        <v/>
      </c>
      <c r="F148" s="9" t="str">
        <f t="shared" si="5"/>
        <v/>
      </c>
    </row>
    <row r="149" spans="5:6" x14ac:dyDescent="0.25">
      <c r="E149" s="9" t="str">
        <f t="shared" si="4"/>
        <v/>
      </c>
      <c r="F149" s="9" t="str">
        <f t="shared" si="5"/>
        <v/>
      </c>
    </row>
    <row r="150" spans="5:6" x14ac:dyDescent="0.25">
      <c r="E150" s="9" t="str">
        <f t="shared" si="4"/>
        <v/>
      </c>
      <c r="F150" s="9" t="str">
        <f t="shared" si="5"/>
        <v/>
      </c>
    </row>
    <row r="151" spans="5:6" x14ac:dyDescent="0.25">
      <c r="E151" s="9" t="str">
        <f t="shared" si="4"/>
        <v/>
      </c>
      <c r="F151" s="9" t="str">
        <f t="shared" si="5"/>
        <v/>
      </c>
    </row>
    <row r="152" spans="5:6" x14ac:dyDescent="0.25">
      <c r="E152" s="9" t="str">
        <f t="shared" si="4"/>
        <v/>
      </c>
      <c r="F152" s="9" t="str">
        <f t="shared" si="5"/>
        <v/>
      </c>
    </row>
    <row r="153" spans="5:6" x14ac:dyDescent="0.25">
      <c r="E153" s="9" t="str">
        <f t="shared" si="4"/>
        <v/>
      </c>
      <c r="F153" s="9" t="str">
        <f t="shared" si="5"/>
        <v/>
      </c>
    </row>
    <row r="154" spans="5:6" x14ac:dyDescent="0.25">
      <c r="E154" s="9" t="str">
        <f t="shared" si="4"/>
        <v/>
      </c>
      <c r="F154" s="9" t="str">
        <f t="shared" si="5"/>
        <v/>
      </c>
    </row>
    <row r="155" spans="5:6" x14ac:dyDescent="0.25">
      <c r="E155" s="9" t="str">
        <f t="shared" si="4"/>
        <v/>
      </c>
      <c r="F155" s="9" t="str">
        <f t="shared" si="5"/>
        <v/>
      </c>
    </row>
    <row r="156" spans="5:6" x14ac:dyDescent="0.25">
      <c r="E156" s="9" t="str">
        <f t="shared" si="4"/>
        <v/>
      </c>
      <c r="F156" s="9" t="str">
        <f t="shared" si="5"/>
        <v/>
      </c>
    </row>
    <row r="157" spans="5:6" x14ac:dyDescent="0.25">
      <c r="E157" s="9" t="str">
        <f t="shared" si="4"/>
        <v/>
      </c>
      <c r="F157" s="9" t="str">
        <f t="shared" si="5"/>
        <v/>
      </c>
    </row>
    <row r="158" spans="5:6" x14ac:dyDescent="0.25">
      <c r="E158" s="9" t="str">
        <f t="shared" si="4"/>
        <v/>
      </c>
      <c r="F158" s="9" t="str">
        <f t="shared" si="5"/>
        <v/>
      </c>
    </row>
    <row r="159" spans="5:6" x14ac:dyDescent="0.25">
      <c r="E159" s="9" t="str">
        <f t="shared" si="4"/>
        <v/>
      </c>
      <c r="F159" s="9" t="str">
        <f t="shared" si="5"/>
        <v/>
      </c>
    </row>
    <row r="160" spans="5:6" x14ac:dyDescent="0.25">
      <c r="E160" s="9" t="str">
        <f t="shared" si="4"/>
        <v/>
      </c>
      <c r="F160" s="9" t="str">
        <f t="shared" si="5"/>
        <v/>
      </c>
    </row>
    <row r="161" spans="5:6" x14ac:dyDescent="0.25">
      <c r="E161" s="9" t="str">
        <f t="shared" si="4"/>
        <v/>
      </c>
      <c r="F161" s="9" t="str">
        <f t="shared" si="5"/>
        <v/>
      </c>
    </row>
    <row r="162" spans="5:6" x14ac:dyDescent="0.25">
      <c r="E162" s="9" t="str">
        <f t="shared" si="4"/>
        <v/>
      </c>
      <c r="F162" s="9" t="str">
        <f t="shared" si="5"/>
        <v/>
      </c>
    </row>
    <row r="163" spans="5:6" x14ac:dyDescent="0.25">
      <c r="E163" s="9" t="str">
        <f t="shared" si="4"/>
        <v/>
      </c>
      <c r="F163" s="9" t="str">
        <f t="shared" si="5"/>
        <v/>
      </c>
    </row>
    <row r="164" spans="5:6" x14ac:dyDescent="0.25">
      <c r="E164" s="9" t="str">
        <f t="shared" si="4"/>
        <v/>
      </c>
      <c r="F164" s="9" t="str">
        <f t="shared" si="5"/>
        <v/>
      </c>
    </row>
    <row r="165" spans="5:6" x14ac:dyDescent="0.25">
      <c r="E165" s="9" t="str">
        <f t="shared" si="4"/>
        <v/>
      </c>
      <c r="F165" s="9" t="str">
        <f t="shared" si="5"/>
        <v/>
      </c>
    </row>
    <row r="166" spans="5:6" x14ac:dyDescent="0.25">
      <c r="E166" s="9" t="str">
        <f t="shared" si="4"/>
        <v/>
      </c>
      <c r="F166" s="9" t="str">
        <f t="shared" si="5"/>
        <v/>
      </c>
    </row>
    <row r="167" spans="5:6" x14ac:dyDescent="0.25">
      <c r="E167" s="9" t="str">
        <f t="shared" si="4"/>
        <v/>
      </c>
      <c r="F167" s="9" t="str">
        <f t="shared" si="5"/>
        <v/>
      </c>
    </row>
    <row r="168" spans="5:6" x14ac:dyDescent="0.25">
      <c r="E168" s="9" t="str">
        <f t="shared" si="4"/>
        <v/>
      </c>
      <c r="F168" s="9" t="str">
        <f t="shared" si="5"/>
        <v/>
      </c>
    </row>
    <row r="169" spans="5:6" x14ac:dyDescent="0.25">
      <c r="E169" s="9" t="str">
        <f t="shared" si="4"/>
        <v/>
      </c>
      <c r="F169" s="9" t="str">
        <f t="shared" si="5"/>
        <v/>
      </c>
    </row>
    <row r="170" spans="5:6" x14ac:dyDescent="0.25">
      <c r="E170" s="9" t="str">
        <f t="shared" si="4"/>
        <v/>
      </c>
      <c r="F170" s="9" t="str">
        <f t="shared" si="5"/>
        <v/>
      </c>
    </row>
    <row r="171" spans="5:6" x14ac:dyDescent="0.25">
      <c r="E171" s="9" t="str">
        <f t="shared" si="4"/>
        <v/>
      </c>
      <c r="F171" s="9" t="str">
        <f t="shared" si="5"/>
        <v/>
      </c>
    </row>
    <row r="172" spans="5:6" x14ac:dyDescent="0.25">
      <c r="E172" s="9" t="str">
        <f t="shared" si="4"/>
        <v/>
      </c>
      <c r="F172" s="9" t="str">
        <f t="shared" si="5"/>
        <v/>
      </c>
    </row>
    <row r="173" spans="5:6" x14ac:dyDescent="0.25">
      <c r="E173" s="9" t="str">
        <f t="shared" si="4"/>
        <v/>
      </c>
      <c r="F173" s="9" t="str">
        <f t="shared" si="5"/>
        <v/>
      </c>
    </row>
    <row r="174" spans="5:6" x14ac:dyDescent="0.25">
      <c r="E174" s="9" t="str">
        <f t="shared" si="4"/>
        <v/>
      </c>
      <c r="F174" s="9" t="str">
        <f t="shared" si="5"/>
        <v/>
      </c>
    </row>
    <row r="175" spans="5:6" x14ac:dyDescent="0.25">
      <c r="E175" s="9" t="str">
        <f t="shared" si="4"/>
        <v/>
      </c>
      <c r="F175" s="9" t="str">
        <f t="shared" si="5"/>
        <v/>
      </c>
    </row>
    <row r="176" spans="5:6" x14ac:dyDescent="0.25">
      <c r="E176" s="9" t="str">
        <f t="shared" si="4"/>
        <v/>
      </c>
      <c r="F176" s="9" t="str">
        <f t="shared" si="5"/>
        <v/>
      </c>
    </row>
    <row r="177" spans="5:6" x14ac:dyDescent="0.25">
      <c r="E177" s="9" t="str">
        <f t="shared" si="4"/>
        <v/>
      </c>
      <c r="F177" s="9" t="str">
        <f t="shared" si="5"/>
        <v/>
      </c>
    </row>
    <row r="178" spans="5:6" x14ac:dyDescent="0.25">
      <c r="E178" s="9" t="str">
        <f t="shared" si="4"/>
        <v/>
      </c>
      <c r="F178" s="9" t="str">
        <f t="shared" si="5"/>
        <v/>
      </c>
    </row>
    <row r="179" spans="5:6" x14ac:dyDescent="0.25">
      <c r="E179" s="9" t="str">
        <f t="shared" si="4"/>
        <v/>
      </c>
      <c r="F179" s="9" t="str">
        <f t="shared" si="5"/>
        <v/>
      </c>
    </row>
    <row r="180" spans="5:6" x14ac:dyDescent="0.25">
      <c r="E180" s="9" t="str">
        <f t="shared" si="4"/>
        <v/>
      </c>
      <c r="F180" s="9" t="str">
        <f t="shared" si="5"/>
        <v/>
      </c>
    </row>
    <row r="181" spans="5:6" x14ac:dyDescent="0.25">
      <c r="E181" s="9" t="str">
        <f t="shared" si="4"/>
        <v/>
      </c>
      <c r="F181" s="9" t="str">
        <f t="shared" si="5"/>
        <v/>
      </c>
    </row>
    <row r="182" spans="5:6" x14ac:dyDescent="0.25">
      <c r="E182" s="9" t="str">
        <f t="shared" si="4"/>
        <v/>
      </c>
      <c r="F182" s="9" t="str">
        <f t="shared" si="5"/>
        <v/>
      </c>
    </row>
    <row r="183" spans="5:6" x14ac:dyDescent="0.25">
      <c r="E183" s="9" t="str">
        <f t="shared" si="4"/>
        <v/>
      </c>
      <c r="F183" s="9" t="str">
        <f t="shared" si="5"/>
        <v/>
      </c>
    </row>
    <row r="184" spans="5:6" x14ac:dyDescent="0.25">
      <c r="E184" s="9" t="str">
        <f t="shared" si="4"/>
        <v/>
      </c>
      <c r="F184" s="9" t="str">
        <f t="shared" si="5"/>
        <v/>
      </c>
    </row>
    <row r="185" spans="5:6" x14ac:dyDescent="0.25">
      <c r="E185" s="9" t="str">
        <f t="shared" si="4"/>
        <v/>
      </c>
      <c r="F185" s="9" t="str">
        <f t="shared" si="5"/>
        <v/>
      </c>
    </row>
    <row r="186" spans="5:6" x14ac:dyDescent="0.25">
      <c r="E186" s="9" t="str">
        <f t="shared" si="4"/>
        <v/>
      </c>
      <c r="F186" s="9" t="str">
        <f t="shared" si="5"/>
        <v/>
      </c>
    </row>
    <row r="187" spans="5:6" x14ac:dyDescent="0.25">
      <c r="E187" s="9" t="str">
        <f t="shared" si="4"/>
        <v/>
      </c>
      <c r="F187" s="9" t="str">
        <f t="shared" si="5"/>
        <v/>
      </c>
    </row>
    <row r="188" spans="5:6" x14ac:dyDescent="0.25">
      <c r="E188" s="9" t="str">
        <f t="shared" si="4"/>
        <v/>
      </c>
      <c r="F188" s="9" t="str">
        <f t="shared" si="5"/>
        <v/>
      </c>
    </row>
    <row r="189" spans="5:6" x14ac:dyDescent="0.25">
      <c r="E189" s="9" t="str">
        <f t="shared" si="4"/>
        <v/>
      </c>
      <c r="F189" s="9" t="str">
        <f t="shared" si="5"/>
        <v/>
      </c>
    </row>
    <row r="190" spans="5:6" x14ac:dyDescent="0.25">
      <c r="E190" s="9" t="str">
        <f t="shared" si="4"/>
        <v/>
      </c>
      <c r="F190" s="9" t="str">
        <f t="shared" si="5"/>
        <v/>
      </c>
    </row>
    <row r="191" spans="5:6" x14ac:dyDescent="0.25">
      <c r="E191" s="9" t="str">
        <f t="shared" si="4"/>
        <v/>
      </c>
      <c r="F191" s="9" t="str">
        <f t="shared" si="5"/>
        <v/>
      </c>
    </row>
    <row r="192" spans="5:6" x14ac:dyDescent="0.25">
      <c r="E192" s="9" t="str">
        <f t="shared" si="4"/>
        <v/>
      </c>
      <c r="F192" s="9" t="str">
        <f t="shared" si="5"/>
        <v/>
      </c>
    </row>
    <row r="193" spans="5:6" x14ac:dyDescent="0.25">
      <c r="E193" s="9" t="str">
        <f t="shared" si="4"/>
        <v/>
      </c>
      <c r="F193" s="9" t="str">
        <f t="shared" si="5"/>
        <v/>
      </c>
    </row>
    <row r="194" spans="5:6" x14ac:dyDescent="0.25">
      <c r="E194" s="9" t="str">
        <f t="shared" si="4"/>
        <v/>
      </c>
      <c r="F194" s="9" t="str">
        <f t="shared" si="5"/>
        <v/>
      </c>
    </row>
    <row r="195" spans="5:6" x14ac:dyDescent="0.25">
      <c r="E195" s="9" t="str">
        <f t="shared" ref="E195:E251" si="6">IF(ISBLANK(A195),"",YEAR(A195))</f>
        <v/>
      </c>
      <c r="F195" s="9" t="str">
        <f t="shared" ref="F195:F251" si="7">IF(ISBLANK(A195),"",TEXT(A195,"ММММ"))</f>
        <v/>
      </c>
    </row>
    <row r="196" spans="5:6" x14ac:dyDescent="0.25">
      <c r="E196" s="9" t="str">
        <f t="shared" si="6"/>
        <v/>
      </c>
      <c r="F196" s="9" t="str">
        <f t="shared" si="7"/>
        <v/>
      </c>
    </row>
    <row r="197" spans="5:6" x14ac:dyDescent="0.25">
      <c r="E197" s="9" t="str">
        <f t="shared" si="6"/>
        <v/>
      </c>
      <c r="F197" s="9" t="str">
        <f t="shared" si="7"/>
        <v/>
      </c>
    </row>
    <row r="198" spans="5:6" x14ac:dyDescent="0.25">
      <c r="E198" s="9" t="str">
        <f t="shared" si="6"/>
        <v/>
      </c>
      <c r="F198" s="9" t="str">
        <f t="shared" si="7"/>
        <v/>
      </c>
    </row>
    <row r="199" spans="5:6" x14ac:dyDescent="0.25">
      <c r="E199" s="9" t="str">
        <f t="shared" si="6"/>
        <v/>
      </c>
      <c r="F199" s="9" t="str">
        <f t="shared" si="7"/>
        <v/>
      </c>
    </row>
    <row r="200" spans="5:6" x14ac:dyDescent="0.25">
      <c r="E200" s="9" t="str">
        <f t="shared" si="6"/>
        <v/>
      </c>
      <c r="F200" s="9" t="str">
        <f t="shared" si="7"/>
        <v/>
      </c>
    </row>
    <row r="201" spans="5:6" x14ac:dyDescent="0.25">
      <c r="E201" s="9" t="str">
        <f t="shared" si="6"/>
        <v/>
      </c>
      <c r="F201" s="9" t="str">
        <f t="shared" si="7"/>
        <v/>
      </c>
    </row>
    <row r="202" spans="5:6" x14ac:dyDescent="0.25">
      <c r="E202" s="9" t="str">
        <f t="shared" si="6"/>
        <v/>
      </c>
      <c r="F202" s="9" t="str">
        <f t="shared" si="7"/>
        <v/>
      </c>
    </row>
    <row r="203" spans="5:6" x14ac:dyDescent="0.25">
      <c r="E203" s="9" t="str">
        <f t="shared" si="6"/>
        <v/>
      </c>
      <c r="F203" s="9" t="str">
        <f t="shared" si="7"/>
        <v/>
      </c>
    </row>
    <row r="204" spans="5:6" x14ac:dyDescent="0.25">
      <c r="E204" s="9" t="str">
        <f t="shared" si="6"/>
        <v/>
      </c>
      <c r="F204" s="9" t="str">
        <f t="shared" si="7"/>
        <v/>
      </c>
    </row>
    <row r="205" spans="5:6" x14ac:dyDescent="0.25">
      <c r="E205" s="9" t="str">
        <f t="shared" si="6"/>
        <v/>
      </c>
      <c r="F205" s="9" t="str">
        <f t="shared" si="7"/>
        <v/>
      </c>
    </row>
    <row r="206" spans="5:6" x14ac:dyDescent="0.25">
      <c r="E206" s="9" t="str">
        <f t="shared" si="6"/>
        <v/>
      </c>
      <c r="F206" s="9" t="str">
        <f t="shared" si="7"/>
        <v/>
      </c>
    </row>
    <row r="207" spans="5:6" x14ac:dyDescent="0.25">
      <c r="E207" s="9" t="str">
        <f t="shared" si="6"/>
        <v/>
      </c>
      <c r="F207" s="9" t="str">
        <f t="shared" si="7"/>
        <v/>
      </c>
    </row>
    <row r="208" spans="5:6" x14ac:dyDescent="0.25">
      <c r="E208" s="9" t="str">
        <f t="shared" si="6"/>
        <v/>
      </c>
      <c r="F208" s="9" t="str">
        <f t="shared" si="7"/>
        <v/>
      </c>
    </row>
    <row r="209" spans="5:6" x14ac:dyDescent="0.25">
      <c r="E209" s="9" t="str">
        <f t="shared" si="6"/>
        <v/>
      </c>
      <c r="F209" s="9" t="str">
        <f t="shared" si="7"/>
        <v/>
      </c>
    </row>
    <row r="210" spans="5:6" x14ac:dyDescent="0.25">
      <c r="E210" s="9" t="str">
        <f t="shared" si="6"/>
        <v/>
      </c>
      <c r="F210" s="9" t="str">
        <f t="shared" si="7"/>
        <v/>
      </c>
    </row>
    <row r="211" spans="5:6" x14ac:dyDescent="0.25">
      <c r="E211" s="9" t="str">
        <f t="shared" si="6"/>
        <v/>
      </c>
      <c r="F211" s="9" t="str">
        <f t="shared" si="7"/>
        <v/>
      </c>
    </row>
    <row r="212" spans="5:6" x14ac:dyDescent="0.25">
      <c r="E212" s="9" t="str">
        <f t="shared" si="6"/>
        <v/>
      </c>
      <c r="F212" s="9" t="str">
        <f t="shared" si="7"/>
        <v/>
      </c>
    </row>
    <row r="213" spans="5:6" x14ac:dyDescent="0.25">
      <c r="E213" s="9" t="str">
        <f t="shared" si="6"/>
        <v/>
      </c>
      <c r="F213" s="9" t="str">
        <f t="shared" si="7"/>
        <v/>
      </c>
    </row>
    <row r="214" spans="5:6" x14ac:dyDescent="0.25">
      <c r="E214" s="9" t="str">
        <f t="shared" si="6"/>
        <v/>
      </c>
      <c r="F214" s="9" t="str">
        <f t="shared" si="7"/>
        <v/>
      </c>
    </row>
    <row r="215" spans="5:6" x14ac:dyDescent="0.25">
      <c r="E215" s="9" t="str">
        <f t="shared" si="6"/>
        <v/>
      </c>
      <c r="F215" s="9" t="str">
        <f t="shared" si="7"/>
        <v/>
      </c>
    </row>
    <row r="216" spans="5:6" x14ac:dyDescent="0.25">
      <c r="E216" s="9" t="str">
        <f t="shared" si="6"/>
        <v/>
      </c>
      <c r="F216" s="9" t="str">
        <f t="shared" si="7"/>
        <v/>
      </c>
    </row>
    <row r="217" spans="5:6" x14ac:dyDescent="0.25">
      <c r="E217" s="9" t="str">
        <f t="shared" si="6"/>
        <v/>
      </c>
      <c r="F217" s="9" t="str">
        <f t="shared" si="7"/>
        <v/>
      </c>
    </row>
    <row r="218" spans="5:6" x14ac:dyDescent="0.25">
      <c r="E218" s="9" t="str">
        <f t="shared" si="6"/>
        <v/>
      </c>
      <c r="F218" s="9" t="str">
        <f t="shared" si="7"/>
        <v/>
      </c>
    </row>
    <row r="219" spans="5:6" x14ac:dyDescent="0.25">
      <c r="E219" s="9" t="str">
        <f t="shared" si="6"/>
        <v/>
      </c>
      <c r="F219" s="9" t="str">
        <f t="shared" si="7"/>
        <v/>
      </c>
    </row>
    <row r="220" spans="5:6" x14ac:dyDescent="0.25">
      <c r="E220" s="9" t="str">
        <f t="shared" si="6"/>
        <v/>
      </c>
      <c r="F220" s="9" t="str">
        <f t="shared" si="7"/>
        <v/>
      </c>
    </row>
    <row r="221" spans="5:6" x14ac:dyDescent="0.25">
      <c r="E221" s="9" t="str">
        <f t="shared" si="6"/>
        <v/>
      </c>
      <c r="F221" s="9" t="str">
        <f t="shared" si="7"/>
        <v/>
      </c>
    </row>
    <row r="222" spans="5:6" x14ac:dyDescent="0.25">
      <c r="E222" s="9" t="str">
        <f t="shared" si="6"/>
        <v/>
      </c>
      <c r="F222" s="9" t="str">
        <f t="shared" si="7"/>
        <v/>
      </c>
    </row>
    <row r="223" spans="5:6" x14ac:dyDescent="0.25">
      <c r="E223" s="9" t="str">
        <f t="shared" si="6"/>
        <v/>
      </c>
      <c r="F223" s="9" t="str">
        <f t="shared" si="7"/>
        <v/>
      </c>
    </row>
    <row r="224" spans="5:6" x14ac:dyDescent="0.25">
      <c r="E224" s="9" t="str">
        <f t="shared" si="6"/>
        <v/>
      </c>
      <c r="F224" s="9" t="str">
        <f t="shared" si="7"/>
        <v/>
      </c>
    </row>
    <row r="225" spans="5:6" x14ac:dyDescent="0.25">
      <c r="E225" s="9" t="str">
        <f t="shared" si="6"/>
        <v/>
      </c>
      <c r="F225" s="9" t="str">
        <f t="shared" si="7"/>
        <v/>
      </c>
    </row>
    <row r="226" spans="5:6" x14ac:dyDescent="0.25">
      <c r="E226" s="9" t="str">
        <f t="shared" si="6"/>
        <v/>
      </c>
      <c r="F226" s="9" t="str">
        <f t="shared" si="7"/>
        <v/>
      </c>
    </row>
    <row r="227" spans="5:6" x14ac:dyDescent="0.25">
      <c r="E227" s="9" t="str">
        <f t="shared" si="6"/>
        <v/>
      </c>
      <c r="F227" s="9" t="str">
        <f t="shared" si="7"/>
        <v/>
      </c>
    </row>
    <row r="228" spans="5:6" x14ac:dyDescent="0.25">
      <c r="E228" s="9" t="str">
        <f t="shared" si="6"/>
        <v/>
      </c>
      <c r="F228" s="9" t="str">
        <f t="shared" si="7"/>
        <v/>
      </c>
    </row>
    <row r="229" spans="5:6" x14ac:dyDescent="0.25">
      <c r="E229" s="9" t="str">
        <f t="shared" si="6"/>
        <v/>
      </c>
      <c r="F229" s="9" t="str">
        <f t="shared" si="7"/>
        <v/>
      </c>
    </row>
    <row r="230" spans="5:6" x14ac:dyDescent="0.25">
      <c r="E230" s="9" t="str">
        <f t="shared" si="6"/>
        <v/>
      </c>
      <c r="F230" s="9" t="str">
        <f t="shared" si="7"/>
        <v/>
      </c>
    </row>
    <row r="231" spans="5:6" x14ac:dyDescent="0.25">
      <c r="E231" s="9" t="str">
        <f t="shared" si="6"/>
        <v/>
      </c>
      <c r="F231" s="9" t="str">
        <f t="shared" si="7"/>
        <v/>
      </c>
    </row>
    <row r="232" spans="5:6" x14ac:dyDescent="0.25">
      <c r="E232" s="9" t="str">
        <f t="shared" si="6"/>
        <v/>
      </c>
      <c r="F232" s="9" t="str">
        <f t="shared" si="7"/>
        <v/>
      </c>
    </row>
    <row r="233" spans="5:6" x14ac:dyDescent="0.25">
      <c r="E233" s="9" t="str">
        <f t="shared" si="6"/>
        <v/>
      </c>
      <c r="F233" s="9" t="str">
        <f t="shared" si="7"/>
        <v/>
      </c>
    </row>
    <row r="234" spans="5:6" x14ac:dyDescent="0.25">
      <c r="E234" s="9" t="str">
        <f t="shared" si="6"/>
        <v/>
      </c>
      <c r="F234" s="9" t="str">
        <f t="shared" si="7"/>
        <v/>
      </c>
    </row>
    <row r="235" spans="5:6" x14ac:dyDescent="0.25">
      <c r="E235" s="9" t="str">
        <f t="shared" si="6"/>
        <v/>
      </c>
      <c r="F235" s="9" t="str">
        <f t="shared" si="7"/>
        <v/>
      </c>
    </row>
    <row r="236" spans="5:6" x14ac:dyDescent="0.25">
      <c r="E236" s="9" t="str">
        <f t="shared" si="6"/>
        <v/>
      </c>
      <c r="F236" s="9" t="str">
        <f t="shared" si="7"/>
        <v/>
      </c>
    </row>
    <row r="237" spans="5:6" x14ac:dyDescent="0.25">
      <c r="E237" s="9" t="str">
        <f t="shared" si="6"/>
        <v/>
      </c>
      <c r="F237" s="9" t="str">
        <f t="shared" si="7"/>
        <v/>
      </c>
    </row>
    <row r="238" spans="5:6" x14ac:dyDescent="0.25">
      <c r="E238" s="9" t="str">
        <f t="shared" si="6"/>
        <v/>
      </c>
      <c r="F238" s="9" t="str">
        <f t="shared" si="7"/>
        <v/>
      </c>
    </row>
    <row r="239" spans="5:6" x14ac:dyDescent="0.25">
      <c r="E239" s="9" t="str">
        <f t="shared" si="6"/>
        <v/>
      </c>
      <c r="F239" s="9" t="str">
        <f t="shared" si="7"/>
        <v/>
      </c>
    </row>
    <row r="240" spans="5:6" x14ac:dyDescent="0.25">
      <c r="E240" s="9" t="str">
        <f t="shared" si="6"/>
        <v/>
      </c>
      <c r="F240" s="9" t="str">
        <f t="shared" si="7"/>
        <v/>
      </c>
    </row>
    <row r="241" spans="5:6" x14ac:dyDescent="0.25">
      <c r="E241" s="9" t="str">
        <f t="shared" si="6"/>
        <v/>
      </c>
      <c r="F241" s="9" t="str">
        <f t="shared" si="7"/>
        <v/>
      </c>
    </row>
    <row r="242" spans="5:6" x14ac:dyDescent="0.25">
      <c r="E242" s="9" t="str">
        <f t="shared" si="6"/>
        <v/>
      </c>
      <c r="F242" s="9" t="str">
        <f t="shared" si="7"/>
        <v/>
      </c>
    </row>
    <row r="243" spans="5:6" x14ac:dyDescent="0.25">
      <c r="E243" s="9" t="str">
        <f t="shared" si="6"/>
        <v/>
      </c>
      <c r="F243" s="9" t="str">
        <f t="shared" si="7"/>
        <v/>
      </c>
    </row>
    <row r="244" spans="5:6" x14ac:dyDescent="0.25">
      <c r="E244" s="9" t="str">
        <f t="shared" si="6"/>
        <v/>
      </c>
      <c r="F244" s="9" t="str">
        <f t="shared" si="7"/>
        <v/>
      </c>
    </row>
    <row r="245" spans="5:6" x14ac:dyDescent="0.25">
      <c r="E245" s="9" t="str">
        <f t="shared" si="6"/>
        <v/>
      </c>
      <c r="F245" s="9" t="str">
        <f t="shared" si="7"/>
        <v/>
      </c>
    </row>
    <row r="246" spans="5:6" x14ac:dyDescent="0.25">
      <c r="E246" s="9" t="str">
        <f t="shared" si="6"/>
        <v/>
      </c>
      <c r="F246" s="9" t="str">
        <f t="shared" si="7"/>
        <v/>
      </c>
    </row>
    <row r="247" spans="5:6" x14ac:dyDescent="0.25">
      <c r="E247" s="9" t="str">
        <f t="shared" si="6"/>
        <v/>
      </c>
      <c r="F247" s="9" t="str">
        <f t="shared" si="7"/>
        <v/>
      </c>
    </row>
    <row r="248" spans="5:6" x14ac:dyDescent="0.25">
      <c r="E248" s="9" t="str">
        <f t="shared" si="6"/>
        <v/>
      </c>
      <c r="F248" s="9" t="str">
        <f t="shared" si="7"/>
        <v/>
      </c>
    </row>
    <row r="249" spans="5:6" x14ac:dyDescent="0.25">
      <c r="E249" s="9" t="str">
        <f t="shared" si="6"/>
        <v/>
      </c>
      <c r="F249" s="9" t="str">
        <f t="shared" si="7"/>
        <v/>
      </c>
    </row>
    <row r="250" spans="5:6" x14ac:dyDescent="0.25">
      <c r="E250" s="9" t="str">
        <f t="shared" si="6"/>
        <v/>
      </c>
      <c r="F250" s="9" t="str">
        <f t="shared" si="7"/>
        <v/>
      </c>
    </row>
    <row r="251" spans="5:6" x14ac:dyDescent="0.25">
      <c r="E251" s="9" t="str">
        <f t="shared" si="6"/>
        <v/>
      </c>
      <c r="F251" s="9" t="str">
        <f t="shared" si="7"/>
        <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5BB4-9566-4AF5-AEFF-FBB80A720F86}">
  <dimension ref="A3:B15"/>
  <sheetViews>
    <sheetView workbookViewId="0">
      <selection activeCell="A34" sqref="A34"/>
    </sheetView>
  </sheetViews>
  <sheetFormatPr defaultRowHeight="15" x14ac:dyDescent="0.25"/>
  <cols>
    <col min="1" max="1" width="11.85546875" bestFit="1" customWidth="1"/>
    <col min="2" max="2" width="19" bestFit="1" customWidth="1"/>
  </cols>
  <sheetData>
    <row r="3" spans="1:2" x14ac:dyDescent="0.25">
      <c r="A3" s="10" t="s">
        <v>25</v>
      </c>
      <c r="B3" t="s">
        <v>26</v>
      </c>
    </row>
    <row r="4" spans="1:2" x14ac:dyDescent="0.25">
      <c r="A4" s="1"/>
      <c r="B4" s="7"/>
    </row>
    <row r="5" spans="1:2" x14ac:dyDescent="0.25">
      <c r="A5" s="1" t="s">
        <v>41</v>
      </c>
      <c r="B5" s="7">
        <v>1134000</v>
      </c>
    </row>
    <row r="6" spans="1:2" x14ac:dyDescent="0.25">
      <c r="A6" s="1" t="s">
        <v>42</v>
      </c>
      <c r="B6" s="7">
        <v>0</v>
      </c>
    </row>
    <row r="7" spans="1:2" x14ac:dyDescent="0.25">
      <c r="A7" s="1" t="s">
        <v>43</v>
      </c>
      <c r="B7" s="7">
        <v>75</v>
      </c>
    </row>
    <row r="8" spans="1:2" x14ac:dyDescent="0.25">
      <c r="A8" s="1" t="s">
        <v>44</v>
      </c>
      <c r="B8" s="7">
        <v>0</v>
      </c>
    </row>
    <row r="9" spans="1:2" x14ac:dyDescent="0.25">
      <c r="A9" s="1" t="s">
        <v>45</v>
      </c>
      <c r="B9" s="7">
        <v>0</v>
      </c>
    </row>
    <row r="10" spans="1:2" x14ac:dyDescent="0.25">
      <c r="A10" s="1" t="s">
        <v>46</v>
      </c>
      <c r="B10" s="7">
        <v>256500</v>
      </c>
    </row>
    <row r="11" spans="1:2" x14ac:dyDescent="0.25">
      <c r="A11" s="1" t="s">
        <v>47</v>
      </c>
      <c r="B11" s="7">
        <v>150</v>
      </c>
    </row>
    <row r="12" spans="1:2" x14ac:dyDescent="0.25">
      <c r="A12" s="1" t="s">
        <v>48</v>
      </c>
      <c r="B12" s="7">
        <v>67500</v>
      </c>
    </row>
    <row r="13" spans="1:2" x14ac:dyDescent="0.25">
      <c r="A13" s="1" t="s">
        <v>49</v>
      </c>
      <c r="B13" s="7"/>
    </row>
    <row r="14" spans="1:2" x14ac:dyDescent="0.25">
      <c r="A14" s="1" t="s">
        <v>50</v>
      </c>
      <c r="B14" s="7">
        <v>75</v>
      </c>
    </row>
    <row r="15" spans="1:2" x14ac:dyDescent="0.25">
      <c r="A15" s="1" t="s">
        <v>27</v>
      </c>
      <c r="B15" s="7">
        <v>1458300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14304-AD26-4980-B7BD-679EB0D18CD2}">
  <dimension ref="A3:B15"/>
  <sheetViews>
    <sheetView workbookViewId="0">
      <selection activeCell="B4" sqref="B4"/>
    </sheetView>
  </sheetViews>
  <sheetFormatPr defaultRowHeight="15" x14ac:dyDescent="0.25"/>
  <cols>
    <col min="1" max="1" width="15.140625" bestFit="1" customWidth="1"/>
    <col min="2" max="2" width="22.42578125" bestFit="1" customWidth="1"/>
  </cols>
  <sheetData>
    <row r="3" spans="1:2" x14ac:dyDescent="0.25">
      <c r="A3" s="10" t="s">
        <v>28</v>
      </c>
      <c r="B3" t="s">
        <v>29</v>
      </c>
    </row>
    <row r="4" spans="1:2" x14ac:dyDescent="0.25">
      <c r="A4" s="1" t="s">
        <v>30</v>
      </c>
      <c r="B4" s="7"/>
    </row>
    <row r="5" spans="1:2" x14ac:dyDescent="0.25">
      <c r="A5" s="1" t="s">
        <v>6</v>
      </c>
      <c r="B5" s="7">
        <v>1134000</v>
      </c>
    </row>
    <row r="6" spans="1:2" x14ac:dyDescent="0.25">
      <c r="A6" s="1" t="s">
        <v>8</v>
      </c>
      <c r="B6" s="7">
        <v>0</v>
      </c>
    </row>
    <row r="7" spans="1:2" x14ac:dyDescent="0.25">
      <c r="A7" s="1" t="s">
        <v>9</v>
      </c>
      <c r="B7" s="7">
        <v>0</v>
      </c>
    </row>
    <row r="8" spans="1:2" x14ac:dyDescent="0.25">
      <c r="A8" s="1" t="s">
        <v>11</v>
      </c>
      <c r="B8" s="7">
        <v>0</v>
      </c>
    </row>
    <row r="9" spans="1:2" x14ac:dyDescent="0.25">
      <c r="A9" s="1" t="s">
        <v>13</v>
      </c>
      <c r="B9" s="7">
        <v>0</v>
      </c>
    </row>
    <row r="10" spans="1:2" x14ac:dyDescent="0.25">
      <c r="A10" s="1" t="s">
        <v>15</v>
      </c>
      <c r="B10" s="7">
        <v>256500</v>
      </c>
    </row>
    <row r="11" spans="1:2" x14ac:dyDescent="0.25">
      <c r="A11" s="1" t="s">
        <v>17</v>
      </c>
      <c r="B11" s="7">
        <v>0</v>
      </c>
    </row>
    <row r="12" spans="1:2" x14ac:dyDescent="0.25">
      <c r="A12" s="1" t="s">
        <v>19</v>
      </c>
      <c r="B12" s="7">
        <v>0</v>
      </c>
    </row>
    <row r="13" spans="1:2" x14ac:dyDescent="0.25">
      <c r="A13" s="1" t="s">
        <v>21</v>
      </c>
      <c r="B13" s="7">
        <v>67500</v>
      </c>
    </row>
    <row r="14" spans="1:2" x14ac:dyDescent="0.25">
      <c r="A14" s="1" t="s">
        <v>23</v>
      </c>
      <c r="B14" s="7">
        <v>300</v>
      </c>
    </row>
    <row r="15" spans="1:2" x14ac:dyDescent="0.25">
      <c r="A15" s="1" t="s">
        <v>27</v>
      </c>
      <c r="B15" s="7">
        <v>1458300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6A39C-B4A6-47A4-83A8-4E75CCF31B3D}">
  <dimension ref="A3:B14"/>
  <sheetViews>
    <sheetView workbookViewId="0">
      <selection activeCell="B4" sqref="B4"/>
    </sheetView>
  </sheetViews>
  <sheetFormatPr defaultRowHeight="15" x14ac:dyDescent="0.25"/>
  <cols>
    <col min="1" max="1" width="11.85546875" bestFit="1" customWidth="1"/>
    <col min="2" max="2" width="19.7109375" bestFit="1" customWidth="1"/>
  </cols>
  <sheetData>
    <row r="3" spans="1:2" x14ac:dyDescent="0.25">
      <c r="A3" s="10" t="s">
        <v>2</v>
      </c>
      <c r="B3" t="s">
        <v>31</v>
      </c>
    </row>
    <row r="4" spans="1:2" x14ac:dyDescent="0.25">
      <c r="A4" s="1" t="s">
        <v>30</v>
      </c>
      <c r="B4" s="7"/>
    </row>
    <row r="5" spans="1:2" x14ac:dyDescent="0.25">
      <c r="A5" s="1" t="s">
        <v>7</v>
      </c>
      <c r="B5" s="7">
        <v>1134000</v>
      </c>
    </row>
    <row r="6" spans="1:2" x14ac:dyDescent="0.25">
      <c r="A6" s="1" t="s">
        <v>10</v>
      </c>
      <c r="B6" s="7">
        <v>0</v>
      </c>
    </row>
    <row r="7" spans="1:2" x14ac:dyDescent="0.25">
      <c r="A7" s="1" t="s">
        <v>12</v>
      </c>
      <c r="B7" s="7">
        <v>0</v>
      </c>
    </row>
    <row r="8" spans="1:2" x14ac:dyDescent="0.25">
      <c r="A8" s="1" t="s">
        <v>14</v>
      </c>
      <c r="B8" s="7">
        <v>0</v>
      </c>
    </row>
    <row r="9" spans="1:2" x14ac:dyDescent="0.25">
      <c r="A9" s="1" t="s">
        <v>16</v>
      </c>
      <c r="B9" s="7">
        <v>256500</v>
      </c>
    </row>
    <row r="10" spans="1:2" x14ac:dyDescent="0.25">
      <c r="A10" s="1" t="s">
        <v>18</v>
      </c>
      <c r="B10" s="7">
        <v>0</v>
      </c>
    </row>
    <row r="11" spans="1:2" x14ac:dyDescent="0.25">
      <c r="A11" s="1" t="s">
        <v>20</v>
      </c>
      <c r="B11" s="7">
        <v>0</v>
      </c>
    </row>
    <row r="12" spans="1:2" x14ac:dyDescent="0.25">
      <c r="A12" s="1" t="s">
        <v>22</v>
      </c>
      <c r="B12" s="7">
        <v>67500</v>
      </c>
    </row>
    <row r="13" spans="1:2" x14ac:dyDescent="0.25">
      <c r="A13" s="1" t="s">
        <v>24</v>
      </c>
      <c r="B13" s="7">
        <v>300</v>
      </c>
    </row>
    <row r="14" spans="1:2" x14ac:dyDescent="0.25">
      <c r="A14" s="1" t="s">
        <v>27</v>
      </c>
      <c r="B14" s="7">
        <v>1458300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A0-A64B-435E-8361-C9B8EC4CCD03}">
  <dimension ref="A3:B7"/>
  <sheetViews>
    <sheetView workbookViewId="0">
      <selection activeCell="B4" sqref="B4"/>
    </sheetView>
  </sheetViews>
  <sheetFormatPr defaultRowHeight="15" x14ac:dyDescent="0.25"/>
  <cols>
    <col min="1" max="1" width="11.85546875" bestFit="1" customWidth="1"/>
    <col min="2" max="2" width="16.28515625" bestFit="1" customWidth="1"/>
  </cols>
  <sheetData>
    <row r="3" spans="1:2" x14ac:dyDescent="0.25">
      <c r="A3" s="10" t="s">
        <v>32</v>
      </c>
      <c r="B3" t="s">
        <v>33</v>
      </c>
    </row>
    <row r="4" spans="1:2" x14ac:dyDescent="0.25">
      <c r="A4" s="1"/>
      <c r="B4" s="7"/>
    </row>
    <row r="5" spans="1:2" x14ac:dyDescent="0.25">
      <c r="A5" s="1">
        <v>2022</v>
      </c>
      <c r="B5" s="7">
        <v>1458300</v>
      </c>
    </row>
    <row r="6" spans="1:2" x14ac:dyDescent="0.25">
      <c r="A6" s="1">
        <v>2025</v>
      </c>
      <c r="B6" s="7"/>
    </row>
    <row r="7" spans="1:2" x14ac:dyDescent="0.25">
      <c r="A7" s="1" t="s">
        <v>27</v>
      </c>
      <c r="B7" s="7">
        <v>1458300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Отчет</vt:lpstr>
      <vt:lpstr>БазаДанных</vt:lpstr>
      <vt:lpstr>ПоМесяцам</vt:lpstr>
      <vt:lpstr>ПоОрганизации</vt:lpstr>
      <vt:lpstr>ПоРегионам</vt:lpstr>
      <vt:lpstr>ПоГодам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c:creator>
  <cp:lastModifiedBy>Mi</cp:lastModifiedBy>
  <dcterms:created xsi:type="dcterms:W3CDTF">2015-06-05T18:19:34Z</dcterms:created>
  <dcterms:modified xsi:type="dcterms:W3CDTF">2022-02-28T14:21:49Z</dcterms:modified>
</cp:coreProperties>
</file>