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oser" sheetId="1" r:id="rId4"/>
    <sheet state="visible" name="Problem" sheetId="2" r:id="rId5"/>
    <sheet state="visible" name="solution" sheetId="3" r:id="rId6"/>
    <sheet state="visible" name="validation (customers)" sheetId="4" r:id="rId7"/>
    <sheet state="visible" name="team" sheetId="5" r:id="rId8"/>
    <sheet state="visible" name="MS-1-industries and end users" sheetId="6" r:id="rId9"/>
    <sheet state="visible" name="MS-3- MS matrix" sheetId="7" r:id="rId10"/>
    <sheet state="visible" name="MS-2-top target markets" sheetId="8" r:id="rId11"/>
    <sheet state="visible" name="TAM bottom-up analysis" sheetId="9" r:id="rId12"/>
    <sheet state="visible" name="TAM - top-down" sheetId="10" r:id="rId13"/>
    <sheet state="visible" name="GIP" sheetId="11" r:id="rId14"/>
    <sheet state="visible" name="GIP Sheet" sheetId="12" r:id="rId15"/>
    <sheet state="visible" name="MVP" sheetId="13" r:id="rId16"/>
  </sheets>
  <definedNames/>
  <calcPr/>
  <extLst>
    <ext uri="GoogleSheetsCustomDataVersion1">
      <go:sheetsCustomData xmlns:go="http://customooxmlschemas.google.com/" r:id="rId17" roundtripDataSignature="AMtx7mjLl2nElrTkLV6ciICKLdvJ0EI+fA=="/>
    </ext>
  </extLst>
</workbook>
</file>

<file path=xl/sharedStrings.xml><?xml version="1.0" encoding="utf-8"?>
<sst xmlns="http://schemas.openxmlformats.org/spreadsheetml/2006/main" count="407" uniqueCount="360">
  <si>
    <t>Proposer's name
 (NUME Prenume, porecla)</t>
  </si>
  <si>
    <t>proposer's email</t>
  </si>
  <si>
    <t>Stamate Valentin, Vali</t>
  </si>
  <si>
    <t>stamatevalentin125@gmail.com</t>
  </si>
  <si>
    <t>Nu exista pe piata o platforma care sa contina atat acorduri, tabulaturi pentru melodii insotite de iterpretarea lor, impreuna cu tutoriale si sfaturi.</t>
  </si>
  <si>
    <t>Solutia reprezinta o platforma in care un utilizator sa poata atat vedea acordurile si tabulaturile pentru o melodie aleasa, cat si interpretarea ei. De asemenea, pentru o mai buna experieta platforma va contine</t>
  </si>
  <si>
    <t xml:space="preserve">si tutorilale legate de modul cum se fac acordurile si tehnici pentru a facilita invatarea pe cont propriu. </t>
  </si>
  <si>
    <r>
      <rPr/>
      <t xml:space="preserve">Acest tip de platforma este ceva nou intrucat in Romania nu este un competitor care sa cuprinta toata gama de servicii ce o putem oferi. Cel mai apropiat competitor fiind </t>
    </r>
    <r>
      <rPr>
        <color rgb="FF1155CC"/>
        <u/>
      </rPr>
      <t>tabulaturi.ro</t>
    </r>
    <r>
      <rPr/>
      <t>.</t>
    </r>
  </si>
  <si>
    <t xml:space="preserve">Cu toate ca platforma are ca si principal instrument chitara, ea se poate extinde prin intruducerea mai multe intrumente. </t>
  </si>
  <si>
    <t>Odata cu explozia online-ului, oamenii cauta din ce in ce mai mult informatii pe internet si incearca sa invete lucrui pe cont propriu.</t>
  </si>
  <si>
    <t>Un potential utilizator poate fi orice persoana care doreste sa invete un intrument nou sau care deja stie sa cante si vrear sa invete noi melodii.</t>
  </si>
  <si>
    <t>Prim gama larga de continut (tabulaturi, acorduri si tutoriale asociate unei melodii dar si un mic blog) utilizatorii pot avea tendinta de a folosi aceasta aplcatie in detrimenul altora intrucat oamenii sunt predispusi in a folosi un serviciu ce ofera mai multe facilitati in aceeasi aplicatie(de exemplu Google, Apple).</t>
  </si>
  <si>
    <t>Cumparatorii aplicatiei pot fi acele persoane care sunt in domeniul muzical, sau utilizatori obisnuiti care vor o aplicatie premium.</t>
  </si>
  <si>
    <t>Name</t>
  </si>
  <si>
    <t>email</t>
  </si>
  <si>
    <t>role in the team</t>
  </si>
  <si>
    <t>Mihai Cristian Laurentiu</t>
  </si>
  <si>
    <t>mihai.laurentiu24.ml@gmail.com</t>
  </si>
  <si>
    <t>dezvoltator</t>
  </si>
  <si>
    <t>Stamate Valentin</t>
  </si>
  <si>
    <t>dezvoltator, crearea tutorialelor la chitara</t>
  </si>
  <si>
    <t>Florin Ganea</t>
  </si>
  <si>
    <t>ganeafloman@gmail.com</t>
  </si>
  <si>
    <t>editare video, gestionare feedback</t>
  </si>
  <si>
    <t>Marian Ovidiu Iosub</t>
  </si>
  <si>
    <t>iosubmarian2000@gmail.com</t>
  </si>
  <si>
    <t>studiu de piata, marketing</t>
  </si>
  <si>
    <t xml:space="preserve">Bogdan Puiu </t>
  </si>
  <si>
    <t>bogdanpuiu70@gmail.com</t>
  </si>
  <si>
    <t>relationarea cu publicul</t>
  </si>
  <si>
    <t>Industries or similar categories</t>
  </si>
  <si>
    <t>End users</t>
  </si>
  <si>
    <t>What do they use it for</t>
  </si>
  <si>
    <t>-</t>
  </si>
  <si>
    <t>Utilizatorii Obisnuiti</t>
  </si>
  <si>
    <t>Pot folosi aplicatia pentru a invata un nou instrument, dar si in a descoperii noi melodii.</t>
  </si>
  <si>
    <t>Scoli de muzica</t>
  </si>
  <si>
    <t>Profesorii acestora</t>
  </si>
  <si>
    <t>Pentru a aprofunda ceea ce predau si pentru a descoperi noi melodii.</t>
  </si>
  <si>
    <t>Trupe de muzica</t>
  </si>
  <si>
    <t>Chitaristii acestora</t>
  </si>
  <si>
    <t>Exersarea dar si descoperirea de noi melodii.</t>
  </si>
  <si>
    <t>Centre de plasament</t>
  </si>
  <si>
    <t>Beneficiarii acestora</t>
  </si>
  <si>
    <t>Programe de dezvoltare personala</t>
  </si>
  <si>
    <t>Companii de IT</t>
  </si>
  <si>
    <t>Angajatii</t>
  </si>
  <si>
    <t>Team Building. Pentru relaxarea angazatilor in pauze avand aplicatia premium pusa la dispozitie.</t>
  </si>
  <si>
    <t>Voluntariat</t>
  </si>
  <si>
    <t>Voluntarii</t>
  </si>
  <si>
    <t>Relaxare, voluntarii se pot aduna la evenimente muzicale.</t>
  </si>
  <si>
    <t>Licee</t>
  </si>
  <si>
    <t>Elevi,Profesori</t>
  </si>
  <si>
    <t>Activitati extra-scolare</t>
  </si>
  <si>
    <t>Tabere</t>
  </si>
  <si>
    <t>Clientii acestora</t>
  </si>
  <si>
    <t>Ore de cantat la chitara</t>
  </si>
  <si>
    <t>Centre de cultura</t>
  </si>
  <si>
    <t>Copii, beneficiari</t>
  </si>
  <si>
    <t>Profesrii in aceste centre pot folosi aplicatia pentru a incuraja elevii sa descopere pe cont propriu si sa exerseze in timpul lor liber.</t>
  </si>
  <si>
    <r>
      <rPr>
        <rFont val="Calibri"/>
        <b/>
        <color rgb="FF000000"/>
        <sz val="12.0"/>
      </rPr>
      <t xml:space="preserve">Market Segment name </t>
    </r>
    <r>
      <rPr>
        <rFont val="Calibri"/>
        <color rgb="FF000000"/>
        <sz val="12.0"/>
      </rPr>
      <t xml:space="preserve">
</t>
    </r>
    <r>
      <rPr>
        <rFont val="Calibri"/>
        <i/>
        <color rgb="FF000000"/>
        <sz val="12.0"/>
      </rPr>
      <t>Name it carefully, so that it precisely and accuratelly captures the group you envisage and nothing more; in time you will narrow down this</t>
    </r>
    <r>
      <rPr>
        <rFont val="Calibri"/>
        <color rgb="FF000000"/>
        <sz val="12.0"/>
      </rPr>
      <t xml:space="preserve">
</t>
    </r>
  </si>
  <si>
    <t>Young people who attend school</t>
  </si>
  <si>
    <t xml:space="preserve">Adults </t>
  </si>
  <si>
    <t>Guitar Users</t>
  </si>
  <si>
    <t>Companies</t>
  </si>
  <si>
    <r>
      <rPr>
        <rFont val="Calibri"/>
        <b/>
        <color rgb="FF000000"/>
        <sz val="12.0"/>
      </rPr>
      <t>End user</t>
    </r>
    <r>
      <rPr>
        <rFont val="Calibri"/>
        <i/>
        <color rgb="FF000000"/>
        <sz val="12.0"/>
      </rPr>
      <t xml:space="preserve">
This is who is going to actually USE the product, not the economic buyer, even if you are selling to a company or a general organization… here you will list the PEOPLE who wil be using the product</t>
    </r>
  </si>
  <si>
    <t>Students</t>
  </si>
  <si>
    <t>Persons that are passionate about music</t>
  </si>
  <si>
    <t>People who already know how to play guitar</t>
  </si>
  <si>
    <t>Employees</t>
  </si>
  <si>
    <r>
      <rPr>
        <rFont val="Calibri"/>
        <b/>
        <color rgb="FF000000"/>
        <sz val="12.0"/>
      </rPr>
      <t>Task</t>
    </r>
    <r>
      <rPr>
        <rFont val="Calibri"/>
        <i/>
        <color rgb="FF000000"/>
        <sz val="12.0"/>
      </rPr>
      <t xml:space="preserve">
What exactly is it that the end users do that you significantly  affect or allow them to do that they COULD NOT DO BEFORE</t>
    </r>
  </si>
  <si>
    <t>They can now have a productive process of learning guitar with video turorials and track thier progress on the app</t>
  </si>
  <si>
    <t>They can pursue their dream</t>
  </si>
  <si>
    <t>The app can help them on finding new songs and how they are played</t>
  </si>
  <si>
    <t>Recreational , Bonding with their colleagues</t>
  </si>
  <si>
    <r>
      <rPr>
        <rFont val="Calibri"/>
        <b/>
        <color rgb="FF000000"/>
        <sz val="12.0"/>
      </rPr>
      <t>Benefit</t>
    </r>
    <r>
      <rPr>
        <rFont val="Calibri"/>
        <i/>
        <color rgb="FF000000"/>
        <sz val="12.0"/>
      </rPr>
      <t xml:space="preserve">
What is the benefit you envisage for the end user?</t>
    </r>
  </si>
  <si>
    <t>Create an easy an pleasent way of learning guitar</t>
  </si>
  <si>
    <t>Their free-time will be spent for something useful and relaxing</t>
  </si>
  <si>
    <t>Having the most popular songs inside one single product</t>
  </si>
  <si>
    <t>A better , more communicative team</t>
  </si>
  <si>
    <r>
      <rPr>
        <rFont val="Calibri"/>
        <b/>
        <color rgb="FF000000"/>
        <sz val="12.0"/>
      </rPr>
      <t>Urgency of need</t>
    </r>
    <r>
      <rPr>
        <rFont val="Calibri"/>
        <i/>
        <color rgb="FF000000"/>
        <sz val="12.0"/>
      </rPr>
      <t xml:space="preserve">
What is the level of urgency to solve the problem or capture the new oportunity for the end user?</t>
    </r>
  </si>
  <si>
    <t>Not very urgent</t>
  </si>
  <si>
    <t>The level is not that high, but it's important because they will find all they want in a single app.</t>
  </si>
  <si>
    <t>The urgence is medium, because a guitar player cannot remember all the songs</t>
  </si>
  <si>
    <t>Medium ( since employees need to get along in order to work)</t>
  </si>
  <si>
    <r>
      <rPr>
        <rFont val="Calibri"/>
        <b/>
        <color rgb="FF000000"/>
        <sz val="12.0"/>
      </rPr>
      <t xml:space="preserve">Example of end users
</t>
    </r>
    <r>
      <rPr>
        <rFont val="Calibri"/>
        <i/>
        <color rgb="FF000000"/>
        <sz val="12.0"/>
      </rPr>
      <t>People that you can, have or will TALK to, so as to validate your perceptions of this market segment</t>
    </r>
  </si>
  <si>
    <t>High school students, college students</t>
  </si>
  <si>
    <t>An adult that works a full time job but still uses our app in his/her spare time</t>
  </si>
  <si>
    <t>Guitar Bands, Guitar Beginners</t>
  </si>
  <si>
    <t>Employees, Company's reviews</t>
  </si>
  <si>
    <r>
      <rPr>
        <rFont val="Calibri"/>
        <b/>
        <color rgb="FF000000"/>
        <sz val="12.0"/>
      </rPr>
      <t xml:space="preserve">Lead customers
</t>
    </r>
    <r>
      <rPr>
        <rFont val="Calibri"/>
        <i/>
        <color rgb="FF000000"/>
        <sz val="12.0"/>
      </rPr>
      <t>Who are the influential customers who, if they buy your product, will be followed by others?</t>
    </r>
  </si>
  <si>
    <t>Social media-influencers (many of them are still in school)</t>
  </si>
  <si>
    <t>Influencers/celebrities</t>
  </si>
  <si>
    <t>Guitar Bands because they can promote the app</t>
  </si>
  <si>
    <t>Corporations, Companies</t>
  </si>
  <si>
    <r>
      <rPr>
        <rFont val="Calibri"/>
        <b/>
        <color rgb="FF000000"/>
        <sz val="12.0"/>
      </rPr>
      <t xml:space="preserve">Willingness to change </t>
    </r>
    <r>
      <rPr>
        <rFont val="Calibri"/>
        <i/>
        <color rgb="FF000000"/>
        <sz val="12.0"/>
      </rPr>
      <t xml:space="preserve">
How conservative is this market segment? How open are they to change?Is there something like a crisis to force change?</t>
    </r>
  </si>
  <si>
    <t>Very open to change, willing to try new thing</t>
  </si>
  <si>
    <t xml:space="preserve">They are willing to change since it's their passion </t>
  </si>
  <si>
    <t>Very open</t>
  </si>
  <si>
    <t xml:space="preserve">May be willing to change </t>
  </si>
  <si>
    <r>
      <rPr>
        <rFont val="Calibri"/>
        <b/>
        <color rgb="FF000000"/>
        <sz val="12.0"/>
      </rPr>
      <t>Frequency of buying</t>
    </r>
    <r>
      <rPr>
        <rFont val="Calibri"/>
        <i/>
        <color rgb="FF000000"/>
        <sz val="12.0"/>
      </rPr>
      <t xml:space="preserve">
How often do they buy new products?</t>
    </r>
  </si>
  <si>
    <t>Pretty often, but usually not very expensive products</t>
  </si>
  <si>
    <t>No that often, only when they need to spend time on something new.</t>
  </si>
  <si>
    <t>Very often, especialy guitar equipment such as strings, picks, etc</t>
  </si>
  <si>
    <t xml:space="preserve">Very often </t>
  </si>
  <si>
    <r>
      <rPr>
        <rFont val="Calibri"/>
        <b/>
        <color rgb="FF000000"/>
        <sz val="12.0"/>
      </rPr>
      <t>Concentration of buyers</t>
    </r>
    <r>
      <rPr>
        <rFont val="Calibri"/>
        <b/>
        <i/>
        <color rgb="FF000000"/>
        <sz val="12.0"/>
      </rPr>
      <t xml:space="preserve">
</t>
    </r>
    <r>
      <rPr>
        <rFont val="Calibri"/>
        <i/>
        <color rgb="FF000000"/>
        <sz val="12.0"/>
      </rPr>
      <t>How many different buyers are in the MS? Is it a monopoly, oligopoli (a small number) or many competitive buyers?</t>
    </r>
    <r>
      <rPr>
        <rFont val="Calibri"/>
        <color rgb="FF000000"/>
        <sz val="12.0"/>
      </rPr>
      <t xml:space="preserve"> </t>
    </r>
  </si>
  <si>
    <t>many competititve buyers</t>
  </si>
  <si>
    <t>Many buyers</t>
  </si>
  <si>
    <t>oligopoli</t>
  </si>
  <si>
    <r>
      <rPr>
        <rFont val="Calibri"/>
        <b/>
        <color rgb="FF000000"/>
        <sz val="12.0"/>
      </rPr>
      <t xml:space="preserve">Other relevant MS considerations
</t>
    </r>
    <r>
      <rPr>
        <rFont val="Calibri"/>
        <i/>
        <color rgb="FF000000"/>
        <sz val="12.0"/>
      </rPr>
      <t>e.g. high-growth industry, high word-of-mouth effect</t>
    </r>
  </si>
  <si>
    <t>high word of mouth effect</t>
  </si>
  <si>
    <t>Low word-of-mouth</t>
  </si>
  <si>
    <t>industry</t>
  </si>
  <si>
    <r>
      <rPr>
        <rFont val="Calibri"/>
        <b/>
        <color rgb="FF000000"/>
        <sz val="12.0"/>
      </rPr>
      <t>Size of market (# of end users)</t>
    </r>
    <r>
      <rPr>
        <rFont val="Calibri"/>
        <i/>
        <color rgb="FF000000"/>
        <sz val="12.0"/>
      </rPr>
      <t xml:space="preserve">
e.g. 10s, 100s, 1Ks, 10Ks a.s.o</t>
    </r>
  </si>
  <si>
    <t>10Ks+</t>
  </si>
  <si>
    <r>
      <rPr>
        <rFont val="Calibri"/>
        <b/>
        <color rgb="FF000000"/>
        <sz val="12.0"/>
      </rPr>
      <t>Estimated value of end users</t>
    </r>
    <r>
      <rPr>
        <rFont val="Calibri"/>
        <color rgb="FF000000"/>
        <sz val="12.0"/>
      </rPr>
      <t xml:space="preserve"> (1euro, 10euros, 1000eros….)
</t>
    </r>
    <r>
      <rPr>
        <rFont val="Calibri"/>
        <i/>
        <color rgb="FF000000"/>
        <sz val="12.0"/>
      </rPr>
      <t>a first estimation of the value of each end-user</t>
    </r>
  </si>
  <si>
    <t>1 euro/month</t>
  </si>
  <si>
    <t>10 euros/month</t>
  </si>
  <si>
    <t>100 euro/month</t>
  </si>
  <si>
    <t>500 euro/month</t>
  </si>
  <si>
    <r>
      <rPr>
        <rFont val="Calibri"/>
        <b/>
        <color rgb="FF000000"/>
        <sz val="12.0"/>
      </rPr>
      <t>Competition / alternatives</t>
    </r>
    <r>
      <rPr>
        <rFont val="Calibri"/>
        <i/>
        <color rgb="FF000000"/>
        <sz val="12.0"/>
      </rPr>
      <t xml:space="preserve">
What will be your competition from the end users's perspective?Include the "do nothing" option as well as who else would be competitors if the end users analysed their options</t>
    </r>
  </si>
  <si>
    <t>private guitar teachers, resources on internet</t>
  </si>
  <si>
    <t>tutorials online(but inferior quality)</t>
  </si>
  <si>
    <r>
      <rPr>
        <color rgb="FF1155CC"/>
        <u/>
      </rPr>
      <t>tabulaturi.ro</t>
    </r>
    <r>
      <rPr/>
      <t>, youtube tutorials</t>
    </r>
  </si>
  <si>
    <t>N/A(since there isn't any other application that can get a paid dealership with companies)</t>
  </si>
  <si>
    <r>
      <rPr>
        <rFont val="Calibri"/>
        <b/>
        <color rgb="FF000000"/>
        <sz val="12.0"/>
      </rPr>
      <t xml:space="preserve">Other components needed for a full solution </t>
    </r>
    <r>
      <rPr>
        <rFont val="Calibri"/>
        <i/>
        <color rgb="FF000000"/>
        <sz val="12.0"/>
      </rPr>
      <t xml:space="preserve">
Considering the full solution and the individual components contributing to it, what other elements are needed to construct a full solution to achieve the above mentioned benefits?</t>
    </r>
  </si>
  <si>
    <t>changing language in application</t>
  </si>
  <si>
    <r>
      <rPr>
        <rFont val="Calibri"/>
        <b/>
        <color rgb="FF000000"/>
        <sz val="12.0"/>
      </rPr>
      <t>Important partners</t>
    </r>
    <r>
      <rPr>
        <rFont val="Calibri"/>
        <i/>
        <color rgb="FF000000"/>
        <sz val="12.0"/>
      </rPr>
      <t xml:space="preserve">
The partners or distributors you will have to work with to fit into the end user's workflow or business process</t>
    </r>
  </si>
  <si>
    <t>schools, camps, associations, etc.</t>
  </si>
  <si>
    <t>training, concerts, etc.</t>
  </si>
  <si>
    <t>music equipment sellers</t>
  </si>
  <si>
    <r>
      <rPr>
        <rFont val="Calibri"/>
        <b/>
        <color rgb="FF000000"/>
        <sz val="12.0"/>
      </rPr>
      <t>Other relevant personal consideration</t>
    </r>
    <r>
      <rPr>
        <rFont val="Calibri"/>
        <b/>
        <i/>
        <color rgb="FF000000"/>
        <sz val="12.0"/>
      </rPr>
      <t xml:space="preserve">
</t>
    </r>
    <r>
      <rPr>
        <rFont val="Calibri"/>
        <i/>
        <color rgb="FF000000"/>
        <sz val="12.0"/>
      </rPr>
      <t>e.g. geographical location of the MS, degree of matching with the values of the founding team, existing knowledge, contacts in the market</t>
    </r>
  </si>
  <si>
    <t xml:space="preserve">All over Romania with higher density around Iasi, Bucharest, Brasov, Cluj, Timisoara </t>
  </si>
  <si>
    <t>All over Romania, most of them working in cities (people on the countryside dont really have time for passions)</t>
  </si>
  <si>
    <t>All people from cities</t>
  </si>
  <si>
    <t>People who work in a company willing to offer recreational spaces and services for their employees</t>
  </si>
  <si>
    <t>End user</t>
  </si>
  <si>
    <r>
      <rPr>
        <rFont val="Calibri"/>
        <b/>
        <color rgb="FF000000"/>
        <sz val="12.0"/>
      </rPr>
      <t>Target customer we</t>
    </r>
    <r>
      <rPr>
        <rFont val="Calibri"/>
        <b/>
        <color theme="1"/>
        <sz val="12.0"/>
      </rPr>
      <t>ll</t>
    </r>
    <r>
      <rPr>
        <rFont val="Calibri"/>
        <b/>
        <color rgb="FF000000"/>
        <sz val="12.0"/>
      </rPr>
      <t>-funded?</t>
    </r>
  </si>
  <si>
    <t>Target customer readily accessible to sales force?</t>
  </si>
  <si>
    <t>Target customer’s compelling reason to buy</t>
  </si>
  <si>
    <t>Can you deliver a whole product?</t>
  </si>
  <si>
    <t>Is there firmly established competition?</t>
  </si>
  <si>
    <t>Can you leverage this segment to enter others?</t>
  </si>
  <si>
    <t>Consistent with values, passions, goals of team?</t>
  </si>
  <si>
    <t>rank</t>
  </si>
  <si>
    <t>Nu</t>
  </si>
  <si>
    <t>Da, deoarece aplicatia in varianta premium nu este foarte scumpa iar utilizatorii isi pot permite sa o cumpere.</t>
  </si>
  <si>
    <t>Dorinta de a invata sa cante la chitara</t>
  </si>
  <si>
    <t>Da, aplicatia ofera aceeasi functionalitate in orice versiune fara restrictii asupra tipului de utilizator.</t>
  </si>
  <si>
    <r>
      <rPr>
        <rFont val="Arial"/>
        <color rgb="FF000000"/>
        <sz val="12.0"/>
      </rPr>
      <t>Nu. Este prima aplicatie de acest fel care ofera</t>
    </r>
    <r>
      <rPr>
        <rFont val="Arial"/>
        <color rgb="FF000000"/>
        <sz val="14.0"/>
      </rPr>
      <t xml:space="preserve"> </t>
    </r>
    <r>
      <rPr>
        <rFont val="Arial"/>
        <color rgb="FF000000"/>
        <sz val="11.0"/>
      </rPr>
      <t>toate serviciile (unele dintre care mai sunt existente</t>
    </r>
    <r>
      <rPr>
        <rFont val="Arial"/>
        <color rgb="FF000000"/>
        <sz val="14.0"/>
      </rPr>
      <t xml:space="preserve"> </t>
    </r>
    <r>
      <rPr>
        <rFont val="Arial"/>
        <color rgb="FF000000"/>
        <sz val="12.0"/>
      </rPr>
      <t>deja pe piata, nu toate) cumulate intr-un singur loc.</t>
    </r>
  </si>
  <si>
    <t>Utilizatorii pot prezenta aplicatia si altor tipuri de utlizatori cum ar fi profesori etc.</t>
  </si>
  <si>
    <t>Da, aplicatia are rolul de a-i ajuta pe oameni sa-si dezvolte o pasiune</t>
  </si>
  <si>
    <t>Profesorii de muzica</t>
  </si>
  <si>
    <t>Da</t>
  </si>
  <si>
    <t>Isi desfasoara ora mai bine prin lipsa reclamelor</t>
  </si>
  <si>
    <t>Adoptarea aplicatiei de catre elevi pentru a exersa.</t>
  </si>
  <si>
    <t>Nu, pentru ca nu respecta scopul initial al aplicatiei</t>
  </si>
  <si>
    <t>Chitaristi (trupe)</t>
  </si>
  <si>
    <t>De obicei, utilizatorii axati pe un domeniu sunt dispusi in a plati o aplicatie care ii ajuta sa progreseze.</t>
  </si>
  <si>
    <t>Da, prin recomandare.</t>
  </si>
  <si>
    <t>Da , pentru a dezvolta talentul trupei</t>
  </si>
  <si>
    <t>Angajatii Companiilor(relaxare)</t>
  </si>
  <si>
    <t>Pentru a evita situatiile neplacute de reclame in teambuilding</t>
  </si>
  <si>
    <t>Da, angajatii pot adopta aplicatia pentru familie.</t>
  </si>
  <si>
    <t>Da , pentru o mai buna colaborare in echipa</t>
  </si>
  <si>
    <t>Folosirea unei singure aplicatii premium pentru mai multi utilizatori</t>
  </si>
  <si>
    <t>*Nu avem nicio garantie*</t>
  </si>
  <si>
    <t>Elevi, Profesori</t>
  </si>
  <si>
    <t>Pierderea atentiei elevilor cand se afiseaza o reclama</t>
  </si>
  <si>
    <t>Elevii pot adopta aplicatia folosing propria versiune.</t>
  </si>
  <si>
    <t>Profesorii pot starni noi pasiuni pentru instrumente in randul elevilor.</t>
  </si>
  <si>
    <t>Tineri/Copii (Tabere)</t>
  </si>
  <si>
    <t>Pentru a beneficia de pachetele premium in tabere</t>
  </si>
  <si>
    <t>Experienta ii poate determina in a folosi in continuare aplicatia.</t>
  </si>
  <si>
    <t>Da, deoarece scopul taberei este sa i ajute pe copii sa se dezvolte (aceesta fiind si scopul nostru</t>
  </si>
  <si>
    <t>Copii (After school, centre)</t>
  </si>
  <si>
    <t>Nevoia de o experienta "premium"</t>
  </si>
  <si>
    <t>Da, deoarece este o activitate interactiva ce ii va tine ocupati pe copii</t>
  </si>
  <si>
    <t>Copii cu posibilitati reduse</t>
  </si>
  <si>
    <t>Nu, deoarece bugetul pentru acest tip de utilizator este redus</t>
  </si>
  <si>
    <t>Dorinta de a nu vedea reclame</t>
  </si>
  <si>
    <t>TAM: bottom-up analysis</t>
  </si>
  <si>
    <t>Instance 1</t>
  </si>
  <si>
    <t>Instance 2</t>
  </si>
  <si>
    <t>Instance 3</t>
  </si>
  <si>
    <t>Person you spoke with to gather the info</t>
  </si>
  <si>
    <t>Iasi music high school student</t>
  </si>
  <si>
    <t>An adult that is passionate about music</t>
  </si>
  <si>
    <t>company employee</t>
  </si>
  <si>
    <t># of EUs</t>
  </si>
  <si>
    <t># of people in the countable unit</t>
  </si>
  <si>
    <t>Density ratio (# of EUs / # of people in the countable unit)</t>
  </si>
  <si>
    <t>How representative of the whole market do you believe this instance is</t>
  </si>
  <si>
    <t>Very representative</t>
  </si>
  <si>
    <t>In this instance, what is your estimate of the annualized revenue per EU</t>
  </si>
  <si>
    <t>The reasonable estimate for the TAM (# of Eus * annualized revenue per EU)</t>
  </si>
  <si>
    <t>TAM - top-down, # Eus</t>
  </si>
  <si>
    <t>TAM – estimate the annualized revenue</t>
  </si>
  <si>
    <t># of people in your largest demographic/psychographic characteristic</t>
  </si>
  <si>
    <r>
      <rPr>
        <rFont val="Calibri"/>
        <sz val="12.0"/>
      </rPr>
      <t xml:space="preserve">Based on EU profile characteristic: younger, will to learn smth new, looking for a hobby
Assumption(s): Many students want to learn something new
Source(s): </t>
    </r>
    <r>
      <rPr>
        <rFont val="Calibri"/>
        <color rgb="FF1155CC"/>
        <sz val="12.0"/>
        <u/>
      </rPr>
      <t>https://bit.ly/2RhdPyZ</t>
    </r>
  </si>
  <si>
    <t>One time charge Data Point</t>
  </si>
  <si>
    <t>1st segmentation based on EU profile</t>
  </si>
  <si>
    <t>Based on EU profile characteristic: students who like music in general.
% of previous segment: 90%
Assumption(s) for calculation:Students that want to learn music
Source(s): The most majority of students like music.</t>
  </si>
  <si>
    <t>1a</t>
  </si>
  <si>
    <t>Estimation of price per unit</t>
  </si>
  <si>
    <t>2nd segmentation based on EU profile</t>
  </si>
  <si>
    <r>
      <rPr>
        <rFont val="Calibri"/>
        <sz val="12.0"/>
      </rPr>
      <t xml:space="preserve">Based on EU profile characteristic: people looking for a hobby who are already passioned about music
% of previous segment: 32%
Assumption(s) for calculation: We take a segment that has a higher probability of using our app: those who listen classical music.
Source(s): </t>
    </r>
    <r>
      <rPr>
        <rFont val="Calibri"/>
        <color rgb="FF1155CC"/>
        <sz val="12.0"/>
        <u/>
      </rPr>
      <t>https://bit.ly/3tOpdzq</t>
    </r>
  </si>
  <si>
    <t>1b</t>
  </si>
  <si>
    <t># of units needed per EU</t>
  </si>
  <si>
    <t>3rd segmentation based on EU profile</t>
  </si>
  <si>
    <t>Based on EU profile characteristic: students that play an instrument. 35% of previous segment:
Assumption(s) for calculation: Not all students who like classical music play an actual instrumest, so we take in consideration those who actual play an instrument and those who might use the app. 
Source(s): https://bit.ly/3uVF0xL</t>
  </si>
  <si>
    <t>1c</t>
  </si>
  <si>
    <t>Average life of product in years</t>
  </si>
  <si>
    <t>EUs in beachhead market</t>
  </si>
  <si>
    <t xml:space="preserve">Based on EU profile characteristic: students that may use the app 
% of previous segment:100%
Assumption(s) for calculation: Since all of them are passionate about music and our product has a very specific target audience , this is the result for the assumption
</t>
  </si>
  <si>
    <t>1d</t>
  </si>
  <si>
    <t>AR = (1a*1b) / 1c (Data Point 1)</t>
  </si>
  <si>
    <t>Budget available Data Points</t>
  </si>
  <si>
    <t>(72.000lei)</t>
  </si>
  <si>
    <t>2a</t>
  </si>
  <si>
    <t>Current spending per EU (Data Point 2)</t>
  </si>
  <si>
    <t>2b</t>
  </si>
  <si>
    <t>Total budget for the EU</t>
  </si>
  <si>
    <t>2c</t>
  </si>
  <si>
    <t>Percentage of budget that could go to this solution reasonably</t>
  </si>
  <si>
    <t>2d</t>
  </si>
  <si>
    <t>AR = 2b*2c (Data Point 3)</t>
  </si>
  <si>
    <t>Comparables</t>
  </si>
  <si>
    <t>3a</t>
  </si>
  <si>
    <t>Who are the comparables for your business?</t>
  </si>
  <si>
    <t>tabulaturi.ro</t>
  </si>
  <si>
    <t>3b</t>
  </si>
  <si>
    <t>What are the comparable products?</t>
  </si>
  <si>
    <t>3c</t>
  </si>
  <si>
    <t>What is the comparable converted to similar AR (Data Point 4 + however you deem relevant)</t>
  </si>
  <si>
    <t>Interpreting the results</t>
  </si>
  <si>
    <t>4a</t>
  </si>
  <si>
    <t>Consensus on estimate of AR per EU, based on the four Data Points above (a range would be ok)</t>
  </si>
  <si>
    <t>40-60</t>
  </si>
  <si>
    <t>How did you end up at this number/range?</t>
  </si>
  <si>
    <t>Because the competition doesn't offer the same service as our product</t>
  </si>
  <si>
    <t>TAM: top-down analysis - summary</t>
  </si>
  <si>
    <t>Total # of EUs in the broad MS</t>
  </si>
  <si>
    <t>Source/based on:Market Study</t>
  </si>
  <si>
    <t>Total # of EUs in the targeted subsegment of your Beachhead Market</t>
  </si>
  <si>
    <t>Source/based on:Estimated</t>
  </si>
  <si>
    <t>Annual monetizable revenue per EU</t>
  </si>
  <si>
    <t>Estimate of Top-Down TAM (l2 * l3)</t>
  </si>
  <si>
    <t>Estimate of range of profitability for your product</t>
  </si>
  <si>
    <t>Estimated Compound Annual Growth Rate</t>
  </si>
  <si>
    <t>Estimated time to achieve 20% market share</t>
  </si>
  <si>
    <t>3 years</t>
  </si>
  <si>
    <t>Anticipated market share achieved if you are reasonably successful</t>
  </si>
  <si>
    <t>What are the three top assumptions that could affect the attractiveness of the Beachhead Market for your product (besides the product itself)?</t>
  </si>
  <si>
    <t>1. Word of mouth
2. The ease of learning for every user
3. Referral discounts</t>
  </si>
  <si>
    <t>TAM: estimate whether your Beachhead market is a good size</t>
  </si>
  <si>
    <t>Yes</t>
  </si>
  <si>
    <t>No</t>
  </si>
  <si>
    <t>Is the market big enough to be interesting?</t>
  </si>
  <si>
    <t>✅</t>
  </si>
  <si>
    <t>Is it reasonable in size for you to achieve meaningful word of mouth, meaning it is not too big?</t>
  </si>
  <si>
    <t>Is it possible to get to positive cash flow in this market in a reasonable period of time? (typically three years, but it might be shorter depending on industry)</t>
  </si>
  <si>
    <t>Do you still feel good about this Beachhead Market as your initial market?</t>
  </si>
  <si>
    <t>General Information on the P</t>
  </si>
  <si>
    <t>1.P’s name</t>
  </si>
  <si>
    <t>Marta</t>
  </si>
  <si>
    <t>2.Where did you source this person from?</t>
  </si>
  <si>
    <t>Friendship</t>
  </si>
  <si>
    <t>3.What types of biases are possible with this P? 
(friend, relative, potential customer – do not advocate but stay in inquiry mode!)</t>
  </si>
  <si>
    <t>Friend</t>
  </si>
  <si>
    <t>4.What will you do to mitigate these biases while working with the P?</t>
  </si>
  <si>
    <t>5.What kind of access (time) do you have to the P?</t>
  </si>
  <si>
    <t>Daily</t>
  </si>
  <si>
    <t>6.What do you see as the strengths of this P?</t>
  </si>
  <si>
    <t xml:space="preserve">Interest, Active, Open-minded </t>
  </si>
  <si>
    <t>7.What do you see as the weaknesses of this P?</t>
  </si>
  <si>
    <t>Inexperienced in new businesses</t>
  </si>
  <si>
    <t>8.We agree we will revisit this P to see whether it is the best P on an ongoing basis (yes/no answer)</t>
  </si>
  <si>
    <t>Generalities</t>
  </si>
  <si>
    <t>A visual image (photo/caricature) of your P</t>
  </si>
  <si>
    <t>Address</t>
  </si>
  <si>
    <t>Iasi, jud. Iasi</t>
  </si>
  <si>
    <t>Email/phone</t>
  </si>
  <si>
    <t>marcumarta1126@gmail.com</t>
  </si>
  <si>
    <t>Title</t>
  </si>
  <si>
    <t>Mrs.</t>
  </si>
  <si>
    <t>(if B2B) where are they in the overall organization chart</t>
  </si>
  <si>
    <t>Consultant</t>
  </si>
  <si>
    <t>DEMOGRAPHICS</t>
  </si>
  <si>
    <t>Gender</t>
  </si>
  <si>
    <t>Female</t>
  </si>
  <si>
    <t>Age</t>
  </si>
  <si>
    <t>Income</t>
  </si>
  <si>
    <t>None</t>
  </si>
  <si>
    <t>Education level</t>
  </si>
  <si>
    <t>University</t>
  </si>
  <si>
    <t>Education specifics (awards, profile of highscholl, …)</t>
  </si>
  <si>
    <t>Computer Science, Economics</t>
  </si>
  <si>
    <t>Employment history (jobs, companies, positions, …)</t>
  </si>
  <si>
    <t>Shop-administrator, Voluntary</t>
  </si>
  <si>
    <t>Marital status</t>
  </si>
  <si>
    <t>In a relationship</t>
  </si>
  <si>
    <t>Kids and other family info</t>
  </si>
  <si>
    <t>Ethnicity</t>
  </si>
  <si>
    <t>roumanian</t>
  </si>
  <si>
    <t>Political affiliation(s)</t>
  </si>
  <si>
    <t>Other demographic(s) 1..n</t>
  </si>
  <si>
    <t>PSYCHOGRAPHICS</t>
  </si>
  <si>
    <t>Why do they have this job of live the life they do?</t>
  </si>
  <si>
    <t>To self-grow and build a nice career</t>
  </si>
  <si>
    <t>Hobbies</t>
  </si>
  <si>
    <t>Netflix, Travel</t>
  </si>
  <si>
    <t>Heroes</t>
  </si>
  <si>
    <t>Aspirations in life 
(money, fame, talent, meaning, a career climb, entrepreneurial success, family, nature)</t>
  </si>
  <si>
    <t>Money, career, family</t>
  </si>
  <si>
    <t>Fears in life 
(change, loneliness, failure, rejection, uncertainty, getting hurt, being judged/punished, inadequacy, loss of freedom)</t>
  </si>
  <si>
    <t>Failure, getting hurt</t>
  </si>
  <si>
    <t>Personality traits 
(generosity, integrity, loyalty, devotion, loving, kindness, sincerity, self-control, peacefulness, faithfulness, patience, determination, persistence, adventurous, fairness, cooperation, tolerance, optimism, spirituality, VS dishonesty, disloyalty, unkindness, meanness, rudeness, disrespectfulness, impatience, greed, abrasiveness, pessimism, cruelty, unmercifulness, narcissism, malicious, caustic, selfishness, unforgiving)</t>
  </si>
  <si>
    <t>Generosity, Loyalty, Sincerity, self-control, optimism, tolerance</t>
  </si>
  <si>
    <t>Interesting habits</t>
  </si>
  <si>
    <t>Cooking, Sports</t>
  </si>
  <si>
    <t>Other psychographic(s) 1..n</t>
  </si>
  <si>
    <t>PROXY PRODUCTS</t>
  </si>
  <si>
    <t>Is there a product that the P needs to have in order  to get benefit from yours?</t>
  </si>
  <si>
    <t>A guitar</t>
  </si>
  <si>
    <t>Are there products the P uses that embody the demographics &amp; psychographics from the EU profile?</t>
  </si>
  <si>
    <t>Are other unusual or interesting products to be noticed that the P has?</t>
  </si>
  <si>
    <t>WATERING HOLES</t>
  </si>
  <si>
    <t>Favourite sources for news (which TV/channels/shows, blogs, social media, websites, newspapers, newsletters, …)</t>
  </si>
  <si>
    <t>Instagram, Documentations, Facebook</t>
  </si>
  <si>
    <t>Places where P congregates with other similar people</t>
  </si>
  <si>
    <t xml:space="preserve">Parks, Pubs, College </t>
  </si>
  <si>
    <t>Associations, ONGs, … P belongs to and the importance of each</t>
  </si>
  <si>
    <t>Save the Children, Students of FEAA</t>
  </si>
  <si>
    <t>Where does the P go for support/advice and/or to get questions answered?</t>
  </si>
  <si>
    <t>Teachers, Parents, Friends</t>
  </si>
  <si>
    <t>DAY in the LIFE</t>
  </si>
  <si>
    <t>What are the typical tasks the P does each day, with the amount of time associated with each?</t>
  </si>
  <si>
    <t>Learn 50%, Netflix 10%, Out-walks 10%, Make-up 5%, Social-media-ing 10%, Socializing 10%, Other 5% (100% = 12h)</t>
  </si>
  <si>
    <t>Which of these typical tasks are habits?</t>
  </si>
  <si>
    <t>Netflix, Out-walks</t>
  </si>
  <si>
    <t>Which require the most effort?</t>
  </si>
  <si>
    <t>Make-up, Out-walks, Learn</t>
  </si>
  <si>
    <t>Which does the persona enjoy?</t>
  </si>
  <si>
    <t>What makes it a good day for the P?</t>
  </si>
  <si>
    <t>A new place to visit</t>
  </si>
  <si>
    <t>What makes it a bad day for the P?</t>
  </si>
  <si>
    <t>A bad news</t>
  </si>
  <si>
    <t>Who is the P trying to please the most?</t>
  </si>
  <si>
    <t>Friends, Family</t>
  </si>
  <si>
    <t>What is the top priority of the person/people the P is trying to please?</t>
  </si>
  <si>
    <t>Family first, friends at least</t>
  </si>
  <si>
    <t>Objectives</t>
  </si>
  <si>
    <t>How, SPECIFICALLY, does your MVP meet it?</t>
  </si>
  <si>
    <r>
      <rPr>
        <rFont val="Calibri, sans-serif"/>
        <b/>
        <color rgb="FF434343"/>
        <sz val="16.0"/>
      </rPr>
      <t>VALUE</t>
    </r>
    <r>
      <rPr>
        <rFont val="Calibri, sans-serif"/>
        <color rgb="FF434343"/>
        <sz val="16.0"/>
      </rPr>
      <t>: provides value to end user, consistent with your list of first 10 customers (identified during MS)</t>
    </r>
  </si>
  <si>
    <t>The app will have a few songs with tutorials and chords together with the blog containing some beginner tips.</t>
  </si>
  <si>
    <r>
      <rPr>
        <rFont val="Calibri, sans-serif"/>
        <b/>
        <color rgb="FF434343"/>
        <sz val="16.0"/>
      </rPr>
      <t>PAY</t>
    </r>
    <r>
      <rPr>
        <rFont val="Calibri, sans-serif"/>
        <color rgb="FF434343"/>
        <sz val="16.0"/>
      </rPr>
      <t>: prove that the economic buyer will pay smth for the product placement</t>
    </r>
  </si>
  <si>
    <t>In order to watch the full tutorial and disable ads the user should buy the subscription.</t>
  </si>
  <si>
    <r>
      <rPr>
        <rFont val="Calibri, sans-serif"/>
        <b/>
        <color rgb="FF434343"/>
        <sz val="16.0"/>
      </rPr>
      <t>FEEDBACK</t>
    </r>
    <r>
      <rPr>
        <rFont val="Calibri, sans-serif"/>
        <color rgb="FF434343"/>
        <sz val="16.0"/>
      </rPr>
      <t>: creates meaningful feedback loop with customer (end user, economic buyer and champion)</t>
    </r>
  </si>
  <si>
    <t>Asking the potential customers about our app, we received positive feedback regarding the above features that our app might have.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</si>
</sst>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&quot;€&quot;"/>
    <numFmt numFmtId="165" formatCode="#,##0.00&quot;€&quot;"/>
    <numFmt numFmtId="166" formatCode="#,##0&quot;$&quot;"/>
  </numFmts>
  <fonts count="16">
    <font>
      <sz val="12.0"/>
      <color theme="1"/>
      <name val="Arial"/>
    </font>
    <font>
      <b/>
      <sz val="12.0"/>
      <color theme="1"/>
      <name val="Calibri"/>
    </font>
    <font>
      <color theme="1"/>
      <name val="Calibri"/>
    </font>
    <font/>
    <font>
      <sz val="12.0"/>
      <color theme="1"/>
      <name val="Calibri"/>
    </font>
    <font>
      <u/>
      <color rgb="FF0000FF"/>
    </font>
    <font>
      <sz val="12.0"/>
      <color rgb="FF000000"/>
      <name val="Calibri"/>
    </font>
    <font>
      <b/>
      <color theme="1"/>
      <name val="Calibri"/>
    </font>
    <font>
      <u/>
      <color rgb="FF0000FF"/>
    </font>
    <font>
      <b/>
      <sz val="12.0"/>
      <color rgb="FF000000"/>
      <name val="Calibri"/>
    </font>
    <font>
      <sz val="14.0"/>
      <color rgb="FF000000"/>
      <name val="Arial"/>
    </font>
    <font>
      <u/>
      <sz val="12.0"/>
      <color rgb="FF0000FF"/>
      <name val="Calibri"/>
    </font>
    <font>
      <u/>
      <sz val="12.0"/>
      <color rgb="FF1155CC"/>
      <name val="Calibri"/>
    </font>
    <font>
      <sz val="12.0"/>
      <color rgb="FF202124"/>
      <name val="Arial"/>
    </font>
    <font>
      <b/>
      <sz val="16.0"/>
      <color rgb="FF000000"/>
      <name val="Calibri"/>
    </font>
    <font>
      <sz val="16.0"/>
      <color rgb="FF434343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6D9EEB"/>
        <bgColor rgb="FF6D9EEB"/>
      </patternFill>
    </fill>
    <fill>
      <patternFill patternType="solid">
        <fgColor rgb="FFCFD5EA"/>
        <bgColor rgb="FFCFD5EA"/>
      </patternFill>
    </fill>
    <fill>
      <patternFill patternType="solid">
        <fgColor rgb="FFE9EBF5"/>
        <bgColor rgb="FFE9EBF5"/>
      </patternFill>
    </fill>
  </fills>
  <borders count="11">
    <border/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0" fontId="1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readingOrder="0"/>
    </xf>
    <xf borderId="3" fillId="0" fontId="6" numFmtId="0" xfId="0" applyAlignment="1" applyBorder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4" fillId="0" fontId="2" numFmtId="0" xfId="0" applyAlignment="1" applyBorder="1" applyFont="1">
      <alignment readingOrder="0"/>
    </xf>
    <xf borderId="0" fillId="0" fontId="6" numFmtId="0" xfId="0" applyAlignment="1" applyFont="1">
      <alignment readingOrder="0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readingOrder="0" shrinkToFit="0" textRotation="0" vertical="center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vertical="top"/>
    </xf>
    <xf borderId="2" fillId="0" fontId="2" numFmtId="0" xfId="0" applyAlignment="1" applyBorder="1" applyFont="1">
      <alignment readingOrder="0" shrinkToFit="0" vertical="center" wrapText="1"/>
    </xf>
    <xf borderId="2" fillId="2" fontId="6" numFmtId="0" xfId="0" applyAlignment="1" applyBorder="1" applyFill="1" applyFont="1">
      <alignment horizontal="left" readingOrder="0" vertical="center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8" numFmtId="0" xfId="0" applyAlignment="1" applyBorder="1" applyFont="1">
      <alignment readingOrder="0" shrinkToFit="0" vertical="center" wrapText="1"/>
    </xf>
    <xf borderId="5" fillId="0" fontId="9" numFmtId="0" xfId="0" applyAlignment="1" applyBorder="1" applyFont="1">
      <alignment shrinkToFit="0" vertical="center" wrapText="1"/>
    </xf>
    <xf borderId="5" fillId="0" fontId="9" numFmtId="0" xfId="0" applyAlignment="1" applyBorder="1" applyFont="1">
      <alignment horizontal="center" shrinkToFit="0" vertical="bottom" wrapText="1"/>
    </xf>
    <xf borderId="0" fillId="0" fontId="1" numFmtId="0" xfId="0" applyFont="1"/>
    <xf borderId="6" fillId="0" fontId="2" numFmtId="0" xfId="0" applyAlignment="1" applyBorder="1" applyFont="1">
      <alignment horizontal="center" readingOrder="0" shrinkToFit="0" vertical="center" wrapText="1"/>
    </xf>
    <xf borderId="6" fillId="0" fontId="10" numFmtId="0" xfId="0" applyAlignment="1" applyBorder="1" applyFont="1">
      <alignment horizontal="center" readingOrder="0" shrinkToFit="0" vertical="center" wrapText="1"/>
    </xf>
    <xf borderId="4" fillId="2" fontId="6" numFmtId="0" xfId="0" applyAlignment="1" applyBorder="1" applyFont="1">
      <alignment horizontal="center" readingOrder="0" vertical="bottom"/>
    </xf>
    <xf borderId="6" fillId="0" fontId="3" numFmtId="0" xfId="0" applyBorder="1" applyFont="1"/>
    <xf borderId="2" fillId="2" fontId="6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readingOrder="0" vertical="bottom"/>
    </xf>
    <xf borderId="4" fillId="0" fontId="3" numFmtId="0" xfId="0" applyBorder="1" applyFont="1"/>
    <xf borderId="0" fillId="0" fontId="2" numFmtId="0" xfId="0" applyAlignment="1" applyFont="1">
      <alignment horizontal="center" vertical="bottom"/>
    </xf>
    <xf borderId="7" fillId="0" fontId="1" numFmtId="0" xfId="0" applyAlignment="1" applyBorder="1" applyFont="1">
      <alignment horizontal="center" shrinkToFit="0" vertical="top" wrapText="1"/>
    </xf>
    <xf borderId="8" fillId="0" fontId="3" numFmtId="0" xfId="0" applyBorder="1" applyFont="1"/>
    <xf borderId="9" fillId="0" fontId="3" numFmtId="0" xfId="0" applyBorder="1" applyFont="1"/>
    <xf borderId="2" fillId="0" fontId="4" numFmtId="0" xfId="0" applyAlignment="1" applyBorder="1" applyFont="1">
      <alignment shrinkToFit="0" vertical="top" wrapText="1"/>
    </xf>
    <xf borderId="2" fillId="0" fontId="4" numFmtId="0" xfId="0" applyAlignment="1" applyBorder="1" applyFont="1">
      <alignment horizontal="center" shrinkToFit="0" vertical="top" wrapText="1"/>
    </xf>
    <xf borderId="2" fillId="0" fontId="4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2" fillId="0" fontId="4" numFmtId="0" xfId="0" applyAlignment="1" applyBorder="1" applyFont="1">
      <alignment vertical="bottom"/>
    </xf>
    <xf borderId="7" fillId="0" fontId="1" numFmtId="0" xfId="0" applyAlignment="1" applyBorder="1" applyFont="1">
      <alignment horizontal="center"/>
    </xf>
    <xf borderId="2" fillId="0" fontId="4" numFmtId="0" xfId="0" applyAlignment="1" applyBorder="1" applyFont="1">
      <alignment shrinkToFit="0" wrapText="1"/>
    </xf>
    <xf borderId="2" fillId="0" fontId="4" numFmtId="0" xfId="0" applyAlignment="1" applyBorder="1" applyFont="1">
      <alignment readingOrder="0" shrinkToFit="0" wrapText="1"/>
    </xf>
    <xf borderId="2" fillId="0" fontId="1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shrinkToFit="0" wrapText="1"/>
    </xf>
    <xf borderId="2" fillId="0" fontId="4" numFmtId="164" xfId="0" applyAlignment="1" applyBorder="1" applyFont="1" applyNumberFormat="1">
      <alignment readingOrder="0"/>
    </xf>
    <xf borderId="2" fillId="0" fontId="4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horizontal="center"/>
    </xf>
    <xf borderId="0" fillId="0" fontId="4" numFmtId="0" xfId="0" applyAlignment="1" applyFont="1">
      <alignment readingOrder="0" shrinkToFit="0" vertical="bottom" wrapText="1"/>
    </xf>
    <xf borderId="2" fillId="0" fontId="4" numFmtId="0" xfId="0" applyAlignment="1" applyBorder="1" applyFont="1">
      <alignment readingOrder="0"/>
    </xf>
    <xf borderId="2" fillId="0" fontId="4" numFmtId="164" xfId="0" applyAlignment="1" applyBorder="1" applyFont="1" applyNumberFormat="1">
      <alignment horizontal="center"/>
    </xf>
    <xf borderId="2" fillId="0" fontId="4" numFmtId="0" xfId="0" applyAlignment="1" applyBorder="1" applyFont="1">
      <alignment horizontal="center" shrinkToFit="0" wrapText="1"/>
    </xf>
    <xf borderId="2" fillId="0" fontId="4" numFmtId="165" xfId="0" applyAlignment="1" applyBorder="1" applyFont="1" applyNumberFormat="1">
      <alignment readingOrder="0" shrinkToFit="0" wrapText="1"/>
    </xf>
    <xf borderId="2" fillId="0" fontId="4" numFmtId="9" xfId="0" applyAlignment="1" applyBorder="1" applyFont="1" applyNumberFormat="1">
      <alignment readingOrder="0" shrinkToFit="0" wrapText="1"/>
    </xf>
    <xf borderId="2" fillId="0" fontId="4" numFmtId="0" xfId="0" applyAlignment="1" applyBorder="1" applyFont="1">
      <alignment horizontal="right" shrinkToFit="0" wrapText="1"/>
    </xf>
    <xf borderId="2" fillId="0" fontId="1" numFmtId="0" xfId="0" applyAlignment="1" applyBorder="1" applyFont="1">
      <alignment horizontal="center" shrinkToFit="0" wrapText="1"/>
    </xf>
    <xf borderId="2" fillId="0" fontId="12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/>
    </xf>
    <xf borderId="2" fillId="0" fontId="4" numFmtId="0" xfId="0" applyAlignment="1" applyBorder="1" applyFont="1">
      <alignment horizontal="right" vertical="bottom"/>
    </xf>
    <xf borderId="2" fillId="0" fontId="4" numFmtId="0" xfId="0" applyAlignment="1" applyBorder="1" applyFont="1">
      <alignment shrinkToFit="0" vertical="bottom" wrapText="1"/>
    </xf>
    <xf borderId="2" fillId="0" fontId="4" numFmtId="0" xfId="0" applyAlignment="1" applyBorder="1" applyFont="1">
      <alignment readingOrder="0" vertical="bottom"/>
    </xf>
    <xf borderId="2" fillId="0" fontId="4" numFmtId="0" xfId="0" applyAlignment="1" applyBorder="1" applyFont="1">
      <alignment readingOrder="0" shrinkToFit="0" vertical="bottom" wrapText="0"/>
    </xf>
    <xf borderId="2" fillId="0" fontId="4" numFmtId="164" xfId="0" applyAlignment="1" applyBorder="1" applyFont="1" applyNumberFormat="1">
      <alignment readingOrder="0" vertical="bottom"/>
    </xf>
    <xf borderId="2" fillId="0" fontId="4" numFmtId="9" xfId="0" applyAlignment="1" applyBorder="1" applyFont="1" applyNumberFormat="1">
      <alignment readingOrder="0" vertical="bottom"/>
    </xf>
    <xf borderId="2" fillId="0" fontId="4" numFmtId="0" xfId="0" applyAlignment="1" applyBorder="1" applyFont="1">
      <alignment horizontal="right" readingOrder="0" vertical="bottom"/>
    </xf>
    <xf borderId="2" fillId="0" fontId="4" numFmtId="166" xfId="0" applyAlignment="1" applyBorder="1" applyFont="1" applyNumberFormat="1">
      <alignment readingOrder="0" vertical="bottom"/>
    </xf>
    <xf borderId="2" fillId="0" fontId="4" numFmtId="0" xfId="0" applyAlignment="1" applyBorder="1" applyFont="1">
      <alignment readingOrder="0" shrinkToFit="0" vertical="bottom" wrapText="1"/>
    </xf>
    <xf borderId="7" fillId="0" fontId="1" numFmtId="0" xfId="0" applyAlignment="1" applyBorder="1" applyFont="1">
      <alignment horizontal="center" vertical="bottom"/>
    </xf>
    <xf borderId="2" fillId="3" fontId="4" numFmtId="0" xfId="0" applyAlignment="1" applyBorder="1" applyFill="1" applyFont="1">
      <alignment readingOrder="0" vertical="bottom"/>
    </xf>
    <xf borderId="0" fillId="2" fontId="6" numFmtId="0" xfId="0" applyAlignment="1" applyFont="1">
      <alignment horizontal="left" readingOrder="0"/>
    </xf>
    <xf borderId="7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vertical="bottom"/>
    </xf>
    <xf borderId="2" fillId="0" fontId="13" numFmtId="0" xfId="0" applyBorder="1" applyFont="1"/>
    <xf borderId="2" fillId="0" fontId="4" numFmtId="0" xfId="0" applyAlignment="1" applyBorder="1" applyFont="1">
      <alignment horizontal="left" readingOrder="0" vertical="bottom"/>
    </xf>
    <xf borderId="2" fillId="0" fontId="13" numFmtId="0" xfId="0" applyAlignment="1" applyBorder="1" applyFont="1">
      <alignment shrinkToFit="0" wrapText="1"/>
    </xf>
    <xf borderId="0" fillId="0" fontId="4" numFmtId="0" xfId="0" applyFont="1"/>
    <xf borderId="2" fillId="0" fontId="13" numFmtId="0" xfId="0" applyAlignment="1" applyBorder="1" applyFont="1">
      <alignment readingOrder="0" shrinkToFit="0" wrapText="1"/>
    </xf>
    <xf borderId="0" fillId="0" fontId="13" numFmtId="0" xfId="0" applyAlignment="1" applyFont="1">
      <alignment shrinkToFit="0" wrapText="1"/>
    </xf>
    <xf borderId="10" fillId="4" fontId="14" numFmtId="0" xfId="0" applyAlignment="1" applyBorder="1" applyFill="1" applyFont="1">
      <alignment horizontal="left" readingOrder="0" shrinkToFit="0" wrapText="1"/>
    </xf>
    <xf borderId="10" fillId="5" fontId="15" numFmtId="0" xfId="0" applyAlignment="1" applyBorder="1" applyFill="1" applyFont="1">
      <alignment horizontal="left" readingOrder="0" shrinkToFit="0" wrapText="1"/>
    </xf>
    <xf borderId="10" fillId="5" fontId="3" numFmtId="0" xfId="0" applyAlignment="1" applyBorder="1" applyFont="1">
      <alignment horizontal="left" readingOrder="0" shrinkToFit="0" vertical="top" wrapText="1"/>
    </xf>
    <xf borderId="10" fillId="6" fontId="15" numFmtId="0" xfId="0" applyAlignment="1" applyBorder="1" applyFill="1" applyFont="1">
      <alignment horizontal="left" readingOrder="0" shrinkToFit="0" wrapText="1"/>
    </xf>
    <xf borderId="10" fillId="6" fontId="3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RhdPyZ" TargetMode="External"/><Relationship Id="rId2" Type="http://schemas.openxmlformats.org/officeDocument/2006/relationships/hyperlink" Target="https://bit.ly/3tOpdzq" TargetMode="External"/><Relationship Id="rId3" Type="http://schemas.openxmlformats.org/officeDocument/2006/relationships/hyperlink" Target="http://tabulaturi.ro/" TargetMode="External"/><Relationship Id="rId4" Type="http://schemas.openxmlformats.org/officeDocument/2006/relationships/hyperlink" Target="http://tabulaturi.ro/" TargetMode="External"/><Relationship Id="rId5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tabulaturi.ro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tabulaturi.ro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67"/>
    <col customWidth="1" min="2" max="2" width="27.33"/>
    <col customWidth="1" min="3" max="26" width="10.56"/>
  </cols>
  <sheetData>
    <row r="1" ht="15.75" customHeight="1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2</v>
      </c>
      <c r="B2" s="4" t="s">
        <v>3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2.89"/>
    <col customWidth="1" min="2" max="2" width="14.78"/>
    <col customWidth="1" min="3" max="3" width="48.33"/>
    <col customWidth="1" min="4" max="4" width="18.22"/>
    <col customWidth="1" min="6" max="6" width="28.0"/>
    <col customWidth="1" min="7" max="7" width="36.67"/>
    <col customWidth="1" min="8" max="8" width="23.0"/>
  </cols>
  <sheetData>
    <row r="1">
      <c r="A1" s="41" t="s">
        <v>196</v>
      </c>
      <c r="D1" s="42"/>
      <c r="E1" s="43"/>
      <c r="F1" s="44" t="s">
        <v>197</v>
      </c>
      <c r="G1" s="35"/>
      <c r="H1" s="36"/>
    </row>
    <row r="2" ht="60.0" customHeight="1">
      <c r="A2" s="45" t="s">
        <v>198</v>
      </c>
      <c r="B2" s="46">
        <v>400000.0</v>
      </c>
      <c r="C2" s="47" t="s">
        <v>199</v>
      </c>
      <c r="E2" s="43"/>
      <c r="F2" s="48">
        <v>1.0</v>
      </c>
      <c r="G2" s="49" t="s">
        <v>200</v>
      </c>
      <c r="H2" s="50">
        <v>150.0</v>
      </c>
    </row>
    <row r="3" ht="107.25" customHeight="1">
      <c r="A3" s="45" t="s">
        <v>201</v>
      </c>
      <c r="B3" s="46">
        <v>360000.0</v>
      </c>
      <c r="C3" s="51" t="s">
        <v>202</v>
      </c>
      <c r="E3" s="43"/>
      <c r="F3" s="52" t="s">
        <v>203</v>
      </c>
      <c r="G3" s="45" t="s">
        <v>204</v>
      </c>
      <c r="H3" s="50">
        <v>12.0</v>
      </c>
    </row>
    <row r="4" ht="102.75" customHeight="1">
      <c r="A4" s="45" t="s">
        <v>205</v>
      </c>
      <c r="B4" s="46">
        <v>115000.0</v>
      </c>
      <c r="C4" s="47" t="s">
        <v>206</v>
      </c>
      <c r="D4" s="53"/>
      <c r="E4" s="43"/>
      <c r="F4" s="52" t="s">
        <v>207</v>
      </c>
      <c r="G4" s="45" t="s">
        <v>208</v>
      </c>
      <c r="H4" s="54">
        <v>12.0</v>
      </c>
    </row>
    <row r="5" ht="120.0" customHeight="1">
      <c r="A5" s="45" t="s">
        <v>209</v>
      </c>
      <c r="B5" s="46">
        <v>40250.0</v>
      </c>
      <c r="C5" s="46" t="s">
        <v>210</v>
      </c>
      <c r="D5" s="53"/>
      <c r="E5" s="43"/>
      <c r="F5" s="52" t="s">
        <v>211</v>
      </c>
      <c r="G5" s="45" t="s">
        <v>212</v>
      </c>
      <c r="H5" s="54">
        <v>3.0</v>
      </c>
      <c r="J5" s="3"/>
    </row>
    <row r="6" ht="78.75" customHeight="1">
      <c r="A6" s="45" t="s">
        <v>213</v>
      </c>
      <c r="B6" s="46">
        <v>40250.0</v>
      </c>
      <c r="C6" s="46" t="s">
        <v>214</v>
      </c>
      <c r="D6" s="53"/>
      <c r="E6" s="43"/>
      <c r="F6" s="52" t="s">
        <v>215</v>
      </c>
      <c r="G6" s="45" t="s">
        <v>216</v>
      </c>
      <c r="H6" s="55">
        <f>H3*H4/H5</f>
        <v>48</v>
      </c>
    </row>
    <row r="7" ht="42.0" customHeight="1">
      <c r="A7" s="42"/>
      <c r="B7" s="42"/>
      <c r="C7" s="42"/>
      <c r="D7" s="42"/>
      <c r="E7" s="43"/>
      <c r="F7" s="48">
        <v>2.0</v>
      </c>
      <c r="G7" s="49" t="s">
        <v>217</v>
      </c>
      <c r="H7" s="54"/>
      <c r="I7" s="3" t="s">
        <v>218</v>
      </c>
    </row>
    <row r="8" ht="59.25" customHeight="1">
      <c r="A8" s="42"/>
      <c r="B8" s="42"/>
      <c r="C8" s="42"/>
      <c r="D8" s="42"/>
      <c r="E8" s="43"/>
      <c r="F8" s="56" t="s">
        <v>219</v>
      </c>
      <c r="G8" s="45" t="s">
        <v>220</v>
      </c>
      <c r="H8" s="57">
        <v>0.36</v>
      </c>
    </row>
    <row r="9" ht="25.5" customHeight="1">
      <c r="A9" s="42"/>
      <c r="B9" s="42"/>
      <c r="C9" s="42"/>
      <c r="D9" s="42"/>
      <c r="E9" s="43"/>
      <c r="F9" s="56" t="s">
        <v>221</v>
      </c>
      <c r="G9" s="45" t="s">
        <v>222</v>
      </c>
      <c r="H9" s="46">
        <v>2400.0</v>
      </c>
    </row>
    <row r="10">
      <c r="A10" s="42"/>
      <c r="B10" s="42"/>
      <c r="C10" s="42"/>
      <c r="D10" s="42"/>
      <c r="E10" s="43"/>
      <c r="F10" s="56" t="s">
        <v>223</v>
      </c>
      <c r="G10" s="45" t="s">
        <v>224</v>
      </c>
      <c r="H10" s="58">
        <v>0.3</v>
      </c>
    </row>
    <row r="11" ht="27.75" customHeight="1">
      <c r="A11" s="42"/>
      <c r="B11" s="42"/>
      <c r="C11" s="42"/>
      <c r="D11" s="42"/>
      <c r="E11" s="43"/>
      <c r="F11" s="56" t="s">
        <v>225</v>
      </c>
      <c r="G11" s="45" t="s">
        <v>226</v>
      </c>
      <c r="H11" s="59">
        <f>H9*H10</f>
        <v>720</v>
      </c>
    </row>
    <row r="12" ht="34.5" customHeight="1">
      <c r="A12" s="42"/>
      <c r="B12" s="42"/>
      <c r="C12" s="42"/>
      <c r="D12" s="42"/>
      <c r="E12" s="43"/>
      <c r="F12" s="60">
        <v>3.0</v>
      </c>
      <c r="G12" s="49" t="s">
        <v>227</v>
      </c>
      <c r="H12" s="45"/>
    </row>
    <row r="13" ht="27.75" customHeight="1">
      <c r="A13" s="42"/>
      <c r="B13" s="42"/>
      <c r="C13" s="42"/>
      <c r="D13" s="42"/>
      <c r="E13" s="43"/>
      <c r="F13" s="56" t="s">
        <v>228</v>
      </c>
      <c r="G13" s="46" t="s">
        <v>229</v>
      </c>
      <c r="H13" s="61" t="s">
        <v>230</v>
      </c>
    </row>
    <row r="14" ht="28.5" customHeight="1">
      <c r="A14" s="42"/>
      <c r="B14" s="42"/>
      <c r="C14" s="42"/>
      <c r="D14" s="42"/>
      <c r="E14" s="43"/>
      <c r="F14" s="56" t="s">
        <v>231</v>
      </c>
      <c r="G14" s="45" t="s">
        <v>232</v>
      </c>
      <c r="H14" s="61" t="s">
        <v>230</v>
      </c>
    </row>
    <row r="15">
      <c r="A15" s="42"/>
      <c r="B15" s="42"/>
      <c r="C15" s="42"/>
      <c r="D15" s="42"/>
      <c r="E15" s="43"/>
      <c r="F15" s="56" t="s">
        <v>233</v>
      </c>
      <c r="G15" s="45" t="s">
        <v>234</v>
      </c>
      <c r="H15" s="45"/>
    </row>
    <row r="16">
      <c r="A16" s="42"/>
      <c r="B16" s="42"/>
      <c r="C16" s="42"/>
      <c r="D16" s="42"/>
      <c r="E16" s="43"/>
      <c r="F16" s="60">
        <v>4.0</v>
      </c>
      <c r="G16" s="49" t="s">
        <v>235</v>
      </c>
      <c r="H16" s="45"/>
    </row>
    <row r="17">
      <c r="A17" s="42"/>
      <c r="B17" s="42"/>
      <c r="C17" s="42"/>
      <c r="D17" s="42"/>
      <c r="E17" s="43"/>
      <c r="F17" s="56" t="s">
        <v>236</v>
      </c>
      <c r="G17" s="45" t="s">
        <v>237</v>
      </c>
      <c r="H17" s="46" t="s">
        <v>238</v>
      </c>
    </row>
    <row r="18">
      <c r="A18" s="42"/>
      <c r="B18" s="42"/>
      <c r="C18" s="42"/>
      <c r="D18" s="42"/>
      <c r="E18" s="43"/>
      <c r="F18" s="56"/>
      <c r="G18" s="45" t="s">
        <v>239</v>
      </c>
      <c r="H18" s="46" t="s">
        <v>240</v>
      </c>
    </row>
    <row r="21">
      <c r="E21" s="62" t="s">
        <v>241</v>
      </c>
    </row>
    <row r="22" ht="30.75" customHeight="1">
      <c r="E22" s="63">
        <v>1.0</v>
      </c>
      <c r="F22" s="64" t="s">
        <v>242</v>
      </c>
      <c r="G22" s="65">
        <v>700000.0</v>
      </c>
      <c r="H22" s="66" t="s">
        <v>243</v>
      </c>
    </row>
    <row r="23" ht="54.0" customHeight="1">
      <c r="E23" s="63">
        <v>2.0</v>
      </c>
      <c r="F23" s="64" t="s">
        <v>244</v>
      </c>
      <c r="G23" s="65">
        <v>360000.0</v>
      </c>
      <c r="H23" s="66" t="s">
        <v>245</v>
      </c>
    </row>
    <row r="24">
      <c r="E24" s="63">
        <v>3.0</v>
      </c>
      <c r="F24" s="64" t="s">
        <v>246</v>
      </c>
      <c r="G24" s="67">
        <v>144.0</v>
      </c>
      <c r="H24" s="66" t="s">
        <v>245</v>
      </c>
    </row>
    <row r="25">
      <c r="E25" s="63">
        <v>4.0</v>
      </c>
      <c r="F25" s="64" t="s">
        <v>247</v>
      </c>
      <c r="G25" s="65">
        <v>7200000.0</v>
      </c>
      <c r="H25" s="66" t="s">
        <v>245</v>
      </c>
    </row>
    <row r="26">
      <c r="E26" s="63">
        <v>5.0</v>
      </c>
      <c r="F26" s="64" t="s">
        <v>248</v>
      </c>
      <c r="G26" s="68">
        <v>0.3</v>
      </c>
      <c r="H26" s="66" t="s">
        <v>245</v>
      </c>
    </row>
    <row r="27">
      <c r="E27" s="63">
        <v>6.0</v>
      </c>
      <c r="F27" s="64" t="s">
        <v>249</v>
      </c>
      <c r="G27" s="68">
        <v>0.05</v>
      </c>
      <c r="H27" s="66" t="s">
        <v>245</v>
      </c>
    </row>
    <row r="28">
      <c r="E28" s="63">
        <v>7.0</v>
      </c>
      <c r="F28" s="64" t="s">
        <v>250</v>
      </c>
      <c r="G28" s="69" t="s">
        <v>251</v>
      </c>
      <c r="H28" s="66" t="s">
        <v>245</v>
      </c>
    </row>
    <row r="29">
      <c r="E29" s="63">
        <v>8.0</v>
      </c>
      <c r="F29" s="64" t="s">
        <v>252</v>
      </c>
      <c r="G29" s="70">
        <v>10.0</v>
      </c>
      <c r="H29" s="66" t="s">
        <v>245</v>
      </c>
    </row>
    <row r="30">
      <c r="E30" s="43"/>
      <c r="F30" s="64" t="s">
        <v>253</v>
      </c>
      <c r="G30" s="71" t="s">
        <v>254</v>
      </c>
      <c r="H30" s="43"/>
    </row>
    <row r="31">
      <c r="E31" s="42"/>
      <c r="F31" s="42"/>
      <c r="G31" s="42"/>
      <c r="H31" s="42"/>
    </row>
    <row r="32">
      <c r="E32" s="43"/>
      <c r="F32" s="43"/>
      <c r="G32" s="43"/>
      <c r="H32" s="43"/>
    </row>
    <row r="33">
      <c r="E33" s="72" t="s">
        <v>255</v>
      </c>
      <c r="F33" s="35"/>
      <c r="G33" s="35"/>
      <c r="H33" s="36"/>
    </row>
    <row r="34">
      <c r="E34" s="43"/>
      <c r="F34" s="43"/>
      <c r="G34" s="43" t="s">
        <v>256</v>
      </c>
      <c r="H34" s="43" t="s">
        <v>257</v>
      </c>
    </row>
    <row r="35">
      <c r="E35" s="63">
        <v>1.0</v>
      </c>
      <c r="F35" s="64" t="s">
        <v>258</v>
      </c>
      <c r="G35" s="73" t="s">
        <v>259</v>
      </c>
      <c r="H35" s="43"/>
    </row>
    <row r="36">
      <c r="E36" s="63">
        <v>2.0</v>
      </c>
      <c r="F36" s="64" t="s">
        <v>260</v>
      </c>
      <c r="G36" s="73" t="s">
        <v>259</v>
      </c>
      <c r="H36" s="43"/>
    </row>
    <row r="37">
      <c r="E37" s="63">
        <v>3.0</v>
      </c>
      <c r="F37" s="64" t="s">
        <v>261</v>
      </c>
      <c r="G37" s="73" t="s">
        <v>259</v>
      </c>
      <c r="H37" s="65"/>
      <c r="I37" s="74"/>
    </row>
    <row r="38">
      <c r="E38" s="63">
        <v>4.0</v>
      </c>
      <c r="F38" s="64" t="s">
        <v>262</v>
      </c>
      <c r="G38" s="73" t="s">
        <v>259</v>
      </c>
      <c r="H38" s="43"/>
    </row>
  </sheetData>
  <mergeCells count="4">
    <mergeCell ref="A1:C1"/>
    <mergeCell ref="F1:H1"/>
    <mergeCell ref="E21:H21"/>
    <mergeCell ref="E33:H33"/>
  </mergeCells>
  <hyperlinks>
    <hyperlink r:id="rId1" ref="C2"/>
    <hyperlink r:id="rId2" ref="C4"/>
    <hyperlink r:id="rId3" ref="H13"/>
    <hyperlink r:id="rId4" ref="H14"/>
  </hyperlinks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54.11"/>
    <col customWidth="1" min="2" max="2" width="18.89"/>
  </cols>
  <sheetData>
    <row r="1">
      <c r="A1" s="75" t="s">
        <v>263</v>
      </c>
      <c r="B1" s="36"/>
    </row>
    <row r="2">
      <c r="A2" s="43" t="s">
        <v>264</v>
      </c>
      <c r="B2" s="65" t="s">
        <v>265</v>
      </c>
    </row>
    <row r="3" ht="22.5" customHeight="1">
      <c r="A3" s="64" t="s">
        <v>266</v>
      </c>
      <c r="B3" s="65" t="s">
        <v>267</v>
      </c>
    </row>
    <row r="4">
      <c r="A4" s="64" t="s">
        <v>268</v>
      </c>
      <c r="B4" s="65" t="s">
        <v>269</v>
      </c>
    </row>
    <row r="5">
      <c r="A5" s="64" t="s">
        <v>270</v>
      </c>
      <c r="B5" s="65"/>
    </row>
    <row r="6">
      <c r="A6" s="64" t="s">
        <v>271</v>
      </c>
      <c r="B6" s="65" t="s">
        <v>272</v>
      </c>
    </row>
    <row r="7">
      <c r="A7" s="71" t="s">
        <v>273</v>
      </c>
      <c r="B7" s="71" t="s">
        <v>274</v>
      </c>
    </row>
    <row r="8">
      <c r="A8" s="64" t="s">
        <v>275</v>
      </c>
      <c r="B8" s="71" t="s">
        <v>276</v>
      </c>
    </row>
    <row r="9">
      <c r="A9" s="64" t="s">
        <v>277</v>
      </c>
      <c r="B9" s="65" t="s">
        <v>256</v>
      </c>
    </row>
  </sheetData>
  <mergeCells count="1">
    <mergeCell ref="A1:B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64.44"/>
    <col customWidth="1" min="2" max="2" width="30.33"/>
  </cols>
  <sheetData>
    <row r="1">
      <c r="A1" s="76" t="s">
        <v>278</v>
      </c>
      <c r="B1" s="43"/>
    </row>
    <row r="2">
      <c r="A2" s="77" t="s">
        <v>279</v>
      </c>
      <c r="B2" s="65" t="s">
        <v>33</v>
      </c>
    </row>
    <row r="3">
      <c r="A3" s="77" t="s">
        <v>13</v>
      </c>
      <c r="B3" s="65" t="s">
        <v>265</v>
      </c>
    </row>
    <row r="4">
      <c r="A4" s="77" t="s">
        <v>280</v>
      </c>
      <c r="B4" s="65" t="s">
        <v>281</v>
      </c>
    </row>
    <row r="5">
      <c r="A5" s="77" t="s">
        <v>282</v>
      </c>
      <c r="B5" s="71" t="s">
        <v>283</v>
      </c>
    </row>
    <row r="6">
      <c r="A6" s="77" t="s">
        <v>284</v>
      </c>
      <c r="B6" s="65" t="s">
        <v>285</v>
      </c>
    </row>
    <row r="7">
      <c r="A7" s="77" t="s">
        <v>286</v>
      </c>
      <c r="B7" s="65" t="s">
        <v>287</v>
      </c>
    </row>
    <row r="8">
      <c r="A8" s="42"/>
      <c r="B8" s="42"/>
    </row>
    <row r="9">
      <c r="A9" s="76" t="s">
        <v>288</v>
      </c>
      <c r="B9" s="43"/>
    </row>
    <row r="10">
      <c r="A10" s="77" t="s">
        <v>289</v>
      </c>
      <c r="B10" s="65" t="s">
        <v>290</v>
      </c>
    </row>
    <row r="11">
      <c r="A11" s="77" t="s">
        <v>291</v>
      </c>
      <c r="B11" s="78">
        <v>20.0</v>
      </c>
    </row>
    <row r="12">
      <c r="A12" s="77" t="s">
        <v>292</v>
      </c>
      <c r="B12" s="65" t="s">
        <v>293</v>
      </c>
    </row>
    <row r="13">
      <c r="A13" s="77" t="s">
        <v>294</v>
      </c>
      <c r="B13" s="65" t="s">
        <v>295</v>
      </c>
    </row>
    <row r="14">
      <c r="A14" s="77" t="s">
        <v>296</v>
      </c>
      <c r="B14" s="65" t="s">
        <v>297</v>
      </c>
    </row>
    <row r="15">
      <c r="A15" s="77" t="s">
        <v>298</v>
      </c>
      <c r="B15" s="65" t="s">
        <v>299</v>
      </c>
    </row>
    <row r="16">
      <c r="A16" s="77" t="s">
        <v>300</v>
      </c>
      <c r="B16" s="65" t="s">
        <v>301</v>
      </c>
    </row>
    <row r="17">
      <c r="A17" s="77" t="s">
        <v>302</v>
      </c>
      <c r="B17" s="65" t="s">
        <v>293</v>
      </c>
    </row>
    <row r="18">
      <c r="A18" s="77" t="s">
        <v>303</v>
      </c>
      <c r="B18" s="65" t="s">
        <v>304</v>
      </c>
    </row>
    <row r="19">
      <c r="A19" s="77" t="s">
        <v>305</v>
      </c>
      <c r="B19" s="65" t="s">
        <v>293</v>
      </c>
    </row>
    <row r="20">
      <c r="A20" s="77" t="s">
        <v>306</v>
      </c>
      <c r="B20" s="65" t="s">
        <v>293</v>
      </c>
    </row>
    <row r="21">
      <c r="A21" s="42"/>
      <c r="B21" s="42"/>
    </row>
    <row r="22">
      <c r="A22" s="76" t="s">
        <v>307</v>
      </c>
      <c r="B22" s="43"/>
    </row>
    <row r="23">
      <c r="A23" s="77" t="s">
        <v>308</v>
      </c>
      <c r="B23" s="65" t="s">
        <v>309</v>
      </c>
    </row>
    <row r="24">
      <c r="A24" s="77" t="s">
        <v>310</v>
      </c>
      <c r="B24" s="65" t="s">
        <v>311</v>
      </c>
    </row>
    <row r="25">
      <c r="A25" s="77" t="s">
        <v>312</v>
      </c>
      <c r="B25" s="65" t="s">
        <v>33</v>
      </c>
    </row>
    <row r="26">
      <c r="A26" s="79" t="s">
        <v>313</v>
      </c>
      <c r="B26" s="65" t="s">
        <v>314</v>
      </c>
    </row>
    <row r="27">
      <c r="A27" s="79" t="s">
        <v>315</v>
      </c>
      <c r="B27" s="65" t="s">
        <v>316</v>
      </c>
    </row>
    <row r="28">
      <c r="A28" s="79" t="s">
        <v>317</v>
      </c>
      <c r="B28" s="71" t="s">
        <v>318</v>
      </c>
    </row>
    <row r="29">
      <c r="A29" s="77" t="s">
        <v>319</v>
      </c>
      <c r="B29" s="65" t="s">
        <v>320</v>
      </c>
    </row>
    <row r="30">
      <c r="A30" s="77" t="s">
        <v>321</v>
      </c>
      <c r="B30" s="65" t="s">
        <v>33</v>
      </c>
    </row>
    <row r="31">
      <c r="A31" s="42"/>
      <c r="B31" s="42"/>
    </row>
    <row r="32">
      <c r="A32" s="43" t="s">
        <v>322</v>
      </c>
      <c r="B32" s="43"/>
    </row>
    <row r="33">
      <c r="A33" s="79" t="s">
        <v>323</v>
      </c>
      <c r="B33" s="65" t="s">
        <v>324</v>
      </c>
    </row>
    <row r="34">
      <c r="A34" s="79" t="s">
        <v>325</v>
      </c>
      <c r="B34" s="65" t="s">
        <v>257</v>
      </c>
    </row>
    <row r="35">
      <c r="A35" s="79" t="s">
        <v>326</v>
      </c>
      <c r="B35" s="65" t="s">
        <v>257</v>
      </c>
    </row>
    <row r="36">
      <c r="A36" s="80"/>
      <c r="B36" s="42"/>
    </row>
    <row r="37">
      <c r="A37" s="43" t="s">
        <v>327</v>
      </c>
      <c r="B37" s="43"/>
    </row>
    <row r="38">
      <c r="A38" s="79" t="s">
        <v>328</v>
      </c>
      <c r="B38" s="65" t="s">
        <v>329</v>
      </c>
    </row>
    <row r="39">
      <c r="A39" s="79" t="s">
        <v>330</v>
      </c>
      <c r="B39" s="65" t="s">
        <v>331</v>
      </c>
    </row>
    <row r="40">
      <c r="A40" s="79" t="s">
        <v>332</v>
      </c>
      <c r="B40" s="65" t="s">
        <v>333</v>
      </c>
    </row>
    <row r="41">
      <c r="A41" s="79" t="s">
        <v>334</v>
      </c>
      <c r="B41" s="65" t="s">
        <v>335</v>
      </c>
    </row>
    <row r="42">
      <c r="A42" s="42"/>
      <c r="B42" s="42"/>
    </row>
    <row r="43">
      <c r="A43" s="43" t="s">
        <v>336</v>
      </c>
      <c r="B43" s="43"/>
    </row>
    <row r="44">
      <c r="A44" s="79" t="s">
        <v>337</v>
      </c>
      <c r="B44" s="71" t="s">
        <v>338</v>
      </c>
    </row>
    <row r="45">
      <c r="A45" s="79" t="s">
        <v>339</v>
      </c>
      <c r="B45" s="65" t="s">
        <v>340</v>
      </c>
    </row>
    <row r="46">
      <c r="A46" s="79" t="s">
        <v>341</v>
      </c>
      <c r="B46" s="65" t="s">
        <v>342</v>
      </c>
    </row>
    <row r="47">
      <c r="A47" s="79" t="s">
        <v>343</v>
      </c>
      <c r="B47" s="65" t="s">
        <v>340</v>
      </c>
    </row>
    <row r="48">
      <c r="A48" s="79" t="s">
        <v>344</v>
      </c>
      <c r="B48" s="65" t="s">
        <v>345</v>
      </c>
    </row>
    <row r="49">
      <c r="A49" s="79" t="s">
        <v>346</v>
      </c>
      <c r="B49" s="65" t="s">
        <v>347</v>
      </c>
    </row>
    <row r="50">
      <c r="A50" s="81" t="s">
        <v>348</v>
      </c>
      <c r="B50" s="65" t="s">
        <v>349</v>
      </c>
    </row>
    <row r="51">
      <c r="A51" s="79" t="s">
        <v>350</v>
      </c>
      <c r="B51" s="65" t="s">
        <v>351</v>
      </c>
    </row>
    <row r="52">
      <c r="A52" s="42"/>
      <c r="B52" s="42"/>
    </row>
    <row r="53">
      <c r="A53" s="82"/>
      <c r="B53" s="4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67.56"/>
    <col customWidth="1" min="2" max="2" width="48.44"/>
  </cols>
  <sheetData>
    <row r="1">
      <c r="A1" s="83" t="s">
        <v>352</v>
      </c>
      <c r="B1" s="83" t="s">
        <v>353</v>
      </c>
    </row>
    <row r="2">
      <c r="A2" s="84" t="s">
        <v>354</v>
      </c>
      <c r="B2" s="85" t="s">
        <v>355</v>
      </c>
    </row>
    <row r="3">
      <c r="A3" s="86" t="s">
        <v>356</v>
      </c>
      <c r="B3" s="87" t="s">
        <v>357</v>
      </c>
    </row>
    <row r="4">
      <c r="A4" s="84" t="s">
        <v>358</v>
      </c>
      <c r="B4" s="85" t="s">
        <v>359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2.56"/>
    <col customWidth="1" min="2" max="26" width="10.56"/>
  </cols>
  <sheetData>
    <row r="1" ht="15.75" customHeight="1">
      <c r="A1" s="3" t="s">
        <v>4</v>
      </c>
    </row>
    <row r="2" ht="15.75" customHeight="1">
      <c r="A2" s="5"/>
    </row>
    <row r="3" ht="15.75" customHeight="1">
      <c r="A3" s="5"/>
    </row>
    <row r="4" ht="15.75" customHeight="1">
      <c r="A4" s="5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3.22"/>
    <col customWidth="1" min="2" max="26" width="10.56"/>
  </cols>
  <sheetData>
    <row r="1" ht="15.75" customHeight="1">
      <c r="A1" s="3" t="s">
        <v>5</v>
      </c>
    </row>
    <row r="2" ht="15.75" customHeight="1">
      <c r="A2" s="3" t="s">
        <v>6</v>
      </c>
    </row>
    <row r="3" ht="15.75" customHeight="1">
      <c r="A3" s="6" t="s">
        <v>7</v>
      </c>
    </row>
    <row r="4" ht="15.75" customHeight="1">
      <c r="A4" s="3" t="s">
        <v>8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3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6.0"/>
    <col customWidth="1" min="2" max="26" width="10.56"/>
  </cols>
  <sheetData>
    <row r="1" ht="15.75" customHeight="1">
      <c r="A1" s="7" t="s">
        <v>9</v>
      </c>
    </row>
    <row r="2" ht="15.75" customHeight="1">
      <c r="A2" s="7" t="s">
        <v>10</v>
      </c>
    </row>
    <row r="3" ht="15.75" customHeight="1">
      <c r="A3" s="7" t="s">
        <v>11</v>
      </c>
    </row>
    <row r="4" ht="15.75" customHeight="1">
      <c r="A4" s="7" t="s">
        <v>12</v>
      </c>
    </row>
    <row r="5" ht="15.75" customHeight="1">
      <c r="A5" s="8"/>
    </row>
    <row r="6" ht="15.75" customHeight="1">
      <c r="A6" s="8"/>
    </row>
    <row r="7" ht="15.75" customHeight="1">
      <c r="A7" s="8"/>
    </row>
    <row r="8" ht="15.75" customHeight="1">
      <c r="A8" s="8"/>
    </row>
    <row r="9" ht="15.75" customHeight="1">
      <c r="A9" s="8"/>
    </row>
    <row r="10" ht="15.75" customHeight="1">
      <c r="A10" s="8"/>
    </row>
    <row r="11" ht="15.75" customHeight="1">
      <c r="A11" s="8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78"/>
    <col customWidth="1" min="2" max="3" width="35.67"/>
    <col customWidth="1" min="4" max="26" width="10.56"/>
  </cols>
  <sheetData>
    <row r="1" ht="15.75" customHeight="1">
      <c r="A1" s="9" t="s">
        <v>13</v>
      </c>
      <c r="B1" s="9" t="s">
        <v>14</v>
      </c>
      <c r="C1" s="9" t="s">
        <v>15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0" t="s">
        <v>16</v>
      </c>
      <c r="B2" s="10" t="s">
        <v>17</v>
      </c>
      <c r="C2" s="10" t="s">
        <v>18</v>
      </c>
    </row>
    <row r="3" ht="15.75" customHeight="1">
      <c r="A3" s="10" t="s">
        <v>19</v>
      </c>
      <c r="B3" s="10" t="s">
        <v>3</v>
      </c>
      <c r="C3" s="10" t="s">
        <v>20</v>
      </c>
    </row>
    <row r="4" ht="15.75" customHeight="1">
      <c r="A4" s="10" t="s">
        <v>21</v>
      </c>
      <c r="B4" s="10" t="s">
        <v>22</v>
      </c>
      <c r="C4" s="10" t="s">
        <v>23</v>
      </c>
    </row>
    <row r="5" ht="15.75" customHeight="1">
      <c r="A5" s="10" t="s">
        <v>24</v>
      </c>
      <c r="B5" s="10" t="s">
        <v>25</v>
      </c>
      <c r="C5" s="10" t="s">
        <v>26</v>
      </c>
    </row>
    <row r="6" ht="15.75" customHeight="1">
      <c r="A6" s="10" t="s">
        <v>27</v>
      </c>
      <c r="B6" s="10" t="s">
        <v>28</v>
      </c>
      <c r="C6" s="10" t="s">
        <v>29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0.0"/>
    <col customWidth="1" min="2" max="2" width="30.33"/>
    <col customWidth="1" min="3" max="3" width="97.89"/>
    <col customWidth="1" min="4" max="4" width="16.78"/>
    <col customWidth="1" min="5" max="5" width="16.33"/>
    <col customWidth="1" min="6" max="6" width="14.44"/>
    <col customWidth="1" min="7" max="7" width="13.67"/>
    <col customWidth="1" min="8" max="8" width="14.44"/>
    <col customWidth="1" min="9" max="26" width="10.56"/>
  </cols>
  <sheetData>
    <row r="1" ht="15.75" customHeight="1">
      <c r="A1" s="11" t="s">
        <v>30</v>
      </c>
      <c r="B1" s="11" t="s">
        <v>31</v>
      </c>
      <c r="C1" s="11" t="s">
        <v>32</v>
      </c>
      <c r="D1" s="12"/>
      <c r="E1" s="12"/>
      <c r="F1" s="12"/>
      <c r="G1" s="12"/>
      <c r="H1" s="12"/>
      <c r="I1" s="12"/>
    </row>
    <row r="2" ht="15.75" customHeight="1">
      <c r="A2" s="13" t="s">
        <v>33</v>
      </c>
      <c r="B2" s="13" t="s">
        <v>34</v>
      </c>
      <c r="C2" s="13" t="s">
        <v>35</v>
      </c>
    </row>
    <row r="3" ht="15.75" customHeight="1">
      <c r="A3" s="10" t="s">
        <v>36</v>
      </c>
      <c r="B3" s="10" t="s">
        <v>37</v>
      </c>
      <c r="C3" s="10" t="s">
        <v>38</v>
      </c>
    </row>
    <row r="4" ht="15.75" customHeight="1">
      <c r="A4" s="10" t="s">
        <v>39</v>
      </c>
      <c r="B4" s="10" t="s">
        <v>40</v>
      </c>
      <c r="C4" s="10" t="s">
        <v>41</v>
      </c>
    </row>
    <row r="5" ht="15.75" customHeight="1">
      <c r="A5" s="10" t="s">
        <v>42</v>
      </c>
      <c r="B5" s="10" t="s">
        <v>43</v>
      </c>
      <c r="C5" s="10" t="s">
        <v>44</v>
      </c>
    </row>
    <row r="6" ht="15.75" customHeight="1">
      <c r="A6" s="10" t="s">
        <v>45</v>
      </c>
      <c r="B6" s="10" t="s">
        <v>46</v>
      </c>
      <c r="C6" s="10" t="s">
        <v>47</v>
      </c>
    </row>
    <row r="7" ht="15.75" customHeight="1">
      <c r="A7" s="10" t="s">
        <v>48</v>
      </c>
      <c r="B7" s="10" t="s">
        <v>49</v>
      </c>
      <c r="C7" s="10" t="s">
        <v>50</v>
      </c>
    </row>
    <row r="8" ht="15.75" customHeight="1">
      <c r="A8" s="10" t="s">
        <v>51</v>
      </c>
      <c r="B8" s="10" t="s">
        <v>52</v>
      </c>
      <c r="C8" s="10" t="s">
        <v>53</v>
      </c>
    </row>
    <row r="9" ht="15.75" customHeight="1">
      <c r="A9" s="10" t="s">
        <v>54</v>
      </c>
      <c r="B9" s="10" t="s">
        <v>55</v>
      </c>
      <c r="C9" s="10" t="s">
        <v>56</v>
      </c>
    </row>
    <row r="10" ht="15.75" customHeight="1">
      <c r="A10" s="10" t="s">
        <v>57</v>
      </c>
      <c r="B10" s="10" t="s">
        <v>58</v>
      </c>
      <c r="C10" s="10" t="s">
        <v>59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3.89"/>
    <col customWidth="1" min="2" max="2" width="37.22"/>
    <col customWidth="1" min="3" max="3" width="39.44"/>
    <col customWidth="1" min="4" max="4" width="28.67"/>
    <col customWidth="1" min="5" max="5" width="32.67"/>
    <col customWidth="1" min="6" max="26" width="10.56"/>
  </cols>
  <sheetData>
    <row r="1" ht="15.75" customHeight="1">
      <c r="A1" s="14" t="s">
        <v>60</v>
      </c>
      <c r="B1" s="15" t="s">
        <v>61</v>
      </c>
      <c r="C1" s="16" t="s">
        <v>62</v>
      </c>
      <c r="D1" s="15" t="s">
        <v>63</v>
      </c>
      <c r="E1" s="15" t="s">
        <v>64</v>
      </c>
      <c r="F1" s="17"/>
      <c r="G1" s="17"/>
      <c r="H1" s="17"/>
      <c r="I1" s="17"/>
      <c r="J1" s="18"/>
      <c r="K1" s="18"/>
      <c r="L1" s="18"/>
      <c r="M1" s="18"/>
      <c r="N1" s="18"/>
      <c r="O1" s="18"/>
    </row>
    <row r="2" ht="15.75" customHeight="1">
      <c r="A2" s="12" t="s">
        <v>65</v>
      </c>
      <c r="B2" s="19" t="s">
        <v>66</v>
      </c>
      <c r="C2" s="20" t="s">
        <v>67</v>
      </c>
      <c r="D2" s="21" t="s">
        <v>68</v>
      </c>
      <c r="E2" s="19" t="s">
        <v>69</v>
      </c>
      <c r="F2" s="17"/>
      <c r="G2" s="17"/>
      <c r="H2" s="17"/>
      <c r="I2" s="17"/>
      <c r="J2" s="18"/>
      <c r="K2" s="18"/>
      <c r="L2" s="18"/>
      <c r="M2" s="18"/>
      <c r="N2" s="18"/>
      <c r="O2" s="18"/>
    </row>
    <row r="3" ht="55.5" customHeight="1">
      <c r="A3" s="12" t="s">
        <v>70</v>
      </c>
      <c r="B3" s="19" t="s">
        <v>71</v>
      </c>
      <c r="C3" s="19" t="s">
        <v>72</v>
      </c>
      <c r="D3" s="19" t="s">
        <v>73</v>
      </c>
      <c r="E3" s="19" t="s">
        <v>74</v>
      </c>
      <c r="F3" s="17"/>
      <c r="G3" s="17"/>
      <c r="H3" s="17"/>
      <c r="I3" s="17"/>
      <c r="J3" s="18"/>
      <c r="K3" s="18"/>
      <c r="L3" s="18"/>
      <c r="M3" s="18"/>
      <c r="N3" s="18"/>
      <c r="O3" s="18"/>
    </row>
    <row r="4" ht="15.75" customHeight="1">
      <c r="A4" s="12" t="s">
        <v>75</v>
      </c>
      <c r="B4" s="19" t="s">
        <v>76</v>
      </c>
      <c r="C4" s="19" t="s">
        <v>77</v>
      </c>
      <c r="D4" s="19" t="s">
        <v>78</v>
      </c>
      <c r="E4" s="19" t="s">
        <v>79</v>
      </c>
      <c r="F4" s="17"/>
      <c r="G4" s="17"/>
      <c r="H4" s="17"/>
      <c r="I4" s="17"/>
      <c r="J4" s="18"/>
      <c r="K4" s="18"/>
      <c r="L4" s="18"/>
      <c r="M4" s="18"/>
      <c r="N4" s="18"/>
      <c r="O4" s="18"/>
    </row>
    <row r="5" ht="15.75" customHeight="1">
      <c r="A5" s="12" t="s">
        <v>80</v>
      </c>
      <c r="B5" s="19" t="s">
        <v>81</v>
      </c>
      <c r="C5" s="19" t="s">
        <v>82</v>
      </c>
      <c r="D5" s="19" t="s">
        <v>83</v>
      </c>
      <c r="E5" s="19" t="s">
        <v>84</v>
      </c>
      <c r="F5" s="17"/>
      <c r="G5" s="17"/>
      <c r="H5" s="17"/>
      <c r="I5" s="17"/>
      <c r="J5" s="18"/>
      <c r="K5" s="18"/>
      <c r="L5" s="18"/>
      <c r="M5" s="18"/>
      <c r="N5" s="18"/>
      <c r="O5" s="18"/>
    </row>
    <row r="6" ht="15.75" customHeight="1">
      <c r="A6" s="12" t="s">
        <v>85</v>
      </c>
      <c r="B6" s="19" t="s">
        <v>86</v>
      </c>
      <c r="C6" s="19" t="s">
        <v>87</v>
      </c>
      <c r="D6" s="19" t="s">
        <v>88</v>
      </c>
      <c r="E6" s="19" t="s">
        <v>89</v>
      </c>
      <c r="F6" s="17"/>
      <c r="G6" s="17"/>
      <c r="H6" s="17"/>
      <c r="I6" s="17"/>
      <c r="J6" s="18"/>
      <c r="K6" s="18"/>
      <c r="L6" s="18"/>
      <c r="M6" s="18"/>
      <c r="N6" s="18"/>
      <c r="O6" s="18"/>
    </row>
    <row r="7" ht="15.75" customHeight="1">
      <c r="A7" s="12" t="s">
        <v>90</v>
      </c>
      <c r="B7" s="19" t="s">
        <v>91</v>
      </c>
      <c r="C7" s="19" t="s">
        <v>92</v>
      </c>
      <c r="D7" s="19" t="s">
        <v>93</v>
      </c>
      <c r="E7" s="19" t="s">
        <v>94</v>
      </c>
      <c r="F7" s="17"/>
      <c r="G7" s="17"/>
      <c r="H7" s="17"/>
      <c r="I7" s="17"/>
      <c r="J7" s="18"/>
      <c r="K7" s="18"/>
      <c r="L7" s="18"/>
      <c r="M7" s="18"/>
      <c r="N7" s="18"/>
      <c r="O7" s="18"/>
    </row>
    <row r="8" ht="15.75" customHeight="1">
      <c r="A8" s="14" t="s">
        <v>95</v>
      </c>
      <c r="B8" s="19" t="s">
        <v>96</v>
      </c>
      <c r="C8" s="19" t="s">
        <v>97</v>
      </c>
      <c r="D8" s="19" t="s">
        <v>98</v>
      </c>
      <c r="E8" s="19" t="s">
        <v>99</v>
      </c>
      <c r="F8" s="17"/>
      <c r="G8" s="17"/>
      <c r="H8" s="17"/>
      <c r="I8" s="17"/>
      <c r="J8" s="18"/>
      <c r="K8" s="18"/>
      <c r="L8" s="18"/>
      <c r="M8" s="18"/>
      <c r="N8" s="18"/>
      <c r="O8" s="18"/>
    </row>
    <row r="9" ht="15.75" customHeight="1">
      <c r="A9" s="12" t="s">
        <v>100</v>
      </c>
      <c r="B9" s="19" t="s">
        <v>101</v>
      </c>
      <c r="C9" s="19" t="s">
        <v>102</v>
      </c>
      <c r="D9" s="19" t="s">
        <v>103</v>
      </c>
      <c r="E9" s="19" t="s">
        <v>104</v>
      </c>
      <c r="F9" s="17"/>
      <c r="G9" s="17"/>
      <c r="H9" s="17"/>
      <c r="I9" s="17"/>
      <c r="J9" s="18"/>
      <c r="K9" s="18"/>
      <c r="L9" s="18"/>
      <c r="M9" s="18"/>
      <c r="N9" s="18"/>
      <c r="O9" s="18"/>
    </row>
    <row r="10" ht="15.75" customHeight="1">
      <c r="A10" s="12" t="s">
        <v>105</v>
      </c>
      <c r="B10" s="19" t="s">
        <v>106</v>
      </c>
      <c r="C10" s="19" t="s">
        <v>107</v>
      </c>
      <c r="D10" s="19"/>
      <c r="E10" s="19" t="s">
        <v>108</v>
      </c>
      <c r="F10" s="17"/>
      <c r="G10" s="17"/>
      <c r="H10" s="17"/>
      <c r="I10" s="17"/>
      <c r="J10" s="18"/>
      <c r="K10" s="18"/>
      <c r="L10" s="18"/>
      <c r="M10" s="18"/>
      <c r="N10" s="18"/>
      <c r="O10" s="18"/>
    </row>
    <row r="11" ht="15.75" customHeight="1">
      <c r="A11" s="12" t="s">
        <v>109</v>
      </c>
      <c r="B11" s="19" t="s">
        <v>110</v>
      </c>
      <c r="C11" s="19" t="s">
        <v>111</v>
      </c>
      <c r="D11" s="19" t="s">
        <v>112</v>
      </c>
      <c r="E11" s="19" t="s">
        <v>112</v>
      </c>
      <c r="F11" s="17"/>
      <c r="G11" s="17"/>
      <c r="H11" s="17"/>
      <c r="I11" s="17"/>
      <c r="J11" s="18"/>
      <c r="K11" s="18"/>
      <c r="L11" s="18"/>
      <c r="M11" s="18"/>
      <c r="N11" s="18"/>
      <c r="O11" s="18"/>
    </row>
    <row r="12" ht="15.75" customHeight="1">
      <c r="A12" s="12" t="s">
        <v>113</v>
      </c>
      <c r="B12" s="19" t="s">
        <v>114</v>
      </c>
      <c r="C12" s="19" t="s">
        <v>114</v>
      </c>
      <c r="D12" s="19" t="s">
        <v>114</v>
      </c>
      <c r="E12" s="19" t="s">
        <v>114</v>
      </c>
      <c r="F12" s="17"/>
      <c r="G12" s="17"/>
      <c r="H12" s="17"/>
      <c r="I12" s="17"/>
      <c r="J12" s="18"/>
      <c r="K12" s="18"/>
      <c r="L12" s="18"/>
      <c r="M12" s="18"/>
      <c r="N12" s="18"/>
      <c r="O12" s="18"/>
    </row>
    <row r="13" ht="15.75" customHeight="1">
      <c r="A13" s="14" t="s">
        <v>115</v>
      </c>
      <c r="B13" s="19" t="s">
        <v>116</v>
      </c>
      <c r="C13" s="19" t="s">
        <v>117</v>
      </c>
      <c r="D13" s="19" t="s">
        <v>118</v>
      </c>
      <c r="E13" s="19" t="s">
        <v>119</v>
      </c>
      <c r="F13" s="17"/>
      <c r="G13" s="17"/>
      <c r="H13" s="17"/>
      <c r="I13" s="17"/>
      <c r="J13" s="18"/>
      <c r="K13" s="18"/>
      <c r="L13" s="18"/>
      <c r="M13" s="18"/>
      <c r="N13" s="18"/>
      <c r="O13" s="18"/>
    </row>
    <row r="14" ht="15.75" customHeight="1">
      <c r="A14" s="12" t="s">
        <v>120</v>
      </c>
      <c r="B14" s="19" t="s">
        <v>121</v>
      </c>
      <c r="C14" s="19" t="s">
        <v>122</v>
      </c>
      <c r="D14" s="22" t="s">
        <v>123</v>
      </c>
      <c r="E14" s="19" t="s">
        <v>124</v>
      </c>
      <c r="F14" s="17"/>
      <c r="G14" s="17"/>
      <c r="H14" s="17"/>
      <c r="I14" s="17"/>
      <c r="J14" s="18"/>
      <c r="K14" s="18"/>
      <c r="L14" s="18"/>
      <c r="M14" s="18"/>
      <c r="N14" s="18"/>
      <c r="O14" s="18"/>
    </row>
    <row r="15" ht="15.75" customHeight="1">
      <c r="A15" s="14" t="s">
        <v>125</v>
      </c>
      <c r="B15" s="19" t="s">
        <v>126</v>
      </c>
      <c r="C15" s="19" t="s">
        <v>126</v>
      </c>
      <c r="D15" s="19" t="s">
        <v>126</v>
      </c>
      <c r="E15" s="19" t="s">
        <v>126</v>
      </c>
      <c r="F15" s="17"/>
      <c r="G15" s="17"/>
      <c r="H15" s="17"/>
      <c r="I15" s="17"/>
      <c r="J15" s="18"/>
      <c r="K15" s="18"/>
      <c r="L15" s="18"/>
      <c r="M15" s="18"/>
      <c r="N15" s="18"/>
      <c r="O15" s="18"/>
    </row>
    <row r="16" ht="15.75" customHeight="1">
      <c r="A16" s="12" t="s">
        <v>127</v>
      </c>
      <c r="B16" s="19" t="s">
        <v>128</v>
      </c>
      <c r="C16" s="19" t="s">
        <v>33</v>
      </c>
      <c r="D16" s="19" t="s">
        <v>129</v>
      </c>
      <c r="E16" s="19" t="s">
        <v>130</v>
      </c>
      <c r="F16" s="17"/>
      <c r="G16" s="17"/>
      <c r="H16" s="17"/>
      <c r="I16" s="17"/>
      <c r="J16" s="18"/>
      <c r="K16" s="18"/>
      <c r="L16" s="18"/>
      <c r="M16" s="18"/>
      <c r="N16" s="18"/>
      <c r="O16" s="18"/>
    </row>
    <row r="17" ht="15.75" customHeight="1">
      <c r="A17" s="12" t="s">
        <v>131</v>
      </c>
      <c r="B17" s="19" t="s">
        <v>132</v>
      </c>
      <c r="C17" s="19" t="s">
        <v>133</v>
      </c>
      <c r="D17" s="19" t="s">
        <v>134</v>
      </c>
      <c r="E17" s="19" t="s">
        <v>135</v>
      </c>
      <c r="F17" s="17"/>
      <c r="G17" s="17"/>
      <c r="H17" s="17"/>
      <c r="I17" s="17"/>
      <c r="J17" s="18"/>
      <c r="K17" s="18"/>
      <c r="L17" s="18"/>
      <c r="M17" s="18"/>
      <c r="N17" s="18"/>
      <c r="O17" s="18"/>
    </row>
    <row r="18" ht="15.75" customHeight="1">
      <c r="B18" s="17"/>
      <c r="C18" s="17"/>
      <c r="D18" s="17"/>
      <c r="E18" s="17"/>
      <c r="F18" s="17"/>
      <c r="G18" s="17"/>
      <c r="H18" s="17"/>
      <c r="I18" s="17"/>
      <c r="J18" s="18"/>
      <c r="K18" s="18"/>
      <c r="L18" s="18"/>
      <c r="M18" s="18"/>
      <c r="N18" s="18"/>
      <c r="O18" s="18"/>
    </row>
    <row r="19" ht="15.75" customHeight="1">
      <c r="B19" s="17"/>
      <c r="C19" s="17"/>
      <c r="D19" s="17"/>
      <c r="E19" s="17"/>
      <c r="F19" s="17"/>
      <c r="G19" s="17"/>
      <c r="H19" s="17"/>
      <c r="I19" s="17"/>
      <c r="J19" s="18"/>
      <c r="K19" s="18"/>
      <c r="L19" s="18"/>
      <c r="M19" s="18"/>
      <c r="N19" s="18"/>
      <c r="O19" s="18"/>
    </row>
    <row r="20" ht="15.75" customHeight="1">
      <c r="B20" s="17"/>
      <c r="C20" s="17"/>
      <c r="D20" s="17"/>
      <c r="E20" s="17"/>
      <c r="F20" s="17"/>
      <c r="G20" s="17"/>
      <c r="H20" s="17"/>
      <c r="I20" s="17"/>
      <c r="J20" s="18"/>
      <c r="K20" s="18"/>
      <c r="L20" s="18"/>
      <c r="M20" s="18"/>
      <c r="N20" s="18"/>
      <c r="O20" s="18"/>
    </row>
    <row r="21" ht="15.75" customHeight="1">
      <c r="B21" s="17"/>
      <c r="C21" s="17"/>
      <c r="D21" s="17"/>
      <c r="E21" s="17"/>
      <c r="F21" s="17"/>
      <c r="G21" s="17"/>
      <c r="H21" s="17"/>
      <c r="I21" s="17"/>
      <c r="J21" s="18"/>
      <c r="K21" s="18"/>
      <c r="L21" s="18"/>
      <c r="M21" s="18"/>
      <c r="N21" s="18"/>
      <c r="O21" s="18"/>
    </row>
    <row r="22" ht="15.75" customHeight="1">
      <c r="B22" s="17"/>
      <c r="C22" s="17"/>
      <c r="D22" s="17"/>
      <c r="E22" s="17"/>
      <c r="F22" s="17"/>
      <c r="G22" s="17"/>
      <c r="H22" s="17"/>
      <c r="I22" s="17"/>
      <c r="J22" s="18"/>
      <c r="K22" s="18"/>
      <c r="L22" s="18"/>
      <c r="M22" s="18"/>
      <c r="N22" s="18"/>
      <c r="O22" s="18"/>
    </row>
    <row r="23" ht="15.75" customHeight="1">
      <c r="B23" s="8"/>
      <c r="C23" s="8"/>
      <c r="D23" s="8"/>
      <c r="E23" s="8"/>
      <c r="F23" s="8"/>
      <c r="G23" s="8"/>
      <c r="H23" s="8"/>
      <c r="I23" s="8"/>
    </row>
    <row r="24" ht="15.75" customHeight="1">
      <c r="B24" s="8"/>
      <c r="C24" s="8"/>
      <c r="D24" s="8"/>
      <c r="E24" s="8"/>
      <c r="F24" s="8"/>
      <c r="G24" s="8"/>
      <c r="H24" s="8"/>
      <c r="I24" s="8"/>
    </row>
    <row r="25" ht="15.75" customHeight="1">
      <c r="B25" s="8"/>
      <c r="C25" s="8"/>
      <c r="D25" s="8"/>
      <c r="E25" s="8"/>
      <c r="F25" s="8"/>
      <c r="G25" s="8"/>
      <c r="H25" s="8"/>
      <c r="I25" s="8"/>
    </row>
    <row r="26" ht="15.75" customHeight="1">
      <c r="B26" s="8"/>
      <c r="C26" s="8"/>
      <c r="D26" s="8"/>
      <c r="E26" s="8"/>
      <c r="F26" s="8"/>
      <c r="G26" s="8"/>
      <c r="H26" s="8"/>
      <c r="I26" s="8"/>
    </row>
    <row r="27" ht="15.75" customHeight="1">
      <c r="B27" s="8"/>
      <c r="C27" s="8"/>
      <c r="D27" s="8"/>
      <c r="E27" s="8"/>
      <c r="F27" s="8"/>
      <c r="G27" s="8"/>
      <c r="H27" s="8"/>
      <c r="I27" s="8"/>
    </row>
    <row r="28" ht="15.75" customHeight="1">
      <c r="B28" s="8"/>
      <c r="C28" s="8"/>
      <c r="D28" s="8"/>
      <c r="E28" s="8"/>
      <c r="F28" s="8"/>
      <c r="G28" s="8"/>
      <c r="H28" s="8"/>
      <c r="I28" s="8"/>
    </row>
    <row r="29" ht="15.75" customHeight="1">
      <c r="B29" s="8"/>
      <c r="C29" s="8"/>
      <c r="D29" s="8"/>
      <c r="E29" s="8"/>
      <c r="F29" s="8"/>
      <c r="G29" s="8"/>
      <c r="H29" s="8"/>
      <c r="I29" s="8"/>
    </row>
    <row r="30" ht="15.75" customHeight="1">
      <c r="B30" s="8"/>
      <c r="C30" s="8"/>
      <c r="D30" s="8"/>
      <c r="E30" s="8"/>
      <c r="F30" s="8"/>
      <c r="G30" s="8"/>
      <c r="H30" s="8"/>
      <c r="I30" s="8"/>
    </row>
    <row r="31" ht="15.75" customHeight="1">
      <c r="B31" s="8"/>
      <c r="C31" s="8"/>
      <c r="D31" s="8"/>
      <c r="E31" s="8"/>
      <c r="F31" s="8"/>
      <c r="G31" s="8"/>
      <c r="H31" s="8"/>
      <c r="I31" s="8"/>
    </row>
    <row r="32" ht="15.75" customHeight="1">
      <c r="B32" s="8"/>
      <c r="C32" s="8"/>
      <c r="D32" s="8"/>
      <c r="E32" s="8"/>
      <c r="F32" s="8"/>
      <c r="G32" s="8"/>
      <c r="H32" s="8"/>
      <c r="I32" s="8"/>
    </row>
    <row r="33" ht="15.75" customHeight="1">
      <c r="B33" s="8"/>
      <c r="C33" s="8"/>
      <c r="D33" s="8"/>
      <c r="E33" s="8"/>
      <c r="F33" s="8"/>
      <c r="G33" s="8"/>
      <c r="H33" s="8"/>
      <c r="I33" s="8"/>
    </row>
    <row r="34" ht="15.75" customHeight="1">
      <c r="B34" s="8"/>
      <c r="C34" s="8"/>
      <c r="D34" s="8"/>
      <c r="E34" s="8"/>
      <c r="F34" s="8"/>
      <c r="G34" s="8"/>
      <c r="H34" s="8"/>
      <c r="I34" s="8"/>
    </row>
    <row r="35" ht="15.75" customHeight="1">
      <c r="B35" s="8"/>
      <c r="C35" s="8"/>
      <c r="D35" s="8"/>
      <c r="E35" s="8"/>
      <c r="F35" s="8"/>
      <c r="G35" s="8"/>
      <c r="H35" s="8"/>
      <c r="I35" s="8"/>
    </row>
    <row r="36" ht="15.75" customHeight="1">
      <c r="B36" s="8"/>
      <c r="C36" s="8"/>
      <c r="D36" s="8"/>
      <c r="E36" s="8"/>
      <c r="F36" s="8"/>
      <c r="G36" s="8"/>
      <c r="H36" s="8"/>
      <c r="I36" s="8"/>
    </row>
    <row r="37" ht="15.75" customHeight="1">
      <c r="B37" s="8"/>
      <c r="C37" s="8"/>
      <c r="D37" s="8"/>
      <c r="E37" s="8"/>
      <c r="F37" s="8"/>
      <c r="G37" s="8"/>
      <c r="H37" s="8"/>
      <c r="I37" s="8"/>
    </row>
    <row r="38" ht="15.75" customHeight="1">
      <c r="B38" s="8"/>
      <c r="C38" s="8"/>
      <c r="D38" s="8"/>
      <c r="E38" s="8"/>
      <c r="F38" s="8"/>
      <c r="G38" s="8"/>
      <c r="H38" s="8"/>
      <c r="I38" s="8"/>
    </row>
    <row r="39" ht="15.75" customHeight="1">
      <c r="B39" s="8"/>
      <c r="C39" s="8"/>
      <c r="D39" s="8"/>
      <c r="E39" s="8"/>
      <c r="F39" s="8"/>
      <c r="G39" s="8"/>
      <c r="H39" s="8"/>
      <c r="I39" s="8"/>
    </row>
    <row r="40" ht="15.75" customHeight="1">
      <c r="B40" s="8"/>
      <c r="C40" s="8"/>
      <c r="D40" s="8"/>
      <c r="E40" s="8"/>
      <c r="F40" s="8"/>
      <c r="G40" s="8"/>
      <c r="H40" s="8"/>
      <c r="I40" s="8"/>
    </row>
    <row r="41" ht="15.75" customHeight="1">
      <c r="B41" s="8"/>
      <c r="C41" s="8"/>
      <c r="D41" s="8"/>
      <c r="E41" s="8"/>
      <c r="F41" s="8"/>
      <c r="G41" s="8"/>
      <c r="H41" s="8"/>
      <c r="I41" s="8"/>
    </row>
    <row r="42" ht="15.75" customHeight="1">
      <c r="B42" s="8"/>
      <c r="C42" s="8"/>
      <c r="D42" s="8"/>
      <c r="E42" s="8"/>
      <c r="F42" s="8"/>
      <c r="G42" s="8"/>
      <c r="H42" s="8"/>
      <c r="I42" s="8"/>
    </row>
    <row r="43" ht="15.75" customHeight="1">
      <c r="B43" s="8"/>
      <c r="C43" s="8"/>
      <c r="D43" s="8"/>
      <c r="E43" s="8"/>
      <c r="F43" s="8"/>
      <c r="G43" s="8"/>
      <c r="H43" s="8"/>
      <c r="I43" s="8"/>
    </row>
    <row r="44" ht="15.75" customHeight="1">
      <c r="B44" s="8"/>
      <c r="C44" s="8"/>
      <c r="D44" s="8"/>
      <c r="E44" s="8"/>
      <c r="F44" s="8"/>
      <c r="G44" s="8"/>
      <c r="H44" s="8"/>
      <c r="I44" s="8"/>
    </row>
    <row r="45" ht="15.75" customHeight="1">
      <c r="B45" s="8"/>
      <c r="C45" s="8"/>
      <c r="D45" s="8"/>
      <c r="E45" s="8"/>
      <c r="F45" s="8"/>
      <c r="G45" s="8"/>
      <c r="H45" s="8"/>
      <c r="I45" s="8"/>
    </row>
    <row r="46" ht="15.75" customHeight="1">
      <c r="B46" s="8"/>
      <c r="C46" s="8"/>
      <c r="D46" s="8"/>
      <c r="E46" s="8"/>
      <c r="F46" s="8"/>
      <c r="G46" s="8"/>
      <c r="H46" s="8"/>
      <c r="I46" s="8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14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56"/>
    <col customWidth="1" min="2" max="2" width="22.11"/>
    <col customWidth="1" min="3" max="3" width="20.44"/>
    <col customWidth="1" min="4" max="4" width="57.67"/>
    <col customWidth="1" min="5" max="5" width="22.11"/>
    <col customWidth="1" min="6" max="6" width="26.56"/>
    <col customWidth="1" min="7" max="7" width="48.0"/>
    <col customWidth="1" min="8" max="8" width="69.67"/>
    <col customWidth="1" min="9" max="9" width="4.33"/>
    <col customWidth="1" min="10" max="26" width="10.56"/>
  </cols>
  <sheetData>
    <row r="1" ht="15.75" customHeight="1">
      <c r="A1" s="23" t="s">
        <v>136</v>
      </c>
      <c r="B1" s="23" t="s">
        <v>137</v>
      </c>
      <c r="C1" s="23" t="s">
        <v>138</v>
      </c>
      <c r="D1" s="23" t="s">
        <v>139</v>
      </c>
      <c r="E1" s="23" t="s">
        <v>140</v>
      </c>
      <c r="F1" s="23" t="s">
        <v>141</v>
      </c>
      <c r="G1" s="23" t="s">
        <v>142</v>
      </c>
      <c r="H1" s="23" t="s">
        <v>143</v>
      </c>
      <c r="I1" s="24" t="s">
        <v>144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5.75" customHeight="1">
      <c r="A2" s="13" t="s">
        <v>34</v>
      </c>
      <c r="B2" s="13" t="s">
        <v>145</v>
      </c>
      <c r="C2" s="26" t="s">
        <v>146</v>
      </c>
      <c r="D2" s="13" t="s">
        <v>147</v>
      </c>
      <c r="E2" s="26" t="s">
        <v>148</v>
      </c>
      <c r="F2" s="27" t="s">
        <v>149</v>
      </c>
      <c r="G2" s="13" t="s">
        <v>150</v>
      </c>
      <c r="H2" s="13" t="s">
        <v>151</v>
      </c>
      <c r="I2" s="28">
        <v>1.0</v>
      </c>
    </row>
    <row r="3" ht="15.75" customHeight="1">
      <c r="A3" s="10" t="s">
        <v>152</v>
      </c>
      <c r="B3" s="10" t="s">
        <v>153</v>
      </c>
      <c r="C3" s="29"/>
      <c r="D3" s="10" t="s">
        <v>154</v>
      </c>
      <c r="E3" s="29"/>
      <c r="F3" s="29"/>
      <c r="G3" s="10" t="s">
        <v>155</v>
      </c>
      <c r="H3" s="10" t="s">
        <v>156</v>
      </c>
      <c r="I3" s="30">
        <v>2.0</v>
      </c>
    </row>
    <row r="4" ht="15.75" customHeight="1">
      <c r="A4" s="10" t="s">
        <v>157</v>
      </c>
      <c r="B4" s="10" t="s">
        <v>153</v>
      </c>
      <c r="C4" s="29"/>
      <c r="D4" s="10" t="s">
        <v>158</v>
      </c>
      <c r="E4" s="29"/>
      <c r="F4" s="29"/>
      <c r="G4" s="10" t="s">
        <v>159</v>
      </c>
      <c r="H4" s="10" t="s">
        <v>160</v>
      </c>
      <c r="I4" s="31">
        <v>2.0</v>
      </c>
    </row>
    <row r="5" ht="15.75" customHeight="1">
      <c r="A5" s="10" t="s">
        <v>161</v>
      </c>
      <c r="B5" s="10" t="s">
        <v>153</v>
      </c>
      <c r="C5" s="29"/>
      <c r="D5" s="10" t="s">
        <v>162</v>
      </c>
      <c r="E5" s="29"/>
      <c r="F5" s="29"/>
      <c r="G5" s="10" t="s">
        <v>163</v>
      </c>
      <c r="H5" s="10" t="s">
        <v>164</v>
      </c>
    </row>
    <row r="6" ht="15.75" customHeight="1">
      <c r="A6" s="10" t="s">
        <v>49</v>
      </c>
      <c r="B6" s="10" t="s">
        <v>145</v>
      </c>
      <c r="C6" s="29"/>
      <c r="D6" s="10" t="s">
        <v>165</v>
      </c>
      <c r="E6" s="29"/>
      <c r="F6" s="29"/>
      <c r="G6" s="10" t="s">
        <v>145</v>
      </c>
      <c r="H6" s="10" t="s">
        <v>166</v>
      </c>
      <c r="I6" s="31">
        <v>3.0</v>
      </c>
    </row>
    <row r="7" ht="15.75" customHeight="1">
      <c r="A7" s="10" t="s">
        <v>167</v>
      </c>
      <c r="B7" s="10" t="s">
        <v>145</v>
      </c>
      <c r="C7" s="29"/>
      <c r="D7" s="10" t="s">
        <v>168</v>
      </c>
      <c r="E7" s="29"/>
      <c r="F7" s="29"/>
      <c r="G7" s="10" t="s">
        <v>169</v>
      </c>
      <c r="H7" s="10" t="s">
        <v>170</v>
      </c>
      <c r="I7" s="31">
        <v>3.0</v>
      </c>
    </row>
    <row r="8" ht="15.75" customHeight="1">
      <c r="A8" s="10" t="s">
        <v>171</v>
      </c>
      <c r="B8" s="10" t="s">
        <v>153</v>
      </c>
      <c r="C8" s="29"/>
      <c r="D8" s="10" t="s">
        <v>172</v>
      </c>
      <c r="E8" s="29"/>
      <c r="F8" s="29"/>
      <c r="G8" s="10" t="s">
        <v>173</v>
      </c>
      <c r="H8" s="10" t="s">
        <v>174</v>
      </c>
      <c r="I8" s="31">
        <v>3.0</v>
      </c>
    </row>
    <row r="9" ht="18.0" customHeight="1">
      <c r="A9" s="10" t="s">
        <v>175</v>
      </c>
      <c r="B9" s="10" t="s">
        <v>153</v>
      </c>
      <c r="C9" s="32"/>
      <c r="D9" s="10" t="s">
        <v>176</v>
      </c>
      <c r="E9" s="29"/>
      <c r="F9" s="29"/>
      <c r="G9" s="10" t="s">
        <v>145</v>
      </c>
      <c r="H9" s="10" t="s">
        <v>177</v>
      </c>
      <c r="I9" s="31">
        <v>4.0</v>
      </c>
    </row>
    <row r="10" ht="15.75" customHeight="1">
      <c r="A10" s="10" t="s">
        <v>178</v>
      </c>
      <c r="B10" s="10" t="s">
        <v>145</v>
      </c>
      <c r="C10" s="13" t="s">
        <v>179</v>
      </c>
      <c r="D10" s="10" t="s">
        <v>180</v>
      </c>
      <c r="E10" s="32"/>
      <c r="F10" s="32"/>
      <c r="G10" s="10" t="s">
        <v>145</v>
      </c>
      <c r="H10" s="10" t="s">
        <v>166</v>
      </c>
      <c r="I10" s="31">
        <v>4.0</v>
      </c>
    </row>
    <row r="11" ht="15.75" customHeight="1"/>
    <row r="12" ht="15.75" customHeight="1">
      <c r="I12" s="33"/>
    </row>
    <row r="13" ht="15.75" customHeight="1">
      <c r="I13" s="33"/>
    </row>
    <row r="14" ht="15.75" customHeight="1">
      <c r="I14" s="33"/>
    </row>
    <row r="15" ht="15.75" customHeight="1">
      <c r="I15" s="33"/>
    </row>
    <row r="16" ht="15.75" customHeight="1">
      <c r="I16" s="33"/>
    </row>
    <row r="17" ht="15.75" customHeight="1">
      <c r="I17" s="33"/>
    </row>
    <row r="18" ht="15.75" customHeight="1">
      <c r="F18" s="18"/>
      <c r="I18" s="33"/>
    </row>
    <row r="19" ht="15.75" customHeight="1">
      <c r="I19" s="33"/>
    </row>
    <row r="20" ht="15.75" customHeight="1">
      <c r="I20" s="33"/>
    </row>
    <row r="21" ht="15.75" customHeight="1">
      <c r="I21" s="33"/>
    </row>
    <row r="22" ht="15.75" customHeight="1">
      <c r="I22" s="33"/>
    </row>
    <row r="23" ht="15.75" customHeight="1">
      <c r="I23" s="33"/>
    </row>
    <row r="24" ht="15.75" customHeight="1">
      <c r="I24" s="33"/>
    </row>
    <row r="25" ht="15.75" customHeight="1">
      <c r="I25" s="33"/>
    </row>
    <row r="26" ht="15.75" customHeight="1">
      <c r="I26" s="33"/>
    </row>
    <row r="27" ht="15.75" customHeight="1">
      <c r="B27" s="3" t="s">
        <v>33</v>
      </c>
      <c r="I27" s="33"/>
    </row>
    <row r="28" ht="15.75" customHeight="1">
      <c r="I28" s="33"/>
    </row>
    <row r="29" ht="15.75" customHeight="1">
      <c r="I29" s="33"/>
    </row>
    <row r="30" ht="15.75" customHeight="1">
      <c r="I30" s="33"/>
    </row>
    <row r="31" ht="15.75" customHeight="1">
      <c r="I31" s="33"/>
    </row>
    <row r="32" ht="15.75" customHeight="1">
      <c r="I32" s="33"/>
    </row>
    <row r="33" ht="15.75" customHeight="1">
      <c r="I33" s="33"/>
    </row>
    <row r="34" ht="15.75" customHeight="1">
      <c r="I34" s="33"/>
    </row>
    <row r="35" ht="15.75" customHeight="1">
      <c r="I35" s="33"/>
    </row>
    <row r="36" ht="15.75" customHeight="1">
      <c r="I36" s="33"/>
    </row>
    <row r="37" ht="15.75" customHeight="1">
      <c r="I37" s="33"/>
    </row>
    <row r="38" ht="15.75" customHeight="1">
      <c r="I38" s="33"/>
    </row>
    <row r="39" ht="15.75" customHeight="1">
      <c r="I39" s="33"/>
    </row>
    <row r="40" ht="15.75" customHeight="1">
      <c r="I40" s="33"/>
    </row>
    <row r="41" ht="15.75" customHeight="1">
      <c r="I41" s="33"/>
    </row>
    <row r="42" ht="15.75" customHeight="1">
      <c r="I42" s="33"/>
    </row>
    <row r="43" ht="15.75" customHeight="1">
      <c r="I43" s="33"/>
    </row>
    <row r="44" ht="15.75" customHeight="1">
      <c r="I44" s="33"/>
    </row>
    <row r="45" ht="15.75" customHeight="1">
      <c r="I45" s="33"/>
    </row>
    <row r="46" ht="15.75" customHeight="1">
      <c r="I46" s="33"/>
    </row>
    <row r="47" ht="15.75" customHeight="1">
      <c r="I47" s="33"/>
    </row>
    <row r="48" ht="15.75" customHeight="1">
      <c r="I48" s="33"/>
    </row>
    <row r="49" ht="15.75" customHeight="1">
      <c r="I49" s="33"/>
    </row>
    <row r="50" ht="15.75" customHeight="1">
      <c r="I50" s="33"/>
    </row>
    <row r="51" ht="15.75" customHeight="1">
      <c r="I51" s="33"/>
    </row>
    <row r="52" ht="15.75" customHeight="1">
      <c r="I52" s="33"/>
    </row>
    <row r="53" ht="15.75" customHeight="1">
      <c r="I53" s="33"/>
    </row>
    <row r="54" ht="15.75" customHeight="1">
      <c r="I54" s="33"/>
    </row>
    <row r="55" ht="15.75" customHeight="1">
      <c r="I55" s="33"/>
    </row>
    <row r="56" ht="15.75" customHeight="1">
      <c r="I56" s="33"/>
    </row>
    <row r="57" ht="15.75" customHeight="1">
      <c r="I57" s="33"/>
    </row>
    <row r="58" ht="15.75" customHeight="1">
      <c r="I58" s="33"/>
    </row>
    <row r="59" ht="15.75" customHeight="1">
      <c r="I59" s="33"/>
    </row>
    <row r="60" ht="15.75" customHeight="1">
      <c r="I60" s="33"/>
    </row>
    <row r="61" ht="15.75" customHeight="1">
      <c r="I61" s="33"/>
    </row>
    <row r="62" ht="15.75" customHeight="1">
      <c r="I62" s="33"/>
    </row>
    <row r="63" ht="15.75" customHeight="1">
      <c r="I63" s="33"/>
    </row>
    <row r="64" ht="15.75" customHeight="1">
      <c r="I64" s="33"/>
    </row>
    <row r="65" ht="15.75" customHeight="1">
      <c r="I65" s="33"/>
    </row>
    <row r="66" ht="15.75" customHeight="1">
      <c r="I66" s="33"/>
    </row>
    <row r="67" ht="15.75" customHeight="1">
      <c r="I67" s="33"/>
    </row>
    <row r="68" ht="15.75" customHeight="1">
      <c r="I68" s="33"/>
    </row>
    <row r="69" ht="15.75" customHeight="1">
      <c r="I69" s="33"/>
    </row>
    <row r="70" ht="15.75" customHeight="1">
      <c r="I70" s="33"/>
    </row>
    <row r="71" ht="15.75" customHeight="1">
      <c r="I71" s="33"/>
    </row>
    <row r="72" ht="15.75" customHeight="1">
      <c r="I72" s="33"/>
    </row>
    <row r="73" ht="15.75" customHeight="1">
      <c r="I73" s="33"/>
    </row>
    <row r="74" ht="15.75" customHeight="1">
      <c r="I74" s="33"/>
    </row>
    <row r="75" ht="15.75" customHeight="1">
      <c r="I75" s="33"/>
    </row>
    <row r="76" ht="15.75" customHeight="1">
      <c r="I76" s="33"/>
    </row>
    <row r="77" ht="15.75" customHeight="1">
      <c r="I77" s="33"/>
    </row>
    <row r="78" ht="15.75" customHeight="1">
      <c r="I78" s="33"/>
    </row>
    <row r="79" ht="15.75" customHeight="1">
      <c r="I79" s="33"/>
    </row>
    <row r="80" ht="15.75" customHeight="1">
      <c r="I80" s="33"/>
    </row>
    <row r="81" ht="15.75" customHeight="1">
      <c r="I81" s="33"/>
    </row>
    <row r="82" ht="15.75" customHeight="1">
      <c r="I82" s="33"/>
    </row>
    <row r="83" ht="15.75" customHeight="1">
      <c r="I83" s="33"/>
    </row>
    <row r="84" ht="15.75" customHeight="1">
      <c r="I84" s="33"/>
    </row>
    <row r="85" ht="15.75" customHeight="1">
      <c r="I85" s="33"/>
    </row>
    <row r="86" ht="15.75" customHeight="1">
      <c r="I86" s="33"/>
    </row>
    <row r="87" ht="15.75" customHeight="1">
      <c r="I87" s="33"/>
    </row>
    <row r="88" ht="15.75" customHeight="1">
      <c r="I88" s="33"/>
    </row>
    <row r="89" ht="15.75" customHeight="1">
      <c r="I89" s="33"/>
    </row>
    <row r="90" ht="15.75" customHeight="1">
      <c r="I90" s="33"/>
    </row>
    <row r="91" ht="15.75" customHeight="1">
      <c r="I91" s="33"/>
    </row>
    <row r="92" ht="15.75" customHeight="1">
      <c r="I92" s="33"/>
    </row>
    <row r="93" ht="15.75" customHeight="1">
      <c r="I93" s="33"/>
    </row>
    <row r="94" ht="15.75" customHeight="1">
      <c r="I94" s="33"/>
    </row>
    <row r="95" ht="15.75" customHeight="1">
      <c r="I95" s="33"/>
    </row>
    <row r="96" ht="15.75" customHeight="1">
      <c r="I96" s="33"/>
    </row>
    <row r="97" ht="15.75" customHeight="1">
      <c r="I97" s="33"/>
    </row>
    <row r="98" ht="15.75" customHeight="1">
      <c r="I98" s="33"/>
    </row>
    <row r="99" ht="15.75" customHeight="1">
      <c r="I99" s="33"/>
    </row>
    <row r="100" ht="15.75" customHeight="1">
      <c r="I100" s="33"/>
    </row>
    <row r="101" ht="15.75" customHeight="1">
      <c r="I101" s="33"/>
    </row>
    <row r="102" ht="15.75" customHeight="1">
      <c r="I102" s="33"/>
    </row>
    <row r="103" ht="15.75" customHeight="1">
      <c r="I103" s="33"/>
    </row>
    <row r="104" ht="15.75" customHeight="1">
      <c r="I104" s="33"/>
    </row>
    <row r="105" ht="15.75" customHeight="1">
      <c r="I105" s="33"/>
    </row>
    <row r="106" ht="15.75" customHeight="1">
      <c r="I106" s="33"/>
    </row>
    <row r="107" ht="15.75" customHeight="1">
      <c r="I107" s="33"/>
    </row>
    <row r="108" ht="15.75" customHeight="1">
      <c r="I108" s="33"/>
    </row>
    <row r="109" ht="15.75" customHeight="1">
      <c r="I109" s="33"/>
    </row>
    <row r="110" ht="15.75" customHeight="1">
      <c r="I110" s="33"/>
    </row>
    <row r="111" ht="15.75" customHeight="1">
      <c r="I111" s="33"/>
    </row>
    <row r="112" ht="15.75" customHeight="1">
      <c r="I112" s="33"/>
    </row>
    <row r="113" ht="15.75" customHeight="1">
      <c r="I113" s="33"/>
    </row>
    <row r="114" ht="15.75" customHeight="1">
      <c r="I114" s="33"/>
    </row>
    <row r="115" ht="15.75" customHeight="1">
      <c r="I115" s="33"/>
    </row>
    <row r="116" ht="15.75" customHeight="1">
      <c r="I116" s="33"/>
    </row>
    <row r="117" ht="15.75" customHeight="1">
      <c r="I117" s="33"/>
    </row>
    <row r="118" ht="15.75" customHeight="1">
      <c r="I118" s="33"/>
    </row>
    <row r="119" ht="15.75" customHeight="1">
      <c r="I119" s="33"/>
    </row>
    <row r="120" ht="15.75" customHeight="1">
      <c r="I120" s="33"/>
    </row>
    <row r="121" ht="15.75" customHeight="1">
      <c r="I121" s="33"/>
    </row>
    <row r="122" ht="15.75" customHeight="1">
      <c r="I122" s="33"/>
    </row>
    <row r="123" ht="15.75" customHeight="1">
      <c r="I123" s="33"/>
    </row>
    <row r="124" ht="15.75" customHeight="1">
      <c r="I124" s="33"/>
    </row>
    <row r="125" ht="15.75" customHeight="1">
      <c r="I125" s="33"/>
    </row>
    <row r="126" ht="15.75" customHeight="1">
      <c r="I126" s="33"/>
    </row>
    <row r="127" ht="15.75" customHeight="1">
      <c r="I127" s="33"/>
    </row>
    <row r="128" ht="15.75" customHeight="1">
      <c r="I128" s="33"/>
    </row>
    <row r="129" ht="15.75" customHeight="1">
      <c r="I129" s="33"/>
    </row>
    <row r="130" ht="15.75" customHeight="1">
      <c r="I130" s="33"/>
    </row>
    <row r="131" ht="15.75" customHeight="1">
      <c r="I131" s="33"/>
    </row>
    <row r="132" ht="15.75" customHeight="1">
      <c r="I132" s="33"/>
    </row>
    <row r="133" ht="15.75" customHeight="1">
      <c r="I133" s="33"/>
    </row>
    <row r="134" ht="15.75" customHeight="1">
      <c r="I134" s="33"/>
    </row>
    <row r="135" ht="15.75" customHeight="1">
      <c r="I135" s="33"/>
    </row>
    <row r="136" ht="15.75" customHeight="1">
      <c r="I136" s="33"/>
    </row>
    <row r="137" ht="15.75" customHeight="1">
      <c r="I137" s="33"/>
    </row>
    <row r="138" ht="15.75" customHeight="1">
      <c r="I138" s="33"/>
    </row>
    <row r="139" ht="15.75" customHeight="1">
      <c r="I139" s="33"/>
    </row>
    <row r="140" ht="15.75" customHeight="1">
      <c r="I140" s="33"/>
    </row>
    <row r="141" ht="15.75" customHeight="1">
      <c r="I141" s="33"/>
    </row>
    <row r="142" ht="15.75" customHeight="1">
      <c r="I142" s="33"/>
    </row>
    <row r="143" ht="15.75" customHeight="1">
      <c r="I143" s="33"/>
    </row>
    <row r="144" ht="15.75" customHeight="1">
      <c r="I144" s="33"/>
    </row>
    <row r="145" ht="15.75" customHeight="1">
      <c r="I145" s="33"/>
    </row>
    <row r="146" ht="15.75" customHeight="1">
      <c r="I146" s="33"/>
    </row>
    <row r="147" ht="15.75" customHeight="1">
      <c r="I147" s="33"/>
    </row>
    <row r="148" ht="15.75" customHeight="1">
      <c r="I148" s="33"/>
    </row>
    <row r="149" ht="15.75" customHeight="1">
      <c r="I149" s="33"/>
    </row>
    <row r="150" ht="15.75" customHeight="1">
      <c r="I150" s="33"/>
    </row>
    <row r="151" ht="15.75" customHeight="1">
      <c r="I151" s="33"/>
    </row>
    <row r="152" ht="15.75" customHeight="1">
      <c r="I152" s="33"/>
    </row>
    <row r="153" ht="15.75" customHeight="1">
      <c r="I153" s="33"/>
    </row>
    <row r="154" ht="15.75" customHeight="1">
      <c r="I154" s="33"/>
    </row>
    <row r="155" ht="15.75" customHeight="1">
      <c r="I155" s="33"/>
    </row>
    <row r="156" ht="15.75" customHeight="1">
      <c r="I156" s="33"/>
    </row>
    <row r="157" ht="15.75" customHeight="1">
      <c r="I157" s="33"/>
    </row>
    <row r="158" ht="15.75" customHeight="1">
      <c r="I158" s="33"/>
    </row>
    <row r="159" ht="15.75" customHeight="1">
      <c r="I159" s="33"/>
    </row>
    <row r="160" ht="15.75" customHeight="1">
      <c r="I160" s="33"/>
    </row>
    <row r="161" ht="15.75" customHeight="1">
      <c r="I161" s="33"/>
    </row>
    <row r="162" ht="15.75" customHeight="1">
      <c r="I162" s="33"/>
    </row>
    <row r="163" ht="15.75" customHeight="1">
      <c r="I163" s="33"/>
    </row>
    <row r="164" ht="15.75" customHeight="1">
      <c r="I164" s="33"/>
    </row>
    <row r="165" ht="15.75" customHeight="1">
      <c r="I165" s="33"/>
    </row>
    <row r="166" ht="15.75" customHeight="1">
      <c r="I166" s="33"/>
    </row>
    <row r="167" ht="15.75" customHeight="1">
      <c r="I167" s="33"/>
    </row>
    <row r="168" ht="15.75" customHeight="1">
      <c r="I168" s="33"/>
    </row>
    <row r="169" ht="15.75" customHeight="1">
      <c r="I169" s="33"/>
    </row>
    <row r="170" ht="15.75" customHeight="1">
      <c r="I170" s="33"/>
    </row>
    <row r="171" ht="15.75" customHeight="1">
      <c r="I171" s="33"/>
    </row>
    <row r="172" ht="15.75" customHeight="1">
      <c r="I172" s="33"/>
    </row>
    <row r="173" ht="15.75" customHeight="1">
      <c r="I173" s="33"/>
    </row>
    <row r="174" ht="15.75" customHeight="1">
      <c r="I174" s="33"/>
    </row>
    <row r="175" ht="15.75" customHeight="1">
      <c r="I175" s="33"/>
    </row>
    <row r="176" ht="15.75" customHeight="1">
      <c r="I176" s="33"/>
    </row>
    <row r="177" ht="15.75" customHeight="1">
      <c r="I177" s="33"/>
    </row>
    <row r="178" ht="15.75" customHeight="1">
      <c r="I178" s="33"/>
    </row>
    <row r="179" ht="15.75" customHeight="1">
      <c r="I179" s="33"/>
    </row>
    <row r="180" ht="15.75" customHeight="1">
      <c r="I180" s="33"/>
    </row>
    <row r="181" ht="15.75" customHeight="1">
      <c r="I181" s="33"/>
    </row>
    <row r="182" ht="15.75" customHeight="1">
      <c r="I182" s="33"/>
    </row>
    <row r="183" ht="15.75" customHeight="1">
      <c r="I183" s="33"/>
    </row>
    <row r="184" ht="15.75" customHeight="1">
      <c r="I184" s="33"/>
    </row>
    <row r="185" ht="15.75" customHeight="1">
      <c r="I185" s="33"/>
    </row>
    <row r="186" ht="15.75" customHeight="1">
      <c r="I186" s="33"/>
    </row>
    <row r="187" ht="15.75" customHeight="1">
      <c r="I187" s="33"/>
    </row>
    <row r="188" ht="15.75" customHeight="1">
      <c r="I188" s="33"/>
    </row>
    <row r="189" ht="15.75" customHeight="1">
      <c r="I189" s="33"/>
    </row>
    <row r="190" ht="15.75" customHeight="1">
      <c r="I190" s="33"/>
    </row>
    <row r="191" ht="15.75" customHeight="1">
      <c r="I191" s="33"/>
    </row>
    <row r="192" ht="15.75" customHeight="1">
      <c r="I192" s="33"/>
    </row>
    <row r="193" ht="15.75" customHeight="1">
      <c r="I193" s="33"/>
    </row>
    <row r="194" ht="15.75" customHeight="1">
      <c r="I194" s="33"/>
    </row>
    <row r="195" ht="15.75" customHeight="1">
      <c r="I195" s="33"/>
    </row>
    <row r="196" ht="15.75" customHeight="1">
      <c r="I196" s="33"/>
    </row>
    <row r="197" ht="15.75" customHeight="1">
      <c r="I197" s="33"/>
    </row>
    <row r="198" ht="15.75" customHeight="1">
      <c r="I198" s="33"/>
    </row>
    <row r="199" ht="15.75" customHeight="1">
      <c r="I199" s="33"/>
    </row>
    <row r="200" ht="15.75" customHeight="1">
      <c r="I200" s="33"/>
    </row>
    <row r="201" ht="15.75" customHeight="1">
      <c r="I201" s="33"/>
    </row>
    <row r="202" ht="15.75" customHeight="1">
      <c r="I202" s="33"/>
    </row>
    <row r="203" ht="15.75" customHeight="1">
      <c r="I203" s="33"/>
    </row>
    <row r="204" ht="15.75" customHeight="1">
      <c r="I204" s="33"/>
    </row>
    <row r="205" ht="15.75" customHeight="1">
      <c r="I205" s="33"/>
    </row>
    <row r="206" ht="15.75" customHeight="1">
      <c r="I206" s="33"/>
    </row>
    <row r="207" ht="15.75" customHeight="1">
      <c r="I207" s="33"/>
    </row>
    <row r="208" ht="15.75" customHeight="1">
      <c r="I208" s="33"/>
    </row>
    <row r="209" ht="15.75" customHeight="1">
      <c r="I209" s="33"/>
    </row>
    <row r="210" ht="15.75" customHeight="1">
      <c r="I210" s="33"/>
    </row>
    <row r="211" ht="15.75" customHeight="1">
      <c r="I211" s="33"/>
    </row>
    <row r="212" ht="15.75" customHeight="1">
      <c r="I212" s="33"/>
    </row>
    <row r="213" ht="15.75" customHeight="1">
      <c r="I213" s="33"/>
    </row>
    <row r="214" ht="15.75" customHeight="1">
      <c r="I214" s="33"/>
    </row>
    <row r="215" ht="15.75" customHeight="1">
      <c r="I215" s="33"/>
    </row>
    <row r="216" ht="15.75" customHeight="1">
      <c r="I216" s="33"/>
    </row>
    <row r="217" ht="15.75" customHeight="1">
      <c r="I217" s="33"/>
    </row>
    <row r="218" ht="15.75" customHeight="1">
      <c r="I218" s="33"/>
    </row>
    <row r="219" ht="15.75" customHeight="1">
      <c r="I219" s="33"/>
    </row>
    <row r="220" ht="15.75" customHeight="1">
      <c r="I220" s="33"/>
    </row>
    <row r="221" ht="15.75" customHeight="1">
      <c r="I221" s="33"/>
    </row>
    <row r="222" ht="15.75" customHeight="1">
      <c r="I222" s="33"/>
    </row>
    <row r="223" ht="15.75" customHeight="1">
      <c r="I223" s="33"/>
    </row>
    <row r="224" ht="15.75" customHeight="1">
      <c r="I224" s="33"/>
    </row>
    <row r="225" ht="15.75" customHeight="1">
      <c r="I225" s="33"/>
    </row>
    <row r="226" ht="15.75" customHeight="1">
      <c r="I226" s="33"/>
    </row>
    <row r="227" ht="15.75" customHeight="1">
      <c r="I227" s="33"/>
    </row>
    <row r="228" ht="15.75" customHeight="1">
      <c r="I228" s="33"/>
    </row>
    <row r="229" ht="15.75" customHeight="1">
      <c r="I229" s="33"/>
    </row>
    <row r="230" ht="15.75" customHeight="1">
      <c r="I230" s="33"/>
    </row>
    <row r="231" ht="15.75" customHeight="1">
      <c r="I231" s="33"/>
    </row>
    <row r="232" ht="15.75" customHeight="1">
      <c r="I232" s="33"/>
    </row>
    <row r="233" ht="15.75" customHeight="1">
      <c r="I233" s="33"/>
    </row>
    <row r="234" ht="15.75" customHeight="1">
      <c r="I234" s="33"/>
    </row>
    <row r="235" ht="15.75" customHeight="1">
      <c r="I235" s="33"/>
    </row>
    <row r="236" ht="15.75" customHeight="1">
      <c r="I236" s="33"/>
    </row>
    <row r="237" ht="15.75" customHeight="1">
      <c r="I237" s="33"/>
    </row>
    <row r="238" ht="15.75" customHeight="1">
      <c r="I238" s="33"/>
    </row>
    <row r="239" ht="15.75" customHeight="1">
      <c r="I239" s="33"/>
    </row>
    <row r="240" ht="15.75" customHeight="1">
      <c r="I240" s="33"/>
    </row>
    <row r="241" ht="15.75" customHeight="1">
      <c r="I241" s="33"/>
    </row>
    <row r="242" ht="15.75" customHeight="1">
      <c r="I242" s="33"/>
    </row>
    <row r="243" ht="15.75" customHeight="1">
      <c r="I243" s="33"/>
    </row>
    <row r="244" ht="15.75" customHeight="1">
      <c r="I244" s="33"/>
    </row>
    <row r="245" ht="15.75" customHeight="1">
      <c r="I245" s="33"/>
    </row>
    <row r="246" ht="15.75" customHeight="1">
      <c r="I246" s="33"/>
    </row>
    <row r="247" ht="15.75" customHeight="1">
      <c r="I247" s="33"/>
    </row>
    <row r="248" ht="15.75" customHeight="1">
      <c r="I248" s="33"/>
    </row>
    <row r="249" ht="15.75" customHeight="1">
      <c r="I249" s="33"/>
    </row>
    <row r="250" ht="15.75" customHeight="1">
      <c r="I250" s="33"/>
    </row>
    <row r="251" ht="15.75" customHeight="1">
      <c r="I251" s="33"/>
    </row>
    <row r="252" ht="15.75" customHeight="1">
      <c r="I252" s="33"/>
    </row>
    <row r="253" ht="15.75" customHeight="1">
      <c r="I253" s="33"/>
    </row>
    <row r="254" ht="15.75" customHeight="1">
      <c r="I254" s="33"/>
    </row>
    <row r="255" ht="15.75" customHeight="1">
      <c r="I255" s="33"/>
    </row>
    <row r="256" ht="15.75" customHeight="1">
      <c r="I256" s="33"/>
    </row>
    <row r="257" ht="15.75" customHeight="1">
      <c r="I257" s="33"/>
    </row>
    <row r="258" ht="15.75" customHeight="1">
      <c r="I258" s="33"/>
    </row>
    <row r="259" ht="15.75" customHeight="1">
      <c r="I259" s="33"/>
    </row>
    <row r="260" ht="15.75" customHeight="1">
      <c r="I260" s="33"/>
    </row>
    <row r="261" ht="15.75" customHeight="1">
      <c r="I261" s="33"/>
    </row>
    <row r="262" ht="15.75" customHeight="1">
      <c r="I262" s="33"/>
    </row>
    <row r="263" ht="15.75" customHeight="1">
      <c r="I263" s="33"/>
    </row>
    <row r="264" ht="15.75" customHeight="1">
      <c r="I264" s="33"/>
    </row>
    <row r="265" ht="15.75" customHeight="1">
      <c r="I265" s="33"/>
    </row>
    <row r="266" ht="15.75" customHeight="1">
      <c r="I266" s="33"/>
    </row>
    <row r="267" ht="15.75" customHeight="1">
      <c r="I267" s="33"/>
    </row>
    <row r="268" ht="15.75" customHeight="1">
      <c r="I268" s="33"/>
    </row>
    <row r="269" ht="15.75" customHeight="1">
      <c r="I269" s="33"/>
    </row>
    <row r="270" ht="15.75" customHeight="1">
      <c r="I270" s="33"/>
    </row>
    <row r="271" ht="15.75" customHeight="1">
      <c r="I271" s="33"/>
    </row>
    <row r="272" ht="15.75" customHeight="1">
      <c r="I272" s="33"/>
    </row>
    <row r="273" ht="15.75" customHeight="1">
      <c r="I273" s="33"/>
    </row>
    <row r="274" ht="15.75" customHeight="1">
      <c r="I274" s="33"/>
    </row>
    <row r="275" ht="15.75" customHeight="1">
      <c r="I275" s="33"/>
    </row>
    <row r="276" ht="15.75" customHeight="1">
      <c r="I276" s="33"/>
    </row>
    <row r="277" ht="15.75" customHeight="1">
      <c r="I277" s="33"/>
    </row>
    <row r="278" ht="15.75" customHeight="1">
      <c r="I278" s="33"/>
    </row>
    <row r="279" ht="15.75" customHeight="1">
      <c r="I279" s="33"/>
    </row>
    <row r="280" ht="15.75" customHeight="1">
      <c r="I280" s="33"/>
    </row>
    <row r="281" ht="15.75" customHeight="1">
      <c r="I281" s="33"/>
    </row>
    <row r="282" ht="15.75" customHeight="1">
      <c r="I282" s="33"/>
    </row>
    <row r="283" ht="15.75" customHeight="1">
      <c r="I283" s="33"/>
    </row>
    <row r="284" ht="15.75" customHeight="1">
      <c r="I284" s="33"/>
    </row>
    <row r="285" ht="15.75" customHeight="1">
      <c r="I285" s="33"/>
    </row>
    <row r="286" ht="15.75" customHeight="1">
      <c r="I286" s="33"/>
    </row>
    <row r="287" ht="15.75" customHeight="1">
      <c r="I287" s="33"/>
    </row>
    <row r="288" ht="15.75" customHeight="1">
      <c r="I288" s="33"/>
    </row>
    <row r="289" ht="15.75" customHeight="1">
      <c r="I289" s="33"/>
    </row>
    <row r="290" ht="15.75" customHeight="1">
      <c r="I290" s="33"/>
    </row>
    <row r="291" ht="15.75" customHeight="1">
      <c r="I291" s="33"/>
    </row>
    <row r="292" ht="15.75" customHeight="1">
      <c r="I292" s="33"/>
    </row>
    <row r="293" ht="15.75" customHeight="1">
      <c r="I293" s="33"/>
    </row>
    <row r="294" ht="15.75" customHeight="1">
      <c r="I294" s="33"/>
    </row>
    <row r="295" ht="15.75" customHeight="1">
      <c r="I295" s="33"/>
    </row>
    <row r="296" ht="15.75" customHeight="1">
      <c r="I296" s="33"/>
    </row>
    <row r="297" ht="15.75" customHeight="1">
      <c r="I297" s="33"/>
    </row>
    <row r="298" ht="15.75" customHeight="1">
      <c r="I298" s="33"/>
    </row>
    <row r="299" ht="15.75" customHeight="1">
      <c r="I299" s="33"/>
    </row>
    <row r="300" ht="15.75" customHeight="1">
      <c r="I300" s="33"/>
    </row>
    <row r="301" ht="15.75" customHeight="1">
      <c r="I301" s="33"/>
    </row>
    <row r="302" ht="15.75" customHeight="1">
      <c r="I302" s="33"/>
    </row>
    <row r="303" ht="15.75" customHeight="1">
      <c r="I303" s="33"/>
    </row>
    <row r="304" ht="15.75" customHeight="1">
      <c r="I304" s="33"/>
    </row>
    <row r="305" ht="15.75" customHeight="1">
      <c r="I305" s="33"/>
    </row>
    <row r="306" ht="15.75" customHeight="1">
      <c r="I306" s="33"/>
    </row>
    <row r="307" ht="15.75" customHeight="1">
      <c r="I307" s="33"/>
    </row>
    <row r="308" ht="15.75" customHeight="1">
      <c r="I308" s="33"/>
    </row>
    <row r="309" ht="15.75" customHeight="1">
      <c r="I309" s="33"/>
    </row>
    <row r="310" ht="15.75" customHeight="1">
      <c r="I310" s="33"/>
    </row>
    <row r="311" ht="15.75" customHeight="1">
      <c r="I311" s="33"/>
    </row>
    <row r="312" ht="15.75" customHeight="1">
      <c r="I312" s="33"/>
    </row>
    <row r="313" ht="15.75" customHeight="1">
      <c r="I313" s="33"/>
    </row>
    <row r="314" ht="15.75" customHeight="1">
      <c r="I314" s="33"/>
    </row>
    <row r="315" ht="15.75" customHeight="1">
      <c r="I315" s="33"/>
    </row>
    <row r="316" ht="15.75" customHeight="1">
      <c r="I316" s="33"/>
    </row>
    <row r="317" ht="15.75" customHeight="1">
      <c r="I317" s="33"/>
    </row>
    <row r="318" ht="15.75" customHeight="1">
      <c r="I318" s="33"/>
    </row>
    <row r="319" ht="15.75" customHeight="1">
      <c r="I319" s="33"/>
    </row>
    <row r="320" ht="15.75" customHeight="1">
      <c r="I320" s="33"/>
    </row>
    <row r="321" ht="15.75" customHeight="1">
      <c r="I321" s="33"/>
    </row>
    <row r="322" ht="15.75" customHeight="1">
      <c r="I322" s="33"/>
    </row>
    <row r="323" ht="15.75" customHeight="1">
      <c r="I323" s="33"/>
    </row>
    <row r="324" ht="15.75" customHeight="1">
      <c r="I324" s="33"/>
    </row>
    <row r="325" ht="15.75" customHeight="1">
      <c r="I325" s="33"/>
    </row>
    <row r="326" ht="15.75" customHeight="1">
      <c r="I326" s="33"/>
    </row>
    <row r="327" ht="15.75" customHeight="1">
      <c r="I327" s="33"/>
    </row>
    <row r="328" ht="15.75" customHeight="1">
      <c r="I328" s="33"/>
    </row>
    <row r="329" ht="15.75" customHeight="1">
      <c r="I329" s="33"/>
    </row>
    <row r="330" ht="15.75" customHeight="1">
      <c r="I330" s="33"/>
    </row>
    <row r="331" ht="15.75" customHeight="1">
      <c r="I331" s="33"/>
    </row>
    <row r="332" ht="15.75" customHeight="1">
      <c r="I332" s="33"/>
    </row>
    <row r="333" ht="15.75" customHeight="1">
      <c r="I333" s="33"/>
    </row>
    <row r="334" ht="15.75" customHeight="1">
      <c r="I334" s="33"/>
    </row>
    <row r="335" ht="15.75" customHeight="1">
      <c r="I335" s="33"/>
    </row>
    <row r="336" ht="15.75" customHeight="1">
      <c r="I336" s="33"/>
    </row>
    <row r="337" ht="15.75" customHeight="1">
      <c r="I337" s="33"/>
    </row>
    <row r="338" ht="15.75" customHeight="1">
      <c r="I338" s="33"/>
    </row>
    <row r="339" ht="15.75" customHeight="1">
      <c r="I339" s="33"/>
    </row>
    <row r="340" ht="15.75" customHeight="1">
      <c r="I340" s="33"/>
    </row>
    <row r="341" ht="15.75" customHeight="1">
      <c r="I341" s="33"/>
    </row>
    <row r="342" ht="15.75" customHeight="1">
      <c r="I342" s="33"/>
    </row>
    <row r="343" ht="15.75" customHeight="1">
      <c r="I343" s="33"/>
    </row>
    <row r="344" ht="15.75" customHeight="1">
      <c r="I344" s="33"/>
    </row>
    <row r="345" ht="15.75" customHeight="1">
      <c r="I345" s="33"/>
    </row>
    <row r="346" ht="15.75" customHeight="1">
      <c r="I346" s="33"/>
    </row>
    <row r="347" ht="15.75" customHeight="1">
      <c r="I347" s="33"/>
    </row>
    <row r="348" ht="15.75" customHeight="1">
      <c r="I348" s="33"/>
    </row>
    <row r="349" ht="15.75" customHeight="1">
      <c r="I349" s="33"/>
    </row>
    <row r="350" ht="15.75" customHeight="1">
      <c r="I350" s="33"/>
    </row>
    <row r="351" ht="15.75" customHeight="1">
      <c r="I351" s="33"/>
    </row>
    <row r="352" ht="15.75" customHeight="1">
      <c r="I352" s="33"/>
    </row>
    <row r="353" ht="15.75" customHeight="1">
      <c r="I353" s="33"/>
    </row>
    <row r="354" ht="15.75" customHeight="1">
      <c r="I354" s="33"/>
    </row>
    <row r="355" ht="15.75" customHeight="1">
      <c r="I355" s="33"/>
    </row>
    <row r="356" ht="15.75" customHeight="1">
      <c r="I356" s="33"/>
    </row>
    <row r="357" ht="15.75" customHeight="1">
      <c r="I357" s="33"/>
    </row>
    <row r="358" ht="15.75" customHeight="1">
      <c r="I358" s="33"/>
    </row>
    <row r="359" ht="15.75" customHeight="1">
      <c r="I359" s="33"/>
    </row>
    <row r="360" ht="15.75" customHeight="1">
      <c r="I360" s="33"/>
    </row>
    <row r="361" ht="15.75" customHeight="1">
      <c r="I361" s="33"/>
    </row>
    <row r="362" ht="15.75" customHeight="1">
      <c r="I362" s="33"/>
    </row>
    <row r="363" ht="15.75" customHeight="1">
      <c r="I363" s="33"/>
    </row>
    <row r="364" ht="15.75" customHeight="1">
      <c r="I364" s="33"/>
    </row>
    <row r="365" ht="15.75" customHeight="1">
      <c r="I365" s="33"/>
    </row>
    <row r="366" ht="15.75" customHeight="1">
      <c r="I366" s="33"/>
    </row>
    <row r="367" ht="15.75" customHeight="1">
      <c r="I367" s="33"/>
    </row>
    <row r="368" ht="15.75" customHeight="1">
      <c r="I368" s="33"/>
    </row>
    <row r="369" ht="15.75" customHeight="1">
      <c r="I369" s="33"/>
    </row>
    <row r="370" ht="15.75" customHeight="1">
      <c r="I370" s="33"/>
    </row>
    <row r="371" ht="15.75" customHeight="1">
      <c r="I371" s="33"/>
    </row>
    <row r="372" ht="15.75" customHeight="1">
      <c r="I372" s="33"/>
    </row>
    <row r="373" ht="15.75" customHeight="1">
      <c r="I373" s="33"/>
    </row>
    <row r="374" ht="15.75" customHeight="1">
      <c r="I374" s="33"/>
    </row>
    <row r="375" ht="15.75" customHeight="1">
      <c r="I375" s="33"/>
    </row>
    <row r="376" ht="15.75" customHeight="1">
      <c r="I376" s="33"/>
    </row>
    <row r="377" ht="15.75" customHeight="1">
      <c r="I377" s="33"/>
    </row>
    <row r="378" ht="15.75" customHeight="1">
      <c r="I378" s="33"/>
    </row>
    <row r="379" ht="15.75" customHeight="1">
      <c r="I379" s="33"/>
    </row>
    <row r="380" ht="15.75" customHeight="1">
      <c r="I380" s="33"/>
    </row>
    <row r="381" ht="15.75" customHeight="1">
      <c r="I381" s="33"/>
    </row>
    <row r="382" ht="15.75" customHeight="1">
      <c r="I382" s="33"/>
    </row>
    <row r="383" ht="15.75" customHeight="1">
      <c r="I383" s="33"/>
    </row>
    <row r="384" ht="15.75" customHeight="1">
      <c r="I384" s="33"/>
    </row>
    <row r="385" ht="15.75" customHeight="1">
      <c r="I385" s="33"/>
    </row>
    <row r="386" ht="15.75" customHeight="1">
      <c r="I386" s="33"/>
    </row>
    <row r="387" ht="15.75" customHeight="1">
      <c r="I387" s="33"/>
    </row>
    <row r="388" ht="15.75" customHeight="1">
      <c r="I388" s="33"/>
    </row>
    <row r="389" ht="15.75" customHeight="1">
      <c r="I389" s="33"/>
    </row>
    <row r="390" ht="15.75" customHeight="1">
      <c r="I390" s="33"/>
    </row>
    <row r="391" ht="15.75" customHeight="1">
      <c r="I391" s="33"/>
    </row>
    <row r="392" ht="15.75" customHeight="1">
      <c r="I392" s="33"/>
    </row>
    <row r="393" ht="15.75" customHeight="1">
      <c r="I393" s="33"/>
    </row>
    <row r="394" ht="15.75" customHeight="1">
      <c r="I394" s="33"/>
    </row>
    <row r="395" ht="15.75" customHeight="1">
      <c r="I395" s="33"/>
    </row>
    <row r="396" ht="15.75" customHeight="1">
      <c r="I396" s="33"/>
    </row>
    <row r="397" ht="15.75" customHeight="1">
      <c r="I397" s="33"/>
    </row>
    <row r="398" ht="15.75" customHeight="1">
      <c r="I398" s="33"/>
    </row>
    <row r="399" ht="15.75" customHeight="1">
      <c r="I399" s="33"/>
    </row>
    <row r="400" ht="15.75" customHeight="1">
      <c r="I400" s="33"/>
    </row>
    <row r="401" ht="15.75" customHeight="1">
      <c r="I401" s="33"/>
    </row>
    <row r="402" ht="15.75" customHeight="1">
      <c r="I402" s="33"/>
    </row>
    <row r="403" ht="15.75" customHeight="1">
      <c r="I403" s="33"/>
    </row>
    <row r="404" ht="15.75" customHeight="1">
      <c r="I404" s="33"/>
    </row>
    <row r="405" ht="15.75" customHeight="1">
      <c r="I405" s="33"/>
    </row>
    <row r="406" ht="15.75" customHeight="1">
      <c r="I406" s="33"/>
    </row>
    <row r="407" ht="15.75" customHeight="1">
      <c r="I407" s="33"/>
    </row>
    <row r="408" ht="15.75" customHeight="1">
      <c r="I408" s="33"/>
    </row>
    <row r="409" ht="15.75" customHeight="1">
      <c r="I409" s="33"/>
    </row>
    <row r="410" ht="15.75" customHeight="1">
      <c r="I410" s="33"/>
    </row>
    <row r="411" ht="15.75" customHeight="1">
      <c r="I411" s="33"/>
    </row>
    <row r="412" ht="15.75" customHeight="1">
      <c r="I412" s="33"/>
    </row>
    <row r="413" ht="15.75" customHeight="1">
      <c r="I413" s="33"/>
    </row>
    <row r="414" ht="15.75" customHeight="1">
      <c r="I414" s="33"/>
    </row>
    <row r="415" ht="15.75" customHeight="1">
      <c r="I415" s="33"/>
    </row>
    <row r="416" ht="15.75" customHeight="1">
      <c r="I416" s="33"/>
    </row>
    <row r="417" ht="15.75" customHeight="1">
      <c r="I417" s="33"/>
    </row>
    <row r="418" ht="15.75" customHeight="1">
      <c r="I418" s="33"/>
    </row>
    <row r="419" ht="15.75" customHeight="1">
      <c r="I419" s="33"/>
    </row>
    <row r="420" ht="15.75" customHeight="1">
      <c r="I420" s="33"/>
    </row>
    <row r="421" ht="15.75" customHeight="1">
      <c r="I421" s="33"/>
    </row>
    <row r="422" ht="15.75" customHeight="1">
      <c r="I422" s="33"/>
    </row>
    <row r="423" ht="15.75" customHeight="1">
      <c r="I423" s="33"/>
    </row>
    <row r="424" ht="15.75" customHeight="1">
      <c r="I424" s="33"/>
    </row>
    <row r="425" ht="15.75" customHeight="1">
      <c r="I425" s="33"/>
    </row>
    <row r="426" ht="15.75" customHeight="1">
      <c r="I426" s="33"/>
    </row>
    <row r="427" ht="15.75" customHeight="1">
      <c r="I427" s="33"/>
    </row>
    <row r="428" ht="15.75" customHeight="1">
      <c r="I428" s="33"/>
    </row>
    <row r="429" ht="15.75" customHeight="1">
      <c r="I429" s="33"/>
    </row>
    <row r="430" ht="15.75" customHeight="1">
      <c r="I430" s="33"/>
    </row>
    <row r="431" ht="15.75" customHeight="1">
      <c r="I431" s="33"/>
    </row>
    <row r="432" ht="15.75" customHeight="1">
      <c r="I432" s="33"/>
    </row>
    <row r="433" ht="15.75" customHeight="1">
      <c r="I433" s="33"/>
    </row>
    <row r="434" ht="15.75" customHeight="1">
      <c r="I434" s="33"/>
    </row>
    <row r="435" ht="15.75" customHeight="1">
      <c r="I435" s="33"/>
    </row>
    <row r="436" ht="15.75" customHeight="1">
      <c r="I436" s="33"/>
    </row>
    <row r="437" ht="15.75" customHeight="1">
      <c r="I437" s="33"/>
    </row>
    <row r="438" ht="15.75" customHeight="1">
      <c r="I438" s="33"/>
    </row>
    <row r="439" ht="15.75" customHeight="1">
      <c r="I439" s="33"/>
    </row>
    <row r="440" ht="15.75" customHeight="1">
      <c r="I440" s="33"/>
    </row>
    <row r="441" ht="15.75" customHeight="1">
      <c r="I441" s="33"/>
    </row>
    <row r="442" ht="15.75" customHeight="1">
      <c r="I442" s="33"/>
    </row>
    <row r="443" ht="15.75" customHeight="1">
      <c r="I443" s="33"/>
    </row>
    <row r="444" ht="15.75" customHeight="1">
      <c r="I444" s="33"/>
    </row>
    <row r="445" ht="15.75" customHeight="1">
      <c r="I445" s="33"/>
    </row>
    <row r="446" ht="15.75" customHeight="1">
      <c r="I446" s="33"/>
    </row>
    <row r="447" ht="15.75" customHeight="1">
      <c r="I447" s="33"/>
    </row>
    <row r="448" ht="15.75" customHeight="1">
      <c r="I448" s="33"/>
    </row>
    <row r="449" ht="15.75" customHeight="1">
      <c r="I449" s="33"/>
    </row>
    <row r="450" ht="15.75" customHeight="1">
      <c r="I450" s="33"/>
    </row>
    <row r="451" ht="15.75" customHeight="1">
      <c r="I451" s="33"/>
    </row>
    <row r="452" ht="15.75" customHeight="1">
      <c r="I452" s="33"/>
    </row>
    <row r="453" ht="15.75" customHeight="1">
      <c r="I453" s="33"/>
    </row>
    <row r="454" ht="15.75" customHeight="1">
      <c r="I454" s="33"/>
    </row>
    <row r="455" ht="15.75" customHeight="1">
      <c r="I455" s="33"/>
    </row>
    <row r="456" ht="15.75" customHeight="1">
      <c r="I456" s="33"/>
    </row>
    <row r="457" ht="15.75" customHeight="1">
      <c r="I457" s="33"/>
    </row>
    <row r="458" ht="15.75" customHeight="1">
      <c r="I458" s="33"/>
    </row>
    <row r="459" ht="15.75" customHeight="1">
      <c r="I459" s="33"/>
    </row>
    <row r="460" ht="15.75" customHeight="1">
      <c r="I460" s="33"/>
    </row>
    <row r="461" ht="15.75" customHeight="1">
      <c r="I461" s="33"/>
    </row>
    <row r="462" ht="15.75" customHeight="1">
      <c r="I462" s="33"/>
    </row>
    <row r="463" ht="15.75" customHeight="1">
      <c r="I463" s="33"/>
    </row>
    <row r="464" ht="15.75" customHeight="1">
      <c r="I464" s="33"/>
    </row>
    <row r="465" ht="15.75" customHeight="1">
      <c r="I465" s="33"/>
    </row>
    <row r="466" ht="15.75" customHeight="1">
      <c r="I466" s="33"/>
    </row>
    <row r="467" ht="15.75" customHeight="1">
      <c r="I467" s="33"/>
    </row>
    <row r="468" ht="15.75" customHeight="1">
      <c r="I468" s="33"/>
    </row>
    <row r="469" ht="15.75" customHeight="1">
      <c r="I469" s="33"/>
    </row>
    <row r="470" ht="15.75" customHeight="1">
      <c r="I470" s="33"/>
    </row>
    <row r="471" ht="15.75" customHeight="1">
      <c r="I471" s="33"/>
    </row>
    <row r="472" ht="15.75" customHeight="1">
      <c r="I472" s="33"/>
    </row>
    <row r="473" ht="15.75" customHeight="1">
      <c r="I473" s="33"/>
    </row>
    <row r="474" ht="15.75" customHeight="1">
      <c r="I474" s="33"/>
    </row>
    <row r="475" ht="15.75" customHeight="1">
      <c r="I475" s="33"/>
    </row>
    <row r="476" ht="15.75" customHeight="1">
      <c r="I476" s="33"/>
    </row>
    <row r="477" ht="15.75" customHeight="1">
      <c r="I477" s="33"/>
    </row>
    <row r="478" ht="15.75" customHeight="1">
      <c r="I478" s="33"/>
    </row>
    <row r="479" ht="15.75" customHeight="1">
      <c r="I479" s="33"/>
    </row>
    <row r="480" ht="15.75" customHeight="1">
      <c r="I480" s="33"/>
    </row>
    <row r="481" ht="15.75" customHeight="1">
      <c r="I481" s="33"/>
    </row>
    <row r="482" ht="15.75" customHeight="1">
      <c r="I482" s="33"/>
    </row>
    <row r="483" ht="15.75" customHeight="1">
      <c r="I483" s="33"/>
    </row>
    <row r="484" ht="15.75" customHeight="1">
      <c r="I484" s="33"/>
    </row>
    <row r="485" ht="15.75" customHeight="1">
      <c r="I485" s="33"/>
    </row>
    <row r="486" ht="15.75" customHeight="1">
      <c r="I486" s="33"/>
    </row>
    <row r="487" ht="15.75" customHeight="1">
      <c r="I487" s="33"/>
    </row>
    <row r="488" ht="15.75" customHeight="1">
      <c r="I488" s="33"/>
    </row>
    <row r="489" ht="15.75" customHeight="1">
      <c r="I489" s="33"/>
    </row>
    <row r="490" ht="15.75" customHeight="1">
      <c r="I490" s="33"/>
    </row>
    <row r="491" ht="15.75" customHeight="1">
      <c r="I491" s="33"/>
    </row>
    <row r="492" ht="15.75" customHeight="1">
      <c r="I492" s="33"/>
    </row>
    <row r="493" ht="15.75" customHeight="1">
      <c r="I493" s="33"/>
    </row>
    <row r="494" ht="15.75" customHeight="1">
      <c r="I494" s="33"/>
    </row>
    <row r="495" ht="15.75" customHeight="1">
      <c r="I495" s="33"/>
    </row>
    <row r="496" ht="15.75" customHeight="1">
      <c r="I496" s="33"/>
    </row>
    <row r="497" ht="15.75" customHeight="1">
      <c r="I497" s="33"/>
    </row>
    <row r="498" ht="15.75" customHeight="1">
      <c r="I498" s="33"/>
    </row>
    <row r="499" ht="15.75" customHeight="1">
      <c r="I499" s="33"/>
    </row>
    <row r="500" ht="15.75" customHeight="1">
      <c r="I500" s="33"/>
    </row>
    <row r="501" ht="15.75" customHeight="1">
      <c r="I501" s="33"/>
    </row>
    <row r="502" ht="15.75" customHeight="1">
      <c r="I502" s="33"/>
    </row>
    <row r="503" ht="15.75" customHeight="1">
      <c r="I503" s="33"/>
    </row>
    <row r="504" ht="15.75" customHeight="1">
      <c r="I504" s="33"/>
    </row>
    <row r="505" ht="15.75" customHeight="1">
      <c r="I505" s="33"/>
    </row>
    <row r="506" ht="15.75" customHeight="1">
      <c r="I506" s="33"/>
    </row>
    <row r="507" ht="15.75" customHeight="1">
      <c r="I507" s="33"/>
    </row>
    <row r="508" ht="15.75" customHeight="1">
      <c r="I508" s="33"/>
    </row>
    <row r="509" ht="15.75" customHeight="1">
      <c r="I509" s="33"/>
    </row>
    <row r="510" ht="15.75" customHeight="1">
      <c r="I510" s="33"/>
    </row>
    <row r="511" ht="15.75" customHeight="1">
      <c r="I511" s="33"/>
    </row>
    <row r="512" ht="15.75" customHeight="1">
      <c r="I512" s="33"/>
    </row>
    <row r="513" ht="15.75" customHeight="1">
      <c r="I513" s="33"/>
    </row>
    <row r="514" ht="15.75" customHeight="1">
      <c r="I514" s="33"/>
    </row>
    <row r="515" ht="15.75" customHeight="1">
      <c r="I515" s="33"/>
    </row>
    <row r="516" ht="15.75" customHeight="1">
      <c r="I516" s="33"/>
    </row>
    <row r="517" ht="15.75" customHeight="1">
      <c r="I517" s="33"/>
    </row>
    <row r="518" ht="15.75" customHeight="1">
      <c r="I518" s="33"/>
    </row>
    <row r="519" ht="15.75" customHeight="1">
      <c r="I519" s="33"/>
    </row>
    <row r="520" ht="15.75" customHeight="1">
      <c r="I520" s="33"/>
    </row>
    <row r="521" ht="15.75" customHeight="1">
      <c r="I521" s="33"/>
    </row>
    <row r="522" ht="15.75" customHeight="1">
      <c r="I522" s="33"/>
    </row>
    <row r="523" ht="15.75" customHeight="1">
      <c r="I523" s="33"/>
    </row>
    <row r="524" ht="15.75" customHeight="1">
      <c r="I524" s="33"/>
    </row>
    <row r="525" ht="15.75" customHeight="1">
      <c r="I525" s="33"/>
    </row>
    <row r="526" ht="15.75" customHeight="1">
      <c r="I526" s="33"/>
    </row>
    <row r="527" ht="15.75" customHeight="1">
      <c r="I527" s="33"/>
    </row>
    <row r="528" ht="15.75" customHeight="1">
      <c r="I528" s="33"/>
    </row>
    <row r="529" ht="15.75" customHeight="1">
      <c r="I529" s="33"/>
    </row>
    <row r="530" ht="15.75" customHeight="1">
      <c r="I530" s="33"/>
    </row>
    <row r="531" ht="15.75" customHeight="1">
      <c r="I531" s="33"/>
    </row>
    <row r="532" ht="15.75" customHeight="1">
      <c r="I532" s="33"/>
    </row>
    <row r="533" ht="15.75" customHeight="1">
      <c r="I533" s="33"/>
    </row>
    <row r="534" ht="15.75" customHeight="1">
      <c r="I534" s="33"/>
    </row>
    <row r="535" ht="15.75" customHeight="1">
      <c r="I535" s="33"/>
    </row>
    <row r="536" ht="15.75" customHeight="1">
      <c r="I536" s="33"/>
    </row>
    <row r="537" ht="15.75" customHeight="1">
      <c r="I537" s="33"/>
    </row>
    <row r="538" ht="15.75" customHeight="1">
      <c r="I538" s="33"/>
    </row>
    <row r="539" ht="15.75" customHeight="1">
      <c r="I539" s="33"/>
    </row>
    <row r="540" ht="15.75" customHeight="1">
      <c r="I540" s="33"/>
    </row>
    <row r="541" ht="15.75" customHeight="1">
      <c r="I541" s="33"/>
    </row>
    <row r="542" ht="15.75" customHeight="1">
      <c r="I542" s="33"/>
    </row>
    <row r="543" ht="15.75" customHeight="1">
      <c r="I543" s="33"/>
    </row>
    <row r="544" ht="15.75" customHeight="1">
      <c r="I544" s="33"/>
    </row>
    <row r="545" ht="15.75" customHeight="1">
      <c r="I545" s="33"/>
    </row>
    <row r="546" ht="15.75" customHeight="1">
      <c r="I546" s="33"/>
    </row>
    <row r="547" ht="15.75" customHeight="1">
      <c r="I547" s="33"/>
    </row>
    <row r="548" ht="15.75" customHeight="1">
      <c r="I548" s="33"/>
    </row>
    <row r="549" ht="15.75" customHeight="1">
      <c r="I549" s="33"/>
    </row>
    <row r="550" ht="15.75" customHeight="1">
      <c r="I550" s="33"/>
    </row>
    <row r="551" ht="15.75" customHeight="1">
      <c r="I551" s="33"/>
    </row>
    <row r="552" ht="15.75" customHeight="1">
      <c r="I552" s="33"/>
    </row>
    <row r="553" ht="15.75" customHeight="1">
      <c r="I553" s="33"/>
    </row>
    <row r="554" ht="15.75" customHeight="1">
      <c r="I554" s="33"/>
    </row>
    <row r="555" ht="15.75" customHeight="1">
      <c r="I555" s="33"/>
    </row>
    <row r="556" ht="15.75" customHeight="1">
      <c r="I556" s="33"/>
    </row>
    <row r="557" ht="15.75" customHeight="1">
      <c r="I557" s="33"/>
    </row>
    <row r="558" ht="15.75" customHeight="1">
      <c r="I558" s="33"/>
    </row>
    <row r="559" ht="15.75" customHeight="1">
      <c r="I559" s="33"/>
    </row>
    <row r="560" ht="15.75" customHeight="1">
      <c r="I560" s="33"/>
    </row>
    <row r="561" ht="15.75" customHeight="1">
      <c r="I561" s="33"/>
    </row>
    <row r="562" ht="15.75" customHeight="1">
      <c r="I562" s="33"/>
    </row>
    <row r="563" ht="15.75" customHeight="1">
      <c r="I563" s="33"/>
    </row>
    <row r="564" ht="15.75" customHeight="1">
      <c r="I564" s="33"/>
    </row>
    <row r="565" ht="15.75" customHeight="1">
      <c r="I565" s="33"/>
    </row>
    <row r="566" ht="15.75" customHeight="1">
      <c r="I566" s="33"/>
    </row>
    <row r="567" ht="15.75" customHeight="1">
      <c r="I567" s="33"/>
    </row>
    <row r="568" ht="15.75" customHeight="1">
      <c r="I568" s="33"/>
    </row>
    <row r="569" ht="15.75" customHeight="1">
      <c r="I569" s="33"/>
    </row>
    <row r="570" ht="15.75" customHeight="1">
      <c r="I570" s="33"/>
    </row>
    <row r="571" ht="15.75" customHeight="1">
      <c r="I571" s="33"/>
    </row>
    <row r="572" ht="15.75" customHeight="1">
      <c r="I572" s="33"/>
    </row>
    <row r="573" ht="15.75" customHeight="1">
      <c r="I573" s="33"/>
    </row>
    <row r="574" ht="15.75" customHeight="1">
      <c r="I574" s="33"/>
    </row>
    <row r="575" ht="15.75" customHeight="1">
      <c r="I575" s="33"/>
    </row>
    <row r="576" ht="15.75" customHeight="1">
      <c r="I576" s="33"/>
    </row>
    <row r="577" ht="15.75" customHeight="1">
      <c r="I577" s="33"/>
    </row>
    <row r="578" ht="15.75" customHeight="1">
      <c r="I578" s="33"/>
    </row>
    <row r="579" ht="15.75" customHeight="1">
      <c r="I579" s="33"/>
    </row>
    <row r="580" ht="15.75" customHeight="1">
      <c r="I580" s="33"/>
    </row>
    <row r="581" ht="15.75" customHeight="1">
      <c r="I581" s="33"/>
    </row>
    <row r="582" ht="15.75" customHeight="1">
      <c r="I582" s="33"/>
    </row>
    <row r="583" ht="15.75" customHeight="1">
      <c r="I583" s="33"/>
    </row>
    <row r="584" ht="15.75" customHeight="1">
      <c r="I584" s="33"/>
    </row>
    <row r="585" ht="15.75" customHeight="1">
      <c r="I585" s="33"/>
    </row>
    <row r="586" ht="15.75" customHeight="1">
      <c r="I586" s="33"/>
    </row>
    <row r="587" ht="15.75" customHeight="1">
      <c r="I587" s="33"/>
    </row>
    <row r="588" ht="15.75" customHeight="1">
      <c r="I588" s="33"/>
    </row>
    <row r="589" ht="15.75" customHeight="1">
      <c r="I589" s="33"/>
    </row>
    <row r="590" ht="15.75" customHeight="1">
      <c r="I590" s="33"/>
    </row>
    <row r="591" ht="15.75" customHeight="1">
      <c r="I591" s="33"/>
    </row>
    <row r="592" ht="15.75" customHeight="1">
      <c r="I592" s="33"/>
    </row>
    <row r="593" ht="15.75" customHeight="1">
      <c r="I593" s="33"/>
    </row>
    <row r="594" ht="15.75" customHeight="1">
      <c r="I594" s="33"/>
    </row>
    <row r="595" ht="15.75" customHeight="1">
      <c r="I595" s="33"/>
    </row>
    <row r="596" ht="15.75" customHeight="1">
      <c r="I596" s="33"/>
    </row>
    <row r="597" ht="15.75" customHeight="1">
      <c r="I597" s="33"/>
    </row>
    <row r="598" ht="15.75" customHeight="1">
      <c r="I598" s="33"/>
    </row>
    <row r="599" ht="15.75" customHeight="1">
      <c r="I599" s="33"/>
    </row>
    <row r="600" ht="15.75" customHeight="1">
      <c r="I600" s="33"/>
    </row>
    <row r="601" ht="15.75" customHeight="1">
      <c r="I601" s="33"/>
    </row>
    <row r="602" ht="15.75" customHeight="1">
      <c r="I602" s="33"/>
    </row>
    <row r="603" ht="15.75" customHeight="1">
      <c r="I603" s="33"/>
    </row>
    <row r="604" ht="15.75" customHeight="1">
      <c r="I604" s="33"/>
    </row>
    <row r="605" ht="15.75" customHeight="1">
      <c r="I605" s="33"/>
    </row>
    <row r="606" ht="15.75" customHeight="1">
      <c r="I606" s="33"/>
    </row>
    <row r="607" ht="15.75" customHeight="1">
      <c r="I607" s="33"/>
    </row>
    <row r="608" ht="15.75" customHeight="1">
      <c r="I608" s="33"/>
    </row>
    <row r="609" ht="15.75" customHeight="1">
      <c r="I609" s="33"/>
    </row>
    <row r="610" ht="15.75" customHeight="1">
      <c r="I610" s="33"/>
    </row>
    <row r="611" ht="15.75" customHeight="1">
      <c r="I611" s="33"/>
    </row>
    <row r="612" ht="15.75" customHeight="1">
      <c r="I612" s="33"/>
    </row>
    <row r="613" ht="15.75" customHeight="1">
      <c r="I613" s="33"/>
    </row>
    <row r="614" ht="15.75" customHeight="1">
      <c r="I614" s="33"/>
    </row>
    <row r="615" ht="15.75" customHeight="1">
      <c r="I615" s="33"/>
    </row>
    <row r="616" ht="15.75" customHeight="1">
      <c r="I616" s="33"/>
    </row>
    <row r="617" ht="15.75" customHeight="1">
      <c r="I617" s="33"/>
    </row>
    <row r="618" ht="15.75" customHeight="1">
      <c r="I618" s="33"/>
    </row>
    <row r="619" ht="15.75" customHeight="1">
      <c r="I619" s="33"/>
    </row>
    <row r="620" ht="15.75" customHeight="1">
      <c r="I620" s="33"/>
    </row>
    <row r="621" ht="15.75" customHeight="1">
      <c r="I621" s="33"/>
    </row>
    <row r="622" ht="15.75" customHeight="1">
      <c r="I622" s="33"/>
    </row>
    <row r="623" ht="15.75" customHeight="1">
      <c r="I623" s="33"/>
    </row>
    <row r="624" ht="15.75" customHeight="1">
      <c r="I624" s="33"/>
    </row>
    <row r="625" ht="15.75" customHeight="1">
      <c r="I625" s="33"/>
    </row>
    <row r="626" ht="15.75" customHeight="1">
      <c r="I626" s="33"/>
    </row>
    <row r="627" ht="15.75" customHeight="1">
      <c r="I627" s="33"/>
    </row>
    <row r="628" ht="15.75" customHeight="1">
      <c r="I628" s="33"/>
    </row>
    <row r="629" ht="15.75" customHeight="1">
      <c r="I629" s="33"/>
    </row>
    <row r="630" ht="15.75" customHeight="1">
      <c r="I630" s="33"/>
    </row>
    <row r="631" ht="15.75" customHeight="1">
      <c r="I631" s="33"/>
    </row>
    <row r="632" ht="15.75" customHeight="1">
      <c r="I632" s="33"/>
    </row>
    <row r="633" ht="15.75" customHeight="1">
      <c r="I633" s="33"/>
    </row>
    <row r="634" ht="15.75" customHeight="1">
      <c r="I634" s="33"/>
    </row>
    <row r="635" ht="15.75" customHeight="1">
      <c r="I635" s="33"/>
    </row>
    <row r="636" ht="15.75" customHeight="1">
      <c r="I636" s="33"/>
    </row>
    <row r="637" ht="15.75" customHeight="1">
      <c r="I637" s="33"/>
    </row>
    <row r="638" ht="15.75" customHeight="1">
      <c r="I638" s="33"/>
    </row>
    <row r="639" ht="15.75" customHeight="1">
      <c r="I639" s="33"/>
    </row>
    <row r="640" ht="15.75" customHeight="1">
      <c r="I640" s="33"/>
    </row>
    <row r="641" ht="15.75" customHeight="1">
      <c r="I641" s="33"/>
    </row>
    <row r="642" ht="15.75" customHeight="1">
      <c r="I642" s="33"/>
    </row>
    <row r="643" ht="15.75" customHeight="1">
      <c r="I643" s="33"/>
    </row>
    <row r="644" ht="15.75" customHeight="1">
      <c r="I644" s="33"/>
    </row>
    <row r="645" ht="15.75" customHeight="1">
      <c r="I645" s="33"/>
    </row>
    <row r="646" ht="15.75" customHeight="1">
      <c r="I646" s="33"/>
    </row>
    <row r="647" ht="15.75" customHeight="1">
      <c r="I647" s="33"/>
    </row>
    <row r="648" ht="15.75" customHeight="1">
      <c r="I648" s="33"/>
    </row>
    <row r="649" ht="15.75" customHeight="1">
      <c r="I649" s="33"/>
    </row>
    <row r="650" ht="15.75" customHeight="1">
      <c r="I650" s="33"/>
    </row>
    <row r="651" ht="15.75" customHeight="1">
      <c r="I651" s="33"/>
    </row>
    <row r="652" ht="15.75" customHeight="1">
      <c r="I652" s="33"/>
    </row>
    <row r="653" ht="15.75" customHeight="1">
      <c r="I653" s="33"/>
    </row>
    <row r="654" ht="15.75" customHeight="1">
      <c r="I654" s="33"/>
    </row>
    <row r="655" ht="15.75" customHeight="1">
      <c r="I655" s="33"/>
    </row>
    <row r="656" ht="15.75" customHeight="1">
      <c r="I656" s="33"/>
    </row>
    <row r="657" ht="15.75" customHeight="1">
      <c r="I657" s="33"/>
    </row>
    <row r="658" ht="15.75" customHeight="1">
      <c r="I658" s="33"/>
    </row>
    <row r="659" ht="15.75" customHeight="1">
      <c r="I659" s="33"/>
    </row>
    <row r="660" ht="15.75" customHeight="1">
      <c r="I660" s="33"/>
    </row>
    <row r="661" ht="15.75" customHeight="1">
      <c r="I661" s="33"/>
    </row>
    <row r="662" ht="15.75" customHeight="1">
      <c r="I662" s="33"/>
    </row>
    <row r="663" ht="15.75" customHeight="1">
      <c r="I663" s="33"/>
    </row>
    <row r="664" ht="15.75" customHeight="1">
      <c r="I664" s="33"/>
    </row>
    <row r="665" ht="15.75" customHeight="1">
      <c r="I665" s="33"/>
    </row>
    <row r="666" ht="15.75" customHeight="1">
      <c r="I666" s="33"/>
    </row>
    <row r="667" ht="15.75" customHeight="1">
      <c r="I667" s="33"/>
    </row>
    <row r="668" ht="15.75" customHeight="1">
      <c r="I668" s="33"/>
    </row>
    <row r="669" ht="15.75" customHeight="1">
      <c r="I669" s="33"/>
    </row>
    <row r="670" ht="15.75" customHeight="1">
      <c r="I670" s="33"/>
    </row>
    <row r="671" ht="15.75" customHeight="1">
      <c r="I671" s="33"/>
    </row>
    <row r="672" ht="15.75" customHeight="1">
      <c r="I672" s="33"/>
    </row>
    <row r="673" ht="15.75" customHeight="1">
      <c r="I673" s="33"/>
    </row>
    <row r="674" ht="15.75" customHeight="1">
      <c r="I674" s="33"/>
    </row>
    <row r="675" ht="15.75" customHeight="1">
      <c r="I675" s="33"/>
    </row>
    <row r="676" ht="15.75" customHeight="1">
      <c r="I676" s="33"/>
    </row>
    <row r="677" ht="15.75" customHeight="1">
      <c r="I677" s="33"/>
    </row>
    <row r="678" ht="15.75" customHeight="1">
      <c r="I678" s="33"/>
    </row>
    <row r="679" ht="15.75" customHeight="1">
      <c r="I679" s="33"/>
    </row>
    <row r="680" ht="15.75" customHeight="1">
      <c r="I680" s="33"/>
    </row>
    <row r="681" ht="15.75" customHeight="1">
      <c r="I681" s="33"/>
    </row>
    <row r="682" ht="15.75" customHeight="1">
      <c r="I682" s="33"/>
    </row>
    <row r="683" ht="15.75" customHeight="1">
      <c r="I683" s="33"/>
    </row>
    <row r="684" ht="15.75" customHeight="1">
      <c r="I684" s="33"/>
    </row>
    <row r="685" ht="15.75" customHeight="1">
      <c r="I685" s="33"/>
    </row>
    <row r="686" ht="15.75" customHeight="1">
      <c r="I686" s="33"/>
    </row>
    <row r="687" ht="15.75" customHeight="1">
      <c r="I687" s="33"/>
    </row>
    <row r="688" ht="15.75" customHeight="1">
      <c r="I688" s="33"/>
    </row>
    <row r="689" ht="15.75" customHeight="1">
      <c r="I689" s="33"/>
    </row>
    <row r="690" ht="15.75" customHeight="1">
      <c r="I690" s="33"/>
    </row>
    <row r="691" ht="15.75" customHeight="1">
      <c r="I691" s="33"/>
    </row>
    <row r="692" ht="15.75" customHeight="1">
      <c r="I692" s="33"/>
    </row>
    <row r="693" ht="15.75" customHeight="1">
      <c r="I693" s="33"/>
    </row>
    <row r="694" ht="15.75" customHeight="1">
      <c r="I694" s="33"/>
    </row>
    <row r="695" ht="15.75" customHeight="1">
      <c r="I695" s="33"/>
    </row>
    <row r="696" ht="15.75" customHeight="1">
      <c r="I696" s="33"/>
    </row>
    <row r="697" ht="15.75" customHeight="1">
      <c r="I697" s="33"/>
    </row>
    <row r="698" ht="15.75" customHeight="1">
      <c r="I698" s="33"/>
    </row>
    <row r="699" ht="15.75" customHeight="1">
      <c r="I699" s="33"/>
    </row>
    <row r="700" ht="15.75" customHeight="1">
      <c r="I700" s="33"/>
    </row>
    <row r="701" ht="15.75" customHeight="1">
      <c r="I701" s="33"/>
    </row>
    <row r="702" ht="15.75" customHeight="1">
      <c r="I702" s="33"/>
    </row>
    <row r="703" ht="15.75" customHeight="1">
      <c r="I703" s="33"/>
    </row>
    <row r="704" ht="15.75" customHeight="1">
      <c r="I704" s="33"/>
    </row>
    <row r="705" ht="15.75" customHeight="1">
      <c r="I705" s="33"/>
    </row>
    <row r="706" ht="15.75" customHeight="1">
      <c r="I706" s="33"/>
    </row>
    <row r="707" ht="15.75" customHeight="1">
      <c r="I707" s="33"/>
    </row>
    <row r="708" ht="15.75" customHeight="1">
      <c r="I708" s="33"/>
    </row>
    <row r="709" ht="15.75" customHeight="1">
      <c r="I709" s="33"/>
    </row>
    <row r="710" ht="15.75" customHeight="1">
      <c r="I710" s="33"/>
    </row>
    <row r="711" ht="15.75" customHeight="1">
      <c r="I711" s="33"/>
    </row>
    <row r="712" ht="15.75" customHeight="1">
      <c r="I712" s="33"/>
    </row>
    <row r="713" ht="15.75" customHeight="1">
      <c r="I713" s="33"/>
    </row>
    <row r="714" ht="15.75" customHeight="1">
      <c r="I714" s="33"/>
    </row>
    <row r="715" ht="15.75" customHeight="1">
      <c r="I715" s="33"/>
    </row>
    <row r="716" ht="15.75" customHeight="1">
      <c r="I716" s="33"/>
    </row>
    <row r="717" ht="15.75" customHeight="1">
      <c r="I717" s="33"/>
    </row>
    <row r="718" ht="15.75" customHeight="1">
      <c r="I718" s="33"/>
    </row>
    <row r="719" ht="15.75" customHeight="1">
      <c r="I719" s="33"/>
    </row>
    <row r="720" ht="15.75" customHeight="1">
      <c r="I720" s="33"/>
    </row>
    <row r="721" ht="15.75" customHeight="1">
      <c r="I721" s="33"/>
    </row>
    <row r="722" ht="15.75" customHeight="1">
      <c r="I722" s="33"/>
    </row>
    <row r="723" ht="15.75" customHeight="1">
      <c r="I723" s="33"/>
    </row>
    <row r="724" ht="15.75" customHeight="1">
      <c r="I724" s="33"/>
    </row>
    <row r="725" ht="15.75" customHeight="1">
      <c r="I725" s="33"/>
    </row>
    <row r="726" ht="15.75" customHeight="1">
      <c r="I726" s="33"/>
    </row>
    <row r="727" ht="15.75" customHeight="1">
      <c r="I727" s="33"/>
    </row>
    <row r="728" ht="15.75" customHeight="1">
      <c r="I728" s="33"/>
    </row>
    <row r="729" ht="15.75" customHeight="1">
      <c r="I729" s="33"/>
    </row>
    <row r="730" ht="15.75" customHeight="1">
      <c r="I730" s="33"/>
    </row>
    <row r="731" ht="15.75" customHeight="1">
      <c r="I731" s="33"/>
    </row>
    <row r="732" ht="15.75" customHeight="1">
      <c r="I732" s="33"/>
    </row>
    <row r="733" ht="15.75" customHeight="1">
      <c r="I733" s="33"/>
    </row>
    <row r="734" ht="15.75" customHeight="1">
      <c r="I734" s="33"/>
    </row>
    <row r="735" ht="15.75" customHeight="1">
      <c r="I735" s="33"/>
    </row>
    <row r="736" ht="15.75" customHeight="1">
      <c r="I736" s="33"/>
    </row>
    <row r="737" ht="15.75" customHeight="1">
      <c r="I737" s="33"/>
    </row>
    <row r="738" ht="15.75" customHeight="1">
      <c r="I738" s="33"/>
    </row>
    <row r="739" ht="15.75" customHeight="1">
      <c r="I739" s="33"/>
    </row>
    <row r="740" ht="15.75" customHeight="1">
      <c r="I740" s="33"/>
    </row>
    <row r="741" ht="15.75" customHeight="1">
      <c r="I741" s="33"/>
    </row>
    <row r="742" ht="15.75" customHeight="1">
      <c r="I742" s="33"/>
    </row>
    <row r="743" ht="15.75" customHeight="1">
      <c r="I743" s="33"/>
    </row>
    <row r="744" ht="15.75" customHeight="1">
      <c r="I744" s="33"/>
    </row>
    <row r="745" ht="15.75" customHeight="1">
      <c r="I745" s="33"/>
    </row>
    <row r="746" ht="15.75" customHeight="1">
      <c r="I746" s="33"/>
    </row>
    <row r="747" ht="15.75" customHeight="1">
      <c r="I747" s="33"/>
    </row>
    <row r="748" ht="15.75" customHeight="1">
      <c r="I748" s="33"/>
    </row>
    <row r="749" ht="15.75" customHeight="1">
      <c r="I749" s="33"/>
    </row>
    <row r="750" ht="15.75" customHeight="1">
      <c r="I750" s="33"/>
    </row>
    <row r="751" ht="15.75" customHeight="1">
      <c r="I751" s="33"/>
    </row>
    <row r="752" ht="15.75" customHeight="1">
      <c r="I752" s="33"/>
    </row>
    <row r="753" ht="15.75" customHeight="1">
      <c r="I753" s="33"/>
    </row>
    <row r="754" ht="15.75" customHeight="1">
      <c r="I754" s="33"/>
    </row>
    <row r="755" ht="15.75" customHeight="1">
      <c r="I755" s="33"/>
    </row>
    <row r="756" ht="15.75" customHeight="1">
      <c r="I756" s="33"/>
    </row>
    <row r="757" ht="15.75" customHeight="1">
      <c r="I757" s="33"/>
    </row>
    <row r="758" ht="15.75" customHeight="1">
      <c r="I758" s="33"/>
    </row>
    <row r="759" ht="15.75" customHeight="1">
      <c r="I759" s="33"/>
    </row>
    <row r="760" ht="15.75" customHeight="1">
      <c r="I760" s="33"/>
    </row>
    <row r="761" ht="15.75" customHeight="1">
      <c r="I761" s="33"/>
    </row>
    <row r="762" ht="15.75" customHeight="1">
      <c r="I762" s="33"/>
    </row>
    <row r="763" ht="15.75" customHeight="1">
      <c r="I763" s="33"/>
    </row>
    <row r="764" ht="15.75" customHeight="1">
      <c r="I764" s="33"/>
    </row>
    <row r="765" ht="15.75" customHeight="1">
      <c r="I765" s="33"/>
    </row>
    <row r="766" ht="15.75" customHeight="1">
      <c r="I766" s="33"/>
    </row>
    <row r="767" ht="15.75" customHeight="1">
      <c r="I767" s="33"/>
    </row>
    <row r="768" ht="15.75" customHeight="1">
      <c r="I768" s="33"/>
    </row>
    <row r="769" ht="15.75" customHeight="1">
      <c r="I769" s="33"/>
    </row>
    <row r="770" ht="15.75" customHeight="1">
      <c r="I770" s="33"/>
    </row>
    <row r="771" ht="15.75" customHeight="1">
      <c r="I771" s="33"/>
    </row>
    <row r="772" ht="15.75" customHeight="1">
      <c r="I772" s="33"/>
    </row>
    <row r="773" ht="15.75" customHeight="1">
      <c r="I773" s="33"/>
    </row>
    <row r="774" ht="15.75" customHeight="1">
      <c r="I774" s="33"/>
    </row>
    <row r="775" ht="15.75" customHeight="1">
      <c r="I775" s="33"/>
    </row>
    <row r="776" ht="15.75" customHeight="1">
      <c r="I776" s="33"/>
    </row>
    <row r="777" ht="15.75" customHeight="1">
      <c r="I777" s="33"/>
    </row>
    <row r="778" ht="15.75" customHeight="1">
      <c r="I778" s="33"/>
    </row>
    <row r="779" ht="15.75" customHeight="1">
      <c r="I779" s="33"/>
    </row>
    <row r="780" ht="15.75" customHeight="1">
      <c r="I780" s="33"/>
    </row>
    <row r="781" ht="15.75" customHeight="1">
      <c r="I781" s="33"/>
    </row>
    <row r="782" ht="15.75" customHeight="1">
      <c r="I782" s="33"/>
    </row>
    <row r="783" ht="15.75" customHeight="1">
      <c r="I783" s="33"/>
    </row>
    <row r="784" ht="15.75" customHeight="1">
      <c r="I784" s="33"/>
    </row>
    <row r="785" ht="15.75" customHeight="1">
      <c r="I785" s="33"/>
    </row>
    <row r="786" ht="15.75" customHeight="1">
      <c r="I786" s="33"/>
    </row>
    <row r="787" ht="15.75" customHeight="1">
      <c r="I787" s="33"/>
    </row>
    <row r="788" ht="15.75" customHeight="1">
      <c r="I788" s="33"/>
    </row>
    <row r="789" ht="15.75" customHeight="1">
      <c r="I789" s="33"/>
    </row>
    <row r="790" ht="15.75" customHeight="1">
      <c r="I790" s="33"/>
    </row>
    <row r="791" ht="15.75" customHeight="1">
      <c r="I791" s="33"/>
    </row>
    <row r="792" ht="15.75" customHeight="1">
      <c r="I792" s="33"/>
    </row>
    <row r="793" ht="15.75" customHeight="1">
      <c r="I793" s="33"/>
    </row>
    <row r="794" ht="15.75" customHeight="1">
      <c r="I794" s="33"/>
    </row>
    <row r="795" ht="15.75" customHeight="1">
      <c r="I795" s="33"/>
    </row>
    <row r="796" ht="15.75" customHeight="1">
      <c r="I796" s="33"/>
    </row>
    <row r="797" ht="15.75" customHeight="1">
      <c r="I797" s="33"/>
    </row>
    <row r="798" ht="15.75" customHeight="1">
      <c r="I798" s="33"/>
    </row>
    <row r="799" ht="15.75" customHeight="1">
      <c r="I799" s="33"/>
    </row>
    <row r="800" ht="15.75" customHeight="1">
      <c r="I800" s="33"/>
    </row>
    <row r="801" ht="15.75" customHeight="1">
      <c r="I801" s="33"/>
    </row>
    <row r="802" ht="15.75" customHeight="1">
      <c r="I802" s="33"/>
    </row>
    <row r="803" ht="15.75" customHeight="1">
      <c r="I803" s="33"/>
    </row>
    <row r="804" ht="15.75" customHeight="1">
      <c r="I804" s="33"/>
    </row>
    <row r="805" ht="15.75" customHeight="1">
      <c r="I805" s="33"/>
    </row>
    <row r="806" ht="15.75" customHeight="1">
      <c r="I806" s="33"/>
    </row>
    <row r="807" ht="15.75" customHeight="1">
      <c r="I807" s="33"/>
    </row>
    <row r="808" ht="15.75" customHeight="1">
      <c r="I808" s="33"/>
    </row>
    <row r="809" ht="15.75" customHeight="1">
      <c r="I809" s="33"/>
    </row>
    <row r="810" ht="15.75" customHeight="1">
      <c r="I810" s="33"/>
    </row>
    <row r="811" ht="15.75" customHeight="1">
      <c r="I811" s="33"/>
    </row>
    <row r="812" ht="15.75" customHeight="1">
      <c r="I812" s="33"/>
    </row>
    <row r="813" ht="15.75" customHeight="1">
      <c r="I813" s="33"/>
    </row>
    <row r="814" ht="15.75" customHeight="1">
      <c r="I814" s="33"/>
    </row>
    <row r="815" ht="15.75" customHeight="1">
      <c r="I815" s="33"/>
    </row>
    <row r="816" ht="15.75" customHeight="1">
      <c r="I816" s="33"/>
    </row>
    <row r="817" ht="15.75" customHeight="1">
      <c r="I817" s="33"/>
    </row>
    <row r="818" ht="15.75" customHeight="1">
      <c r="I818" s="33"/>
    </row>
    <row r="819" ht="15.75" customHeight="1">
      <c r="I819" s="33"/>
    </row>
    <row r="820" ht="15.75" customHeight="1">
      <c r="I820" s="33"/>
    </row>
    <row r="821" ht="15.75" customHeight="1">
      <c r="I821" s="33"/>
    </row>
    <row r="822" ht="15.75" customHeight="1">
      <c r="I822" s="33"/>
    </row>
    <row r="823" ht="15.75" customHeight="1">
      <c r="I823" s="33"/>
    </row>
    <row r="824" ht="15.75" customHeight="1">
      <c r="I824" s="33"/>
    </row>
    <row r="825" ht="15.75" customHeight="1">
      <c r="I825" s="33"/>
    </row>
    <row r="826" ht="15.75" customHeight="1">
      <c r="I826" s="33"/>
    </row>
    <row r="827" ht="15.75" customHeight="1">
      <c r="I827" s="33"/>
    </row>
    <row r="828" ht="15.75" customHeight="1">
      <c r="I828" s="33"/>
    </row>
    <row r="829" ht="15.75" customHeight="1">
      <c r="I829" s="33"/>
    </row>
    <row r="830" ht="15.75" customHeight="1">
      <c r="I830" s="33"/>
    </row>
    <row r="831" ht="15.75" customHeight="1">
      <c r="I831" s="33"/>
    </row>
    <row r="832" ht="15.75" customHeight="1">
      <c r="I832" s="33"/>
    </row>
    <row r="833" ht="15.75" customHeight="1">
      <c r="I833" s="33"/>
    </row>
    <row r="834" ht="15.75" customHeight="1">
      <c r="I834" s="33"/>
    </row>
    <row r="835" ht="15.75" customHeight="1">
      <c r="I835" s="33"/>
    </row>
    <row r="836" ht="15.75" customHeight="1">
      <c r="I836" s="33"/>
    </row>
    <row r="837" ht="15.75" customHeight="1">
      <c r="I837" s="33"/>
    </row>
    <row r="838" ht="15.75" customHeight="1">
      <c r="I838" s="33"/>
    </row>
    <row r="839" ht="15.75" customHeight="1">
      <c r="I839" s="33"/>
    </row>
    <row r="840" ht="15.75" customHeight="1">
      <c r="I840" s="33"/>
    </row>
    <row r="841" ht="15.75" customHeight="1">
      <c r="I841" s="33"/>
    </row>
    <row r="842" ht="15.75" customHeight="1">
      <c r="I842" s="33"/>
    </row>
    <row r="843" ht="15.75" customHeight="1">
      <c r="I843" s="33"/>
    </row>
    <row r="844" ht="15.75" customHeight="1">
      <c r="I844" s="33"/>
    </row>
    <row r="845" ht="15.75" customHeight="1">
      <c r="I845" s="33"/>
    </row>
    <row r="846" ht="15.75" customHeight="1">
      <c r="I846" s="33"/>
    </row>
    <row r="847" ht="15.75" customHeight="1">
      <c r="I847" s="33"/>
    </row>
    <row r="848" ht="15.75" customHeight="1">
      <c r="I848" s="33"/>
    </row>
    <row r="849" ht="15.75" customHeight="1">
      <c r="I849" s="33"/>
    </row>
    <row r="850" ht="15.75" customHeight="1">
      <c r="I850" s="33"/>
    </row>
    <row r="851" ht="15.75" customHeight="1">
      <c r="I851" s="33"/>
    </row>
    <row r="852" ht="15.75" customHeight="1">
      <c r="I852" s="33"/>
    </row>
    <row r="853" ht="15.75" customHeight="1">
      <c r="I853" s="33"/>
    </row>
    <row r="854" ht="15.75" customHeight="1">
      <c r="I854" s="33"/>
    </row>
    <row r="855" ht="15.75" customHeight="1">
      <c r="I855" s="33"/>
    </row>
    <row r="856" ht="15.75" customHeight="1">
      <c r="I856" s="33"/>
    </row>
    <row r="857" ht="15.75" customHeight="1">
      <c r="I857" s="33"/>
    </row>
    <row r="858" ht="15.75" customHeight="1">
      <c r="I858" s="33"/>
    </row>
    <row r="859" ht="15.75" customHeight="1">
      <c r="I859" s="33"/>
    </row>
    <row r="860" ht="15.75" customHeight="1">
      <c r="I860" s="33"/>
    </row>
    <row r="861" ht="15.75" customHeight="1">
      <c r="I861" s="33"/>
    </row>
    <row r="862" ht="15.75" customHeight="1">
      <c r="I862" s="33"/>
    </row>
    <row r="863" ht="15.75" customHeight="1">
      <c r="I863" s="33"/>
    </row>
    <row r="864" ht="15.75" customHeight="1">
      <c r="I864" s="33"/>
    </row>
    <row r="865" ht="15.75" customHeight="1">
      <c r="I865" s="33"/>
    </row>
    <row r="866" ht="15.75" customHeight="1">
      <c r="I866" s="33"/>
    </row>
    <row r="867" ht="15.75" customHeight="1">
      <c r="I867" s="33"/>
    </row>
    <row r="868" ht="15.75" customHeight="1">
      <c r="I868" s="33"/>
    </row>
    <row r="869" ht="15.75" customHeight="1">
      <c r="I869" s="33"/>
    </row>
    <row r="870" ht="15.75" customHeight="1">
      <c r="I870" s="33"/>
    </row>
    <row r="871" ht="15.75" customHeight="1">
      <c r="I871" s="33"/>
    </row>
    <row r="872" ht="15.75" customHeight="1">
      <c r="I872" s="33"/>
    </row>
    <row r="873" ht="15.75" customHeight="1">
      <c r="I873" s="33"/>
    </row>
    <row r="874" ht="15.75" customHeight="1">
      <c r="I874" s="33"/>
    </row>
    <row r="875" ht="15.75" customHeight="1">
      <c r="I875" s="33"/>
    </row>
    <row r="876" ht="15.75" customHeight="1">
      <c r="I876" s="33"/>
    </row>
    <row r="877" ht="15.75" customHeight="1">
      <c r="I877" s="33"/>
    </row>
    <row r="878" ht="15.75" customHeight="1">
      <c r="I878" s="33"/>
    </row>
    <row r="879" ht="15.75" customHeight="1">
      <c r="I879" s="33"/>
    </row>
    <row r="880" ht="15.75" customHeight="1">
      <c r="I880" s="33"/>
    </row>
    <row r="881" ht="15.75" customHeight="1">
      <c r="I881" s="33"/>
    </row>
    <row r="882" ht="15.75" customHeight="1">
      <c r="I882" s="33"/>
    </row>
    <row r="883" ht="15.75" customHeight="1">
      <c r="I883" s="33"/>
    </row>
    <row r="884" ht="15.75" customHeight="1">
      <c r="I884" s="33"/>
    </row>
    <row r="885" ht="15.75" customHeight="1">
      <c r="I885" s="33"/>
    </row>
    <row r="886" ht="15.75" customHeight="1">
      <c r="I886" s="33"/>
    </row>
    <row r="887" ht="15.75" customHeight="1">
      <c r="I887" s="33"/>
    </row>
    <row r="888" ht="15.75" customHeight="1">
      <c r="I888" s="33"/>
    </row>
    <row r="889" ht="15.75" customHeight="1">
      <c r="I889" s="33"/>
    </row>
    <row r="890" ht="15.75" customHeight="1">
      <c r="I890" s="33"/>
    </row>
    <row r="891" ht="15.75" customHeight="1">
      <c r="I891" s="33"/>
    </row>
    <row r="892" ht="15.75" customHeight="1">
      <c r="I892" s="33"/>
    </row>
    <row r="893" ht="15.75" customHeight="1">
      <c r="I893" s="33"/>
    </row>
    <row r="894" ht="15.75" customHeight="1">
      <c r="I894" s="33"/>
    </row>
    <row r="895" ht="15.75" customHeight="1">
      <c r="I895" s="33"/>
    </row>
    <row r="896" ht="15.75" customHeight="1">
      <c r="I896" s="33"/>
    </row>
    <row r="897" ht="15.75" customHeight="1">
      <c r="I897" s="33"/>
    </row>
    <row r="898" ht="15.75" customHeight="1">
      <c r="I898" s="33"/>
    </row>
    <row r="899" ht="15.75" customHeight="1">
      <c r="I899" s="33"/>
    </row>
    <row r="900" ht="15.75" customHeight="1">
      <c r="I900" s="33"/>
    </row>
    <row r="901" ht="15.75" customHeight="1">
      <c r="I901" s="33"/>
    </row>
    <row r="902" ht="15.75" customHeight="1">
      <c r="I902" s="33"/>
    </row>
    <row r="903" ht="15.75" customHeight="1">
      <c r="I903" s="33"/>
    </row>
    <row r="904" ht="15.75" customHeight="1">
      <c r="I904" s="33"/>
    </row>
    <row r="905" ht="15.75" customHeight="1">
      <c r="I905" s="33"/>
    </row>
    <row r="906" ht="15.75" customHeight="1">
      <c r="I906" s="33"/>
    </row>
    <row r="907" ht="15.75" customHeight="1">
      <c r="I907" s="33"/>
    </row>
    <row r="908" ht="15.75" customHeight="1">
      <c r="I908" s="33"/>
    </row>
    <row r="909" ht="15.75" customHeight="1">
      <c r="I909" s="33"/>
    </row>
    <row r="910" ht="15.75" customHeight="1">
      <c r="I910" s="33"/>
    </row>
    <row r="911" ht="15.75" customHeight="1">
      <c r="I911" s="33"/>
    </row>
    <row r="912" ht="15.75" customHeight="1">
      <c r="I912" s="33"/>
    </row>
    <row r="913" ht="15.75" customHeight="1">
      <c r="I913" s="33"/>
    </row>
    <row r="914" ht="15.75" customHeight="1">
      <c r="I914" s="33"/>
    </row>
    <row r="915" ht="15.75" customHeight="1">
      <c r="I915" s="33"/>
    </row>
    <row r="916" ht="15.75" customHeight="1">
      <c r="I916" s="33"/>
    </row>
    <row r="917" ht="15.75" customHeight="1">
      <c r="I917" s="33"/>
    </row>
    <row r="918" ht="15.75" customHeight="1">
      <c r="I918" s="33"/>
    </row>
    <row r="919" ht="15.75" customHeight="1">
      <c r="I919" s="33"/>
    </row>
    <row r="920" ht="15.75" customHeight="1">
      <c r="I920" s="33"/>
    </row>
    <row r="921" ht="15.75" customHeight="1">
      <c r="I921" s="33"/>
    </row>
    <row r="922" ht="15.75" customHeight="1">
      <c r="I922" s="33"/>
    </row>
    <row r="923" ht="15.75" customHeight="1">
      <c r="I923" s="33"/>
    </row>
    <row r="924" ht="15.75" customHeight="1">
      <c r="I924" s="33"/>
    </row>
    <row r="925" ht="15.75" customHeight="1">
      <c r="I925" s="33"/>
    </row>
    <row r="926" ht="15.75" customHeight="1">
      <c r="I926" s="33"/>
    </row>
    <row r="927" ht="15.75" customHeight="1">
      <c r="I927" s="33"/>
    </row>
    <row r="928" ht="15.75" customHeight="1">
      <c r="I928" s="33"/>
    </row>
    <row r="929" ht="15.75" customHeight="1">
      <c r="I929" s="33"/>
    </row>
    <row r="930" ht="15.75" customHeight="1">
      <c r="I930" s="33"/>
    </row>
    <row r="931" ht="15.75" customHeight="1">
      <c r="I931" s="33"/>
    </row>
    <row r="932" ht="15.75" customHeight="1">
      <c r="I932" s="33"/>
    </row>
    <row r="933" ht="15.75" customHeight="1">
      <c r="I933" s="33"/>
    </row>
    <row r="934" ht="15.75" customHeight="1">
      <c r="I934" s="33"/>
    </row>
    <row r="935" ht="15.75" customHeight="1">
      <c r="I935" s="33"/>
    </row>
    <row r="936" ht="15.75" customHeight="1">
      <c r="I936" s="33"/>
    </row>
    <row r="937" ht="15.75" customHeight="1">
      <c r="I937" s="33"/>
    </row>
    <row r="938" ht="15.75" customHeight="1">
      <c r="I938" s="33"/>
    </row>
    <row r="939" ht="15.75" customHeight="1">
      <c r="I939" s="33"/>
    </row>
    <row r="940" ht="15.75" customHeight="1">
      <c r="I940" s="33"/>
    </row>
    <row r="941" ht="15.75" customHeight="1">
      <c r="I941" s="33"/>
    </row>
    <row r="942" ht="15.75" customHeight="1">
      <c r="I942" s="33"/>
    </row>
    <row r="943" ht="15.75" customHeight="1">
      <c r="I943" s="33"/>
    </row>
    <row r="944" ht="15.75" customHeight="1">
      <c r="I944" s="33"/>
    </row>
    <row r="945" ht="15.75" customHeight="1">
      <c r="I945" s="33"/>
    </row>
    <row r="946" ht="15.75" customHeight="1">
      <c r="I946" s="33"/>
    </row>
    <row r="947" ht="15.75" customHeight="1">
      <c r="I947" s="33"/>
    </row>
    <row r="948" ht="15.75" customHeight="1">
      <c r="I948" s="33"/>
    </row>
    <row r="949" ht="15.75" customHeight="1">
      <c r="I949" s="33"/>
    </row>
    <row r="950" ht="15.75" customHeight="1">
      <c r="I950" s="33"/>
    </row>
    <row r="951" ht="15.75" customHeight="1">
      <c r="I951" s="33"/>
    </row>
    <row r="952" ht="15.75" customHeight="1">
      <c r="I952" s="33"/>
    </row>
    <row r="953" ht="15.75" customHeight="1">
      <c r="I953" s="33"/>
    </row>
    <row r="954" ht="15.75" customHeight="1">
      <c r="I954" s="33"/>
    </row>
    <row r="955" ht="15.75" customHeight="1">
      <c r="I955" s="33"/>
    </row>
    <row r="956" ht="15.75" customHeight="1">
      <c r="I956" s="33"/>
    </row>
    <row r="957" ht="15.75" customHeight="1">
      <c r="I957" s="33"/>
    </row>
    <row r="958" ht="15.75" customHeight="1">
      <c r="I958" s="33"/>
    </row>
    <row r="959" ht="15.75" customHeight="1">
      <c r="I959" s="33"/>
    </row>
    <row r="960" ht="15.75" customHeight="1">
      <c r="I960" s="33"/>
    </row>
    <row r="961" ht="15.75" customHeight="1">
      <c r="I961" s="33"/>
    </row>
    <row r="962" ht="15.75" customHeight="1">
      <c r="I962" s="33"/>
    </row>
    <row r="963" ht="15.75" customHeight="1">
      <c r="I963" s="33"/>
    </row>
    <row r="964" ht="15.75" customHeight="1">
      <c r="I964" s="33"/>
    </row>
    <row r="965" ht="15.75" customHeight="1">
      <c r="I965" s="33"/>
    </row>
    <row r="966" ht="15.75" customHeight="1">
      <c r="I966" s="33"/>
    </row>
    <row r="967" ht="15.75" customHeight="1">
      <c r="I967" s="33"/>
    </row>
    <row r="968" ht="15.75" customHeight="1">
      <c r="I968" s="33"/>
    </row>
    <row r="969" ht="15.75" customHeight="1">
      <c r="I969" s="33"/>
    </row>
    <row r="970" ht="15.75" customHeight="1">
      <c r="I970" s="33"/>
    </row>
    <row r="971" ht="15.75" customHeight="1">
      <c r="I971" s="33"/>
    </row>
    <row r="972" ht="15.75" customHeight="1">
      <c r="I972" s="33"/>
    </row>
    <row r="973" ht="15.75" customHeight="1">
      <c r="I973" s="33"/>
    </row>
    <row r="974" ht="15.75" customHeight="1">
      <c r="I974" s="33"/>
    </row>
    <row r="975" ht="15.75" customHeight="1">
      <c r="I975" s="33"/>
    </row>
    <row r="976" ht="15.75" customHeight="1">
      <c r="I976" s="33"/>
    </row>
    <row r="977" ht="15.75" customHeight="1">
      <c r="I977" s="33"/>
    </row>
    <row r="978" ht="15.75" customHeight="1">
      <c r="I978" s="33"/>
    </row>
    <row r="979" ht="15.75" customHeight="1">
      <c r="I979" s="33"/>
    </row>
    <row r="980" ht="15.75" customHeight="1">
      <c r="I980" s="33"/>
    </row>
    <row r="981" ht="15.75" customHeight="1">
      <c r="I981" s="33"/>
    </row>
    <row r="982" ht="15.75" customHeight="1">
      <c r="I982" s="33"/>
    </row>
    <row r="983" ht="15.75" customHeight="1">
      <c r="I983" s="33"/>
    </row>
    <row r="984" ht="15.75" customHeight="1">
      <c r="I984" s="33"/>
    </row>
    <row r="985" ht="15.75" customHeight="1">
      <c r="I985" s="33"/>
    </row>
    <row r="986" ht="15.75" customHeight="1">
      <c r="I986" s="33"/>
    </row>
    <row r="987" ht="15.75" customHeight="1">
      <c r="I987" s="33"/>
    </row>
    <row r="988" ht="15.75" customHeight="1">
      <c r="I988" s="33"/>
    </row>
    <row r="989" ht="15.75" customHeight="1">
      <c r="I989" s="33"/>
    </row>
    <row r="990" ht="15.75" customHeight="1">
      <c r="I990" s="33"/>
    </row>
    <row r="991" ht="15.75" customHeight="1">
      <c r="I991" s="33"/>
    </row>
    <row r="992" ht="15.75" customHeight="1">
      <c r="I992" s="33"/>
    </row>
    <row r="993" ht="15.75" customHeight="1">
      <c r="I993" s="33"/>
    </row>
    <row r="994" ht="15.75" customHeight="1">
      <c r="I994" s="33"/>
    </row>
    <row r="995" ht="15.75" customHeight="1">
      <c r="I995" s="33"/>
    </row>
    <row r="996" ht="15.75" customHeight="1">
      <c r="I996" s="33"/>
    </row>
    <row r="997" ht="15.75" customHeight="1">
      <c r="I997" s="33"/>
    </row>
    <row r="998" ht="15.75" customHeight="1">
      <c r="I998" s="33"/>
    </row>
    <row r="999" ht="15.75" customHeight="1">
      <c r="I999" s="33"/>
    </row>
    <row r="1000" ht="15.75" customHeight="1">
      <c r="I1000" s="33"/>
    </row>
  </sheetData>
  <mergeCells count="3">
    <mergeCell ref="C2:C9"/>
    <mergeCell ref="E2:E10"/>
    <mergeCell ref="F2:F10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4.56"/>
    <col customWidth="1" min="2" max="2" width="28.78"/>
    <col customWidth="1" min="3" max="4" width="17.0"/>
    <col customWidth="1" min="5" max="5" width="13.33"/>
  </cols>
  <sheetData>
    <row r="1">
      <c r="A1" s="34" t="s">
        <v>181</v>
      </c>
      <c r="B1" s="35"/>
      <c r="C1" s="35"/>
      <c r="D1" s="36"/>
    </row>
    <row r="2">
      <c r="A2" s="37"/>
      <c r="B2" s="38" t="s">
        <v>182</v>
      </c>
      <c r="C2" s="38" t="s">
        <v>183</v>
      </c>
      <c r="D2" s="38" t="s">
        <v>184</v>
      </c>
      <c r="E2" s="3"/>
    </row>
    <row r="3">
      <c r="A3" s="37" t="s">
        <v>185</v>
      </c>
      <c r="B3" s="39" t="s">
        <v>186</v>
      </c>
      <c r="C3" s="39" t="s">
        <v>187</v>
      </c>
      <c r="D3" s="39" t="s">
        <v>188</v>
      </c>
    </row>
    <row r="4" ht="23.25" customHeight="1">
      <c r="A4" s="37" t="s">
        <v>189</v>
      </c>
      <c r="B4" s="39">
        <v>10000.0</v>
      </c>
      <c r="C4" s="39">
        <v>3000.0</v>
      </c>
      <c r="D4" s="39">
        <v>100.0</v>
      </c>
    </row>
    <row r="5">
      <c r="A5" s="37" t="s">
        <v>190</v>
      </c>
      <c r="B5" s="39">
        <v>60000.0</v>
      </c>
      <c r="C5" s="39">
        <v>20000.0</v>
      </c>
      <c r="D5" s="39">
        <v>1000.0</v>
      </c>
    </row>
    <row r="6">
      <c r="A6" s="37" t="s">
        <v>191</v>
      </c>
      <c r="B6" s="40">
        <f t="shared" ref="B6:D6" si="1">B4/B5</f>
        <v>0.1666666667</v>
      </c>
      <c r="C6" s="40">
        <f t="shared" si="1"/>
        <v>0.15</v>
      </c>
      <c r="D6" s="40">
        <f t="shared" si="1"/>
        <v>0.1</v>
      </c>
    </row>
    <row r="7">
      <c r="A7" s="37" t="s">
        <v>192</v>
      </c>
      <c r="B7" s="39" t="s">
        <v>193</v>
      </c>
      <c r="C7" s="39" t="s">
        <v>193</v>
      </c>
      <c r="D7" s="39" t="s">
        <v>193</v>
      </c>
    </row>
    <row r="8">
      <c r="A8" s="37" t="s">
        <v>194</v>
      </c>
      <c r="B8" s="39">
        <v>12.0</v>
      </c>
      <c r="C8" s="39">
        <v>120.0</v>
      </c>
      <c r="D8" s="39">
        <v>6000.0</v>
      </c>
    </row>
    <row r="9">
      <c r="A9" s="37" t="s">
        <v>195</v>
      </c>
      <c r="B9" s="40">
        <f t="shared" ref="B9:D9" si="2">B4*B8</f>
        <v>120000</v>
      </c>
      <c r="C9" s="40">
        <f t="shared" si="2"/>
        <v>360000</v>
      </c>
      <c r="D9" s="40">
        <f t="shared" si="2"/>
        <v>600000</v>
      </c>
    </row>
  </sheetData>
  <mergeCells count="1">
    <mergeCell ref="A1:D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2019-02-26T17:55:50Z</dcterms:created>
  <dc:creator>Corina Forascu</dc:creator>
</cp:coreProperties>
</file>