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20 lipiec\zadanie5\"/>
    </mc:Choice>
  </mc:AlternateContent>
  <bookViews>
    <workbookView xWindow="0" yWindow="0" windowWidth="23925" windowHeight="11820" activeTab="4"/>
  </bookViews>
  <sheets>
    <sheet name="Arkusz2" sheetId="2" r:id="rId1"/>
    <sheet name="Arkusz3" sheetId="3" r:id="rId2"/>
    <sheet name="Arkusz6" sheetId="6" r:id="rId3"/>
    <sheet name="Arkusz5" sheetId="5" r:id="rId4"/>
    <sheet name="Arkusz1" sheetId="1" r:id="rId5"/>
  </sheets>
  <definedNames>
    <definedName name="myjnia" localSheetId="4">Arkusz1!#REF!</definedName>
    <definedName name="myjnia_1" localSheetId="4">Arkusz1!$A$2:$C$145</definedName>
  </definedNames>
  <calcPr calcId="162913"/>
  <pivotCaches>
    <pivotCache cacheId="2" r:id="rId6"/>
    <pivotCache cacheId="5" r:id="rId7"/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F144" i="1"/>
  <c r="F138" i="1"/>
  <c r="F135" i="1"/>
  <c r="G135" i="1" s="1"/>
  <c r="F131" i="1"/>
  <c r="G132" i="1" s="1"/>
  <c r="F120" i="1"/>
  <c r="G120" i="1" s="1"/>
  <c r="F115" i="1"/>
  <c r="G116" i="1" s="1"/>
  <c r="F113" i="1"/>
  <c r="F110" i="1"/>
  <c r="F103" i="1"/>
  <c r="G104" i="1" s="1"/>
  <c r="F100" i="1"/>
  <c r="F98" i="1"/>
  <c r="G98" i="1" s="1"/>
  <c r="F93" i="1"/>
  <c r="F90" i="1"/>
  <c r="G91" i="1" s="1"/>
  <c r="F87" i="1"/>
  <c r="G87" i="1" s="1"/>
  <c r="F77" i="1"/>
  <c r="F76" i="1"/>
  <c r="F75" i="1"/>
  <c r="G76" i="1" s="1"/>
  <c r="F73" i="1"/>
  <c r="G73" i="1" s="1"/>
  <c r="F57" i="1"/>
  <c r="G57" i="1" s="1"/>
  <c r="F54" i="1"/>
  <c r="G55" i="1" s="1"/>
  <c r="F50" i="1"/>
  <c r="G51" i="1" s="1"/>
  <c r="F46" i="1"/>
  <c r="G47" i="1" s="1"/>
  <c r="F44" i="1"/>
  <c r="G44" i="1" s="1"/>
  <c r="F35" i="1"/>
  <c r="G35" i="1" s="1"/>
  <c r="F30" i="1"/>
  <c r="G30" i="1" s="1"/>
  <c r="F24" i="1"/>
  <c r="F21" i="1"/>
  <c r="F16" i="1"/>
  <c r="G16" i="1" s="1"/>
  <c r="F10" i="1"/>
  <c r="F5" i="1"/>
  <c r="G5" i="1" s="1"/>
  <c r="F67" i="1"/>
  <c r="F112" i="1"/>
  <c r="G4" i="1"/>
  <c r="G7" i="1"/>
  <c r="G8" i="1"/>
  <c r="G9" i="1"/>
  <c r="G10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2" i="1"/>
  <c r="G33" i="1"/>
  <c r="G34" i="1"/>
  <c r="G36" i="1"/>
  <c r="G37" i="1"/>
  <c r="G38" i="1"/>
  <c r="G39" i="1"/>
  <c r="G40" i="1"/>
  <c r="G41" i="1"/>
  <c r="G42" i="1"/>
  <c r="G43" i="1"/>
  <c r="G45" i="1"/>
  <c r="G46" i="1"/>
  <c r="G48" i="1"/>
  <c r="G49" i="1"/>
  <c r="G50" i="1"/>
  <c r="G52" i="1"/>
  <c r="G53" i="1"/>
  <c r="G54" i="1"/>
  <c r="G56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8" i="1"/>
  <c r="G79" i="1"/>
  <c r="G80" i="1"/>
  <c r="G81" i="1"/>
  <c r="G82" i="1"/>
  <c r="G83" i="1"/>
  <c r="G84" i="1"/>
  <c r="G85" i="1"/>
  <c r="G86" i="1"/>
  <c r="G88" i="1"/>
  <c r="G89" i="1"/>
  <c r="G90" i="1"/>
  <c r="G92" i="1"/>
  <c r="G93" i="1"/>
  <c r="G94" i="1"/>
  <c r="G95" i="1"/>
  <c r="G96" i="1"/>
  <c r="G97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4" i="1"/>
  <c r="G115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7" i="1"/>
  <c r="G138" i="1"/>
  <c r="G139" i="1"/>
  <c r="G140" i="1"/>
  <c r="G141" i="1"/>
  <c r="G142" i="1"/>
  <c r="G143" i="1"/>
  <c r="G144" i="1"/>
  <c r="G145" i="1"/>
  <c r="G3" i="1"/>
  <c r="F9" i="1"/>
  <c r="F4" i="1"/>
  <c r="F6" i="1"/>
  <c r="F7" i="1"/>
  <c r="F8" i="1"/>
  <c r="F11" i="1"/>
  <c r="F12" i="1"/>
  <c r="F13" i="1"/>
  <c r="F14" i="1"/>
  <c r="F15" i="1"/>
  <c r="F17" i="1"/>
  <c r="F18" i="1"/>
  <c r="F19" i="1"/>
  <c r="F20" i="1"/>
  <c r="F22" i="1"/>
  <c r="F23" i="1"/>
  <c r="F25" i="1"/>
  <c r="F26" i="1"/>
  <c r="F27" i="1"/>
  <c r="F28" i="1"/>
  <c r="F29" i="1"/>
  <c r="F31" i="1"/>
  <c r="F32" i="1"/>
  <c r="F33" i="1"/>
  <c r="F34" i="1"/>
  <c r="F36" i="1"/>
  <c r="F37" i="1"/>
  <c r="F38" i="1"/>
  <c r="F39" i="1"/>
  <c r="F40" i="1"/>
  <c r="F41" i="1"/>
  <c r="F42" i="1"/>
  <c r="F43" i="1"/>
  <c r="F45" i="1"/>
  <c r="F47" i="1"/>
  <c r="F48" i="1"/>
  <c r="F49" i="1"/>
  <c r="F51" i="1"/>
  <c r="F52" i="1"/>
  <c r="F53" i="1"/>
  <c r="F55" i="1"/>
  <c r="F56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4" i="1"/>
  <c r="F78" i="1"/>
  <c r="F79" i="1"/>
  <c r="F80" i="1"/>
  <c r="F81" i="1"/>
  <c r="F82" i="1"/>
  <c r="F83" i="1"/>
  <c r="F84" i="1"/>
  <c r="F85" i="1"/>
  <c r="F86" i="1"/>
  <c r="F88" i="1"/>
  <c r="F89" i="1"/>
  <c r="F91" i="1"/>
  <c r="F92" i="1"/>
  <c r="F94" i="1"/>
  <c r="F95" i="1"/>
  <c r="F96" i="1"/>
  <c r="F97" i="1"/>
  <c r="F99" i="1"/>
  <c r="F101" i="1"/>
  <c r="F102" i="1"/>
  <c r="F104" i="1"/>
  <c r="F105" i="1"/>
  <c r="F106" i="1"/>
  <c r="F107" i="1"/>
  <c r="F108" i="1"/>
  <c r="F109" i="1"/>
  <c r="F111" i="1"/>
  <c r="F114" i="1"/>
  <c r="F116" i="1"/>
  <c r="F117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2" i="1"/>
  <c r="F133" i="1"/>
  <c r="F134" i="1"/>
  <c r="F136" i="1"/>
  <c r="F137" i="1"/>
  <c r="F139" i="1"/>
  <c r="F140" i="1"/>
  <c r="F141" i="1"/>
  <c r="F142" i="1"/>
  <c r="F143" i="1"/>
  <c r="F145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3" i="1"/>
  <c r="M145" i="1"/>
  <c r="L5" i="1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4" i="3"/>
  <c r="G136" i="1" l="1"/>
  <c r="G113" i="1"/>
  <c r="G77" i="1"/>
  <c r="G58" i="1"/>
  <c r="G31" i="1"/>
  <c r="L10" i="1"/>
  <c r="G11" i="1"/>
  <c r="G6" i="1"/>
</calcChain>
</file>

<file path=xl/connections.xml><?xml version="1.0" encoding="utf-8"?>
<connections xmlns="http://schemas.openxmlformats.org/spreadsheetml/2006/main">
  <connection id="1" name="myjnia1" type="6" refreshedVersion="6" background="1" saveData="1">
    <textPr codePage="852" sourceFile="C:\Users\48664\Desktop\infa\2020 lipiec\DANE\myjnia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<sst xmlns="http://schemas.openxmlformats.org/spreadsheetml/2006/main" count="283" uniqueCount="267">
  <si>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</si>
  <si>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</si>
  <si>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</si>
  <si>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</si>
  <si>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</si>
  <si>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</si>
  <si>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</si>
  <si>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</si>
  <si>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</si>
  <si>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</si>
  <si>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</si>
  <si>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</si>
  <si>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</si>
  <si>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</si>
  <si>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</si>
  <si>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</si>
  <si>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</si>
  <si>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</si>
  <si>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</si>
  <si>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</si>
  <si>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</si>
  <si>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</si>
  <si>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</si>
  <si>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</si>
  <si>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</si>
  <si>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</si>
  <si>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</si>
  <si>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</si>
  <si>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</si>
  <si>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</si>
  <si>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</si>
  <si>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</si>
  <si>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</si>
  <si>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</si>
  <si>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</si>
  <si>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</si>
  <si>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</si>
  <si>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</si>
  <si>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</si>
  <si>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</si>
  <si>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</si>
  <si>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</si>
  <si>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</si>
  <si>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</si>
  <si>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</si>
  <si>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</si>
  <si>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</si>
  <si>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</si>
  <si>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</si>
  <si>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</si>
  <si>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</si>
  <si>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</si>
  <si>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</si>
  <si>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</si>
  <si>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</si>
  <si>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</si>
  <si>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</si>
  <si>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</si>
  <si>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</si>
  <si>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</si>
  <si>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</si>
  <si>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</si>
  <si>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</si>
  <si>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</si>
  <si>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</si>
  <si>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</si>
  <si>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</si>
  <si>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</si>
  <si>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</si>
  <si>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</si>
  <si>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</si>
  <si>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</si>
  <si>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</si>
  <si>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</si>
  <si>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</si>
  <si>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</si>
  <si>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</si>
  <si>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</si>
  <si>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</si>
  <si>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</si>
  <si>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</si>
  <si>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</si>
  <si>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</si>
  <si>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</si>
  <si>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</si>
  <si>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</si>
  <si>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</si>
  <si>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</si>
  <si>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</si>
  <si>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</si>
  <si>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</si>
  <si>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</si>
  <si>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</si>
  <si>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</si>
  <si>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</si>
  <si>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</si>
  <si>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</si>
  <si>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</si>
  <si>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</si>
  <si>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</si>
  <si>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</si>
  <si>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</si>
  <si>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</si>
  <si>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</si>
  <si>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</si>
  <si>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</si>
  <si>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</si>
  <si>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</si>
  <si>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</si>
  <si>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</si>
  <si>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</si>
  <si>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</si>
  <si>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</si>
  <si>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</si>
  <si>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</si>
  <si>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</si>
  <si>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</si>
  <si>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</si>
  <si>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</si>
  <si>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</si>
  <si>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</si>
  <si>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</si>
  <si>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</si>
  <si>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</si>
  <si>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</si>
  <si>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</si>
  <si>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</si>
  <si>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</si>
  <si>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</si>
  <si>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</si>
  <si>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</si>
  <si>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</si>
  <si>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</si>
  <si>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</si>
  <si>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</si>
  <si>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</si>
  <si>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</si>
  <si>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</si>
  <si>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</si>
  <si>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</si>
  <si>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</si>
  <si>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</si>
  <si>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</si>
  <si>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</si>
  <si>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tyle min myl</t>
  </si>
  <si>
    <t>rejestracje</t>
  </si>
  <si>
    <t>min po ostatnim</t>
  </si>
  <si>
    <t>Etykiety wierszy</t>
  </si>
  <si>
    <t>(puste)</t>
  </si>
  <si>
    <t>Suma końcowa</t>
  </si>
  <si>
    <t>Liczba z rejestracje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</si>
  <si>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</si>
  <si>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</si>
  <si>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</si>
  <si>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</si>
  <si>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</si>
  <si>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</si>
  <si>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</si>
  <si>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</si>
  <si>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</si>
  <si>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</si>
  <si>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</si>
  <si>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</si>
  <si>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</si>
  <si>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</si>
  <si>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</si>
  <si>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</si>
  <si>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</si>
  <si>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</si>
  <si>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</si>
  <si>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</si>
  <si>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</si>
  <si>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</si>
  <si>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</si>
  <si>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</si>
  <si>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</si>
  <si>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</si>
  <si>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</si>
  <si>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</si>
  <si>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</si>
  <si>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</si>
  <si>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</si>
  <si>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</si>
  <si>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</si>
  <si>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</si>
  <si>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</si>
  <si>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</si>
  <si>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</si>
  <si>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</si>
  <si>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</si>
  <si>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</si>
  <si>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</si>
  <si>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</si>
  <si>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</si>
  <si>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</si>
  <si>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</si>
  <si>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</si>
  <si>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</si>
  <si>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</si>
  <si>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</si>
  <si>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</si>
  <si>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</si>
  <si>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</si>
  <si>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</si>
  <si>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</si>
  <si>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</si>
  <si>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</si>
  <si>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</si>
  <si>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</si>
  <si>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</si>
  <si>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</si>
  <si>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</si>
  <si>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</si>
  <si>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</si>
  <si>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</si>
  <si>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</si>
  <si>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</si>
  <si>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</si>
  <si>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</si>
  <si>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</si>
  <si>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</si>
  <si>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</si>
  <si>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</si>
  <si>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</si>
  <si>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</si>
  <si>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</si>
  <si>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</si>
  <si>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</si>
  <si>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</si>
  <si>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</si>
  <si>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</si>
  <si>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</si>
  <si>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</si>
  <si>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</si>
  <si>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</si>
  <si>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</si>
  <si>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</si>
  <si>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</si>
  <si>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</si>
  <si>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</si>
  <si>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</si>
  <si>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</si>
  <si>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</si>
  <si>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</si>
  <si>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</si>
  <si>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</si>
  <si>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</si>
  <si>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</si>
  <si>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</si>
  <si>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</si>
  <si>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</si>
  <si>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</si>
  <si>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</si>
  <si>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</si>
  <si>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</si>
  <si>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</si>
  <si>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</si>
  <si>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</si>
  <si>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dla 2</t>
  </si>
  <si>
    <t>dla 1</t>
  </si>
  <si>
    <t>suma1</t>
  </si>
  <si>
    <t>suma2</t>
  </si>
  <si>
    <t>ile min do 20</t>
  </si>
  <si>
    <t>min od otwarcia</t>
  </si>
  <si>
    <t>która godzina</t>
  </si>
  <si>
    <t>minuta od otwarcia</t>
  </si>
  <si>
    <t>do której myje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</si>
</sst>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[Zeszyt1.xlsx]Arkusz5!Tabela przestawna4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ilosc klinetów przybyłych</a:t>
            </a:r>
            <a:r>
              <a:rPr lang="pl-PL" baseline="0"/>
              <a:t> w kolejnych godzinach od otwarcia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Arkusz5!$B$4:$B$10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4FA8-8B5A-E4B9DD95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316336"/>
        <c:axId val="1239311760"/>
      </c:barChart>
      <c:catAx>
        <c:axId val="12393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godziny od otwarcia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311760"/>
        <c:crosses val="autoZero"/>
        <c:auto val="1"/>
        <c:lblAlgn val="ctr"/>
        <c:lblOffset val="100"/>
        <c:noMultiLvlLbl val="0"/>
      </c:catAx>
      <c:valAx>
        <c:axId val="1239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klientóW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3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4</xdr:row>
      <xdr:rowOff>47624</xdr:rowOff>
    </xdr:from>
    <xdr:to>
      <xdr:col>13</xdr:col>
      <xdr:colOff>276224</xdr:colOff>
      <xdr:row>25</xdr:row>
      <xdr:rowOff>190499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400.458877546298" createdVersion="6" refreshedVersion="6" minRefreshableVersion="3" recordCount="151">
  <cacheSource type="worksheet">
    <worksheetSource ref="B1:C1048576" sheet="Arkusz1"/>
  </cacheSource>
  <cacheFields count="2">
    <cacheField name="tyle min myl" numFmtId="0">
      <sharedItems containsString="0" containsBlank="1" containsNumber="1" containsInteger="1" minValue="1" maxValue="15" count="16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  <m/>
      </sharedItems>
    </cacheField>
    <cacheField name="rejestracj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otr Matuszyk" refreshedDate="45400.459927314812" createdVersion="6" refreshedVersion="6" minRefreshableVersion="3" recordCount="151">
  <cacheSource type="worksheet">
    <worksheetSource ref="C1:D1048576" sheet="Arkusz1"/>
  </cacheSource>
  <cacheFields count="2">
    <cacheField name="rejestracje" numFmtId="0">
      <sharedItems containsBlank="1"/>
    </cacheField>
    <cacheField name="pierwsze 2 " numFmtId="0">
      <sharedItems containsBlank="1" count="108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iotr Matuszyk" refreshedDate="45400.470171643516" createdVersion="6" refreshedVersion="6" minRefreshableVersion="3" recordCount="145">
  <cacheSource type="worksheet">
    <worksheetSource ref="A1:E1048576" sheet="Arkusz1"/>
  </cacheSource>
  <cacheFields count="5">
    <cacheField name="min po ostatnim" numFmtId="0">
      <sharedItems containsString="0" containsBlank="1" containsNumber="1" containsInteger="1" minValue="1" maxValue="15"/>
    </cacheField>
    <cacheField name="tyle min myl" numFmtId="0">
      <sharedItems containsString="0" containsBlank="1" containsNumber="1" containsInteger="1" minValue="1" maxValue="15"/>
    </cacheField>
    <cacheField name="rejestracje" numFmtId="0">
      <sharedItems containsBlank="1"/>
    </cacheField>
    <cacheField name="min od otwarcia" numFmtId="0">
      <sharedItems containsString="0" containsBlank="1" containsNumber="1" containsInteger="1" minValue="3" maxValue="1079"/>
    </cacheField>
    <cacheField name="która godzina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s v="NN792"/>
  </r>
  <r>
    <x v="1"/>
    <s v="FO434"/>
  </r>
  <r>
    <x v="2"/>
    <s v="GN103"/>
  </r>
  <r>
    <x v="3"/>
    <s v="EA828"/>
  </r>
  <r>
    <x v="4"/>
    <s v="FN819"/>
  </r>
  <r>
    <x v="5"/>
    <s v="CI708"/>
  </r>
  <r>
    <x v="2"/>
    <s v="KP566"/>
  </r>
  <r>
    <x v="4"/>
    <s v="DB255"/>
  </r>
  <r>
    <x v="3"/>
    <s v="DE239"/>
  </r>
  <r>
    <x v="6"/>
    <s v="HL821"/>
  </r>
  <r>
    <x v="6"/>
    <s v="CG489"/>
  </r>
  <r>
    <x v="5"/>
    <s v="BD204"/>
  </r>
  <r>
    <x v="7"/>
    <s v="KJ360"/>
  </r>
  <r>
    <x v="8"/>
    <s v="BH265"/>
  </r>
  <r>
    <x v="4"/>
    <s v="KI293"/>
  </r>
  <r>
    <x v="4"/>
    <s v="EH963"/>
  </r>
  <r>
    <x v="3"/>
    <s v="DP909"/>
  </r>
  <r>
    <x v="2"/>
    <s v="MD193"/>
  </r>
  <r>
    <x v="1"/>
    <s v="CC204"/>
  </r>
  <r>
    <x v="5"/>
    <s v="IB453"/>
  </r>
  <r>
    <x v="9"/>
    <s v="NE867"/>
  </r>
  <r>
    <x v="7"/>
    <s v="HP605"/>
  </r>
  <r>
    <x v="8"/>
    <s v="BM696"/>
  </r>
  <r>
    <x v="1"/>
    <s v="NH320"/>
  </r>
  <r>
    <x v="10"/>
    <s v="LJ560"/>
  </r>
  <r>
    <x v="8"/>
    <s v="KE961"/>
  </r>
  <r>
    <x v="6"/>
    <s v="DA206"/>
  </r>
  <r>
    <x v="7"/>
    <s v="BF559"/>
  </r>
  <r>
    <x v="10"/>
    <s v="AE964"/>
  </r>
  <r>
    <x v="11"/>
    <s v="AK592"/>
  </r>
  <r>
    <x v="3"/>
    <s v="GH547"/>
  </r>
  <r>
    <x v="5"/>
    <s v="HE739"/>
  </r>
  <r>
    <x v="12"/>
    <s v="JP960"/>
  </r>
  <r>
    <x v="0"/>
    <s v="EL406"/>
  </r>
  <r>
    <x v="7"/>
    <s v="NO341"/>
  </r>
  <r>
    <x v="0"/>
    <s v="HA988"/>
  </r>
  <r>
    <x v="13"/>
    <s v="BD855"/>
  </r>
  <r>
    <x v="0"/>
    <s v="AC254"/>
  </r>
  <r>
    <x v="10"/>
    <s v="EB508"/>
  </r>
  <r>
    <x v="0"/>
    <s v="CJ207"/>
  </r>
  <r>
    <x v="11"/>
    <s v="MI932"/>
  </r>
  <r>
    <x v="12"/>
    <s v="KK643"/>
  </r>
  <r>
    <x v="1"/>
    <s v="MN131"/>
  </r>
  <r>
    <x v="11"/>
    <s v="GL291"/>
  </r>
  <r>
    <x v="2"/>
    <s v="DA512"/>
  </r>
  <r>
    <x v="8"/>
    <s v="MK572"/>
  </r>
  <r>
    <x v="5"/>
    <s v="NM404"/>
  </r>
  <r>
    <x v="1"/>
    <s v="JM414"/>
  </r>
  <r>
    <x v="11"/>
    <s v="BA749"/>
  </r>
  <r>
    <x v="14"/>
    <s v="DE678"/>
  </r>
  <r>
    <x v="2"/>
    <s v="AG504"/>
  </r>
  <r>
    <x v="6"/>
    <s v="FC803"/>
  </r>
  <r>
    <x v="11"/>
    <s v="DE822"/>
  </r>
  <r>
    <x v="6"/>
    <s v="PJ152"/>
  </r>
  <r>
    <x v="1"/>
    <s v="GK857"/>
  </r>
  <r>
    <x v="4"/>
    <s v="BO596"/>
  </r>
  <r>
    <x v="2"/>
    <s v="KK488"/>
  </r>
  <r>
    <x v="10"/>
    <s v="AI420"/>
  </r>
  <r>
    <x v="0"/>
    <s v="KJ759"/>
  </r>
  <r>
    <x v="10"/>
    <s v="DL542"/>
  </r>
  <r>
    <x v="6"/>
    <s v="JI840"/>
  </r>
  <r>
    <x v="5"/>
    <s v="KK476"/>
  </r>
  <r>
    <x v="7"/>
    <s v="HP302"/>
  </r>
  <r>
    <x v="11"/>
    <s v="FI172"/>
  </r>
  <r>
    <x v="9"/>
    <s v="NM428"/>
  </r>
  <r>
    <x v="13"/>
    <s v="PM455"/>
  </r>
  <r>
    <x v="7"/>
    <s v="JM637"/>
  </r>
  <r>
    <x v="4"/>
    <s v="PK319"/>
  </r>
  <r>
    <x v="8"/>
    <s v="PM491"/>
  </r>
  <r>
    <x v="6"/>
    <s v="BC831"/>
  </r>
  <r>
    <x v="13"/>
    <s v="OJ247"/>
  </r>
  <r>
    <x v="9"/>
    <s v="EH892"/>
  </r>
  <r>
    <x v="12"/>
    <s v="JN904"/>
  </r>
  <r>
    <x v="6"/>
    <s v="KI291"/>
  </r>
  <r>
    <x v="4"/>
    <s v="MF590"/>
  </r>
  <r>
    <x v="4"/>
    <s v="LN225"/>
  </r>
  <r>
    <x v="6"/>
    <s v="CN589"/>
  </r>
  <r>
    <x v="7"/>
    <s v="JM352"/>
  </r>
  <r>
    <x v="12"/>
    <s v="AA425"/>
  </r>
  <r>
    <x v="3"/>
    <s v="OI629"/>
  </r>
  <r>
    <x v="13"/>
    <s v="HA731"/>
  </r>
  <r>
    <x v="6"/>
    <s v="GA781"/>
  </r>
  <r>
    <x v="14"/>
    <s v="LM755"/>
  </r>
  <r>
    <x v="6"/>
    <s v="AE347"/>
  </r>
  <r>
    <x v="11"/>
    <s v="GF313"/>
  </r>
  <r>
    <x v="10"/>
    <s v="EF961"/>
  </r>
  <r>
    <x v="7"/>
    <s v="PO926"/>
  </r>
  <r>
    <x v="13"/>
    <s v="NH234"/>
  </r>
  <r>
    <x v="12"/>
    <s v="AG864"/>
  </r>
  <r>
    <x v="6"/>
    <s v="DM336"/>
  </r>
  <r>
    <x v="7"/>
    <s v="LM392"/>
  </r>
  <r>
    <x v="13"/>
    <s v="EH559"/>
  </r>
  <r>
    <x v="14"/>
    <s v="HC465"/>
  </r>
  <r>
    <x v="5"/>
    <s v="BL246"/>
  </r>
  <r>
    <x v="11"/>
    <s v="FG771"/>
  </r>
  <r>
    <x v="10"/>
    <s v="IC327"/>
  </r>
  <r>
    <x v="9"/>
    <s v="JK843"/>
  </r>
  <r>
    <x v="4"/>
    <s v="CL393"/>
  </r>
  <r>
    <x v="11"/>
    <s v="NP226"/>
  </r>
  <r>
    <x v="11"/>
    <s v="PI710"/>
  </r>
  <r>
    <x v="8"/>
    <s v="GA435"/>
  </r>
  <r>
    <x v="4"/>
    <s v="AH451"/>
  </r>
  <r>
    <x v="7"/>
    <s v="IJ379"/>
  </r>
  <r>
    <x v="11"/>
    <s v="CC791"/>
  </r>
  <r>
    <x v="12"/>
    <s v="AF135"/>
  </r>
  <r>
    <x v="8"/>
    <s v="MN872"/>
  </r>
  <r>
    <x v="7"/>
    <s v="LP599"/>
  </r>
  <r>
    <x v="11"/>
    <s v="OD829"/>
  </r>
  <r>
    <x v="6"/>
    <s v="KN305"/>
  </r>
  <r>
    <x v="5"/>
    <s v="AH528"/>
  </r>
  <r>
    <x v="3"/>
    <s v="CA524"/>
  </r>
  <r>
    <x v="14"/>
    <s v="EP925"/>
  </r>
  <r>
    <x v="13"/>
    <s v="EF263"/>
  </r>
  <r>
    <x v="11"/>
    <s v="AN413"/>
  </r>
  <r>
    <x v="10"/>
    <s v="LE288"/>
  </r>
  <r>
    <x v="7"/>
    <s v="LM661"/>
  </r>
  <r>
    <x v="1"/>
    <s v="CO649"/>
  </r>
  <r>
    <x v="11"/>
    <s v="GB981"/>
  </r>
  <r>
    <x v="11"/>
    <s v="HF358"/>
  </r>
  <r>
    <x v="10"/>
    <s v="LA734"/>
  </r>
  <r>
    <x v="8"/>
    <s v="LL684"/>
  </r>
  <r>
    <x v="2"/>
    <s v="EG251"/>
  </r>
  <r>
    <x v="4"/>
    <s v="NH488"/>
  </r>
  <r>
    <x v="10"/>
    <s v="LF545"/>
  </r>
  <r>
    <x v="12"/>
    <s v="GB137"/>
  </r>
  <r>
    <x v="3"/>
    <s v="PB847"/>
  </r>
  <r>
    <x v="3"/>
    <s v="GH559"/>
  </r>
  <r>
    <x v="5"/>
    <s v="FP317"/>
  </r>
  <r>
    <x v="8"/>
    <s v="BM762"/>
  </r>
  <r>
    <x v="3"/>
    <s v="FJ667"/>
  </r>
  <r>
    <x v="14"/>
    <s v="FA471"/>
  </r>
  <r>
    <x v="6"/>
    <s v="OO730"/>
  </r>
  <r>
    <x v="5"/>
    <s v="NM466"/>
  </r>
  <r>
    <x v="11"/>
    <s v="LN234"/>
  </r>
  <r>
    <x v="2"/>
    <s v="NK798"/>
  </r>
  <r>
    <x v="5"/>
    <s v="DH531"/>
  </r>
  <r>
    <x v="12"/>
    <s v="IC460"/>
  </r>
  <r>
    <x v="10"/>
    <s v="BA678"/>
  </r>
  <r>
    <x v="12"/>
    <s v="GE131"/>
  </r>
  <r>
    <x v="8"/>
    <s v="PA306"/>
  </r>
  <r>
    <x v="5"/>
    <s v="EL879"/>
  </r>
  <r>
    <x v="14"/>
    <s v="EL963"/>
  </r>
  <r>
    <x v="9"/>
    <s v="NK460"/>
  </r>
  <r>
    <x v="9"/>
    <s v="GM330"/>
  </r>
  <r>
    <x v="15"/>
    <m/>
  </r>
  <r>
    <x v="15"/>
    <m/>
  </r>
  <r>
    <x v="15"/>
    <m/>
  </r>
  <r>
    <x v="15"/>
    <m/>
  </r>
  <r>
    <x v="15"/>
    <m/>
  </r>
  <r>
    <x v="15"/>
    <m/>
  </r>
  <r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s v="NN792"/>
    <x v="0"/>
  </r>
  <r>
    <s v="FO434"/>
    <x v="1"/>
  </r>
  <r>
    <s v="GN103"/>
    <x v="2"/>
  </r>
  <r>
    <s v="EA828"/>
    <x v="3"/>
  </r>
  <r>
    <s v="FN819"/>
    <x v="4"/>
  </r>
  <r>
    <s v="CI708"/>
    <x v="5"/>
  </r>
  <r>
    <s v="KP566"/>
    <x v="6"/>
  </r>
  <r>
    <s v="DB255"/>
    <x v="7"/>
  </r>
  <r>
    <s v="DE239"/>
    <x v="8"/>
  </r>
  <r>
    <s v="HL821"/>
    <x v="9"/>
  </r>
  <r>
    <s v="CG489"/>
    <x v="10"/>
  </r>
  <r>
    <s v="BD204"/>
    <x v="11"/>
  </r>
  <r>
    <s v="KJ360"/>
    <x v="12"/>
  </r>
  <r>
    <s v="BH265"/>
    <x v="13"/>
  </r>
  <r>
    <s v="KI293"/>
    <x v="14"/>
  </r>
  <r>
    <s v="EH963"/>
    <x v="15"/>
  </r>
  <r>
    <s v="DP909"/>
    <x v="16"/>
  </r>
  <r>
    <s v="MD193"/>
    <x v="17"/>
  </r>
  <r>
    <s v="CC204"/>
    <x v="18"/>
  </r>
  <r>
    <s v="IB453"/>
    <x v="19"/>
  </r>
  <r>
    <s v="NE867"/>
    <x v="20"/>
  </r>
  <r>
    <s v="HP605"/>
    <x v="21"/>
  </r>
  <r>
    <s v="BM696"/>
    <x v="22"/>
  </r>
  <r>
    <s v="NH320"/>
    <x v="23"/>
  </r>
  <r>
    <s v="LJ560"/>
    <x v="24"/>
  </r>
  <r>
    <s v="KE961"/>
    <x v="25"/>
  </r>
  <r>
    <s v="DA206"/>
    <x v="26"/>
  </r>
  <r>
    <s v="BF559"/>
    <x v="27"/>
  </r>
  <r>
    <s v="AE964"/>
    <x v="28"/>
  </r>
  <r>
    <s v="AK592"/>
    <x v="29"/>
  </r>
  <r>
    <s v="GH547"/>
    <x v="30"/>
  </r>
  <r>
    <s v="HE739"/>
    <x v="31"/>
  </r>
  <r>
    <s v="JP960"/>
    <x v="32"/>
  </r>
  <r>
    <s v="EL406"/>
    <x v="33"/>
  </r>
  <r>
    <s v="NO341"/>
    <x v="34"/>
  </r>
  <r>
    <s v="HA988"/>
    <x v="35"/>
  </r>
  <r>
    <s v="BD855"/>
    <x v="11"/>
  </r>
  <r>
    <s v="AC254"/>
    <x v="36"/>
  </r>
  <r>
    <s v="EB508"/>
    <x v="37"/>
  </r>
  <r>
    <s v="CJ207"/>
    <x v="38"/>
  </r>
  <r>
    <s v="MI932"/>
    <x v="39"/>
  </r>
  <r>
    <s v="KK643"/>
    <x v="40"/>
  </r>
  <r>
    <s v="MN131"/>
    <x v="41"/>
  </r>
  <r>
    <s v="GL291"/>
    <x v="42"/>
  </r>
  <r>
    <s v="DA512"/>
    <x v="26"/>
  </r>
  <r>
    <s v="MK572"/>
    <x v="43"/>
  </r>
  <r>
    <s v="NM404"/>
    <x v="44"/>
  </r>
  <r>
    <s v="JM414"/>
    <x v="45"/>
  </r>
  <r>
    <s v="BA749"/>
    <x v="46"/>
  </r>
  <r>
    <s v="DE678"/>
    <x v="8"/>
  </r>
  <r>
    <s v="AG504"/>
    <x v="47"/>
  </r>
  <r>
    <s v="FC803"/>
    <x v="48"/>
  </r>
  <r>
    <s v="DE822"/>
    <x v="8"/>
  </r>
  <r>
    <s v="PJ152"/>
    <x v="49"/>
  </r>
  <r>
    <s v="GK857"/>
    <x v="50"/>
  </r>
  <r>
    <s v="BO596"/>
    <x v="51"/>
  </r>
  <r>
    <s v="KK488"/>
    <x v="40"/>
  </r>
  <r>
    <s v="AI420"/>
    <x v="52"/>
  </r>
  <r>
    <s v="KJ759"/>
    <x v="12"/>
  </r>
  <r>
    <s v="DL542"/>
    <x v="53"/>
  </r>
  <r>
    <s v="JI840"/>
    <x v="54"/>
  </r>
  <r>
    <s v="KK476"/>
    <x v="40"/>
  </r>
  <r>
    <s v="HP302"/>
    <x v="21"/>
  </r>
  <r>
    <s v="FI172"/>
    <x v="55"/>
  </r>
  <r>
    <s v="NM428"/>
    <x v="44"/>
  </r>
  <r>
    <s v="PM455"/>
    <x v="56"/>
  </r>
  <r>
    <s v="JM637"/>
    <x v="45"/>
  </r>
  <r>
    <s v="PK319"/>
    <x v="57"/>
  </r>
  <r>
    <s v="PM491"/>
    <x v="56"/>
  </r>
  <r>
    <s v="BC831"/>
    <x v="58"/>
  </r>
  <r>
    <s v="OJ247"/>
    <x v="59"/>
  </r>
  <r>
    <s v="EH892"/>
    <x v="15"/>
  </r>
  <r>
    <s v="JN904"/>
    <x v="60"/>
  </r>
  <r>
    <s v="KI291"/>
    <x v="14"/>
  </r>
  <r>
    <s v="MF590"/>
    <x v="61"/>
  </r>
  <r>
    <s v="LN225"/>
    <x v="62"/>
  </r>
  <r>
    <s v="CN589"/>
    <x v="63"/>
  </r>
  <r>
    <s v="JM352"/>
    <x v="45"/>
  </r>
  <r>
    <s v="AA425"/>
    <x v="64"/>
  </r>
  <r>
    <s v="OI629"/>
    <x v="65"/>
  </r>
  <r>
    <s v="HA731"/>
    <x v="35"/>
  </r>
  <r>
    <s v="GA781"/>
    <x v="66"/>
  </r>
  <r>
    <s v="LM755"/>
    <x v="67"/>
  </r>
  <r>
    <s v="AE347"/>
    <x v="28"/>
  </r>
  <r>
    <s v="GF313"/>
    <x v="68"/>
  </r>
  <r>
    <s v="EF961"/>
    <x v="69"/>
  </r>
  <r>
    <s v="PO926"/>
    <x v="70"/>
  </r>
  <r>
    <s v="NH234"/>
    <x v="23"/>
  </r>
  <r>
    <s v="AG864"/>
    <x v="47"/>
  </r>
  <r>
    <s v="DM336"/>
    <x v="71"/>
  </r>
  <r>
    <s v="LM392"/>
    <x v="67"/>
  </r>
  <r>
    <s v="EH559"/>
    <x v="15"/>
  </r>
  <r>
    <s v="HC465"/>
    <x v="72"/>
  </r>
  <r>
    <s v="BL246"/>
    <x v="73"/>
  </r>
  <r>
    <s v="FG771"/>
    <x v="74"/>
  </r>
  <r>
    <s v="IC327"/>
    <x v="75"/>
  </r>
  <r>
    <s v="JK843"/>
    <x v="76"/>
  </r>
  <r>
    <s v="CL393"/>
    <x v="77"/>
  </r>
  <r>
    <s v="NP226"/>
    <x v="78"/>
  </r>
  <r>
    <s v="PI710"/>
    <x v="79"/>
  </r>
  <r>
    <s v="GA435"/>
    <x v="66"/>
  </r>
  <r>
    <s v="AH451"/>
    <x v="80"/>
  </r>
  <r>
    <s v="IJ379"/>
    <x v="81"/>
  </r>
  <r>
    <s v="CC791"/>
    <x v="18"/>
  </r>
  <r>
    <s v="AF135"/>
    <x v="82"/>
  </r>
  <r>
    <s v="MN872"/>
    <x v="41"/>
  </r>
  <r>
    <s v="LP599"/>
    <x v="83"/>
  </r>
  <r>
    <s v="OD829"/>
    <x v="84"/>
  </r>
  <r>
    <s v="KN305"/>
    <x v="85"/>
  </r>
  <r>
    <s v="AH528"/>
    <x v="80"/>
  </r>
  <r>
    <s v="CA524"/>
    <x v="86"/>
  </r>
  <r>
    <s v="EP925"/>
    <x v="87"/>
  </r>
  <r>
    <s v="EF263"/>
    <x v="69"/>
  </r>
  <r>
    <s v="AN413"/>
    <x v="88"/>
  </r>
  <r>
    <s v="LE288"/>
    <x v="89"/>
  </r>
  <r>
    <s v="LM661"/>
    <x v="67"/>
  </r>
  <r>
    <s v="CO649"/>
    <x v="90"/>
  </r>
  <r>
    <s v="GB981"/>
    <x v="91"/>
  </r>
  <r>
    <s v="HF358"/>
    <x v="92"/>
  </r>
  <r>
    <s v="LA734"/>
    <x v="93"/>
  </r>
  <r>
    <s v="LL684"/>
    <x v="94"/>
  </r>
  <r>
    <s v="EG251"/>
    <x v="95"/>
  </r>
  <r>
    <s v="NH488"/>
    <x v="23"/>
  </r>
  <r>
    <s v="LF545"/>
    <x v="96"/>
  </r>
  <r>
    <s v="GB137"/>
    <x v="91"/>
  </r>
  <r>
    <s v="PB847"/>
    <x v="97"/>
  </r>
  <r>
    <s v="GH559"/>
    <x v="30"/>
  </r>
  <r>
    <s v="FP317"/>
    <x v="98"/>
  </r>
  <r>
    <s v="BM762"/>
    <x v="22"/>
  </r>
  <r>
    <s v="FJ667"/>
    <x v="99"/>
  </r>
  <r>
    <s v="FA471"/>
    <x v="100"/>
  </r>
  <r>
    <s v="OO730"/>
    <x v="101"/>
  </r>
  <r>
    <s v="NM466"/>
    <x v="44"/>
  </r>
  <r>
    <s v="LN234"/>
    <x v="62"/>
  </r>
  <r>
    <s v="NK798"/>
    <x v="102"/>
  </r>
  <r>
    <s v="DH531"/>
    <x v="103"/>
  </r>
  <r>
    <s v="IC460"/>
    <x v="75"/>
  </r>
  <r>
    <s v="BA678"/>
    <x v="46"/>
  </r>
  <r>
    <s v="GE131"/>
    <x v="104"/>
  </r>
  <r>
    <s v="PA306"/>
    <x v="105"/>
  </r>
  <r>
    <s v="EL879"/>
    <x v="33"/>
  </r>
  <r>
    <s v="EL963"/>
    <x v="33"/>
  </r>
  <r>
    <s v="NK460"/>
    <x v="102"/>
  </r>
  <r>
    <s v="GM330"/>
    <x v="106"/>
  </r>
  <r>
    <m/>
    <x v="107"/>
  </r>
  <r>
    <m/>
    <x v="107"/>
  </r>
  <r>
    <m/>
    <x v="107"/>
  </r>
  <r>
    <m/>
    <x v="107"/>
  </r>
  <r>
    <m/>
    <x v="107"/>
  </r>
  <r>
    <m/>
    <x v="107"/>
  </r>
  <r>
    <m/>
    <x v="1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5">
  <r>
    <n v="3"/>
    <n v="5"/>
    <s v="NN792"/>
    <n v="3"/>
    <x v="0"/>
  </r>
  <r>
    <n v="12"/>
    <n v="13"/>
    <s v="FO434"/>
    <n v="15"/>
    <x v="0"/>
  </r>
  <r>
    <n v="1"/>
    <n v="10"/>
    <s v="GN103"/>
    <n v="16"/>
    <x v="0"/>
  </r>
  <r>
    <n v="7"/>
    <n v="2"/>
    <s v="EA828"/>
    <n v="23"/>
    <x v="0"/>
  </r>
  <r>
    <n v="10"/>
    <n v="7"/>
    <s v="FN819"/>
    <n v="33"/>
    <x v="0"/>
  </r>
  <r>
    <n v="9"/>
    <n v="14"/>
    <s v="CI708"/>
    <n v="42"/>
    <x v="0"/>
  </r>
  <r>
    <n v="4"/>
    <n v="10"/>
    <s v="KP566"/>
    <n v="46"/>
    <x v="0"/>
  </r>
  <r>
    <n v="4"/>
    <n v="7"/>
    <s v="DB255"/>
    <n v="50"/>
    <x v="0"/>
  </r>
  <r>
    <n v="3"/>
    <n v="2"/>
    <s v="DE239"/>
    <n v="53"/>
    <x v="0"/>
  </r>
  <r>
    <n v="7"/>
    <n v="12"/>
    <s v="HL821"/>
    <n v="60"/>
    <x v="1"/>
  </r>
  <r>
    <n v="11"/>
    <n v="12"/>
    <s v="CG489"/>
    <n v="71"/>
    <x v="1"/>
  </r>
  <r>
    <n v="15"/>
    <n v="14"/>
    <s v="BD204"/>
    <n v="86"/>
    <x v="1"/>
  </r>
  <r>
    <n v="11"/>
    <n v="9"/>
    <s v="KJ360"/>
    <n v="97"/>
    <x v="1"/>
  </r>
  <r>
    <n v="3"/>
    <n v="6"/>
    <s v="BH265"/>
    <n v="100"/>
    <x v="1"/>
  </r>
  <r>
    <n v="1"/>
    <n v="7"/>
    <s v="KI293"/>
    <n v="101"/>
    <x v="1"/>
  </r>
  <r>
    <n v="11"/>
    <n v="7"/>
    <s v="EH963"/>
    <n v="112"/>
    <x v="1"/>
  </r>
  <r>
    <n v="2"/>
    <n v="2"/>
    <s v="DP909"/>
    <n v="114"/>
    <x v="1"/>
  </r>
  <r>
    <n v="9"/>
    <n v="10"/>
    <s v="MD193"/>
    <n v="123"/>
    <x v="2"/>
  </r>
  <r>
    <n v="2"/>
    <n v="13"/>
    <s v="CC204"/>
    <n v="125"/>
    <x v="2"/>
  </r>
  <r>
    <n v="13"/>
    <n v="14"/>
    <s v="IB453"/>
    <n v="138"/>
    <x v="2"/>
  </r>
  <r>
    <n v="10"/>
    <n v="15"/>
    <s v="NE867"/>
    <n v="148"/>
    <x v="2"/>
  </r>
  <r>
    <n v="6"/>
    <n v="9"/>
    <s v="HP605"/>
    <n v="154"/>
    <x v="2"/>
  </r>
  <r>
    <n v="5"/>
    <n v="6"/>
    <s v="BM696"/>
    <n v="159"/>
    <x v="2"/>
  </r>
  <r>
    <n v="13"/>
    <n v="13"/>
    <s v="NH320"/>
    <n v="172"/>
    <x v="2"/>
  </r>
  <r>
    <n v="11"/>
    <n v="1"/>
    <s v="LJ560"/>
    <n v="183"/>
    <x v="3"/>
  </r>
  <r>
    <n v="10"/>
    <n v="6"/>
    <s v="KE961"/>
    <n v="193"/>
    <x v="3"/>
  </r>
  <r>
    <n v="11"/>
    <n v="12"/>
    <s v="DA206"/>
    <n v="204"/>
    <x v="3"/>
  </r>
  <r>
    <n v="4"/>
    <n v="9"/>
    <s v="BF559"/>
    <n v="208"/>
    <x v="3"/>
  </r>
  <r>
    <n v="4"/>
    <n v="1"/>
    <s v="AE964"/>
    <n v="212"/>
    <x v="3"/>
  </r>
  <r>
    <n v="2"/>
    <n v="11"/>
    <s v="AK592"/>
    <n v="214"/>
    <x v="3"/>
  </r>
  <r>
    <n v="7"/>
    <n v="2"/>
    <s v="GH547"/>
    <n v="221"/>
    <x v="3"/>
  </r>
  <r>
    <n v="11"/>
    <n v="14"/>
    <s v="HE739"/>
    <n v="232"/>
    <x v="3"/>
  </r>
  <r>
    <n v="6"/>
    <n v="3"/>
    <s v="JP960"/>
    <n v="238"/>
    <x v="3"/>
  </r>
  <r>
    <n v="11"/>
    <n v="5"/>
    <s v="EL406"/>
    <n v="249"/>
    <x v="4"/>
  </r>
  <r>
    <n v="5"/>
    <n v="9"/>
    <s v="NO341"/>
    <n v="254"/>
    <x v="4"/>
  </r>
  <r>
    <n v="9"/>
    <n v="5"/>
    <s v="HA988"/>
    <n v="263"/>
    <x v="4"/>
  </r>
  <r>
    <n v="11"/>
    <n v="4"/>
    <s v="BD855"/>
    <n v="274"/>
    <x v="4"/>
  </r>
  <r>
    <n v="15"/>
    <n v="5"/>
    <s v="AC254"/>
    <n v="289"/>
    <x v="4"/>
  </r>
  <r>
    <n v="12"/>
    <n v="1"/>
    <s v="EB508"/>
    <n v="301"/>
    <x v="5"/>
  </r>
  <r>
    <n v="2"/>
    <n v="5"/>
    <s v="CJ207"/>
    <n v="303"/>
    <x v="5"/>
  </r>
  <r>
    <n v="11"/>
    <n v="11"/>
    <s v="MI932"/>
    <n v="314"/>
    <x v="5"/>
  </r>
  <r>
    <n v="2"/>
    <n v="3"/>
    <s v="KK643"/>
    <n v="316"/>
    <x v="5"/>
  </r>
  <r>
    <n v="6"/>
    <n v="13"/>
    <s v="MN131"/>
    <n v="322"/>
    <x v="5"/>
  </r>
  <r>
    <n v="4"/>
    <n v="11"/>
    <s v="GL291"/>
    <n v="326"/>
    <x v="5"/>
  </r>
  <r>
    <n v="7"/>
    <n v="10"/>
    <s v="DA512"/>
    <n v="333"/>
    <x v="5"/>
  </r>
  <r>
    <n v="8"/>
    <n v="6"/>
    <s v="MK572"/>
    <n v="341"/>
    <x v="5"/>
  </r>
  <r>
    <n v="3"/>
    <n v="14"/>
    <s v="NM404"/>
    <n v="344"/>
    <x v="5"/>
  </r>
  <r>
    <n v="7"/>
    <n v="13"/>
    <s v="JM414"/>
    <n v="351"/>
    <x v="5"/>
  </r>
  <r>
    <n v="15"/>
    <n v="11"/>
    <s v="BA749"/>
    <n v="366"/>
    <x v="6"/>
  </r>
  <r>
    <n v="11"/>
    <n v="8"/>
    <s v="DE678"/>
    <n v="377"/>
    <x v="6"/>
  </r>
  <r>
    <n v="6"/>
    <n v="10"/>
    <s v="AG504"/>
    <n v="383"/>
    <x v="6"/>
  </r>
  <r>
    <n v="3"/>
    <n v="12"/>
    <s v="FC803"/>
    <n v="386"/>
    <x v="6"/>
  </r>
  <r>
    <n v="13"/>
    <n v="11"/>
    <s v="DE822"/>
    <n v="399"/>
    <x v="6"/>
  </r>
  <r>
    <n v="15"/>
    <n v="12"/>
    <s v="PJ152"/>
    <n v="414"/>
    <x v="6"/>
  </r>
  <r>
    <n v="1"/>
    <n v="13"/>
    <s v="GK857"/>
    <n v="415"/>
    <x v="6"/>
  </r>
  <r>
    <n v="15"/>
    <n v="7"/>
    <s v="BO596"/>
    <n v="430"/>
    <x v="7"/>
  </r>
  <r>
    <n v="14"/>
    <n v="10"/>
    <s v="KK488"/>
    <n v="444"/>
    <x v="7"/>
  </r>
  <r>
    <n v="7"/>
    <n v="1"/>
    <s v="AI420"/>
    <n v="451"/>
    <x v="7"/>
  </r>
  <r>
    <n v="7"/>
    <n v="5"/>
    <s v="KJ759"/>
    <n v="458"/>
    <x v="7"/>
  </r>
  <r>
    <n v="6"/>
    <n v="1"/>
    <s v="DL542"/>
    <n v="464"/>
    <x v="7"/>
  </r>
  <r>
    <n v="3"/>
    <n v="12"/>
    <s v="JI840"/>
    <n v="467"/>
    <x v="7"/>
  </r>
  <r>
    <n v="15"/>
    <n v="14"/>
    <s v="KK476"/>
    <n v="482"/>
    <x v="8"/>
  </r>
  <r>
    <n v="3"/>
    <n v="9"/>
    <s v="HP302"/>
    <n v="485"/>
    <x v="8"/>
  </r>
  <r>
    <n v="8"/>
    <n v="11"/>
    <s v="FI172"/>
    <n v="493"/>
    <x v="8"/>
  </r>
  <r>
    <n v="5"/>
    <n v="15"/>
    <s v="NM428"/>
    <n v="498"/>
    <x v="8"/>
  </r>
  <r>
    <n v="2"/>
    <n v="4"/>
    <s v="PM455"/>
    <n v="500"/>
    <x v="8"/>
  </r>
  <r>
    <n v="14"/>
    <n v="9"/>
    <s v="JM637"/>
    <n v="514"/>
    <x v="8"/>
  </r>
  <r>
    <n v="7"/>
    <n v="7"/>
    <s v="PK319"/>
    <n v="521"/>
    <x v="8"/>
  </r>
  <r>
    <n v="14"/>
    <n v="6"/>
    <s v="PM491"/>
    <n v="535"/>
    <x v="8"/>
  </r>
  <r>
    <n v="11"/>
    <n v="12"/>
    <s v="BC831"/>
    <n v="546"/>
    <x v="9"/>
  </r>
  <r>
    <n v="2"/>
    <n v="4"/>
    <s v="OJ247"/>
    <n v="548"/>
    <x v="9"/>
  </r>
  <r>
    <n v="11"/>
    <n v="15"/>
    <s v="EH892"/>
    <n v="559"/>
    <x v="9"/>
  </r>
  <r>
    <n v="4"/>
    <n v="3"/>
    <s v="JN904"/>
    <n v="563"/>
    <x v="9"/>
  </r>
  <r>
    <n v="3"/>
    <n v="12"/>
    <s v="KI291"/>
    <n v="566"/>
    <x v="9"/>
  </r>
  <r>
    <n v="2"/>
    <n v="7"/>
    <s v="MF590"/>
    <n v="568"/>
    <x v="9"/>
  </r>
  <r>
    <n v="13"/>
    <n v="7"/>
    <s v="LN225"/>
    <n v="581"/>
    <x v="9"/>
  </r>
  <r>
    <n v="3"/>
    <n v="12"/>
    <s v="CN589"/>
    <n v="584"/>
    <x v="9"/>
  </r>
  <r>
    <n v="9"/>
    <n v="9"/>
    <s v="JM352"/>
    <n v="593"/>
    <x v="9"/>
  </r>
  <r>
    <n v="13"/>
    <n v="3"/>
    <s v="AA425"/>
    <n v="606"/>
    <x v="10"/>
  </r>
  <r>
    <n v="7"/>
    <n v="2"/>
    <s v="OI629"/>
    <n v="613"/>
    <x v="10"/>
  </r>
  <r>
    <n v="13"/>
    <n v="4"/>
    <s v="HA731"/>
    <n v="626"/>
    <x v="10"/>
  </r>
  <r>
    <n v="4"/>
    <n v="12"/>
    <s v="GA781"/>
    <n v="630"/>
    <x v="10"/>
  </r>
  <r>
    <n v="7"/>
    <n v="8"/>
    <s v="LM755"/>
    <n v="637"/>
    <x v="10"/>
  </r>
  <r>
    <n v="3"/>
    <n v="12"/>
    <s v="AE347"/>
    <n v="640"/>
    <x v="10"/>
  </r>
  <r>
    <n v="4"/>
    <n v="11"/>
    <s v="GF313"/>
    <n v="644"/>
    <x v="10"/>
  </r>
  <r>
    <n v="7"/>
    <n v="1"/>
    <s v="EF961"/>
    <n v="651"/>
    <x v="10"/>
  </r>
  <r>
    <n v="3"/>
    <n v="9"/>
    <s v="PO926"/>
    <n v="654"/>
    <x v="10"/>
  </r>
  <r>
    <n v="1"/>
    <n v="4"/>
    <s v="NH234"/>
    <n v="655"/>
    <x v="10"/>
  </r>
  <r>
    <n v="14"/>
    <n v="3"/>
    <s v="AG864"/>
    <n v="669"/>
    <x v="11"/>
  </r>
  <r>
    <n v="5"/>
    <n v="12"/>
    <s v="DM336"/>
    <n v="674"/>
    <x v="11"/>
  </r>
  <r>
    <n v="4"/>
    <n v="9"/>
    <s v="LM392"/>
    <n v="678"/>
    <x v="11"/>
  </r>
  <r>
    <n v="5"/>
    <n v="4"/>
    <s v="EH559"/>
    <n v="683"/>
    <x v="11"/>
  </r>
  <r>
    <n v="6"/>
    <n v="8"/>
    <s v="HC465"/>
    <n v="689"/>
    <x v="11"/>
  </r>
  <r>
    <n v="8"/>
    <n v="14"/>
    <s v="BL246"/>
    <n v="697"/>
    <x v="11"/>
  </r>
  <r>
    <n v="15"/>
    <n v="11"/>
    <s v="FG771"/>
    <n v="712"/>
    <x v="11"/>
  </r>
  <r>
    <n v="1"/>
    <n v="1"/>
    <s v="IC327"/>
    <n v="713"/>
    <x v="11"/>
  </r>
  <r>
    <n v="14"/>
    <n v="15"/>
    <s v="JK843"/>
    <n v="727"/>
    <x v="12"/>
  </r>
  <r>
    <n v="6"/>
    <n v="7"/>
    <s v="CL393"/>
    <n v="733"/>
    <x v="12"/>
  </r>
  <r>
    <n v="7"/>
    <n v="11"/>
    <s v="NP226"/>
    <n v="740"/>
    <x v="12"/>
  </r>
  <r>
    <n v="10"/>
    <n v="11"/>
    <s v="PI710"/>
    <n v="750"/>
    <x v="12"/>
  </r>
  <r>
    <n v="5"/>
    <n v="6"/>
    <s v="GA435"/>
    <n v="755"/>
    <x v="12"/>
  </r>
  <r>
    <n v="13"/>
    <n v="7"/>
    <s v="AH451"/>
    <n v="768"/>
    <x v="12"/>
  </r>
  <r>
    <n v="2"/>
    <n v="9"/>
    <s v="IJ379"/>
    <n v="770"/>
    <x v="12"/>
  </r>
  <r>
    <n v="9"/>
    <n v="11"/>
    <s v="CC791"/>
    <n v="779"/>
    <x v="12"/>
  </r>
  <r>
    <n v="8"/>
    <n v="3"/>
    <s v="AF135"/>
    <n v="787"/>
    <x v="13"/>
  </r>
  <r>
    <n v="1"/>
    <n v="6"/>
    <s v="MN872"/>
    <n v="788"/>
    <x v="13"/>
  </r>
  <r>
    <n v="10"/>
    <n v="9"/>
    <s v="LP599"/>
    <n v="798"/>
    <x v="13"/>
  </r>
  <r>
    <n v="2"/>
    <n v="11"/>
    <s v="OD829"/>
    <n v="800"/>
    <x v="13"/>
  </r>
  <r>
    <n v="6"/>
    <n v="12"/>
    <s v="KN305"/>
    <n v="806"/>
    <x v="13"/>
  </r>
  <r>
    <n v="2"/>
    <n v="14"/>
    <s v="AH528"/>
    <n v="808"/>
    <x v="13"/>
  </r>
  <r>
    <n v="4"/>
    <n v="2"/>
    <s v="CA524"/>
    <n v="812"/>
    <x v="13"/>
  </r>
  <r>
    <n v="9"/>
    <n v="8"/>
    <s v="EP925"/>
    <n v="821"/>
    <x v="13"/>
  </r>
  <r>
    <n v="2"/>
    <n v="4"/>
    <s v="EF263"/>
    <n v="823"/>
    <x v="13"/>
  </r>
  <r>
    <n v="11"/>
    <n v="11"/>
    <s v="AN413"/>
    <n v="834"/>
    <x v="13"/>
  </r>
  <r>
    <n v="8"/>
    <n v="1"/>
    <s v="LE288"/>
    <n v="842"/>
    <x v="14"/>
  </r>
  <r>
    <n v="13"/>
    <n v="9"/>
    <s v="LM661"/>
    <n v="855"/>
    <x v="14"/>
  </r>
  <r>
    <n v="7"/>
    <n v="13"/>
    <s v="CO649"/>
    <n v="862"/>
    <x v="14"/>
  </r>
  <r>
    <n v="7"/>
    <n v="11"/>
    <s v="GB981"/>
    <n v="869"/>
    <x v="14"/>
  </r>
  <r>
    <n v="9"/>
    <n v="11"/>
    <s v="HF358"/>
    <n v="878"/>
    <x v="14"/>
  </r>
  <r>
    <n v="6"/>
    <n v="1"/>
    <s v="LA734"/>
    <n v="884"/>
    <x v="14"/>
  </r>
  <r>
    <n v="14"/>
    <n v="6"/>
    <s v="LL684"/>
    <n v="898"/>
    <x v="14"/>
  </r>
  <r>
    <n v="14"/>
    <n v="10"/>
    <s v="EG251"/>
    <n v="912"/>
    <x v="15"/>
  </r>
  <r>
    <n v="7"/>
    <n v="7"/>
    <s v="NH488"/>
    <n v="919"/>
    <x v="15"/>
  </r>
  <r>
    <n v="11"/>
    <n v="1"/>
    <s v="LF545"/>
    <n v="930"/>
    <x v="15"/>
  </r>
  <r>
    <n v="11"/>
    <n v="3"/>
    <s v="GB137"/>
    <n v="941"/>
    <x v="15"/>
  </r>
  <r>
    <n v="11"/>
    <n v="2"/>
    <s v="PB847"/>
    <n v="952"/>
    <x v="15"/>
  </r>
  <r>
    <n v="12"/>
    <n v="2"/>
    <s v="GH559"/>
    <n v="964"/>
    <x v="16"/>
  </r>
  <r>
    <n v="3"/>
    <n v="14"/>
    <s v="FP317"/>
    <n v="967"/>
    <x v="16"/>
  </r>
  <r>
    <n v="3"/>
    <n v="6"/>
    <s v="BM762"/>
    <n v="970"/>
    <x v="16"/>
  </r>
  <r>
    <n v="12"/>
    <n v="2"/>
    <s v="FJ667"/>
    <n v="982"/>
    <x v="16"/>
  </r>
  <r>
    <n v="7"/>
    <n v="8"/>
    <s v="FA471"/>
    <n v="989"/>
    <x v="16"/>
  </r>
  <r>
    <n v="10"/>
    <n v="12"/>
    <s v="OO730"/>
    <n v="999"/>
    <x v="16"/>
  </r>
  <r>
    <n v="2"/>
    <n v="14"/>
    <s v="NM466"/>
    <n v="1001"/>
    <x v="16"/>
  </r>
  <r>
    <n v="14"/>
    <n v="11"/>
    <s v="LN234"/>
    <n v="1015"/>
    <x v="16"/>
  </r>
  <r>
    <n v="9"/>
    <n v="10"/>
    <s v="NK798"/>
    <n v="1024"/>
    <x v="17"/>
  </r>
  <r>
    <n v="2"/>
    <n v="14"/>
    <s v="DH531"/>
    <n v="1026"/>
    <x v="17"/>
  </r>
  <r>
    <n v="11"/>
    <n v="3"/>
    <s v="IC460"/>
    <n v="1037"/>
    <x v="17"/>
  </r>
  <r>
    <n v="2"/>
    <n v="1"/>
    <s v="BA678"/>
    <n v="1039"/>
    <x v="17"/>
  </r>
  <r>
    <n v="14"/>
    <n v="3"/>
    <s v="GE131"/>
    <n v="1053"/>
    <x v="17"/>
  </r>
  <r>
    <n v="6"/>
    <n v="6"/>
    <s v="PA306"/>
    <n v="1059"/>
    <x v="17"/>
  </r>
  <r>
    <n v="5"/>
    <n v="14"/>
    <s v="EL879"/>
    <n v="1064"/>
    <x v="17"/>
  </r>
  <r>
    <n v="2"/>
    <n v="8"/>
    <s v="EL963"/>
    <n v="1066"/>
    <x v="17"/>
  </r>
  <r>
    <n v="10"/>
    <n v="15"/>
    <s v="NK460"/>
    <n v="1076"/>
    <x v="17"/>
  </r>
  <r>
    <n v="3"/>
    <n v="15"/>
    <s v="GM330"/>
    <n v="1079"/>
    <x v="17"/>
  </r>
  <r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9" firstHeaderRow="1" firstDataRow="1" firstDataCol="1"/>
  <pivotFields count="2">
    <pivotField axis="axisRow" showAll="0">
      <items count="17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h="1" x="15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z rejestracj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12" firstHeaderRow="1" firstDataRow="1" firstDataCol="1"/>
  <pivotFields count="2">
    <pivotField dataField="1" showAll="0"/>
    <pivotField axis="axisRow" showAll="0">
      <items count="109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x="107"/>
        <item t="default"/>
      </items>
    </pivotField>
  </pivotFields>
  <rowFields count="1">
    <field x="1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Liczba z rejestracj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20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rejestracje" fld="2" subtotal="count" baseField="4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yjnia_1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a1" displayName="Tabela1" ref="A1:E8" totalsRowShown="0">
  <autoFilter ref="A1:E8"/>
  <tableColumns count="5">
    <tableColumn id="1" name="min po ostatnim"/>
    <tableColumn id="2" name="tyle min myl"/>
    <tableColumn id="3" name="rejestracje"/>
    <tableColumn id="4" name="min od otwarcia"/>
    <tableColumn id="5" name="która godzi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opLeftCell="A7" workbookViewId="0">
      <selection activeCell="A4" sqref="A4:B18"/>
      <pivotSelection pane="bottomRight" showHeader="1" extendable="1" axis="axisRow" max="16" activeRow="3" previousRow="17" click="1" r:id="rId1">
        <pivotArea dataOnly="0" axis="axisRow" fieldPosition="0">
          <references count="1"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Selection>
    </sheetView>
  </sheetViews>
  <sheetFormatPr defaultRowHeight="15" x14ac:dyDescent="0.25"/>
  <cols>
    <col min="1" max="2" width="17.7109375" bestFit="1" customWidth="1"/>
  </cols>
  <sheetData>
    <row r="3" spans="1:2" x14ac:dyDescent="0.25">
      <c r="A3" s="1" t="s">
        <v>147</v>
      </c>
      <c r="B3" t="s">
        <v>150</v>
      </c>
    </row>
    <row r="4" spans="1:2" x14ac:dyDescent="0.25">
      <c r="A4" s="2">
        <v>1</v>
      </c>
      <c r="B4" s="3">
        <v>11</v>
      </c>
    </row>
    <row r="5" spans="1:2" x14ac:dyDescent="0.25">
      <c r="A5" s="2">
        <v>2</v>
      </c>
      <c r="B5" s="3">
        <v>9</v>
      </c>
    </row>
    <row r="6" spans="1:2" x14ac:dyDescent="0.25">
      <c r="A6" s="2">
        <v>3</v>
      </c>
      <c r="B6" s="3">
        <v>9</v>
      </c>
    </row>
    <row r="7" spans="1:2" x14ac:dyDescent="0.25">
      <c r="A7" s="2">
        <v>4</v>
      </c>
      <c r="B7" s="3">
        <v>7</v>
      </c>
    </row>
    <row r="8" spans="1:2" x14ac:dyDescent="0.25">
      <c r="A8" s="2">
        <v>5</v>
      </c>
      <c r="B8" s="3">
        <v>6</v>
      </c>
    </row>
    <row r="9" spans="1:2" x14ac:dyDescent="0.25">
      <c r="A9" s="2">
        <v>6</v>
      </c>
      <c r="B9" s="3">
        <v>10</v>
      </c>
    </row>
    <row r="10" spans="1:2" x14ac:dyDescent="0.25">
      <c r="A10" s="2">
        <v>7</v>
      </c>
      <c r="B10" s="3">
        <v>11</v>
      </c>
    </row>
    <row r="11" spans="1:2" x14ac:dyDescent="0.25">
      <c r="A11" s="2">
        <v>8</v>
      </c>
      <c r="B11" s="3">
        <v>6</v>
      </c>
    </row>
    <row r="12" spans="1:2" x14ac:dyDescent="0.25">
      <c r="A12" s="2">
        <v>9</v>
      </c>
      <c r="B12" s="3">
        <v>12</v>
      </c>
    </row>
    <row r="13" spans="1:2" x14ac:dyDescent="0.25">
      <c r="A13" s="2">
        <v>10</v>
      </c>
      <c r="B13" s="3">
        <v>8</v>
      </c>
    </row>
    <row r="14" spans="1:2" x14ac:dyDescent="0.25">
      <c r="A14" s="2">
        <v>11</v>
      </c>
      <c r="B14" s="3">
        <v>16</v>
      </c>
    </row>
    <row r="15" spans="1:2" x14ac:dyDescent="0.25">
      <c r="A15" s="2">
        <v>12</v>
      </c>
      <c r="B15" s="3">
        <v>14</v>
      </c>
    </row>
    <row r="16" spans="1:2" x14ac:dyDescent="0.25">
      <c r="A16" s="2">
        <v>13</v>
      </c>
      <c r="B16" s="3">
        <v>7</v>
      </c>
    </row>
    <row r="17" spans="1:2" x14ac:dyDescent="0.25">
      <c r="A17" s="2">
        <v>14</v>
      </c>
      <c r="B17" s="3">
        <v>12</v>
      </c>
    </row>
    <row r="18" spans="1:2" x14ac:dyDescent="0.25">
      <c r="A18" s="2">
        <v>15</v>
      </c>
      <c r="B18" s="3">
        <v>6</v>
      </c>
    </row>
    <row r="19" spans="1:2" x14ac:dyDescent="0.25">
      <c r="A19" s="2" t="s">
        <v>149</v>
      </c>
      <c r="B19" s="3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2"/>
  <sheetViews>
    <sheetView workbookViewId="0">
      <selection activeCell="G4" sqref="G4"/>
    </sheetView>
  </sheetViews>
  <sheetFormatPr defaultRowHeight="15" x14ac:dyDescent="0.25"/>
  <cols>
    <col min="1" max="2" width="17.7109375" bestFit="1" customWidth="1"/>
  </cols>
  <sheetData>
    <row r="3" spans="1:6" x14ac:dyDescent="0.25">
      <c r="A3" s="1" t="s">
        <v>147</v>
      </c>
      <c r="B3" t="s">
        <v>150</v>
      </c>
      <c r="C3" t="s">
        <v>259</v>
      </c>
      <c r="D3" t="s">
        <v>258</v>
      </c>
      <c r="E3" t="s">
        <v>260</v>
      </c>
      <c r="F3" t="s">
        <v>261</v>
      </c>
    </row>
    <row r="4" spans="1:6" x14ac:dyDescent="0.25">
      <c r="A4" s="2" t="s">
        <v>151</v>
      </c>
      <c r="B4" s="3">
        <v>1</v>
      </c>
      <c r="C4">
        <f>IF(B4=1,1,0)</f>
        <v>1</v>
      </c>
      <c r="D4">
        <f>IF(B4=2,1,0)</f>
        <v>0</v>
      </c>
      <c r="E4">
        <f>SUM(C:C)</f>
        <v>78</v>
      </c>
      <c r="F4">
        <f>SUM(D:D)</f>
        <v>21</v>
      </c>
    </row>
    <row r="5" spans="1:6" x14ac:dyDescent="0.25">
      <c r="A5" s="2" t="s">
        <v>152</v>
      </c>
      <c r="B5" s="3">
        <v>1</v>
      </c>
      <c r="C5">
        <f t="shared" ref="C5:C68" si="0">IF(B5=1,1,0)</f>
        <v>1</v>
      </c>
      <c r="D5">
        <f t="shared" ref="D5:D68" si="1">IF(B5=2,1,0)</f>
        <v>0</v>
      </c>
    </row>
    <row r="6" spans="1:6" x14ac:dyDescent="0.25">
      <c r="A6" s="2" t="s">
        <v>153</v>
      </c>
      <c r="B6" s="3">
        <v>2</v>
      </c>
      <c r="C6">
        <f t="shared" si="0"/>
        <v>0</v>
      </c>
      <c r="D6">
        <f t="shared" si="1"/>
        <v>1</v>
      </c>
    </row>
    <row r="7" spans="1:6" x14ac:dyDescent="0.25">
      <c r="A7" s="2" t="s">
        <v>154</v>
      </c>
      <c r="B7" s="3">
        <v>1</v>
      </c>
      <c r="C7">
        <f t="shared" si="0"/>
        <v>1</v>
      </c>
      <c r="D7">
        <f t="shared" si="1"/>
        <v>0</v>
      </c>
    </row>
    <row r="8" spans="1:6" x14ac:dyDescent="0.25">
      <c r="A8" s="2" t="s">
        <v>155</v>
      </c>
      <c r="B8" s="3">
        <v>2</v>
      </c>
      <c r="C8">
        <f t="shared" si="0"/>
        <v>0</v>
      </c>
      <c r="D8">
        <f t="shared" si="1"/>
        <v>1</v>
      </c>
    </row>
    <row r="9" spans="1:6" x14ac:dyDescent="0.25">
      <c r="A9" s="2" t="s">
        <v>156</v>
      </c>
      <c r="B9" s="3">
        <v>2</v>
      </c>
      <c r="C9">
        <f t="shared" si="0"/>
        <v>0</v>
      </c>
      <c r="D9">
        <f t="shared" si="1"/>
        <v>1</v>
      </c>
    </row>
    <row r="10" spans="1:6" x14ac:dyDescent="0.25">
      <c r="A10" s="2" t="s">
        <v>157</v>
      </c>
      <c r="B10" s="3">
        <v>1</v>
      </c>
      <c r="C10">
        <f t="shared" si="0"/>
        <v>1</v>
      </c>
      <c r="D10">
        <f t="shared" si="1"/>
        <v>0</v>
      </c>
    </row>
    <row r="11" spans="1:6" x14ac:dyDescent="0.25">
      <c r="A11" s="2" t="s">
        <v>158</v>
      </c>
      <c r="B11" s="3">
        <v>1</v>
      </c>
      <c r="C11">
        <f t="shared" si="0"/>
        <v>1</v>
      </c>
      <c r="D11">
        <f t="shared" si="1"/>
        <v>0</v>
      </c>
    </row>
    <row r="12" spans="1:6" x14ac:dyDescent="0.25">
      <c r="A12" s="2" t="s">
        <v>159</v>
      </c>
      <c r="B12" s="3">
        <v>1</v>
      </c>
      <c r="C12">
        <f t="shared" si="0"/>
        <v>1</v>
      </c>
      <c r="D12">
        <f t="shared" si="1"/>
        <v>0</v>
      </c>
    </row>
    <row r="13" spans="1:6" x14ac:dyDescent="0.25">
      <c r="A13" s="2" t="s">
        <v>160</v>
      </c>
      <c r="B13" s="3">
        <v>2</v>
      </c>
      <c r="C13">
        <f t="shared" si="0"/>
        <v>0</v>
      </c>
      <c r="D13">
        <f t="shared" si="1"/>
        <v>1</v>
      </c>
    </row>
    <row r="14" spans="1:6" x14ac:dyDescent="0.25">
      <c r="A14" s="2" t="s">
        <v>161</v>
      </c>
      <c r="B14" s="3">
        <v>1</v>
      </c>
      <c r="C14">
        <f t="shared" si="0"/>
        <v>1</v>
      </c>
      <c r="D14">
        <f t="shared" si="1"/>
        <v>0</v>
      </c>
    </row>
    <row r="15" spans="1:6" x14ac:dyDescent="0.25">
      <c r="A15" s="2" t="s">
        <v>162</v>
      </c>
      <c r="B15" s="3">
        <v>2</v>
      </c>
      <c r="C15">
        <f t="shared" si="0"/>
        <v>0</v>
      </c>
      <c r="D15">
        <f t="shared" si="1"/>
        <v>1</v>
      </c>
    </row>
    <row r="16" spans="1:6" x14ac:dyDescent="0.25">
      <c r="A16" s="2" t="s">
        <v>163</v>
      </c>
      <c r="B16" s="3">
        <v>1</v>
      </c>
      <c r="C16">
        <f t="shared" si="0"/>
        <v>1</v>
      </c>
      <c r="D16">
        <f t="shared" si="1"/>
        <v>0</v>
      </c>
    </row>
    <row r="17" spans="1:4" x14ac:dyDescent="0.25">
      <c r="A17" s="2" t="s">
        <v>164</v>
      </c>
      <c r="B17" s="3">
        <v>1</v>
      </c>
      <c r="C17">
        <f t="shared" si="0"/>
        <v>1</v>
      </c>
      <c r="D17">
        <f t="shared" si="1"/>
        <v>0</v>
      </c>
    </row>
    <row r="18" spans="1:4" x14ac:dyDescent="0.25">
      <c r="A18" s="2" t="s">
        <v>165</v>
      </c>
      <c r="B18" s="3">
        <v>1</v>
      </c>
      <c r="C18">
        <f t="shared" si="0"/>
        <v>1</v>
      </c>
      <c r="D18">
        <f t="shared" si="1"/>
        <v>0</v>
      </c>
    </row>
    <row r="19" spans="1:4" x14ac:dyDescent="0.25">
      <c r="A19" s="2" t="s">
        <v>166</v>
      </c>
      <c r="B19" s="3">
        <v>2</v>
      </c>
      <c r="C19">
        <f t="shared" si="0"/>
        <v>0</v>
      </c>
      <c r="D19">
        <f t="shared" si="1"/>
        <v>1</v>
      </c>
    </row>
    <row r="20" spans="1:4" x14ac:dyDescent="0.25">
      <c r="A20" s="2" t="s">
        <v>167</v>
      </c>
      <c r="B20" s="3">
        <v>1</v>
      </c>
      <c r="C20">
        <f t="shared" si="0"/>
        <v>1</v>
      </c>
      <c r="D20">
        <f t="shared" si="1"/>
        <v>0</v>
      </c>
    </row>
    <row r="21" spans="1:4" x14ac:dyDescent="0.25">
      <c r="A21" s="2" t="s">
        <v>168</v>
      </c>
      <c r="B21" s="3">
        <v>1</v>
      </c>
      <c r="C21">
        <f t="shared" si="0"/>
        <v>1</v>
      </c>
      <c r="D21">
        <f t="shared" si="1"/>
        <v>0</v>
      </c>
    </row>
    <row r="22" spans="1:4" x14ac:dyDescent="0.25">
      <c r="A22" s="2" t="s">
        <v>169</v>
      </c>
      <c r="B22" s="3">
        <v>2</v>
      </c>
      <c r="C22">
        <f t="shared" si="0"/>
        <v>0</v>
      </c>
      <c r="D22">
        <f t="shared" si="1"/>
        <v>1</v>
      </c>
    </row>
    <row r="23" spans="1:4" x14ac:dyDescent="0.25">
      <c r="A23" s="2" t="s">
        <v>170</v>
      </c>
      <c r="B23" s="3">
        <v>1</v>
      </c>
      <c r="C23">
        <f t="shared" si="0"/>
        <v>1</v>
      </c>
      <c r="D23">
        <f t="shared" si="1"/>
        <v>0</v>
      </c>
    </row>
    <row r="24" spans="1:4" x14ac:dyDescent="0.25">
      <c r="A24" s="2" t="s">
        <v>171</v>
      </c>
      <c r="B24" s="3">
        <v>1</v>
      </c>
      <c r="C24">
        <f t="shared" si="0"/>
        <v>1</v>
      </c>
      <c r="D24">
        <f t="shared" si="1"/>
        <v>0</v>
      </c>
    </row>
    <row r="25" spans="1:4" x14ac:dyDescent="0.25">
      <c r="A25" s="2" t="s">
        <v>172</v>
      </c>
      <c r="B25" s="3">
        <v>1</v>
      </c>
      <c r="C25">
        <f t="shared" si="0"/>
        <v>1</v>
      </c>
      <c r="D25">
        <f t="shared" si="1"/>
        <v>0</v>
      </c>
    </row>
    <row r="26" spans="1:4" x14ac:dyDescent="0.25">
      <c r="A26" s="2" t="s">
        <v>173</v>
      </c>
      <c r="B26" s="3">
        <v>1</v>
      </c>
      <c r="C26">
        <f t="shared" si="0"/>
        <v>1</v>
      </c>
      <c r="D26">
        <f t="shared" si="1"/>
        <v>0</v>
      </c>
    </row>
    <row r="27" spans="1:4" x14ac:dyDescent="0.25">
      <c r="A27" s="2" t="s">
        <v>174</v>
      </c>
      <c r="B27" s="3">
        <v>1</v>
      </c>
      <c r="C27">
        <f t="shared" si="0"/>
        <v>1</v>
      </c>
      <c r="D27">
        <f t="shared" si="1"/>
        <v>0</v>
      </c>
    </row>
    <row r="28" spans="1:4" x14ac:dyDescent="0.25">
      <c r="A28" s="2" t="s">
        <v>175</v>
      </c>
      <c r="B28" s="3">
        <v>1</v>
      </c>
      <c r="C28">
        <f t="shared" si="0"/>
        <v>1</v>
      </c>
      <c r="D28">
        <f t="shared" si="1"/>
        <v>0</v>
      </c>
    </row>
    <row r="29" spans="1:4" x14ac:dyDescent="0.25">
      <c r="A29" s="2" t="s">
        <v>176</v>
      </c>
      <c r="B29" s="3">
        <v>2</v>
      </c>
      <c r="C29">
        <f t="shared" si="0"/>
        <v>0</v>
      </c>
      <c r="D29">
        <f t="shared" si="1"/>
        <v>1</v>
      </c>
    </row>
    <row r="30" spans="1:4" x14ac:dyDescent="0.25">
      <c r="A30" s="2" t="s">
        <v>177</v>
      </c>
      <c r="B30" s="3">
        <v>1</v>
      </c>
      <c r="C30">
        <f t="shared" si="0"/>
        <v>1</v>
      </c>
      <c r="D30">
        <f t="shared" si="1"/>
        <v>0</v>
      </c>
    </row>
    <row r="31" spans="1:4" x14ac:dyDescent="0.25">
      <c r="A31" s="2" t="s">
        <v>178</v>
      </c>
      <c r="B31" s="3">
        <v>3</v>
      </c>
      <c r="C31">
        <f t="shared" si="0"/>
        <v>0</v>
      </c>
      <c r="D31">
        <f t="shared" si="1"/>
        <v>0</v>
      </c>
    </row>
    <row r="32" spans="1:4" x14ac:dyDescent="0.25">
      <c r="A32" s="2" t="s">
        <v>179</v>
      </c>
      <c r="B32" s="3">
        <v>1</v>
      </c>
      <c r="C32">
        <f t="shared" si="0"/>
        <v>1</v>
      </c>
      <c r="D32">
        <f t="shared" si="1"/>
        <v>0</v>
      </c>
    </row>
    <row r="33" spans="1:4" x14ac:dyDescent="0.25">
      <c r="A33" s="2" t="s">
        <v>180</v>
      </c>
      <c r="B33" s="3">
        <v>1</v>
      </c>
      <c r="C33">
        <f t="shared" si="0"/>
        <v>1</v>
      </c>
      <c r="D33">
        <f t="shared" si="1"/>
        <v>0</v>
      </c>
    </row>
    <row r="34" spans="1:4" x14ac:dyDescent="0.25">
      <c r="A34" s="2" t="s">
        <v>181</v>
      </c>
      <c r="B34" s="3">
        <v>1</v>
      </c>
      <c r="C34">
        <f t="shared" si="0"/>
        <v>1</v>
      </c>
      <c r="D34">
        <f t="shared" si="1"/>
        <v>0</v>
      </c>
    </row>
    <row r="35" spans="1:4" x14ac:dyDescent="0.25">
      <c r="A35" s="2" t="s">
        <v>182</v>
      </c>
      <c r="B35" s="3">
        <v>1</v>
      </c>
      <c r="C35">
        <f t="shared" si="0"/>
        <v>1</v>
      </c>
      <c r="D35">
        <f t="shared" si="1"/>
        <v>0</v>
      </c>
    </row>
    <row r="36" spans="1:4" x14ac:dyDescent="0.25">
      <c r="A36" s="2" t="s">
        <v>183</v>
      </c>
      <c r="B36" s="3">
        <v>1</v>
      </c>
      <c r="C36">
        <f t="shared" si="0"/>
        <v>1</v>
      </c>
      <c r="D36">
        <f t="shared" si="1"/>
        <v>0</v>
      </c>
    </row>
    <row r="37" spans="1:4" x14ac:dyDescent="0.25">
      <c r="A37" s="2" t="s">
        <v>184</v>
      </c>
      <c r="B37" s="3">
        <v>1</v>
      </c>
      <c r="C37">
        <f t="shared" si="0"/>
        <v>1</v>
      </c>
      <c r="D37">
        <f t="shared" si="1"/>
        <v>0</v>
      </c>
    </row>
    <row r="38" spans="1:4" x14ac:dyDescent="0.25">
      <c r="A38" s="2" t="s">
        <v>185</v>
      </c>
      <c r="B38" s="3">
        <v>2</v>
      </c>
      <c r="C38">
        <f t="shared" si="0"/>
        <v>0</v>
      </c>
      <c r="D38">
        <f t="shared" si="1"/>
        <v>1</v>
      </c>
    </row>
    <row r="39" spans="1:4" x14ac:dyDescent="0.25">
      <c r="A39" s="2" t="s">
        <v>186</v>
      </c>
      <c r="B39" s="3">
        <v>1</v>
      </c>
      <c r="C39">
        <f t="shared" si="0"/>
        <v>1</v>
      </c>
      <c r="D39">
        <f t="shared" si="1"/>
        <v>0</v>
      </c>
    </row>
    <row r="40" spans="1:4" x14ac:dyDescent="0.25">
      <c r="A40" s="2" t="s">
        <v>187</v>
      </c>
      <c r="B40" s="3">
        <v>3</v>
      </c>
      <c r="C40">
        <f t="shared" si="0"/>
        <v>0</v>
      </c>
      <c r="D40">
        <f t="shared" si="1"/>
        <v>0</v>
      </c>
    </row>
    <row r="41" spans="1:4" x14ac:dyDescent="0.25">
      <c r="A41" s="2" t="s">
        <v>188</v>
      </c>
      <c r="B41" s="3">
        <v>3</v>
      </c>
      <c r="C41">
        <f t="shared" si="0"/>
        <v>0</v>
      </c>
      <c r="D41">
        <f t="shared" si="1"/>
        <v>0</v>
      </c>
    </row>
    <row r="42" spans="1:4" x14ac:dyDescent="0.25">
      <c r="A42" s="2" t="s">
        <v>189</v>
      </c>
      <c r="B42" s="3">
        <v>1</v>
      </c>
      <c r="C42">
        <f t="shared" si="0"/>
        <v>1</v>
      </c>
      <c r="D42">
        <f t="shared" si="1"/>
        <v>0</v>
      </c>
    </row>
    <row r="43" spans="1:4" x14ac:dyDescent="0.25">
      <c r="A43" s="2" t="s">
        <v>190</v>
      </c>
      <c r="B43" s="3">
        <v>1</v>
      </c>
      <c r="C43">
        <f t="shared" si="0"/>
        <v>1</v>
      </c>
      <c r="D43">
        <f t="shared" si="1"/>
        <v>0</v>
      </c>
    </row>
    <row r="44" spans="1:4" x14ac:dyDescent="0.25">
      <c r="A44" s="2" t="s">
        <v>191</v>
      </c>
      <c r="B44" s="3">
        <v>1</v>
      </c>
      <c r="C44">
        <f t="shared" si="0"/>
        <v>1</v>
      </c>
      <c r="D44">
        <f t="shared" si="1"/>
        <v>0</v>
      </c>
    </row>
    <row r="45" spans="1:4" x14ac:dyDescent="0.25">
      <c r="A45" s="2" t="s">
        <v>192</v>
      </c>
      <c r="B45" s="3">
        <v>1</v>
      </c>
      <c r="C45">
        <f t="shared" si="0"/>
        <v>1</v>
      </c>
      <c r="D45">
        <f t="shared" si="1"/>
        <v>0</v>
      </c>
    </row>
    <row r="46" spans="1:4" x14ac:dyDescent="0.25">
      <c r="A46" s="2" t="s">
        <v>193</v>
      </c>
      <c r="B46" s="3">
        <v>1</v>
      </c>
      <c r="C46">
        <f t="shared" si="0"/>
        <v>1</v>
      </c>
      <c r="D46">
        <f t="shared" si="1"/>
        <v>0</v>
      </c>
    </row>
    <row r="47" spans="1:4" x14ac:dyDescent="0.25">
      <c r="A47" s="2" t="s">
        <v>194</v>
      </c>
      <c r="B47" s="3">
        <v>1</v>
      </c>
      <c r="C47">
        <f t="shared" si="0"/>
        <v>1</v>
      </c>
      <c r="D47">
        <f t="shared" si="1"/>
        <v>0</v>
      </c>
    </row>
    <row r="48" spans="1:4" x14ac:dyDescent="0.25">
      <c r="A48" s="2" t="s">
        <v>195</v>
      </c>
      <c r="B48" s="3">
        <v>1</v>
      </c>
      <c r="C48">
        <f t="shared" si="0"/>
        <v>1</v>
      </c>
      <c r="D48">
        <f t="shared" si="1"/>
        <v>0</v>
      </c>
    </row>
    <row r="49" spans="1:4" x14ac:dyDescent="0.25">
      <c r="A49" s="2" t="s">
        <v>196</v>
      </c>
      <c r="B49" s="3">
        <v>1</v>
      </c>
      <c r="C49">
        <f t="shared" si="0"/>
        <v>1</v>
      </c>
      <c r="D49">
        <f t="shared" si="1"/>
        <v>0</v>
      </c>
    </row>
    <row r="50" spans="1:4" x14ac:dyDescent="0.25">
      <c r="A50" s="2" t="s">
        <v>197</v>
      </c>
      <c r="B50" s="3">
        <v>1</v>
      </c>
      <c r="C50">
        <f t="shared" si="0"/>
        <v>1</v>
      </c>
      <c r="D50">
        <f t="shared" si="1"/>
        <v>0</v>
      </c>
    </row>
    <row r="51" spans="1:4" x14ac:dyDescent="0.25">
      <c r="A51" s="2" t="s">
        <v>198</v>
      </c>
      <c r="B51" s="3">
        <v>2</v>
      </c>
      <c r="C51">
        <f t="shared" si="0"/>
        <v>0</v>
      </c>
      <c r="D51">
        <f t="shared" si="1"/>
        <v>1</v>
      </c>
    </row>
    <row r="52" spans="1:4" x14ac:dyDescent="0.25">
      <c r="A52" s="2" t="s">
        <v>199</v>
      </c>
      <c r="B52" s="3">
        <v>2</v>
      </c>
      <c r="C52">
        <f t="shared" si="0"/>
        <v>0</v>
      </c>
      <c r="D52">
        <f t="shared" si="1"/>
        <v>1</v>
      </c>
    </row>
    <row r="53" spans="1:4" x14ac:dyDescent="0.25">
      <c r="A53" s="2" t="s">
        <v>200</v>
      </c>
      <c r="B53" s="3">
        <v>1</v>
      </c>
      <c r="C53">
        <f t="shared" si="0"/>
        <v>1</v>
      </c>
      <c r="D53">
        <f t="shared" si="1"/>
        <v>0</v>
      </c>
    </row>
    <row r="54" spans="1:4" x14ac:dyDescent="0.25">
      <c r="A54" s="2" t="s">
        <v>201</v>
      </c>
      <c r="B54" s="3">
        <v>1</v>
      </c>
      <c r="C54">
        <f t="shared" si="0"/>
        <v>1</v>
      </c>
      <c r="D54">
        <f t="shared" si="1"/>
        <v>0</v>
      </c>
    </row>
    <row r="55" spans="1:4" x14ac:dyDescent="0.25">
      <c r="A55" s="2" t="s">
        <v>202</v>
      </c>
      <c r="B55" s="3">
        <v>2</v>
      </c>
      <c r="C55">
        <f t="shared" si="0"/>
        <v>0</v>
      </c>
      <c r="D55">
        <f t="shared" si="1"/>
        <v>1</v>
      </c>
    </row>
    <row r="56" spans="1:4" x14ac:dyDescent="0.25">
      <c r="A56" s="2" t="s">
        <v>203</v>
      </c>
      <c r="B56" s="3">
        <v>1</v>
      </c>
      <c r="C56">
        <f t="shared" si="0"/>
        <v>1</v>
      </c>
      <c r="D56">
        <f t="shared" si="1"/>
        <v>0</v>
      </c>
    </row>
    <row r="57" spans="1:4" x14ac:dyDescent="0.25">
      <c r="A57" s="2" t="s">
        <v>204</v>
      </c>
      <c r="B57" s="3">
        <v>1</v>
      </c>
      <c r="C57">
        <f t="shared" si="0"/>
        <v>1</v>
      </c>
      <c r="D57">
        <f t="shared" si="1"/>
        <v>0</v>
      </c>
    </row>
    <row r="58" spans="1:4" x14ac:dyDescent="0.25">
      <c r="A58" s="2" t="s">
        <v>205</v>
      </c>
      <c r="B58" s="3">
        <v>1</v>
      </c>
      <c r="C58">
        <f t="shared" si="0"/>
        <v>1</v>
      </c>
      <c r="D58">
        <f t="shared" si="1"/>
        <v>0</v>
      </c>
    </row>
    <row r="59" spans="1:4" x14ac:dyDescent="0.25">
      <c r="A59" s="2" t="s">
        <v>206</v>
      </c>
      <c r="B59" s="3">
        <v>1</v>
      </c>
      <c r="C59">
        <f t="shared" si="0"/>
        <v>1</v>
      </c>
      <c r="D59">
        <f t="shared" si="1"/>
        <v>0</v>
      </c>
    </row>
    <row r="60" spans="1:4" x14ac:dyDescent="0.25">
      <c r="A60" s="2" t="s">
        <v>207</v>
      </c>
      <c r="B60" s="3">
        <v>2</v>
      </c>
      <c r="C60">
        <f t="shared" si="0"/>
        <v>0</v>
      </c>
      <c r="D60">
        <f t="shared" si="1"/>
        <v>1</v>
      </c>
    </row>
    <row r="61" spans="1:4" x14ac:dyDescent="0.25">
      <c r="A61" s="2" t="s">
        <v>208</v>
      </c>
      <c r="B61" s="3">
        <v>1</v>
      </c>
      <c r="C61">
        <f t="shared" si="0"/>
        <v>1</v>
      </c>
      <c r="D61">
        <f t="shared" si="1"/>
        <v>0</v>
      </c>
    </row>
    <row r="62" spans="1:4" x14ac:dyDescent="0.25">
      <c r="A62" s="2" t="s">
        <v>209</v>
      </c>
      <c r="B62" s="3">
        <v>1</v>
      </c>
      <c r="C62">
        <f t="shared" si="0"/>
        <v>1</v>
      </c>
      <c r="D62">
        <f t="shared" si="1"/>
        <v>0</v>
      </c>
    </row>
    <row r="63" spans="1:4" x14ac:dyDescent="0.25">
      <c r="A63" s="2" t="s">
        <v>210</v>
      </c>
      <c r="B63" s="3">
        <v>1</v>
      </c>
      <c r="C63">
        <f t="shared" si="0"/>
        <v>1</v>
      </c>
      <c r="D63">
        <f t="shared" si="1"/>
        <v>0</v>
      </c>
    </row>
    <row r="64" spans="1:4" x14ac:dyDescent="0.25">
      <c r="A64" s="2" t="s">
        <v>211</v>
      </c>
      <c r="B64" s="3">
        <v>1</v>
      </c>
      <c r="C64">
        <f t="shared" si="0"/>
        <v>1</v>
      </c>
      <c r="D64">
        <f t="shared" si="1"/>
        <v>0</v>
      </c>
    </row>
    <row r="65" spans="1:4" x14ac:dyDescent="0.25">
      <c r="A65" s="2" t="s">
        <v>212</v>
      </c>
      <c r="B65" s="3">
        <v>2</v>
      </c>
      <c r="C65">
        <f t="shared" si="0"/>
        <v>0</v>
      </c>
      <c r="D65">
        <f t="shared" si="1"/>
        <v>1</v>
      </c>
    </row>
    <row r="66" spans="1:4" x14ac:dyDescent="0.25">
      <c r="A66" s="2" t="s">
        <v>213</v>
      </c>
      <c r="B66" s="3">
        <v>1</v>
      </c>
      <c r="C66">
        <f t="shared" si="0"/>
        <v>1</v>
      </c>
      <c r="D66">
        <f t="shared" si="1"/>
        <v>0</v>
      </c>
    </row>
    <row r="67" spans="1:4" x14ac:dyDescent="0.25">
      <c r="A67" s="2" t="s">
        <v>214</v>
      </c>
      <c r="B67" s="3">
        <v>2</v>
      </c>
      <c r="C67">
        <f t="shared" si="0"/>
        <v>0</v>
      </c>
      <c r="D67">
        <f t="shared" si="1"/>
        <v>1</v>
      </c>
    </row>
    <row r="68" spans="1:4" x14ac:dyDescent="0.25">
      <c r="A68" s="2" t="s">
        <v>215</v>
      </c>
      <c r="B68" s="3">
        <v>1</v>
      </c>
      <c r="C68">
        <f t="shared" si="0"/>
        <v>1</v>
      </c>
      <c r="D68">
        <f t="shared" si="1"/>
        <v>0</v>
      </c>
    </row>
    <row r="69" spans="1:4" x14ac:dyDescent="0.25">
      <c r="A69" s="2" t="s">
        <v>216</v>
      </c>
      <c r="B69" s="3">
        <v>1</v>
      </c>
      <c r="C69">
        <f t="shared" ref="C69:C112" si="2">IF(B69=1,1,0)</f>
        <v>1</v>
      </c>
      <c r="D69">
        <f t="shared" ref="D69:D112" si="3">IF(B69=2,1,0)</f>
        <v>0</v>
      </c>
    </row>
    <row r="70" spans="1:4" x14ac:dyDescent="0.25">
      <c r="A70" s="2" t="s">
        <v>217</v>
      </c>
      <c r="B70" s="3">
        <v>1</v>
      </c>
      <c r="C70">
        <f t="shared" si="2"/>
        <v>1</v>
      </c>
      <c r="D70">
        <f t="shared" si="3"/>
        <v>0</v>
      </c>
    </row>
    <row r="71" spans="1:4" x14ac:dyDescent="0.25">
      <c r="A71" s="2" t="s">
        <v>218</v>
      </c>
      <c r="B71" s="3">
        <v>3</v>
      </c>
      <c r="C71">
        <f t="shared" si="2"/>
        <v>0</v>
      </c>
      <c r="D71">
        <f t="shared" si="3"/>
        <v>0</v>
      </c>
    </row>
    <row r="72" spans="1:4" x14ac:dyDescent="0.25">
      <c r="A72" s="2" t="s">
        <v>219</v>
      </c>
      <c r="B72" s="3">
        <v>1</v>
      </c>
      <c r="C72">
        <f t="shared" si="2"/>
        <v>1</v>
      </c>
      <c r="D72">
        <f t="shared" si="3"/>
        <v>0</v>
      </c>
    </row>
    <row r="73" spans="1:4" x14ac:dyDescent="0.25">
      <c r="A73" s="2" t="s">
        <v>220</v>
      </c>
      <c r="B73" s="3">
        <v>1</v>
      </c>
      <c r="C73">
        <f t="shared" si="2"/>
        <v>1</v>
      </c>
      <c r="D73">
        <f t="shared" si="3"/>
        <v>0</v>
      </c>
    </row>
    <row r="74" spans="1:4" x14ac:dyDescent="0.25">
      <c r="A74" s="2" t="s">
        <v>221</v>
      </c>
      <c r="B74" s="3">
        <v>1</v>
      </c>
      <c r="C74">
        <f t="shared" si="2"/>
        <v>1</v>
      </c>
      <c r="D74">
        <f t="shared" si="3"/>
        <v>0</v>
      </c>
    </row>
    <row r="75" spans="1:4" x14ac:dyDescent="0.25">
      <c r="A75" s="2" t="s">
        <v>222</v>
      </c>
      <c r="B75" s="3">
        <v>2</v>
      </c>
      <c r="C75">
        <f t="shared" si="2"/>
        <v>0</v>
      </c>
      <c r="D75">
        <f t="shared" si="3"/>
        <v>1</v>
      </c>
    </row>
    <row r="76" spans="1:4" x14ac:dyDescent="0.25">
      <c r="A76" s="2" t="s">
        <v>223</v>
      </c>
      <c r="B76" s="3">
        <v>2</v>
      </c>
      <c r="C76">
        <f t="shared" si="2"/>
        <v>0</v>
      </c>
      <c r="D76">
        <f t="shared" si="3"/>
        <v>1</v>
      </c>
    </row>
    <row r="77" spans="1:4" x14ac:dyDescent="0.25">
      <c r="A77" s="2" t="s">
        <v>224</v>
      </c>
      <c r="B77" s="3">
        <v>3</v>
      </c>
      <c r="C77">
        <f t="shared" si="2"/>
        <v>0</v>
      </c>
      <c r="D77">
        <f t="shared" si="3"/>
        <v>0</v>
      </c>
    </row>
    <row r="78" spans="1:4" x14ac:dyDescent="0.25">
      <c r="A78" s="2" t="s">
        <v>225</v>
      </c>
      <c r="B78" s="3">
        <v>1</v>
      </c>
      <c r="C78">
        <f t="shared" si="2"/>
        <v>1</v>
      </c>
      <c r="D78">
        <f t="shared" si="3"/>
        <v>0</v>
      </c>
    </row>
    <row r="79" spans="1:4" x14ac:dyDescent="0.25">
      <c r="A79" s="2" t="s">
        <v>226</v>
      </c>
      <c r="B79" s="3">
        <v>1</v>
      </c>
      <c r="C79">
        <f t="shared" si="2"/>
        <v>1</v>
      </c>
      <c r="D79">
        <f t="shared" si="3"/>
        <v>0</v>
      </c>
    </row>
    <row r="80" spans="1:4" x14ac:dyDescent="0.25">
      <c r="A80" s="2" t="s">
        <v>227</v>
      </c>
      <c r="B80" s="3">
        <v>1</v>
      </c>
      <c r="C80">
        <f t="shared" si="2"/>
        <v>1</v>
      </c>
      <c r="D80">
        <f t="shared" si="3"/>
        <v>0</v>
      </c>
    </row>
    <row r="81" spans="1:4" x14ac:dyDescent="0.25">
      <c r="A81" s="2" t="s">
        <v>228</v>
      </c>
      <c r="B81" s="3">
        <v>1</v>
      </c>
      <c r="C81">
        <f t="shared" si="2"/>
        <v>1</v>
      </c>
      <c r="D81">
        <f t="shared" si="3"/>
        <v>0</v>
      </c>
    </row>
    <row r="82" spans="1:4" x14ac:dyDescent="0.25">
      <c r="A82" s="2" t="s">
        <v>229</v>
      </c>
      <c r="B82" s="3">
        <v>1</v>
      </c>
      <c r="C82">
        <f t="shared" si="2"/>
        <v>1</v>
      </c>
      <c r="D82">
        <f t="shared" si="3"/>
        <v>0</v>
      </c>
    </row>
    <row r="83" spans="1:4" x14ac:dyDescent="0.25">
      <c r="A83" s="2" t="s">
        <v>230</v>
      </c>
      <c r="B83" s="3">
        <v>1</v>
      </c>
      <c r="C83">
        <f t="shared" si="2"/>
        <v>1</v>
      </c>
      <c r="D83">
        <f t="shared" si="3"/>
        <v>0</v>
      </c>
    </row>
    <row r="84" spans="1:4" x14ac:dyDescent="0.25">
      <c r="A84" s="2" t="s">
        <v>231</v>
      </c>
      <c r="B84" s="3">
        <v>1</v>
      </c>
      <c r="C84">
        <f t="shared" si="2"/>
        <v>1</v>
      </c>
      <c r="D84">
        <f t="shared" si="3"/>
        <v>0</v>
      </c>
    </row>
    <row r="85" spans="1:4" x14ac:dyDescent="0.25">
      <c r="A85" s="2" t="s">
        <v>232</v>
      </c>
      <c r="B85" s="3">
        <v>3</v>
      </c>
      <c r="C85">
        <f t="shared" si="2"/>
        <v>0</v>
      </c>
      <c r="D85">
        <f t="shared" si="3"/>
        <v>0</v>
      </c>
    </row>
    <row r="86" spans="1:4" x14ac:dyDescent="0.25">
      <c r="A86" s="2" t="s">
        <v>233</v>
      </c>
      <c r="B86" s="3">
        <v>2</v>
      </c>
      <c r="C86">
        <f t="shared" si="2"/>
        <v>0</v>
      </c>
      <c r="D86">
        <f t="shared" si="3"/>
        <v>1</v>
      </c>
    </row>
    <row r="87" spans="1:4" x14ac:dyDescent="0.25">
      <c r="A87" s="2" t="s">
        <v>234</v>
      </c>
      <c r="B87" s="3">
        <v>1</v>
      </c>
      <c r="C87">
        <f t="shared" si="2"/>
        <v>1</v>
      </c>
      <c r="D87">
        <f t="shared" si="3"/>
        <v>0</v>
      </c>
    </row>
    <row r="88" spans="1:4" x14ac:dyDescent="0.25">
      <c r="A88" s="2" t="s">
        <v>235</v>
      </c>
      <c r="B88" s="3">
        <v>1</v>
      </c>
      <c r="C88">
        <f t="shared" si="2"/>
        <v>1</v>
      </c>
      <c r="D88">
        <f t="shared" si="3"/>
        <v>0</v>
      </c>
    </row>
    <row r="89" spans="1:4" x14ac:dyDescent="0.25">
      <c r="A89" s="2" t="s">
        <v>236</v>
      </c>
      <c r="B89" s="3">
        <v>1</v>
      </c>
      <c r="C89">
        <f t="shared" si="2"/>
        <v>1</v>
      </c>
      <c r="D89">
        <f t="shared" si="3"/>
        <v>0</v>
      </c>
    </row>
    <row r="90" spans="1:4" x14ac:dyDescent="0.25">
      <c r="A90" s="2" t="s">
        <v>237</v>
      </c>
      <c r="B90" s="3">
        <v>1</v>
      </c>
      <c r="C90">
        <f t="shared" si="2"/>
        <v>1</v>
      </c>
      <c r="D90">
        <f t="shared" si="3"/>
        <v>0</v>
      </c>
    </row>
    <row r="91" spans="1:4" x14ac:dyDescent="0.25">
      <c r="A91" s="2" t="s">
        <v>238</v>
      </c>
      <c r="B91" s="3">
        <v>1</v>
      </c>
      <c r="C91">
        <f t="shared" si="2"/>
        <v>1</v>
      </c>
      <c r="D91">
        <f t="shared" si="3"/>
        <v>0</v>
      </c>
    </row>
    <row r="92" spans="1:4" x14ac:dyDescent="0.25">
      <c r="A92" s="2" t="s">
        <v>239</v>
      </c>
      <c r="B92" s="3">
        <v>2</v>
      </c>
      <c r="C92">
        <f t="shared" si="2"/>
        <v>0</v>
      </c>
      <c r="D92">
        <f t="shared" si="3"/>
        <v>1</v>
      </c>
    </row>
    <row r="93" spans="1:4" x14ac:dyDescent="0.25">
      <c r="A93" s="2" t="s">
        <v>240</v>
      </c>
      <c r="B93" s="3">
        <v>1</v>
      </c>
      <c r="C93">
        <f t="shared" si="2"/>
        <v>1</v>
      </c>
      <c r="D93">
        <f t="shared" si="3"/>
        <v>0</v>
      </c>
    </row>
    <row r="94" spans="1:4" x14ac:dyDescent="0.25">
      <c r="A94" s="2" t="s">
        <v>241</v>
      </c>
      <c r="B94" s="3">
        <v>3</v>
      </c>
      <c r="C94">
        <f t="shared" si="2"/>
        <v>0</v>
      </c>
      <c r="D94">
        <f t="shared" si="3"/>
        <v>0</v>
      </c>
    </row>
    <row r="95" spans="1:4" x14ac:dyDescent="0.25">
      <c r="A95" s="2" t="s">
        <v>242</v>
      </c>
      <c r="B95" s="3">
        <v>2</v>
      </c>
      <c r="C95">
        <f t="shared" si="2"/>
        <v>0</v>
      </c>
      <c r="D95">
        <f t="shared" si="3"/>
        <v>1</v>
      </c>
    </row>
    <row r="96" spans="1:4" x14ac:dyDescent="0.25">
      <c r="A96" s="2" t="s">
        <v>243</v>
      </c>
      <c r="B96" s="3">
        <v>3</v>
      </c>
      <c r="C96">
        <f t="shared" si="2"/>
        <v>0</v>
      </c>
      <c r="D96">
        <f t="shared" si="3"/>
        <v>0</v>
      </c>
    </row>
    <row r="97" spans="1:4" x14ac:dyDescent="0.25">
      <c r="A97" s="2" t="s">
        <v>244</v>
      </c>
      <c r="B97" s="3">
        <v>1</v>
      </c>
      <c r="C97">
        <f t="shared" si="2"/>
        <v>1</v>
      </c>
      <c r="D97">
        <f t="shared" si="3"/>
        <v>0</v>
      </c>
    </row>
    <row r="98" spans="1:4" x14ac:dyDescent="0.25">
      <c r="A98" s="2" t="s">
        <v>245</v>
      </c>
      <c r="B98" s="3">
        <v>1</v>
      </c>
      <c r="C98">
        <f t="shared" si="2"/>
        <v>1</v>
      </c>
      <c r="D98">
        <f t="shared" si="3"/>
        <v>0</v>
      </c>
    </row>
    <row r="99" spans="1:4" x14ac:dyDescent="0.25">
      <c r="A99" s="2" t="s">
        <v>246</v>
      </c>
      <c r="B99" s="3">
        <v>1</v>
      </c>
      <c r="C99">
        <f t="shared" si="2"/>
        <v>1</v>
      </c>
      <c r="D99">
        <f t="shared" si="3"/>
        <v>0</v>
      </c>
    </row>
    <row r="100" spans="1:4" x14ac:dyDescent="0.25">
      <c r="A100" s="2" t="s">
        <v>247</v>
      </c>
      <c r="B100" s="3">
        <v>1</v>
      </c>
      <c r="C100">
        <f t="shared" si="2"/>
        <v>1</v>
      </c>
      <c r="D100">
        <f t="shared" si="3"/>
        <v>0</v>
      </c>
    </row>
    <row r="101" spans="1:4" x14ac:dyDescent="0.25">
      <c r="A101" s="2" t="s">
        <v>248</v>
      </c>
      <c r="B101" s="3">
        <v>1</v>
      </c>
      <c r="C101">
        <f t="shared" si="2"/>
        <v>1</v>
      </c>
      <c r="D101">
        <f t="shared" si="3"/>
        <v>0</v>
      </c>
    </row>
    <row r="102" spans="1:4" x14ac:dyDescent="0.25">
      <c r="A102" s="2" t="s">
        <v>249</v>
      </c>
      <c r="B102" s="3">
        <v>1</v>
      </c>
      <c r="C102">
        <f t="shared" si="2"/>
        <v>1</v>
      </c>
      <c r="D102">
        <f t="shared" si="3"/>
        <v>0</v>
      </c>
    </row>
    <row r="103" spans="1:4" x14ac:dyDescent="0.25">
      <c r="A103" s="2" t="s">
        <v>250</v>
      </c>
      <c r="B103" s="3">
        <v>1</v>
      </c>
      <c r="C103">
        <f t="shared" si="2"/>
        <v>1</v>
      </c>
      <c r="D103">
        <f t="shared" si="3"/>
        <v>0</v>
      </c>
    </row>
    <row r="104" spans="1:4" x14ac:dyDescent="0.25">
      <c r="A104" s="2" t="s">
        <v>251</v>
      </c>
      <c r="B104" s="3">
        <v>1</v>
      </c>
      <c r="C104">
        <f t="shared" si="2"/>
        <v>1</v>
      </c>
      <c r="D104">
        <f t="shared" si="3"/>
        <v>0</v>
      </c>
    </row>
    <row r="105" spans="1:4" x14ac:dyDescent="0.25">
      <c r="A105" s="2" t="s">
        <v>252</v>
      </c>
      <c r="B105" s="3">
        <v>1</v>
      </c>
      <c r="C105">
        <f t="shared" si="2"/>
        <v>1</v>
      </c>
      <c r="D105">
        <f t="shared" si="3"/>
        <v>0</v>
      </c>
    </row>
    <row r="106" spans="1:4" x14ac:dyDescent="0.25">
      <c r="A106" s="2" t="s">
        <v>253</v>
      </c>
      <c r="B106" s="3">
        <v>1</v>
      </c>
      <c r="C106">
        <f t="shared" si="2"/>
        <v>1</v>
      </c>
      <c r="D106">
        <f t="shared" si="3"/>
        <v>0</v>
      </c>
    </row>
    <row r="107" spans="1:4" x14ac:dyDescent="0.25">
      <c r="A107" s="2" t="s">
        <v>254</v>
      </c>
      <c r="B107" s="3">
        <v>1</v>
      </c>
      <c r="C107">
        <f t="shared" si="2"/>
        <v>1</v>
      </c>
      <c r="D107">
        <f t="shared" si="3"/>
        <v>0</v>
      </c>
    </row>
    <row r="108" spans="1:4" x14ac:dyDescent="0.25">
      <c r="A108" s="2" t="s">
        <v>255</v>
      </c>
      <c r="B108" s="3">
        <v>1</v>
      </c>
      <c r="C108">
        <f t="shared" si="2"/>
        <v>1</v>
      </c>
      <c r="D108">
        <f t="shared" si="3"/>
        <v>0</v>
      </c>
    </row>
    <row r="109" spans="1:4" x14ac:dyDescent="0.25">
      <c r="A109" s="2" t="s">
        <v>256</v>
      </c>
      <c r="B109" s="3">
        <v>2</v>
      </c>
      <c r="C109">
        <f t="shared" si="2"/>
        <v>0</v>
      </c>
      <c r="D109">
        <f t="shared" si="3"/>
        <v>1</v>
      </c>
    </row>
    <row r="110" spans="1:4" x14ac:dyDescent="0.25">
      <c r="A110" s="2" t="s">
        <v>257</v>
      </c>
      <c r="B110" s="3">
        <v>1</v>
      </c>
      <c r="C110">
        <f t="shared" si="2"/>
        <v>1</v>
      </c>
      <c r="D110">
        <f t="shared" si="3"/>
        <v>0</v>
      </c>
    </row>
    <row r="111" spans="1:4" x14ac:dyDescent="0.25">
      <c r="A111" s="2" t="s">
        <v>148</v>
      </c>
      <c r="B111" s="3"/>
      <c r="C111">
        <f t="shared" si="2"/>
        <v>0</v>
      </c>
      <c r="D111">
        <f t="shared" si="3"/>
        <v>0</v>
      </c>
    </row>
    <row r="112" spans="1:4" x14ac:dyDescent="0.25">
      <c r="A112" s="2" t="s">
        <v>149</v>
      </c>
      <c r="B112" s="3">
        <v>144</v>
      </c>
      <c r="C112">
        <f t="shared" si="2"/>
        <v>0</v>
      </c>
      <c r="D11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5" x14ac:dyDescent="0.25"/>
  <cols>
    <col min="1" max="1" width="17.5703125" customWidth="1"/>
    <col min="2" max="2" width="14.140625" customWidth="1"/>
    <col min="3" max="3" width="12.5703125" customWidth="1"/>
    <col min="4" max="4" width="17.28515625" customWidth="1"/>
    <col min="5" max="5" width="15" customWidth="1"/>
  </cols>
  <sheetData>
    <row r="1" spans="1:5" x14ac:dyDescent="0.25">
      <c r="A1" t="s">
        <v>146</v>
      </c>
      <c r="B1" t="s">
        <v>144</v>
      </c>
      <c r="C1" t="s">
        <v>145</v>
      </c>
      <c r="D1" t="s">
        <v>263</v>
      </c>
      <c r="E1" t="s">
        <v>264</v>
      </c>
    </row>
    <row r="2" spans="1:5" x14ac:dyDescent="0.25">
      <c r="A2">
        <v>13</v>
      </c>
      <c r="B2">
        <v>13</v>
      </c>
      <c r="C2" t="s">
        <v>23</v>
      </c>
      <c r="D2">
        <v>172</v>
      </c>
      <c r="E2">
        <v>3</v>
      </c>
    </row>
    <row r="3" spans="1:5" x14ac:dyDescent="0.25">
      <c r="A3">
        <v>5</v>
      </c>
      <c r="B3">
        <v>6</v>
      </c>
      <c r="C3" t="s">
        <v>22</v>
      </c>
      <c r="D3">
        <v>159</v>
      </c>
      <c r="E3">
        <v>3</v>
      </c>
    </row>
    <row r="4" spans="1:5" x14ac:dyDescent="0.25">
      <c r="A4">
        <v>6</v>
      </c>
      <c r="B4">
        <v>9</v>
      </c>
      <c r="C4" t="s">
        <v>21</v>
      </c>
      <c r="D4">
        <v>154</v>
      </c>
      <c r="E4">
        <v>3</v>
      </c>
    </row>
    <row r="5" spans="1:5" x14ac:dyDescent="0.25">
      <c r="A5">
        <v>10</v>
      </c>
      <c r="B5">
        <v>15</v>
      </c>
      <c r="C5" t="s">
        <v>20</v>
      </c>
      <c r="D5">
        <v>148</v>
      </c>
      <c r="E5">
        <v>3</v>
      </c>
    </row>
    <row r="6" spans="1:5" x14ac:dyDescent="0.25">
      <c r="A6">
        <v>13</v>
      </c>
      <c r="B6">
        <v>14</v>
      </c>
      <c r="C6" t="s">
        <v>19</v>
      </c>
      <c r="D6">
        <v>138</v>
      </c>
      <c r="E6">
        <v>3</v>
      </c>
    </row>
    <row r="7" spans="1:5" x14ac:dyDescent="0.25">
      <c r="A7">
        <v>2</v>
      </c>
      <c r="B7">
        <v>13</v>
      </c>
      <c r="C7" t="s">
        <v>18</v>
      </c>
      <c r="D7">
        <v>125</v>
      </c>
      <c r="E7">
        <v>3</v>
      </c>
    </row>
    <row r="8" spans="1:5" x14ac:dyDescent="0.25">
      <c r="A8">
        <v>9</v>
      </c>
      <c r="B8">
        <v>10</v>
      </c>
      <c r="C8" t="s">
        <v>17</v>
      </c>
      <c r="D8">
        <v>123</v>
      </c>
      <c r="E8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B4" sqref="B4"/>
    </sheetView>
  </sheetViews>
  <sheetFormatPr defaultRowHeight="15" x14ac:dyDescent="0.25"/>
  <cols>
    <col min="1" max="2" width="17.7109375" bestFit="1" customWidth="1"/>
  </cols>
  <sheetData>
    <row r="3" spans="1:8" x14ac:dyDescent="0.25">
      <c r="A3" s="1" t="s">
        <v>147</v>
      </c>
      <c r="B3" t="s">
        <v>150</v>
      </c>
    </row>
    <row r="4" spans="1:8" x14ac:dyDescent="0.25">
      <c r="A4" s="2">
        <v>1</v>
      </c>
      <c r="B4" s="3">
        <v>9</v>
      </c>
    </row>
    <row r="5" spans="1:8" x14ac:dyDescent="0.25">
      <c r="A5" s="2">
        <v>2</v>
      </c>
      <c r="B5" s="3">
        <v>8</v>
      </c>
    </row>
    <row r="6" spans="1:8" x14ac:dyDescent="0.25">
      <c r="A6" s="2">
        <v>3</v>
      </c>
      <c r="B6" s="3">
        <v>7</v>
      </c>
    </row>
    <row r="7" spans="1:8" x14ac:dyDescent="0.25">
      <c r="A7" s="2">
        <v>4</v>
      </c>
      <c r="B7" s="3">
        <v>9</v>
      </c>
    </row>
    <row r="8" spans="1:8" x14ac:dyDescent="0.25">
      <c r="A8" s="2">
        <v>5</v>
      </c>
      <c r="B8" s="3">
        <v>5</v>
      </c>
    </row>
    <row r="9" spans="1:8" x14ac:dyDescent="0.25">
      <c r="A9" s="2">
        <v>6</v>
      </c>
      <c r="B9" s="3">
        <v>10</v>
      </c>
    </row>
    <row r="10" spans="1:8" x14ac:dyDescent="0.25">
      <c r="A10" s="2" t="s">
        <v>149</v>
      </c>
      <c r="B10" s="3">
        <v>48</v>
      </c>
    </row>
    <row r="14" spans="1:8" x14ac:dyDescent="0.25">
      <c r="G14" s="2">
        <v>1</v>
      </c>
      <c r="H14" s="3">
        <v>9</v>
      </c>
    </row>
    <row r="15" spans="1:8" x14ac:dyDescent="0.25">
      <c r="G15" s="2">
        <v>2</v>
      </c>
      <c r="H15" s="3">
        <v>8</v>
      </c>
    </row>
    <row r="16" spans="1:8" x14ac:dyDescent="0.25">
      <c r="G16" s="2">
        <v>3</v>
      </c>
      <c r="H16" s="3">
        <v>7</v>
      </c>
    </row>
    <row r="17" spans="7:8" x14ac:dyDescent="0.25">
      <c r="G17" s="2">
        <v>4</v>
      </c>
      <c r="H17" s="3">
        <v>9</v>
      </c>
    </row>
    <row r="18" spans="7:8" x14ac:dyDescent="0.25">
      <c r="G18" s="2">
        <v>5</v>
      </c>
      <c r="H18" s="3">
        <v>5</v>
      </c>
    </row>
    <row r="19" spans="7:8" x14ac:dyDescent="0.25">
      <c r="G19" s="2">
        <v>6</v>
      </c>
      <c r="H19" s="3">
        <v>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abSelected="1" workbookViewId="0">
      <selection activeCell="F8" sqref="F8"/>
    </sheetView>
  </sheetViews>
  <sheetFormatPr defaultRowHeight="15" x14ac:dyDescent="0.25"/>
  <cols>
    <col min="1" max="1" width="17.7109375" style="4" customWidth="1"/>
    <col min="2" max="2" width="17.42578125" style="4" customWidth="1"/>
    <col min="3" max="3" width="13.5703125" style="4" customWidth="1"/>
    <col min="4" max="4" width="20.42578125" style="4" customWidth="1"/>
    <col min="5" max="5" width="13.7109375" style="4" customWidth="1"/>
  </cols>
  <sheetData>
    <row r="1" spans="1:12" x14ac:dyDescent="0.25">
      <c r="A1" s="4" t="s">
        <v>146</v>
      </c>
      <c r="B1" s="4" t="s">
        <v>144</v>
      </c>
      <c r="C1" s="4" t="s">
        <v>145</v>
      </c>
      <c r="D1" s="4" t="s">
        <v>265</v>
      </c>
      <c r="E1" s="4" t="s">
        <v>266</v>
      </c>
    </row>
    <row r="2" spans="1:12" x14ac:dyDescent="0.25">
      <c r="A2" s="4">
        <v>3</v>
      </c>
      <c r="B2" s="4">
        <v>5</v>
      </c>
      <c r="C2" s="4" t="s">
        <v>0</v>
      </c>
      <c r="D2" s="4">
        <v>3</v>
      </c>
      <c r="E2" s="4">
        <f>D2+B2</f>
        <v>8</v>
      </c>
    </row>
    <row r="3" spans="1:12" x14ac:dyDescent="0.25">
      <c r="A3" s="4">
        <v>12</v>
      </c>
      <c r="B3" s="4">
        <v>13</v>
      </c>
      <c r="C3" s="4" t="s">
        <v>1</v>
      </c>
      <c r="D3" s="4">
        <f>A3+D2</f>
        <v>15</v>
      </c>
      <c r="E3" s="4">
        <f t="shared" ref="E3:E66" si="0">D3+B3</f>
        <v>28</v>
      </c>
      <c r="F3">
        <f>IF(E2-D3&gt;5,1,0)</f>
        <v>0</v>
      </c>
      <c r="G3">
        <f>IF(AND(F3=1,F2=1),1,0)</f>
        <v>0</v>
      </c>
    </row>
    <row r="4" spans="1:12" x14ac:dyDescent="0.25">
      <c r="A4" s="4">
        <v>1</v>
      </c>
      <c r="B4" s="4">
        <v>10</v>
      </c>
      <c r="C4" s="4" t="s">
        <v>2</v>
      </c>
      <c r="D4" s="4">
        <f t="shared" ref="D4:D67" si="1">A4+D3</f>
        <v>16</v>
      </c>
      <c r="E4" s="4">
        <f t="shared" si="0"/>
        <v>26</v>
      </c>
      <c r="F4">
        <f t="shared" ref="F4:F67" si="2">IF(E3-D4&gt;5,1,0)</f>
        <v>1</v>
      </c>
      <c r="G4">
        <f t="shared" ref="G4:G67" si="3">IF(AND(F4=1,F3=1),1,0)</f>
        <v>0</v>
      </c>
      <c r="L4" t="s">
        <v>262</v>
      </c>
    </row>
    <row r="5" spans="1:12" x14ac:dyDescent="0.25">
      <c r="A5" s="4">
        <v>7</v>
      </c>
      <c r="B5" s="4">
        <v>2</v>
      </c>
      <c r="C5" s="4" t="s">
        <v>3</v>
      </c>
      <c r="D5" s="4">
        <f t="shared" si="1"/>
        <v>23</v>
      </c>
      <c r="E5" s="4">
        <f t="shared" si="0"/>
        <v>25</v>
      </c>
      <c r="F5">
        <f>IF(E3-D5&gt;5,1,0)</f>
        <v>0</v>
      </c>
      <c r="G5">
        <f t="shared" si="3"/>
        <v>0</v>
      </c>
      <c r="L5">
        <f>14*60</f>
        <v>840</v>
      </c>
    </row>
    <row r="6" spans="1:12" x14ac:dyDescent="0.25">
      <c r="A6" s="4">
        <v>10</v>
      </c>
      <c r="B6" s="4">
        <v>7</v>
      </c>
      <c r="C6" s="4" t="s">
        <v>4</v>
      </c>
      <c r="D6" s="4">
        <f t="shared" si="1"/>
        <v>33</v>
      </c>
      <c r="E6" s="4">
        <f t="shared" si="0"/>
        <v>40</v>
      </c>
      <c r="F6">
        <f t="shared" si="2"/>
        <v>0</v>
      </c>
      <c r="G6">
        <f t="shared" si="3"/>
        <v>0</v>
      </c>
    </row>
    <row r="7" spans="1:12" x14ac:dyDescent="0.25">
      <c r="A7" s="4">
        <v>9</v>
      </c>
      <c r="B7" s="4">
        <v>14</v>
      </c>
      <c r="C7" s="4" t="s">
        <v>5</v>
      </c>
      <c r="D7" s="4">
        <f t="shared" si="1"/>
        <v>42</v>
      </c>
      <c r="E7" s="4">
        <f t="shared" si="0"/>
        <v>56</v>
      </c>
      <c r="F7">
        <f t="shared" si="2"/>
        <v>0</v>
      </c>
      <c r="G7">
        <f t="shared" si="3"/>
        <v>0</v>
      </c>
    </row>
    <row r="8" spans="1:12" x14ac:dyDescent="0.25">
      <c r="A8" s="4">
        <v>4</v>
      </c>
      <c r="B8" s="4">
        <v>10</v>
      </c>
      <c r="C8" s="4" t="s">
        <v>6</v>
      </c>
      <c r="D8" s="4">
        <f t="shared" si="1"/>
        <v>46</v>
      </c>
      <c r="E8" s="4">
        <f t="shared" si="0"/>
        <v>56</v>
      </c>
      <c r="F8">
        <f t="shared" si="2"/>
        <v>1</v>
      </c>
      <c r="G8">
        <f t="shared" si="3"/>
        <v>0</v>
      </c>
    </row>
    <row r="9" spans="1:12" x14ac:dyDescent="0.25">
      <c r="A9" s="4">
        <v>4</v>
      </c>
      <c r="B9" s="4">
        <v>7</v>
      </c>
      <c r="C9" s="4" t="s">
        <v>7</v>
      </c>
      <c r="D9" s="4">
        <f t="shared" si="1"/>
        <v>50</v>
      </c>
      <c r="E9" s="4">
        <f t="shared" si="0"/>
        <v>57</v>
      </c>
      <c r="F9" s="5">
        <f>IF(E7-D9&gt;5,1,0)</f>
        <v>1</v>
      </c>
      <c r="G9" s="5">
        <f t="shared" si="3"/>
        <v>1</v>
      </c>
    </row>
    <row r="10" spans="1:12" x14ac:dyDescent="0.25">
      <c r="A10" s="4">
        <v>3</v>
      </c>
      <c r="B10" s="4">
        <v>2</v>
      </c>
      <c r="C10" s="4" t="s">
        <v>8</v>
      </c>
      <c r="D10" s="4">
        <f t="shared" si="1"/>
        <v>53</v>
      </c>
      <c r="E10" s="4">
        <f t="shared" si="0"/>
        <v>55</v>
      </c>
      <c r="F10">
        <f>IF(E7-D10&gt;5,1,0)</f>
        <v>0</v>
      </c>
      <c r="G10">
        <f t="shared" si="3"/>
        <v>0</v>
      </c>
      <c r="J10">
        <f>SUM(G:G)</f>
        <v>4</v>
      </c>
      <c r="L10">
        <f>SUM(F:F)</f>
        <v>35</v>
      </c>
    </row>
    <row r="11" spans="1:12" x14ac:dyDescent="0.25">
      <c r="A11" s="4">
        <v>7</v>
      </c>
      <c r="B11" s="4">
        <v>12</v>
      </c>
      <c r="C11" s="4" t="s">
        <v>9</v>
      </c>
      <c r="D11" s="4">
        <f t="shared" si="1"/>
        <v>60</v>
      </c>
      <c r="E11" s="4">
        <f t="shared" si="0"/>
        <v>72</v>
      </c>
      <c r="F11">
        <f t="shared" si="2"/>
        <v>0</v>
      </c>
      <c r="G11">
        <f t="shared" si="3"/>
        <v>0</v>
      </c>
    </row>
    <row r="12" spans="1:12" x14ac:dyDescent="0.25">
      <c r="A12" s="4">
        <v>11</v>
      </c>
      <c r="B12" s="4">
        <v>12</v>
      </c>
      <c r="C12" s="4" t="s">
        <v>10</v>
      </c>
      <c r="D12" s="4">
        <f t="shared" si="1"/>
        <v>71</v>
      </c>
      <c r="E12" s="4">
        <f t="shared" si="0"/>
        <v>83</v>
      </c>
      <c r="F12">
        <f t="shared" si="2"/>
        <v>0</v>
      </c>
      <c r="G12">
        <f t="shared" si="3"/>
        <v>0</v>
      </c>
    </row>
    <row r="13" spans="1:12" x14ac:dyDescent="0.25">
      <c r="A13" s="4">
        <v>15</v>
      </c>
      <c r="B13" s="4">
        <v>14</v>
      </c>
      <c r="C13" s="4" t="s">
        <v>11</v>
      </c>
      <c r="D13" s="4">
        <f t="shared" si="1"/>
        <v>86</v>
      </c>
      <c r="E13" s="4">
        <f t="shared" si="0"/>
        <v>100</v>
      </c>
      <c r="F13">
        <f t="shared" si="2"/>
        <v>0</v>
      </c>
      <c r="G13">
        <f t="shared" si="3"/>
        <v>0</v>
      </c>
    </row>
    <row r="14" spans="1:12" x14ac:dyDescent="0.25">
      <c r="A14" s="4">
        <v>11</v>
      </c>
      <c r="B14" s="4">
        <v>9</v>
      </c>
      <c r="C14" s="4" t="s">
        <v>12</v>
      </c>
      <c r="D14" s="4">
        <f t="shared" si="1"/>
        <v>97</v>
      </c>
      <c r="E14" s="4">
        <f t="shared" si="0"/>
        <v>106</v>
      </c>
      <c r="F14">
        <f t="shared" si="2"/>
        <v>0</v>
      </c>
      <c r="G14">
        <f t="shared" si="3"/>
        <v>0</v>
      </c>
    </row>
    <row r="15" spans="1:12" x14ac:dyDescent="0.25">
      <c r="A15" s="4">
        <v>3</v>
      </c>
      <c r="B15" s="4">
        <v>6</v>
      </c>
      <c r="C15" s="4" t="s">
        <v>13</v>
      </c>
      <c r="D15" s="4">
        <f t="shared" si="1"/>
        <v>100</v>
      </c>
      <c r="E15" s="4">
        <f t="shared" si="0"/>
        <v>106</v>
      </c>
      <c r="F15">
        <f t="shared" si="2"/>
        <v>1</v>
      </c>
      <c r="G15">
        <f t="shared" si="3"/>
        <v>0</v>
      </c>
    </row>
    <row r="16" spans="1:12" x14ac:dyDescent="0.25">
      <c r="A16" s="4">
        <v>1</v>
      </c>
      <c r="B16" s="4">
        <v>7</v>
      </c>
      <c r="C16" s="4" t="s">
        <v>14</v>
      </c>
      <c r="D16" s="4">
        <f t="shared" si="1"/>
        <v>101</v>
      </c>
      <c r="E16" s="4">
        <f t="shared" si="0"/>
        <v>108</v>
      </c>
      <c r="F16">
        <f>IF(E14-D16&gt;5,1,0)</f>
        <v>0</v>
      </c>
      <c r="G16">
        <f t="shared" si="3"/>
        <v>0</v>
      </c>
    </row>
    <row r="17" spans="1:7" x14ac:dyDescent="0.25">
      <c r="A17" s="4">
        <v>11</v>
      </c>
      <c r="B17" s="4">
        <v>7</v>
      </c>
      <c r="C17" s="4" t="s">
        <v>15</v>
      </c>
      <c r="D17" s="4">
        <f t="shared" si="1"/>
        <v>112</v>
      </c>
      <c r="E17" s="4">
        <f t="shared" si="0"/>
        <v>119</v>
      </c>
      <c r="F17">
        <f t="shared" si="2"/>
        <v>0</v>
      </c>
      <c r="G17">
        <f t="shared" si="3"/>
        <v>0</v>
      </c>
    </row>
    <row r="18" spans="1:7" x14ac:dyDescent="0.25">
      <c r="A18" s="4">
        <v>2</v>
      </c>
      <c r="B18" s="4">
        <v>2</v>
      </c>
      <c r="C18" s="4" t="s">
        <v>16</v>
      </c>
      <c r="D18" s="4">
        <f t="shared" si="1"/>
        <v>114</v>
      </c>
      <c r="E18" s="4">
        <f t="shared" si="0"/>
        <v>116</v>
      </c>
      <c r="F18">
        <f t="shared" si="2"/>
        <v>0</v>
      </c>
      <c r="G18">
        <f t="shared" si="3"/>
        <v>0</v>
      </c>
    </row>
    <row r="19" spans="1:7" x14ac:dyDescent="0.25">
      <c r="A19" s="4">
        <v>9</v>
      </c>
      <c r="B19" s="4">
        <v>10</v>
      </c>
      <c r="C19" s="4" t="s">
        <v>17</v>
      </c>
      <c r="D19" s="4">
        <f t="shared" si="1"/>
        <v>123</v>
      </c>
      <c r="E19" s="4">
        <f t="shared" si="0"/>
        <v>133</v>
      </c>
      <c r="F19">
        <f t="shared" si="2"/>
        <v>0</v>
      </c>
      <c r="G19">
        <f t="shared" si="3"/>
        <v>0</v>
      </c>
    </row>
    <row r="20" spans="1:7" x14ac:dyDescent="0.25">
      <c r="A20" s="4">
        <v>2</v>
      </c>
      <c r="B20" s="4">
        <v>13</v>
      </c>
      <c r="C20" s="4" t="s">
        <v>18</v>
      </c>
      <c r="D20" s="4">
        <f t="shared" si="1"/>
        <v>125</v>
      </c>
      <c r="E20" s="4">
        <f t="shared" si="0"/>
        <v>138</v>
      </c>
      <c r="F20">
        <f t="shared" si="2"/>
        <v>1</v>
      </c>
      <c r="G20">
        <f t="shared" si="3"/>
        <v>0</v>
      </c>
    </row>
    <row r="21" spans="1:7" x14ac:dyDescent="0.25">
      <c r="A21" s="4">
        <v>13</v>
      </c>
      <c r="B21" s="4">
        <v>14</v>
      </c>
      <c r="C21" s="4" t="s">
        <v>19</v>
      </c>
      <c r="D21" s="4">
        <f t="shared" si="1"/>
        <v>138</v>
      </c>
      <c r="E21" s="4">
        <f t="shared" si="0"/>
        <v>152</v>
      </c>
      <c r="F21">
        <f>IF(E19-D21&gt;5,1,0)</f>
        <v>0</v>
      </c>
      <c r="G21">
        <f t="shared" si="3"/>
        <v>0</v>
      </c>
    </row>
    <row r="22" spans="1:7" x14ac:dyDescent="0.25">
      <c r="A22" s="4">
        <v>10</v>
      </c>
      <c r="B22" s="4">
        <v>15</v>
      </c>
      <c r="C22" s="4" t="s">
        <v>20</v>
      </c>
      <c r="D22" s="4">
        <f t="shared" si="1"/>
        <v>148</v>
      </c>
      <c r="E22" s="4">
        <f t="shared" si="0"/>
        <v>163</v>
      </c>
      <c r="F22">
        <f t="shared" si="2"/>
        <v>0</v>
      </c>
      <c r="G22">
        <f t="shared" si="3"/>
        <v>0</v>
      </c>
    </row>
    <row r="23" spans="1:7" x14ac:dyDescent="0.25">
      <c r="A23" s="4">
        <v>6</v>
      </c>
      <c r="B23" s="4">
        <v>9</v>
      </c>
      <c r="C23" s="4" t="s">
        <v>21</v>
      </c>
      <c r="D23" s="4">
        <f t="shared" si="1"/>
        <v>154</v>
      </c>
      <c r="E23" s="4">
        <f t="shared" si="0"/>
        <v>163</v>
      </c>
      <c r="F23">
        <f t="shared" si="2"/>
        <v>1</v>
      </c>
      <c r="G23">
        <f t="shared" si="3"/>
        <v>0</v>
      </c>
    </row>
    <row r="24" spans="1:7" x14ac:dyDescent="0.25">
      <c r="A24" s="4">
        <v>5</v>
      </c>
      <c r="B24" s="4">
        <v>6</v>
      </c>
      <c r="C24" s="4" t="s">
        <v>22</v>
      </c>
      <c r="D24" s="4">
        <f t="shared" si="1"/>
        <v>159</v>
      </c>
      <c r="E24" s="4">
        <f t="shared" si="0"/>
        <v>165</v>
      </c>
      <c r="F24">
        <f>IF(E22-D24&gt;5,1,0)</f>
        <v>0</v>
      </c>
      <c r="G24">
        <f t="shared" si="3"/>
        <v>0</v>
      </c>
    </row>
    <row r="25" spans="1:7" x14ac:dyDescent="0.25">
      <c r="A25" s="4">
        <v>13</v>
      </c>
      <c r="B25" s="4">
        <v>13</v>
      </c>
      <c r="C25" s="4" t="s">
        <v>23</v>
      </c>
      <c r="D25" s="4">
        <f t="shared" si="1"/>
        <v>172</v>
      </c>
      <c r="E25" s="4">
        <f t="shared" si="0"/>
        <v>185</v>
      </c>
      <c r="F25">
        <f t="shared" si="2"/>
        <v>0</v>
      </c>
      <c r="G25">
        <f t="shared" si="3"/>
        <v>0</v>
      </c>
    </row>
    <row r="26" spans="1:7" x14ac:dyDescent="0.25">
      <c r="A26" s="4">
        <v>11</v>
      </c>
      <c r="B26" s="4">
        <v>1</v>
      </c>
      <c r="C26" s="4" t="s">
        <v>24</v>
      </c>
      <c r="D26" s="4">
        <f t="shared" si="1"/>
        <v>183</v>
      </c>
      <c r="E26" s="4">
        <f t="shared" si="0"/>
        <v>184</v>
      </c>
      <c r="F26">
        <f t="shared" si="2"/>
        <v>0</v>
      </c>
      <c r="G26">
        <f t="shared" si="3"/>
        <v>0</v>
      </c>
    </row>
    <row r="27" spans="1:7" x14ac:dyDescent="0.25">
      <c r="A27" s="4">
        <v>10</v>
      </c>
      <c r="B27" s="4">
        <v>6</v>
      </c>
      <c r="C27" s="4" t="s">
        <v>25</v>
      </c>
      <c r="D27" s="4">
        <f t="shared" si="1"/>
        <v>193</v>
      </c>
      <c r="E27" s="4">
        <f t="shared" si="0"/>
        <v>199</v>
      </c>
      <c r="F27">
        <f t="shared" si="2"/>
        <v>0</v>
      </c>
      <c r="G27">
        <f t="shared" si="3"/>
        <v>0</v>
      </c>
    </row>
    <row r="28" spans="1:7" x14ac:dyDescent="0.25">
      <c r="A28" s="4">
        <v>11</v>
      </c>
      <c r="B28" s="4">
        <v>12</v>
      </c>
      <c r="C28" s="4" t="s">
        <v>26</v>
      </c>
      <c r="D28" s="4">
        <f t="shared" si="1"/>
        <v>204</v>
      </c>
      <c r="E28" s="4">
        <f t="shared" si="0"/>
        <v>216</v>
      </c>
      <c r="F28">
        <f t="shared" si="2"/>
        <v>0</v>
      </c>
      <c r="G28">
        <f t="shared" si="3"/>
        <v>0</v>
      </c>
    </row>
    <row r="29" spans="1:7" x14ac:dyDescent="0.25">
      <c r="A29" s="4">
        <v>4</v>
      </c>
      <c r="B29" s="4">
        <v>9</v>
      </c>
      <c r="C29" s="4" t="s">
        <v>27</v>
      </c>
      <c r="D29" s="4">
        <f t="shared" si="1"/>
        <v>208</v>
      </c>
      <c r="E29" s="4">
        <f t="shared" si="0"/>
        <v>217</v>
      </c>
      <c r="F29">
        <f t="shared" si="2"/>
        <v>1</v>
      </c>
      <c r="G29">
        <f t="shared" si="3"/>
        <v>0</v>
      </c>
    </row>
    <row r="30" spans="1:7" x14ac:dyDescent="0.25">
      <c r="A30" s="4">
        <v>4</v>
      </c>
      <c r="B30" s="4">
        <v>1</v>
      </c>
      <c r="C30" s="4" t="s">
        <v>28</v>
      </c>
      <c r="D30" s="4">
        <f t="shared" si="1"/>
        <v>212</v>
      </c>
      <c r="E30" s="4">
        <f t="shared" si="0"/>
        <v>213</v>
      </c>
      <c r="F30">
        <f>IF(E28-D30&gt;5,1,0)</f>
        <v>0</v>
      </c>
      <c r="G30">
        <f t="shared" si="3"/>
        <v>0</v>
      </c>
    </row>
    <row r="31" spans="1:7" x14ac:dyDescent="0.25">
      <c r="A31" s="4">
        <v>2</v>
      </c>
      <c r="B31" s="4">
        <v>11</v>
      </c>
      <c r="C31" s="4" t="s">
        <v>29</v>
      </c>
      <c r="D31" s="4">
        <f t="shared" si="1"/>
        <v>214</v>
      </c>
      <c r="E31" s="4">
        <f t="shared" si="0"/>
        <v>225</v>
      </c>
      <c r="F31">
        <f t="shared" si="2"/>
        <v>0</v>
      </c>
      <c r="G31">
        <f t="shared" si="3"/>
        <v>0</v>
      </c>
    </row>
    <row r="32" spans="1:7" x14ac:dyDescent="0.25">
      <c r="A32" s="4">
        <v>7</v>
      </c>
      <c r="B32" s="4">
        <v>2</v>
      </c>
      <c r="C32" s="4" t="s">
        <v>30</v>
      </c>
      <c r="D32" s="4">
        <f t="shared" si="1"/>
        <v>221</v>
      </c>
      <c r="E32" s="4">
        <f t="shared" si="0"/>
        <v>223</v>
      </c>
      <c r="F32">
        <f t="shared" si="2"/>
        <v>0</v>
      </c>
      <c r="G32">
        <f t="shared" si="3"/>
        <v>0</v>
      </c>
    </row>
    <row r="33" spans="1:7" x14ac:dyDescent="0.25">
      <c r="A33" s="4">
        <v>11</v>
      </c>
      <c r="B33" s="4">
        <v>14</v>
      </c>
      <c r="C33" s="4" t="s">
        <v>31</v>
      </c>
      <c r="D33" s="4">
        <f t="shared" si="1"/>
        <v>232</v>
      </c>
      <c r="E33" s="4">
        <f t="shared" si="0"/>
        <v>246</v>
      </c>
      <c r="F33">
        <f t="shared" si="2"/>
        <v>0</v>
      </c>
      <c r="G33">
        <f t="shared" si="3"/>
        <v>0</v>
      </c>
    </row>
    <row r="34" spans="1:7" x14ac:dyDescent="0.25">
      <c r="A34" s="4">
        <v>6</v>
      </c>
      <c r="B34" s="4">
        <v>3</v>
      </c>
      <c r="C34" s="4" t="s">
        <v>32</v>
      </c>
      <c r="D34" s="4">
        <f t="shared" si="1"/>
        <v>238</v>
      </c>
      <c r="E34" s="4">
        <f t="shared" si="0"/>
        <v>241</v>
      </c>
      <c r="F34">
        <f t="shared" si="2"/>
        <v>1</v>
      </c>
      <c r="G34">
        <f t="shared" si="3"/>
        <v>0</v>
      </c>
    </row>
    <row r="35" spans="1:7" x14ac:dyDescent="0.25">
      <c r="A35" s="4">
        <v>11</v>
      </c>
      <c r="B35" s="4">
        <v>5</v>
      </c>
      <c r="C35" s="4" t="s">
        <v>33</v>
      </c>
      <c r="D35" s="4">
        <f t="shared" si="1"/>
        <v>249</v>
      </c>
      <c r="E35" s="4">
        <f t="shared" si="0"/>
        <v>254</v>
      </c>
      <c r="F35">
        <f>IF(E33-D35&gt;5,1,0)</f>
        <v>0</v>
      </c>
      <c r="G35">
        <f t="shared" si="3"/>
        <v>0</v>
      </c>
    </row>
    <row r="36" spans="1:7" x14ac:dyDescent="0.25">
      <c r="A36" s="4">
        <v>5</v>
      </c>
      <c r="B36" s="4">
        <v>9</v>
      </c>
      <c r="C36" s="4" t="s">
        <v>34</v>
      </c>
      <c r="D36" s="4">
        <f t="shared" si="1"/>
        <v>254</v>
      </c>
      <c r="E36" s="4">
        <f t="shared" si="0"/>
        <v>263</v>
      </c>
      <c r="F36">
        <f t="shared" si="2"/>
        <v>0</v>
      </c>
      <c r="G36">
        <f t="shared" si="3"/>
        <v>0</v>
      </c>
    </row>
    <row r="37" spans="1:7" x14ac:dyDescent="0.25">
      <c r="A37" s="4">
        <v>9</v>
      </c>
      <c r="B37" s="4">
        <v>5</v>
      </c>
      <c r="C37" s="4" t="s">
        <v>35</v>
      </c>
      <c r="D37" s="4">
        <f t="shared" si="1"/>
        <v>263</v>
      </c>
      <c r="E37" s="4">
        <f t="shared" si="0"/>
        <v>268</v>
      </c>
      <c r="F37">
        <f t="shared" si="2"/>
        <v>0</v>
      </c>
      <c r="G37">
        <f t="shared" si="3"/>
        <v>0</v>
      </c>
    </row>
    <row r="38" spans="1:7" x14ac:dyDescent="0.25">
      <c r="A38" s="4">
        <v>11</v>
      </c>
      <c r="B38" s="4">
        <v>4</v>
      </c>
      <c r="C38" s="4" t="s">
        <v>36</v>
      </c>
      <c r="D38" s="4">
        <f t="shared" si="1"/>
        <v>274</v>
      </c>
      <c r="E38" s="4">
        <f t="shared" si="0"/>
        <v>278</v>
      </c>
      <c r="F38">
        <f t="shared" si="2"/>
        <v>0</v>
      </c>
      <c r="G38">
        <f t="shared" si="3"/>
        <v>0</v>
      </c>
    </row>
    <row r="39" spans="1:7" x14ac:dyDescent="0.25">
      <c r="A39" s="4">
        <v>15</v>
      </c>
      <c r="B39" s="4">
        <v>5</v>
      </c>
      <c r="C39" s="4" t="s">
        <v>37</v>
      </c>
      <c r="D39" s="4">
        <f t="shared" si="1"/>
        <v>289</v>
      </c>
      <c r="E39" s="4">
        <f t="shared" si="0"/>
        <v>294</v>
      </c>
      <c r="F39">
        <f t="shared" si="2"/>
        <v>0</v>
      </c>
      <c r="G39">
        <f t="shared" si="3"/>
        <v>0</v>
      </c>
    </row>
    <row r="40" spans="1:7" x14ac:dyDescent="0.25">
      <c r="A40" s="4">
        <v>12</v>
      </c>
      <c r="B40" s="4">
        <v>1</v>
      </c>
      <c r="C40" s="4" t="s">
        <v>38</v>
      </c>
      <c r="D40" s="4">
        <f t="shared" si="1"/>
        <v>301</v>
      </c>
      <c r="E40" s="4">
        <f t="shared" si="0"/>
        <v>302</v>
      </c>
      <c r="F40">
        <f t="shared" si="2"/>
        <v>0</v>
      </c>
      <c r="G40">
        <f t="shared" si="3"/>
        <v>0</v>
      </c>
    </row>
    <row r="41" spans="1:7" x14ac:dyDescent="0.25">
      <c r="A41" s="4">
        <v>2</v>
      </c>
      <c r="B41" s="4">
        <v>5</v>
      </c>
      <c r="C41" s="4" t="s">
        <v>39</v>
      </c>
      <c r="D41" s="4">
        <f t="shared" si="1"/>
        <v>303</v>
      </c>
      <c r="E41" s="4">
        <f t="shared" si="0"/>
        <v>308</v>
      </c>
      <c r="F41">
        <f t="shared" si="2"/>
        <v>0</v>
      </c>
      <c r="G41">
        <f t="shared" si="3"/>
        <v>0</v>
      </c>
    </row>
    <row r="42" spans="1:7" x14ac:dyDescent="0.25">
      <c r="A42" s="4">
        <v>11</v>
      </c>
      <c r="B42" s="4">
        <v>11</v>
      </c>
      <c r="C42" s="4" t="s">
        <v>40</v>
      </c>
      <c r="D42" s="4">
        <f t="shared" si="1"/>
        <v>314</v>
      </c>
      <c r="E42" s="4">
        <f t="shared" si="0"/>
        <v>325</v>
      </c>
      <c r="F42">
        <f t="shared" si="2"/>
        <v>0</v>
      </c>
      <c r="G42">
        <f t="shared" si="3"/>
        <v>0</v>
      </c>
    </row>
    <row r="43" spans="1:7" x14ac:dyDescent="0.25">
      <c r="A43" s="4">
        <v>2</v>
      </c>
      <c r="B43" s="4">
        <v>3</v>
      </c>
      <c r="C43" s="4" t="s">
        <v>41</v>
      </c>
      <c r="D43" s="4">
        <f t="shared" si="1"/>
        <v>316</v>
      </c>
      <c r="E43" s="4">
        <f t="shared" si="0"/>
        <v>319</v>
      </c>
      <c r="F43">
        <f t="shared" si="2"/>
        <v>1</v>
      </c>
      <c r="G43">
        <f t="shared" si="3"/>
        <v>0</v>
      </c>
    </row>
    <row r="44" spans="1:7" x14ac:dyDescent="0.25">
      <c r="A44" s="4">
        <v>6</v>
      </c>
      <c r="B44" s="4">
        <v>13</v>
      </c>
      <c r="C44" s="4" t="s">
        <v>42</v>
      </c>
      <c r="D44" s="4">
        <f t="shared" si="1"/>
        <v>322</v>
      </c>
      <c r="E44" s="4">
        <f t="shared" si="0"/>
        <v>335</v>
      </c>
      <c r="F44">
        <f>IF(E42-D44&gt;5,1,0)</f>
        <v>0</v>
      </c>
      <c r="G44">
        <f t="shared" si="3"/>
        <v>0</v>
      </c>
    </row>
    <row r="45" spans="1:7" x14ac:dyDescent="0.25">
      <c r="A45" s="4">
        <v>4</v>
      </c>
      <c r="B45" s="4">
        <v>11</v>
      </c>
      <c r="C45" s="4" t="s">
        <v>43</v>
      </c>
      <c r="D45" s="4">
        <f t="shared" si="1"/>
        <v>326</v>
      </c>
      <c r="E45" s="4">
        <f t="shared" si="0"/>
        <v>337</v>
      </c>
      <c r="F45">
        <f t="shared" si="2"/>
        <v>1</v>
      </c>
      <c r="G45">
        <f t="shared" si="3"/>
        <v>0</v>
      </c>
    </row>
    <row r="46" spans="1:7" x14ac:dyDescent="0.25">
      <c r="A46" s="4">
        <v>7</v>
      </c>
      <c r="B46" s="4">
        <v>10</v>
      </c>
      <c r="C46" s="4" t="s">
        <v>44</v>
      </c>
      <c r="D46" s="4">
        <f t="shared" si="1"/>
        <v>333</v>
      </c>
      <c r="E46" s="4">
        <f t="shared" si="0"/>
        <v>343</v>
      </c>
      <c r="F46">
        <f>IF(E44-D46&gt;5,1,0)</f>
        <v>0</v>
      </c>
      <c r="G46">
        <f t="shared" si="3"/>
        <v>0</v>
      </c>
    </row>
    <row r="47" spans="1:7" x14ac:dyDescent="0.25">
      <c r="A47" s="4">
        <v>8</v>
      </c>
      <c r="B47" s="4">
        <v>6</v>
      </c>
      <c r="C47" s="4" t="s">
        <v>45</v>
      </c>
      <c r="D47" s="4">
        <f t="shared" si="1"/>
        <v>341</v>
      </c>
      <c r="E47" s="4">
        <f t="shared" si="0"/>
        <v>347</v>
      </c>
      <c r="F47">
        <f t="shared" si="2"/>
        <v>0</v>
      </c>
      <c r="G47">
        <f t="shared" si="3"/>
        <v>0</v>
      </c>
    </row>
    <row r="48" spans="1:7" x14ac:dyDescent="0.25">
      <c r="A48" s="4">
        <v>3</v>
      </c>
      <c r="B48" s="4">
        <v>14</v>
      </c>
      <c r="C48" s="4" t="s">
        <v>46</v>
      </c>
      <c r="D48" s="4">
        <f t="shared" si="1"/>
        <v>344</v>
      </c>
      <c r="E48" s="4">
        <f t="shared" si="0"/>
        <v>358</v>
      </c>
      <c r="F48">
        <f t="shared" si="2"/>
        <v>0</v>
      </c>
      <c r="G48">
        <f t="shared" si="3"/>
        <v>0</v>
      </c>
    </row>
    <row r="49" spans="1:7" x14ac:dyDescent="0.25">
      <c r="A49" s="4">
        <v>7</v>
      </c>
      <c r="B49" s="4">
        <v>13</v>
      </c>
      <c r="C49" s="4" t="s">
        <v>47</v>
      </c>
      <c r="D49" s="4">
        <f t="shared" si="1"/>
        <v>351</v>
      </c>
      <c r="E49" s="4">
        <f t="shared" si="0"/>
        <v>364</v>
      </c>
      <c r="F49">
        <f t="shared" si="2"/>
        <v>1</v>
      </c>
      <c r="G49">
        <f t="shared" si="3"/>
        <v>0</v>
      </c>
    </row>
    <row r="50" spans="1:7" x14ac:dyDescent="0.25">
      <c r="A50" s="4">
        <v>15</v>
      </c>
      <c r="B50" s="4">
        <v>11</v>
      </c>
      <c r="C50" s="4" t="s">
        <v>48</v>
      </c>
      <c r="D50" s="4">
        <f t="shared" si="1"/>
        <v>366</v>
      </c>
      <c r="E50" s="4">
        <f t="shared" si="0"/>
        <v>377</v>
      </c>
      <c r="F50">
        <f>IF(E48-D50&gt;5,1,0)</f>
        <v>0</v>
      </c>
      <c r="G50">
        <f t="shared" si="3"/>
        <v>0</v>
      </c>
    </row>
    <row r="51" spans="1:7" x14ac:dyDescent="0.25">
      <c r="A51" s="4">
        <v>11</v>
      </c>
      <c r="B51" s="4">
        <v>8</v>
      </c>
      <c r="C51" s="4" t="s">
        <v>49</v>
      </c>
      <c r="D51" s="4">
        <f t="shared" si="1"/>
        <v>377</v>
      </c>
      <c r="E51" s="4">
        <f t="shared" si="0"/>
        <v>385</v>
      </c>
      <c r="F51">
        <f t="shared" si="2"/>
        <v>0</v>
      </c>
      <c r="G51">
        <f t="shared" si="3"/>
        <v>0</v>
      </c>
    </row>
    <row r="52" spans="1:7" x14ac:dyDescent="0.25">
      <c r="A52" s="4">
        <v>6</v>
      </c>
      <c r="B52" s="4">
        <v>10</v>
      </c>
      <c r="C52" s="4" t="s">
        <v>50</v>
      </c>
      <c r="D52" s="4">
        <f t="shared" si="1"/>
        <v>383</v>
      </c>
      <c r="E52" s="4">
        <f t="shared" si="0"/>
        <v>393</v>
      </c>
      <c r="F52">
        <f t="shared" si="2"/>
        <v>0</v>
      </c>
      <c r="G52">
        <f t="shared" si="3"/>
        <v>0</v>
      </c>
    </row>
    <row r="53" spans="1:7" x14ac:dyDescent="0.25">
      <c r="A53" s="4">
        <v>3</v>
      </c>
      <c r="B53" s="4">
        <v>12</v>
      </c>
      <c r="C53" s="4" t="s">
        <v>51</v>
      </c>
      <c r="D53" s="4">
        <f t="shared" si="1"/>
        <v>386</v>
      </c>
      <c r="E53" s="4">
        <f t="shared" si="0"/>
        <v>398</v>
      </c>
      <c r="F53">
        <f t="shared" si="2"/>
        <v>1</v>
      </c>
      <c r="G53">
        <f t="shared" si="3"/>
        <v>0</v>
      </c>
    </row>
    <row r="54" spans="1:7" x14ac:dyDescent="0.25">
      <c r="A54" s="4">
        <v>13</v>
      </c>
      <c r="B54" s="4">
        <v>11</v>
      </c>
      <c r="C54" s="4" t="s">
        <v>52</v>
      </c>
      <c r="D54" s="4">
        <f t="shared" si="1"/>
        <v>399</v>
      </c>
      <c r="E54" s="4">
        <f t="shared" si="0"/>
        <v>410</v>
      </c>
      <c r="F54">
        <f>IF(E52-D54&gt;5,1,0)</f>
        <v>0</v>
      </c>
      <c r="G54">
        <f t="shared" si="3"/>
        <v>0</v>
      </c>
    </row>
    <row r="55" spans="1:7" x14ac:dyDescent="0.25">
      <c r="A55" s="4">
        <v>15</v>
      </c>
      <c r="B55" s="4">
        <v>12</v>
      </c>
      <c r="C55" s="4" t="s">
        <v>53</v>
      </c>
      <c r="D55" s="4">
        <f t="shared" si="1"/>
        <v>414</v>
      </c>
      <c r="E55" s="4">
        <f t="shared" si="0"/>
        <v>426</v>
      </c>
      <c r="F55">
        <f t="shared" si="2"/>
        <v>0</v>
      </c>
      <c r="G55">
        <f t="shared" si="3"/>
        <v>0</v>
      </c>
    </row>
    <row r="56" spans="1:7" x14ac:dyDescent="0.25">
      <c r="A56" s="4">
        <v>1</v>
      </c>
      <c r="B56" s="4">
        <v>13</v>
      </c>
      <c r="C56" s="4" t="s">
        <v>54</v>
      </c>
      <c r="D56" s="4">
        <f t="shared" si="1"/>
        <v>415</v>
      </c>
      <c r="E56" s="4">
        <f t="shared" si="0"/>
        <v>428</v>
      </c>
      <c r="F56">
        <f t="shared" si="2"/>
        <v>1</v>
      </c>
      <c r="G56">
        <f t="shared" si="3"/>
        <v>0</v>
      </c>
    </row>
    <row r="57" spans="1:7" x14ac:dyDescent="0.25">
      <c r="A57" s="4">
        <v>15</v>
      </c>
      <c r="B57" s="4">
        <v>7</v>
      </c>
      <c r="C57" s="4" t="s">
        <v>55</v>
      </c>
      <c r="D57" s="4">
        <f t="shared" si="1"/>
        <v>430</v>
      </c>
      <c r="E57" s="4">
        <f t="shared" si="0"/>
        <v>437</v>
      </c>
      <c r="F57">
        <f>IF(E55-D57&gt;5,1,0)</f>
        <v>0</v>
      </c>
      <c r="G57">
        <f t="shared" si="3"/>
        <v>0</v>
      </c>
    </row>
    <row r="58" spans="1:7" x14ac:dyDescent="0.25">
      <c r="A58" s="4">
        <v>14</v>
      </c>
      <c r="B58" s="4">
        <v>10</v>
      </c>
      <c r="C58" s="4" t="s">
        <v>56</v>
      </c>
      <c r="D58" s="4">
        <f t="shared" si="1"/>
        <v>444</v>
      </c>
      <c r="E58" s="4">
        <f t="shared" si="0"/>
        <v>454</v>
      </c>
      <c r="F58">
        <f t="shared" si="2"/>
        <v>0</v>
      </c>
      <c r="G58">
        <f t="shared" si="3"/>
        <v>0</v>
      </c>
    </row>
    <row r="59" spans="1:7" x14ac:dyDescent="0.25">
      <c r="A59" s="4">
        <v>7</v>
      </c>
      <c r="B59" s="4">
        <v>1</v>
      </c>
      <c r="C59" s="4" t="s">
        <v>57</v>
      </c>
      <c r="D59" s="4">
        <f t="shared" si="1"/>
        <v>451</v>
      </c>
      <c r="E59" s="4">
        <f t="shared" si="0"/>
        <v>452</v>
      </c>
      <c r="F59">
        <f t="shared" si="2"/>
        <v>0</v>
      </c>
      <c r="G59">
        <f t="shared" si="3"/>
        <v>0</v>
      </c>
    </row>
    <row r="60" spans="1:7" x14ac:dyDescent="0.25">
      <c r="A60" s="4">
        <v>7</v>
      </c>
      <c r="B60" s="4">
        <v>5</v>
      </c>
      <c r="C60" s="4" t="s">
        <v>58</v>
      </c>
      <c r="D60" s="4">
        <f t="shared" si="1"/>
        <v>458</v>
      </c>
      <c r="E60" s="4">
        <f t="shared" si="0"/>
        <v>463</v>
      </c>
      <c r="F60">
        <f t="shared" si="2"/>
        <v>0</v>
      </c>
      <c r="G60">
        <f t="shared" si="3"/>
        <v>0</v>
      </c>
    </row>
    <row r="61" spans="1:7" x14ac:dyDescent="0.25">
      <c r="A61" s="4">
        <v>6</v>
      </c>
      <c r="B61" s="4">
        <v>1</v>
      </c>
      <c r="C61" s="4" t="s">
        <v>59</v>
      </c>
      <c r="D61" s="4">
        <f t="shared" si="1"/>
        <v>464</v>
      </c>
      <c r="E61" s="4">
        <f t="shared" si="0"/>
        <v>465</v>
      </c>
      <c r="F61">
        <f t="shared" si="2"/>
        <v>0</v>
      </c>
      <c r="G61">
        <f t="shared" si="3"/>
        <v>0</v>
      </c>
    </row>
    <row r="62" spans="1:7" x14ac:dyDescent="0.25">
      <c r="A62" s="4">
        <v>3</v>
      </c>
      <c r="B62" s="4">
        <v>12</v>
      </c>
      <c r="C62" s="4" t="s">
        <v>60</v>
      </c>
      <c r="D62" s="4">
        <f t="shared" si="1"/>
        <v>467</v>
      </c>
      <c r="E62" s="4">
        <f t="shared" si="0"/>
        <v>479</v>
      </c>
      <c r="F62">
        <f t="shared" si="2"/>
        <v>0</v>
      </c>
      <c r="G62">
        <f t="shared" si="3"/>
        <v>0</v>
      </c>
    </row>
    <row r="63" spans="1:7" x14ac:dyDescent="0.25">
      <c r="A63" s="4">
        <v>15</v>
      </c>
      <c r="B63" s="4">
        <v>14</v>
      </c>
      <c r="C63" s="4" t="s">
        <v>61</v>
      </c>
      <c r="D63" s="4">
        <f t="shared" si="1"/>
        <v>482</v>
      </c>
      <c r="E63" s="4">
        <f t="shared" si="0"/>
        <v>496</v>
      </c>
      <c r="F63">
        <f t="shared" si="2"/>
        <v>0</v>
      </c>
      <c r="G63">
        <f t="shared" si="3"/>
        <v>0</v>
      </c>
    </row>
    <row r="64" spans="1:7" x14ac:dyDescent="0.25">
      <c r="A64" s="4">
        <v>3</v>
      </c>
      <c r="B64" s="4">
        <v>9</v>
      </c>
      <c r="C64" s="4" t="s">
        <v>62</v>
      </c>
      <c r="D64" s="4">
        <f t="shared" si="1"/>
        <v>485</v>
      </c>
      <c r="E64" s="4">
        <f t="shared" si="0"/>
        <v>494</v>
      </c>
      <c r="F64">
        <f t="shared" si="2"/>
        <v>1</v>
      </c>
      <c r="G64">
        <f t="shared" si="3"/>
        <v>0</v>
      </c>
    </row>
    <row r="65" spans="1:7" x14ac:dyDescent="0.25">
      <c r="A65" s="4">
        <v>8</v>
      </c>
      <c r="B65" s="4">
        <v>11</v>
      </c>
      <c r="C65" s="4" t="s">
        <v>63</v>
      </c>
      <c r="D65" s="4">
        <f t="shared" si="1"/>
        <v>493</v>
      </c>
      <c r="E65" s="4">
        <f t="shared" si="0"/>
        <v>504</v>
      </c>
      <c r="F65">
        <f t="shared" si="2"/>
        <v>0</v>
      </c>
      <c r="G65">
        <f t="shared" si="3"/>
        <v>0</v>
      </c>
    </row>
    <row r="66" spans="1:7" x14ac:dyDescent="0.25">
      <c r="A66" s="4">
        <v>5</v>
      </c>
      <c r="B66" s="4">
        <v>15</v>
      </c>
      <c r="C66" s="4" t="s">
        <v>64</v>
      </c>
      <c r="D66" s="4">
        <f t="shared" si="1"/>
        <v>498</v>
      </c>
      <c r="E66" s="4">
        <f t="shared" si="0"/>
        <v>513</v>
      </c>
      <c r="F66">
        <f t="shared" si="2"/>
        <v>1</v>
      </c>
      <c r="G66">
        <f t="shared" si="3"/>
        <v>0</v>
      </c>
    </row>
    <row r="67" spans="1:7" x14ac:dyDescent="0.25">
      <c r="A67" s="4">
        <v>2</v>
      </c>
      <c r="B67" s="4">
        <v>4</v>
      </c>
      <c r="C67" s="4" t="s">
        <v>65</v>
      </c>
      <c r="D67" s="4">
        <f t="shared" si="1"/>
        <v>500</v>
      </c>
      <c r="E67" s="4">
        <f t="shared" ref="E67:E130" si="4">D67+B67</f>
        <v>504</v>
      </c>
      <c r="F67">
        <f>IF(E65-D67&gt;5,1,0)</f>
        <v>0</v>
      </c>
      <c r="G67">
        <f t="shared" si="3"/>
        <v>0</v>
      </c>
    </row>
    <row r="68" spans="1:7" x14ac:dyDescent="0.25">
      <c r="A68" s="4">
        <v>14</v>
      </c>
      <c r="B68" s="4">
        <v>9</v>
      </c>
      <c r="C68" s="4" t="s">
        <v>66</v>
      </c>
      <c r="D68" s="4">
        <f t="shared" ref="D68:D131" si="5">A68+D67</f>
        <v>514</v>
      </c>
      <c r="E68" s="4">
        <f t="shared" si="4"/>
        <v>523</v>
      </c>
      <c r="F68">
        <f t="shared" ref="F68:F131" si="6">IF(E67-D68&gt;5,1,0)</f>
        <v>0</v>
      </c>
      <c r="G68">
        <f t="shared" ref="G68:G131" si="7">IF(AND(F68=1,F67=1),1,0)</f>
        <v>0</v>
      </c>
    </row>
    <row r="69" spans="1:7" x14ac:dyDescent="0.25">
      <c r="A69" s="4">
        <v>7</v>
      </c>
      <c r="B69" s="4">
        <v>7</v>
      </c>
      <c r="C69" s="4" t="s">
        <v>67</v>
      </c>
      <c r="D69" s="4">
        <f t="shared" si="5"/>
        <v>521</v>
      </c>
      <c r="E69" s="4">
        <f t="shared" si="4"/>
        <v>528</v>
      </c>
      <c r="F69">
        <f t="shared" si="6"/>
        <v>0</v>
      </c>
      <c r="G69">
        <f t="shared" si="7"/>
        <v>0</v>
      </c>
    </row>
    <row r="70" spans="1:7" x14ac:dyDescent="0.25">
      <c r="A70" s="4">
        <v>14</v>
      </c>
      <c r="B70" s="4">
        <v>6</v>
      </c>
      <c r="C70" s="4" t="s">
        <v>68</v>
      </c>
      <c r="D70" s="4">
        <f t="shared" si="5"/>
        <v>535</v>
      </c>
      <c r="E70" s="4">
        <f t="shared" si="4"/>
        <v>541</v>
      </c>
      <c r="F70">
        <f t="shared" si="6"/>
        <v>0</v>
      </c>
      <c r="G70">
        <f t="shared" si="7"/>
        <v>0</v>
      </c>
    </row>
    <row r="71" spans="1:7" x14ac:dyDescent="0.25">
      <c r="A71" s="4">
        <v>11</v>
      </c>
      <c r="B71" s="4">
        <v>12</v>
      </c>
      <c r="C71" s="4" t="s">
        <v>69</v>
      </c>
      <c r="D71" s="4">
        <f t="shared" si="5"/>
        <v>546</v>
      </c>
      <c r="E71" s="4">
        <f t="shared" si="4"/>
        <v>558</v>
      </c>
      <c r="F71">
        <f t="shared" si="6"/>
        <v>0</v>
      </c>
      <c r="G71">
        <f t="shared" si="7"/>
        <v>0</v>
      </c>
    </row>
    <row r="72" spans="1:7" x14ac:dyDescent="0.25">
      <c r="A72" s="4">
        <v>2</v>
      </c>
      <c r="B72" s="4">
        <v>4</v>
      </c>
      <c r="C72" s="4" t="s">
        <v>70</v>
      </c>
      <c r="D72" s="4">
        <f t="shared" si="5"/>
        <v>548</v>
      </c>
      <c r="E72" s="4">
        <f t="shared" si="4"/>
        <v>552</v>
      </c>
      <c r="F72">
        <f t="shared" si="6"/>
        <v>1</v>
      </c>
      <c r="G72">
        <f t="shared" si="7"/>
        <v>0</v>
      </c>
    </row>
    <row r="73" spans="1:7" x14ac:dyDescent="0.25">
      <c r="A73" s="4">
        <v>11</v>
      </c>
      <c r="B73" s="4">
        <v>15</v>
      </c>
      <c r="C73" s="4" t="s">
        <v>71</v>
      </c>
      <c r="D73" s="4">
        <f t="shared" si="5"/>
        <v>559</v>
      </c>
      <c r="E73" s="4">
        <f t="shared" si="4"/>
        <v>574</v>
      </c>
      <c r="F73">
        <f>IF(E71-D73&gt;5,1,0)</f>
        <v>0</v>
      </c>
      <c r="G73">
        <f t="shared" si="7"/>
        <v>0</v>
      </c>
    </row>
    <row r="74" spans="1:7" x14ac:dyDescent="0.25">
      <c r="A74" s="4">
        <v>4</v>
      </c>
      <c r="B74" s="4">
        <v>3</v>
      </c>
      <c r="C74" s="4" t="s">
        <v>72</v>
      </c>
      <c r="D74" s="4">
        <f t="shared" si="5"/>
        <v>563</v>
      </c>
      <c r="E74" s="4">
        <f t="shared" si="4"/>
        <v>566</v>
      </c>
      <c r="F74">
        <f t="shared" si="6"/>
        <v>1</v>
      </c>
      <c r="G74">
        <f t="shared" si="7"/>
        <v>0</v>
      </c>
    </row>
    <row r="75" spans="1:7" x14ac:dyDescent="0.25">
      <c r="A75" s="4">
        <v>3</v>
      </c>
      <c r="B75" s="4">
        <v>12</v>
      </c>
      <c r="C75" s="4" t="s">
        <v>73</v>
      </c>
      <c r="D75" s="4">
        <f t="shared" si="5"/>
        <v>566</v>
      </c>
      <c r="E75" s="4">
        <f t="shared" si="4"/>
        <v>578</v>
      </c>
      <c r="F75">
        <f>IF(E73-D75&gt;5,1,0)</f>
        <v>1</v>
      </c>
      <c r="G75">
        <f t="shared" si="7"/>
        <v>1</v>
      </c>
    </row>
    <row r="76" spans="1:7" x14ac:dyDescent="0.25">
      <c r="A76" s="4">
        <v>2</v>
      </c>
      <c r="B76" s="4">
        <v>7</v>
      </c>
      <c r="C76" s="4" t="s">
        <v>74</v>
      </c>
      <c r="D76" s="4">
        <f t="shared" si="5"/>
        <v>568</v>
      </c>
      <c r="E76" s="4">
        <f t="shared" si="4"/>
        <v>575</v>
      </c>
      <c r="F76">
        <f>IF(E73-D76&gt;5,1,0)</f>
        <v>1</v>
      </c>
      <c r="G76">
        <f t="shared" si="7"/>
        <v>1</v>
      </c>
    </row>
    <row r="77" spans="1:7" x14ac:dyDescent="0.25">
      <c r="A77" s="4">
        <v>13</v>
      </c>
      <c r="B77" s="4">
        <v>7</v>
      </c>
      <c r="C77" s="4" t="s">
        <v>75</v>
      </c>
      <c r="D77" s="4">
        <f t="shared" si="5"/>
        <v>581</v>
      </c>
      <c r="E77" s="4">
        <f t="shared" si="4"/>
        <v>588</v>
      </c>
      <c r="F77">
        <f>IF(E73-D77&gt;5,1,0)</f>
        <v>0</v>
      </c>
      <c r="G77">
        <f t="shared" si="7"/>
        <v>0</v>
      </c>
    </row>
    <row r="78" spans="1:7" x14ac:dyDescent="0.25">
      <c r="A78" s="4">
        <v>3</v>
      </c>
      <c r="B78" s="4">
        <v>12</v>
      </c>
      <c r="C78" s="4" t="s">
        <v>76</v>
      </c>
      <c r="D78" s="4">
        <f t="shared" si="5"/>
        <v>584</v>
      </c>
      <c r="E78" s="4">
        <f t="shared" si="4"/>
        <v>596</v>
      </c>
      <c r="F78">
        <f t="shared" si="6"/>
        <v>0</v>
      </c>
      <c r="G78">
        <f t="shared" si="7"/>
        <v>0</v>
      </c>
    </row>
    <row r="79" spans="1:7" x14ac:dyDescent="0.25">
      <c r="A79" s="4">
        <v>9</v>
      </c>
      <c r="B79" s="4">
        <v>9</v>
      </c>
      <c r="C79" s="4" t="s">
        <v>77</v>
      </c>
      <c r="D79" s="4">
        <f t="shared" si="5"/>
        <v>593</v>
      </c>
      <c r="E79" s="4">
        <f t="shared" si="4"/>
        <v>602</v>
      </c>
      <c r="F79">
        <f t="shared" si="6"/>
        <v>0</v>
      </c>
      <c r="G79">
        <f t="shared" si="7"/>
        <v>0</v>
      </c>
    </row>
    <row r="80" spans="1:7" x14ac:dyDescent="0.25">
      <c r="A80" s="4">
        <v>13</v>
      </c>
      <c r="B80" s="4">
        <v>3</v>
      </c>
      <c r="C80" s="4" t="s">
        <v>78</v>
      </c>
      <c r="D80" s="4">
        <f t="shared" si="5"/>
        <v>606</v>
      </c>
      <c r="E80" s="4">
        <f t="shared" si="4"/>
        <v>609</v>
      </c>
      <c r="F80">
        <f t="shared" si="6"/>
        <v>0</v>
      </c>
      <c r="G80">
        <f t="shared" si="7"/>
        <v>0</v>
      </c>
    </row>
    <row r="81" spans="1:7" x14ac:dyDescent="0.25">
      <c r="A81" s="4">
        <v>7</v>
      </c>
      <c r="B81" s="4">
        <v>2</v>
      </c>
      <c r="C81" s="4" t="s">
        <v>79</v>
      </c>
      <c r="D81" s="4">
        <f t="shared" si="5"/>
        <v>613</v>
      </c>
      <c r="E81" s="4">
        <f t="shared" si="4"/>
        <v>615</v>
      </c>
      <c r="F81">
        <f t="shared" si="6"/>
        <v>0</v>
      </c>
      <c r="G81">
        <f t="shared" si="7"/>
        <v>0</v>
      </c>
    </row>
    <row r="82" spans="1:7" x14ac:dyDescent="0.25">
      <c r="A82" s="4">
        <v>13</v>
      </c>
      <c r="B82" s="4">
        <v>4</v>
      </c>
      <c r="C82" s="4" t="s">
        <v>80</v>
      </c>
      <c r="D82" s="4">
        <f t="shared" si="5"/>
        <v>626</v>
      </c>
      <c r="E82" s="4">
        <f t="shared" si="4"/>
        <v>630</v>
      </c>
      <c r="F82">
        <f t="shared" si="6"/>
        <v>0</v>
      </c>
      <c r="G82">
        <f t="shared" si="7"/>
        <v>0</v>
      </c>
    </row>
    <row r="83" spans="1:7" x14ac:dyDescent="0.25">
      <c r="A83" s="4">
        <v>4</v>
      </c>
      <c r="B83" s="4">
        <v>12</v>
      </c>
      <c r="C83" s="4" t="s">
        <v>81</v>
      </c>
      <c r="D83" s="4">
        <f t="shared" si="5"/>
        <v>630</v>
      </c>
      <c r="E83" s="4">
        <f t="shared" si="4"/>
        <v>642</v>
      </c>
      <c r="F83">
        <f t="shared" si="6"/>
        <v>0</v>
      </c>
      <c r="G83">
        <f t="shared" si="7"/>
        <v>0</v>
      </c>
    </row>
    <row r="84" spans="1:7" x14ac:dyDescent="0.25">
      <c r="A84" s="4">
        <v>7</v>
      </c>
      <c r="B84" s="4">
        <v>8</v>
      </c>
      <c r="C84" s="4" t="s">
        <v>82</v>
      </c>
      <c r="D84" s="4">
        <f t="shared" si="5"/>
        <v>637</v>
      </c>
      <c r="E84" s="4">
        <f t="shared" si="4"/>
        <v>645</v>
      </c>
      <c r="F84">
        <f t="shared" si="6"/>
        <v>0</v>
      </c>
      <c r="G84">
        <f t="shared" si="7"/>
        <v>0</v>
      </c>
    </row>
    <row r="85" spans="1:7" x14ac:dyDescent="0.25">
      <c r="A85" s="4">
        <v>3</v>
      </c>
      <c r="B85" s="4">
        <v>12</v>
      </c>
      <c r="C85" s="4" t="s">
        <v>83</v>
      </c>
      <c r="D85" s="4">
        <f t="shared" si="5"/>
        <v>640</v>
      </c>
      <c r="E85" s="4">
        <f t="shared" si="4"/>
        <v>652</v>
      </c>
      <c r="F85">
        <f t="shared" si="6"/>
        <v>0</v>
      </c>
      <c r="G85">
        <f t="shared" si="7"/>
        <v>0</v>
      </c>
    </row>
    <row r="86" spans="1:7" x14ac:dyDescent="0.25">
      <c r="A86" s="4">
        <v>4</v>
      </c>
      <c r="B86" s="4">
        <v>11</v>
      </c>
      <c r="C86" s="4" t="s">
        <v>84</v>
      </c>
      <c r="D86" s="4">
        <f t="shared" si="5"/>
        <v>644</v>
      </c>
      <c r="E86" s="4">
        <f t="shared" si="4"/>
        <v>655</v>
      </c>
      <c r="F86">
        <f t="shared" si="6"/>
        <v>1</v>
      </c>
      <c r="G86">
        <f t="shared" si="7"/>
        <v>0</v>
      </c>
    </row>
    <row r="87" spans="1:7" x14ac:dyDescent="0.25">
      <c r="A87" s="4">
        <v>7</v>
      </c>
      <c r="B87" s="4">
        <v>1</v>
      </c>
      <c r="C87" s="4" t="s">
        <v>85</v>
      </c>
      <c r="D87" s="4">
        <f t="shared" si="5"/>
        <v>651</v>
      </c>
      <c r="E87" s="4">
        <f t="shared" si="4"/>
        <v>652</v>
      </c>
      <c r="F87">
        <f>IF(E85-D87&gt;5,1,0)</f>
        <v>0</v>
      </c>
      <c r="G87">
        <f t="shared" si="7"/>
        <v>0</v>
      </c>
    </row>
    <row r="88" spans="1:7" x14ac:dyDescent="0.25">
      <c r="A88" s="4">
        <v>3</v>
      </c>
      <c r="B88" s="4">
        <v>9</v>
      </c>
      <c r="C88" s="4" t="s">
        <v>86</v>
      </c>
      <c r="D88" s="4">
        <f t="shared" si="5"/>
        <v>654</v>
      </c>
      <c r="E88" s="4">
        <f t="shared" si="4"/>
        <v>663</v>
      </c>
      <c r="F88">
        <f t="shared" si="6"/>
        <v>0</v>
      </c>
      <c r="G88">
        <f t="shared" si="7"/>
        <v>0</v>
      </c>
    </row>
    <row r="89" spans="1:7" x14ac:dyDescent="0.25">
      <c r="A89" s="4">
        <v>1</v>
      </c>
      <c r="B89" s="4">
        <v>4</v>
      </c>
      <c r="C89" s="4" t="s">
        <v>87</v>
      </c>
      <c r="D89" s="4">
        <f t="shared" si="5"/>
        <v>655</v>
      </c>
      <c r="E89" s="4">
        <f t="shared" si="4"/>
        <v>659</v>
      </c>
      <c r="F89">
        <f t="shared" si="6"/>
        <v>1</v>
      </c>
      <c r="G89">
        <f t="shared" si="7"/>
        <v>0</v>
      </c>
    </row>
    <row r="90" spans="1:7" x14ac:dyDescent="0.25">
      <c r="A90" s="4">
        <v>14</v>
      </c>
      <c r="B90" s="4">
        <v>3</v>
      </c>
      <c r="C90" s="4" t="s">
        <v>88</v>
      </c>
      <c r="D90" s="4">
        <f t="shared" si="5"/>
        <v>669</v>
      </c>
      <c r="E90" s="4">
        <f t="shared" si="4"/>
        <v>672</v>
      </c>
      <c r="F90">
        <f>IF(E88-D90&gt;5,1,0)</f>
        <v>0</v>
      </c>
      <c r="G90">
        <f t="shared" si="7"/>
        <v>0</v>
      </c>
    </row>
    <row r="91" spans="1:7" x14ac:dyDescent="0.25">
      <c r="A91" s="4">
        <v>5</v>
      </c>
      <c r="B91" s="4">
        <v>12</v>
      </c>
      <c r="C91" s="4" t="s">
        <v>89</v>
      </c>
      <c r="D91" s="4">
        <f t="shared" si="5"/>
        <v>674</v>
      </c>
      <c r="E91" s="4">
        <f t="shared" si="4"/>
        <v>686</v>
      </c>
      <c r="F91">
        <f t="shared" si="6"/>
        <v>0</v>
      </c>
      <c r="G91">
        <f t="shared" si="7"/>
        <v>0</v>
      </c>
    </row>
    <row r="92" spans="1:7" x14ac:dyDescent="0.25">
      <c r="A92" s="4">
        <v>4</v>
      </c>
      <c r="B92" s="4">
        <v>9</v>
      </c>
      <c r="C92" s="4" t="s">
        <v>90</v>
      </c>
      <c r="D92" s="4">
        <f t="shared" si="5"/>
        <v>678</v>
      </c>
      <c r="E92" s="4">
        <f t="shared" si="4"/>
        <v>687</v>
      </c>
      <c r="F92">
        <f t="shared" si="6"/>
        <v>1</v>
      </c>
      <c r="G92">
        <f t="shared" si="7"/>
        <v>0</v>
      </c>
    </row>
    <row r="93" spans="1:7" x14ac:dyDescent="0.25">
      <c r="A93" s="4">
        <v>5</v>
      </c>
      <c r="B93" s="4">
        <v>4</v>
      </c>
      <c r="C93" s="4" t="s">
        <v>91</v>
      </c>
      <c r="D93" s="4">
        <f t="shared" si="5"/>
        <v>683</v>
      </c>
      <c r="E93" s="4">
        <f t="shared" si="4"/>
        <v>687</v>
      </c>
      <c r="F93">
        <f>IF(E91-D93&gt;5,1,0)</f>
        <v>0</v>
      </c>
      <c r="G93">
        <f t="shared" si="7"/>
        <v>0</v>
      </c>
    </row>
    <row r="94" spans="1:7" x14ac:dyDescent="0.25">
      <c r="A94" s="4">
        <v>6</v>
      </c>
      <c r="B94" s="4">
        <v>8</v>
      </c>
      <c r="C94" s="4" t="s">
        <v>92</v>
      </c>
      <c r="D94" s="4">
        <f t="shared" si="5"/>
        <v>689</v>
      </c>
      <c r="E94" s="4">
        <f t="shared" si="4"/>
        <v>697</v>
      </c>
      <c r="F94">
        <f t="shared" si="6"/>
        <v>0</v>
      </c>
      <c r="G94">
        <f t="shared" si="7"/>
        <v>0</v>
      </c>
    </row>
    <row r="95" spans="1:7" x14ac:dyDescent="0.25">
      <c r="A95" s="4">
        <v>8</v>
      </c>
      <c r="B95" s="4">
        <v>14</v>
      </c>
      <c r="C95" s="4" t="s">
        <v>93</v>
      </c>
      <c r="D95" s="4">
        <f t="shared" si="5"/>
        <v>697</v>
      </c>
      <c r="E95" s="4">
        <f t="shared" si="4"/>
        <v>711</v>
      </c>
      <c r="F95">
        <f t="shared" si="6"/>
        <v>0</v>
      </c>
      <c r="G95">
        <f t="shared" si="7"/>
        <v>0</v>
      </c>
    </row>
    <row r="96" spans="1:7" x14ac:dyDescent="0.25">
      <c r="A96" s="4">
        <v>15</v>
      </c>
      <c r="B96" s="4">
        <v>11</v>
      </c>
      <c r="C96" s="4" t="s">
        <v>94</v>
      </c>
      <c r="D96" s="4">
        <f t="shared" si="5"/>
        <v>712</v>
      </c>
      <c r="E96" s="4">
        <f t="shared" si="4"/>
        <v>723</v>
      </c>
      <c r="F96">
        <f t="shared" si="6"/>
        <v>0</v>
      </c>
      <c r="G96">
        <f t="shared" si="7"/>
        <v>0</v>
      </c>
    </row>
    <row r="97" spans="1:7" x14ac:dyDescent="0.25">
      <c r="A97" s="4">
        <v>1</v>
      </c>
      <c r="B97" s="4">
        <v>1</v>
      </c>
      <c r="C97" s="4" t="s">
        <v>95</v>
      </c>
      <c r="D97" s="4">
        <f t="shared" si="5"/>
        <v>713</v>
      </c>
      <c r="E97" s="4">
        <f t="shared" si="4"/>
        <v>714</v>
      </c>
      <c r="F97">
        <f t="shared" si="6"/>
        <v>1</v>
      </c>
      <c r="G97">
        <f t="shared" si="7"/>
        <v>0</v>
      </c>
    </row>
    <row r="98" spans="1:7" x14ac:dyDescent="0.25">
      <c r="A98" s="4">
        <v>14</v>
      </c>
      <c r="B98" s="4">
        <v>15</v>
      </c>
      <c r="C98" s="4" t="s">
        <v>96</v>
      </c>
      <c r="D98" s="4">
        <f t="shared" si="5"/>
        <v>727</v>
      </c>
      <c r="E98" s="4">
        <f t="shared" si="4"/>
        <v>742</v>
      </c>
      <c r="F98">
        <f>IF(E96-D98&gt;5,1,0)</f>
        <v>0</v>
      </c>
      <c r="G98">
        <f t="shared" si="7"/>
        <v>0</v>
      </c>
    </row>
    <row r="99" spans="1:7" x14ac:dyDescent="0.25">
      <c r="A99" s="4">
        <v>6</v>
      </c>
      <c r="B99" s="4">
        <v>7</v>
      </c>
      <c r="C99" s="4" t="s">
        <v>97</v>
      </c>
      <c r="D99" s="4">
        <f t="shared" si="5"/>
        <v>733</v>
      </c>
      <c r="E99" s="4">
        <f t="shared" si="4"/>
        <v>740</v>
      </c>
      <c r="F99">
        <f t="shared" si="6"/>
        <v>1</v>
      </c>
      <c r="G99">
        <f t="shared" si="7"/>
        <v>0</v>
      </c>
    </row>
    <row r="100" spans="1:7" x14ac:dyDescent="0.25">
      <c r="A100" s="4">
        <v>7</v>
      </c>
      <c r="B100" s="4">
        <v>11</v>
      </c>
      <c r="C100" s="4" t="s">
        <v>98</v>
      </c>
      <c r="D100" s="4">
        <f t="shared" si="5"/>
        <v>740</v>
      </c>
      <c r="E100" s="4">
        <f t="shared" si="4"/>
        <v>751</v>
      </c>
      <c r="F100">
        <f>IF(E98-D100&gt;5,1,0)</f>
        <v>0</v>
      </c>
      <c r="G100">
        <f t="shared" si="7"/>
        <v>0</v>
      </c>
    </row>
    <row r="101" spans="1:7" x14ac:dyDescent="0.25">
      <c r="A101" s="4">
        <v>10</v>
      </c>
      <c r="B101" s="4">
        <v>11</v>
      </c>
      <c r="C101" s="4" t="s">
        <v>99</v>
      </c>
      <c r="D101" s="4">
        <f t="shared" si="5"/>
        <v>750</v>
      </c>
      <c r="E101" s="4">
        <f t="shared" si="4"/>
        <v>761</v>
      </c>
      <c r="F101">
        <f t="shared" si="6"/>
        <v>0</v>
      </c>
      <c r="G101">
        <f t="shared" si="7"/>
        <v>0</v>
      </c>
    </row>
    <row r="102" spans="1:7" x14ac:dyDescent="0.25">
      <c r="A102" s="4">
        <v>5</v>
      </c>
      <c r="B102" s="4">
        <v>6</v>
      </c>
      <c r="C102" s="4" t="s">
        <v>100</v>
      </c>
      <c r="D102" s="4">
        <f t="shared" si="5"/>
        <v>755</v>
      </c>
      <c r="E102" s="4">
        <f t="shared" si="4"/>
        <v>761</v>
      </c>
      <c r="F102">
        <f t="shared" si="6"/>
        <v>1</v>
      </c>
      <c r="G102">
        <f t="shared" si="7"/>
        <v>0</v>
      </c>
    </row>
    <row r="103" spans="1:7" x14ac:dyDescent="0.25">
      <c r="A103" s="4">
        <v>13</v>
      </c>
      <c r="B103" s="4">
        <v>7</v>
      </c>
      <c r="C103" s="4" t="s">
        <v>101</v>
      </c>
      <c r="D103" s="4">
        <f t="shared" si="5"/>
        <v>768</v>
      </c>
      <c r="E103" s="4">
        <f t="shared" si="4"/>
        <v>775</v>
      </c>
      <c r="F103">
        <f>IF(E101-D103&gt;5,1,0)</f>
        <v>0</v>
      </c>
      <c r="G103">
        <f t="shared" si="7"/>
        <v>0</v>
      </c>
    </row>
    <row r="104" spans="1:7" x14ac:dyDescent="0.25">
      <c r="A104" s="4">
        <v>2</v>
      </c>
      <c r="B104" s="4">
        <v>9</v>
      </c>
      <c r="C104" s="4" t="s">
        <v>102</v>
      </c>
      <c r="D104" s="4">
        <f t="shared" si="5"/>
        <v>770</v>
      </c>
      <c r="E104" s="4">
        <f t="shared" si="4"/>
        <v>779</v>
      </c>
      <c r="F104">
        <f t="shared" si="6"/>
        <v>0</v>
      </c>
      <c r="G104">
        <f t="shared" si="7"/>
        <v>0</v>
      </c>
    </row>
    <row r="105" spans="1:7" x14ac:dyDescent="0.25">
      <c r="A105" s="4">
        <v>9</v>
      </c>
      <c r="B105" s="4">
        <v>11</v>
      </c>
      <c r="C105" s="4" t="s">
        <v>103</v>
      </c>
      <c r="D105" s="4">
        <f t="shared" si="5"/>
        <v>779</v>
      </c>
      <c r="E105" s="4">
        <f t="shared" si="4"/>
        <v>790</v>
      </c>
      <c r="F105">
        <f t="shared" si="6"/>
        <v>0</v>
      </c>
      <c r="G105">
        <f t="shared" si="7"/>
        <v>0</v>
      </c>
    </row>
    <row r="106" spans="1:7" x14ac:dyDescent="0.25">
      <c r="A106" s="4">
        <v>8</v>
      </c>
      <c r="B106" s="4">
        <v>3</v>
      </c>
      <c r="C106" s="4" t="s">
        <v>104</v>
      </c>
      <c r="D106" s="4">
        <f t="shared" si="5"/>
        <v>787</v>
      </c>
      <c r="E106" s="4">
        <f t="shared" si="4"/>
        <v>790</v>
      </c>
      <c r="F106">
        <f t="shared" si="6"/>
        <v>0</v>
      </c>
      <c r="G106">
        <f t="shared" si="7"/>
        <v>0</v>
      </c>
    </row>
    <row r="107" spans="1:7" x14ac:dyDescent="0.25">
      <c r="A107" s="4">
        <v>1</v>
      </c>
      <c r="B107" s="4">
        <v>6</v>
      </c>
      <c r="C107" s="4" t="s">
        <v>105</v>
      </c>
      <c r="D107" s="4">
        <f t="shared" si="5"/>
        <v>788</v>
      </c>
      <c r="E107" s="4">
        <f t="shared" si="4"/>
        <v>794</v>
      </c>
      <c r="F107">
        <f t="shared" si="6"/>
        <v>0</v>
      </c>
      <c r="G107">
        <f t="shared" si="7"/>
        <v>0</v>
      </c>
    </row>
    <row r="108" spans="1:7" x14ac:dyDescent="0.25">
      <c r="A108" s="4">
        <v>10</v>
      </c>
      <c r="B108" s="4">
        <v>9</v>
      </c>
      <c r="C108" s="4" t="s">
        <v>106</v>
      </c>
      <c r="D108" s="4">
        <f t="shared" si="5"/>
        <v>798</v>
      </c>
      <c r="E108" s="4">
        <f t="shared" si="4"/>
        <v>807</v>
      </c>
      <c r="F108">
        <f t="shared" si="6"/>
        <v>0</v>
      </c>
      <c r="G108">
        <f t="shared" si="7"/>
        <v>0</v>
      </c>
    </row>
    <row r="109" spans="1:7" x14ac:dyDescent="0.25">
      <c r="A109" s="4">
        <v>2</v>
      </c>
      <c r="B109" s="4">
        <v>11</v>
      </c>
      <c r="C109" s="4" t="s">
        <v>107</v>
      </c>
      <c r="D109" s="4">
        <f t="shared" si="5"/>
        <v>800</v>
      </c>
      <c r="E109" s="4">
        <f t="shared" si="4"/>
        <v>811</v>
      </c>
      <c r="F109">
        <f t="shared" si="6"/>
        <v>1</v>
      </c>
      <c r="G109">
        <f t="shared" si="7"/>
        <v>0</v>
      </c>
    </row>
    <row r="110" spans="1:7" x14ac:dyDescent="0.25">
      <c r="A110" s="4">
        <v>6</v>
      </c>
      <c r="B110" s="4">
        <v>12</v>
      </c>
      <c r="C110" s="4" t="s">
        <v>108</v>
      </c>
      <c r="D110" s="4">
        <f t="shared" si="5"/>
        <v>806</v>
      </c>
      <c r="E110" s="4">
        <f t="shared" si="4"/>
        <v>818</v>
      </c>
      <c r="F110">
        <f>IF(E108-D110&gt;5,1,0)</f>
        <v>0</v>
      </c>
      <c r="G110">
        <f t="shared" si="7"/>
        <v>0</v>
      </c>
    </row>
    <row r="111" spans="1:7" x14ac:dyDescent="0.25">
      <c r="A111" s="4">
        <v>2</v>
      </c>
      <c r="B111" s="4">
        <v>14</v>
      </c>
      <c r="C111" s="4" t="s">
        <v>109</v>
      </c>
      <c r="D111" s="4">
        <f t="shared" si="5"/>
        <v>808</v>
      </c>
      <c r="E111" s="4">
        <f t="shared" si="4"/>
        <v>822</v>
      </c>
      <c r="F111">
        <f t="shared" si="6"/>
        <v>1</v>
      </c>
      <c r="G111">
        <f t="shared" si="7"/>
        <v>0</v>
      </c>
    </row>
    <row r="112" spans="1:7" x14ac:dyDescent="0.25">
      <c r="A112" s="4">
        <v>4</v>
      </c>
      <c r="B112" s="4">
        <v>2</v>
      </c>
      <c r="C112" s="4" t="s">
        <v>110</v>
      </c>
      <c r="D112" s="4">
        <f t="shared" si="5"/>
        <v>812</v>
      </c>
      <c r="E112" s="4">
        <f t="shared" si="4"/>
        <v>814</v>
      </c>
      <c r="F112" s="5">
        <f>IF(E110-D112&gt;5,1,0)</f>
        <v>1</v>
      </c>
      <c r="G112" s="5">
        <f t="shared" si="7"/>
        <v>1</v>
      </c>
    </row>
    <row r="113" spans="1:7" x14ac:dyDescent="0.25">
      <c r="A113" s="4">
        <v>9</v>
      </c>
      <c r="B113" s="4">
        <v>8</v>
      </c>
      <c r="C113" s="4" t="s">
        <v>111</v>
      </c>
      <c r="D113" s="4">
        <f t="shared" si="5"/>
        <v>821</v>
      </c>
      <c r="E113" s="4">
        <f t="shared" si="4"/>
        <v>829</v>
      </c>
      <c r="F113">
        <f>IF(E110-D113&gt;5,1,0)</f>
        <v>0</v>
      </c>
      <c r="G113">
        <f t="shared" si="7"/>
        <v>0</v>
      </c>
    </row>
    <row r="114" spans="1:7" x14ac:dyDescent="0.25">
      <c r="A114" s="4">
        <v>2</v>
      </c>
      <c r="B114" s="4">
        <v>4</v>
      </c>
      <c r="C114" s="4" t="s">
        <v>112</v>
      </c>
      <c r="D114" s="4">
        <f t="shared" si="5"/>
        <v>823</v>
      </c>
      <c r="E114" s="4">
        <f t="shared" si="4"/>
        <v>827</v>
      </c>
      <c r="F114">
        <f t="shared" si="6"/>
        <v>1</v>
      </c>
      <c r="G114">
        <f t="shared" si="7"/>
        <v>0</v>
      </c>
    </row>
    <row r="115" spans="1:7" x14ac:dyDescent="0.25">
      <c r="A115" s="4">
        <v>11</v>
      </c>
      <c r="B115" s="4">
        <v>11</v>
      </c>
      <c r="C115" s="4" t="s">
        <v>113</v>
      </c>
      <c r="D115" s="4">
        <f t="shared" si="5"/>
        <v>834</v>
      </c>
      <c r="E115" s="4">
        <f t="shared" si="4"/>
        <v>845</v>
      </c>
      <c r="F115">
        <f>IF(E113-D115&gt;5,1,0)</f>
        <v>0</v>
      </c>
      <c r="G115">
        <f t="shared" si="7"/>
        <v>0</v>
      </c>
    </row>
    <row r="116" spans="1:7" x14ac:dyDescent="0.25">
      <c r="A116" s="4">
        <v>8</v>
      </c>
      <c r="B116" s="4">
        <v>1</v>
      </c>
      <c r="C116" s="4" t="s">
        <v>114</v>
      </c>
      <c r="D116" s="4">
        <f t="shared" si="5"/>
        <v>842</v>
      </c>
      <c r="E116" s="4">
        <f t="shared" si="4"/>
        <v>843</v>
      </c>
      <c r="F116">
        <f t="shared" si="6"/>
        <v>0</v>
      </c>
      <c r="G116">
        <f t="shared" si="7"/>
        <v>0</v>
      </c>
    </row>
    <row r="117" spans="1:7" x14ac:dyDescent="0.25">
      <c r="A117" s="4">
        <v>13</v>
      </c>
      <c r="B117" s="4">
        <v>9</v>
      </c>
      <c r="C117" s="4" t="s">
        <v>115</v>
      </c>
      <c r="D117" s="4">
        <f t="shared" si="5"/>
        <v>855</v>
      </c>
      <c r="E117" s="4">
        <f t="shared" si="4"/>
        <v>864</v>
      </c>
      <c r="F117">
        <f t="shared" si="6"/>
        <v>0</v>
      </c>
      <c r="G117">
        <f t="shared" si="7"/>
        <v>0</v>
      </c>
    </row>
    <row r="118" spans="1:7" x14ac:dyDescent="0.25">
      <c r="A118" s="4">
        <v>7</v>
      </c>
      <c r="B118" s="4">
        <v>13</v>
      </c>
      <c r="C118" s="4" t="s">
        <v>116</v>
      </c>
      <c r="D118" s="4">
        <f t="shared" si="5"/>
        <v>862</v>
      </c>
      <c r="E118" s="4">
        <f t="shared" si="4"/>
        <v>875</v>
      </c>
      <c r="F118">
        <f t="shared" si="6"/>
        <v>0</v>
      </c>
      <c r="G118">
        <f t="shared" si="7"/>
        <v>0</v>
      </c>
    </row>
    <row r="119" spans="1:7" x14ac:dyDescent="0.25">
      <c r="A119" s="4">
        <v>7</v>
      </c>
      <c r="B119" s="4">
        <v>11</v>
      </c>
      <c r="C119" s="4" t="s">
        <v>117</v>
      </c>
      <c r="D119" s="4">
        <f t="shared" si="5"/>
        <v>869</v>
      </c>
      <c r="E119" s="4">
        <f t="shared" si="4"/>
        <v>880</v>
      </c>
      <c r="F119">
        <f t="shared" si="6"/>
        <v>1</v>
      </c>
      <c r="G119">
        <f t="shared" si="7"/>
        <v>0</v>
      </c>
    </row>
    <row r="120" spans="1:7" x14ac:dyDescent="0.25">
      <c r="A120" s="4">
        <v>9</v>
      </c>
      <c r="B120" s="4">
        <v>11</v>
      </c>
      <c r="C120" s="4" t="s">
        <v>118</v>
      </c>
      <c r="D120" s="4">
        <f t="shared" si="5"/>
        <v>878</v>
      </c>
      <c r="E120" s="4">
        <f t="shared" si="4"/>
        <v>889</v>
      </c>
      <c r="F120">
        <f>IF(E118-D120&gt;5,1,0)</f>
        <v>0</v>
      </c>
      <c r="G120">
        <f t="shared" si="7"/>
        <v>0</v>
      </c>
    </row>
    <row r="121" spans="1:7" x14ac:dyDescent="0.25">
      <c r="A121" s="4">
        <v>6</v>
      </c>
      <c r="B121" s="4">
        <v>1</v>
      </c>
      <c r="C121" s="4" t="s">
        <v>119</v>
      </c>
      <c r="D121" s="4">
        <f t="shared" si="5"/>
        <v>884</v>
      </c>
      <c r="E121" s="4">
        <f t="shared" si="4"/>
        <v>885</v>
      </c>
      <c r="F121">
        <f t="shared" si="6"/>
        <v>0</v>
      </c>
      <c r="G121">
        <f t="shared" si="7"/>
        <v>0</v>
      </c>
    </row>
    <row r="122" spans="1:7" x14ac:dyDescent="0.25">
      <c r="A122" s="4">
        <v>14</v>
      </c>
      <c r="B122" s="4">
        <v>6</v>
      </c>
      <c r="C122" s="4" t="s">
        <v>120</v>
      </c>
      <c r="D122" s="4">
        <f t="shared" si="5"/>
        <v>898</v>
      </c>
      <c r="E122" s="4">
        <f t="shared" si="4"/>
        <v>904</v>
      </c>
      <c r="F122">
        <f t="shared" si="6"/>
        <v>0</v>
      </c>
      <c r="G122">
        <f t="shared" si="7"/>
        <v>0</v>
      </c>
    </row>
    <row r="123" spans="1:7" x14ac:dyDescent="0.25">
      <c r="A123" s="4">
        <v>14</v>
      </c>
      <c r="B123" s="4">
        <v>10</v>
      </c>
      <c r="C123" s="4" t="s">
        <v>121</v>
      </c>
      <c r="D123" s="4">
        <f t="shared" si="5"/>
        <v>912</v>
      </c>
      <c r="E123" s="4">
        <f t="shared" si="4"/>
        <v>922</v>
      </c>
      <c r="F123">
        <f t="shared" si="6"/>
        <v>0</v>
      </c>
      <c r="G123">
        <f t="shared" si="7"/>
        <v>0</v>
      </c>
    </row>
    <row r="124" spans="1:7" x14ac:dyDescent="0.25">
      <c r="A124" s="4">
        <v>7</v>
      </c>
      <c r="B124" s="4">
        <v>7</v>
      </c>
      <c r="C124" s="4" t="s">
        <v>122</v>
      </c>
      <c r="D124" s="4">
        <f t="shared" si="5"/>
        <v>919</v>
      </c>
      <c r="E124" s="4">
        <f t="shared" si="4"/>
        <v>926</v>
      </c>
      <c r="F124">
        <f t="shared" si="6"/>
        <v>0</v>
      </c>
      <c r="G124">
        <f t="shared" si="7"/>
        <v>0</v>
      </c>
    </row>
    <row r="125" spans="1:7" x14ac:dyDescent="0.25">
      <c r="A125" s="4">
        <v>11</v>
      </c>
      <c r="B125" s="4">
        <v>1</v>
      </c>
      <c r="C125" s="4" t="s">
        <v>123</v>
      </c>
      <c r="D125" s="4">
        <f t="shared" si="5"/>
        <v>930</v>
      </c>
      <c r="E125" s="4">
        <f t="shared" si="4"/>
        <v>931</v>
      </c>
      <c r="F125">
        <f t="shared" si="6"/>
        <v>0</v>
      </c>
      <c r="G125">
        <f t="shared" si="7"/>
        <v>0</v>
      </c>
    </row>
    <row r="126" spans="1:7" x14ac:dyDescent="0.25">
      <c r="A126" s="4">
        <v>11</v>
      </c>
      <c r="B126" s="4">
        <v>3</v>
      </c>
      <c r="C126" s="4" t="s">
        <v>124</v>
      </c>
      <c r="D126" s="4">
        <f t="shared" si="5"/>
        <v>941</v>
      </c>
      <c r="E126" s="4">
        <f t="shared" si="4"/>
        <v>944</v>
      </c>
      <c r="F126">
        <f t="shared" si="6"/>
        <v>0</v>
      </c>
      <c r="G126">
        <f t="shared" si="7"/>
        <v>0</v>
      </c>
    </row>
    <row r="127" spans="1:7" x14ac:dyDescent="0.25">
      <c r="A127" s="4">
        <v>11</v>
      </c>
      <c r="B127" s="4">
        <v>2</v>
      </c>
      <c r="C127" s="4" t="s">
        <v>125</v>
      </c>
      <c r="D127" s="4">
        <f t="shared" si="5"/>
        <v>952</v>
      </c>
      <c r="E127" s="4">
        <f t="shared" si="4"/>
        <v>954</v>
      </c>
      <c r="F127">
        <f t="shared" si="6"/>
        <v>0</v>
      </c>
      <c r="G127">
        <f t="shared" si="7"/>
        <v>0</v>
      </c>
    </row>
    <row r="128" spans="1:7" x14ac:dyDescent="0.25">
      <c r="A128" s="4">
        <v>12</v>
      </c>
      <c r="B128" s="4">
        <v>2</v>
      </c>
      <c r="C128" s="4" t="s">
        <v>126</v>
      </c>
      <c r="D128" s="4">
        <f t="shared" si="5"/>
        <v>964</v>
      </c>
      <c r="E128" s="4">
        <f t="shared" si="4"/>
        <v>966</v>
      </c>
      <c r="F128">
        <f t="shared" si="6"/>
        <v>0</v>
      </c>
      <c r="G128">
        <f t="shared" si="7"/>
        <v>0</v>
      </c>
    </row>
    <row r="129" spans="1:7" x14ac:dyDescent="0.25">
      <c r="A129" s="4">
        <v>3</v>
      </c>
      <c r="B129" s="4">
        <v>14</v>
      </c>
      <c r="C129" s="4" t="s">
        <v>127</v>
      </c>
      <c r="D129" s="4">
        <f t="shared" si="5"/>
        <v>967</v>
      </c>
      <c r="E129" s="4">
        <f t="shared" si="4"/>
        <v>981</v>
      </c>
      <c r="F129">
        <f t="shared" si="6"/>
        <v>0</v>
      </c>
      <c r="G129">
        <f t="shared" si="7"/>
        <v>0</v>
      </c>
    </row>
    <row r="130" spans="1:7" x14ac:dyDescent="0.25">
      <c r="A130" s="4">
        <v>3</v>
      </c>
      <c r="B130" s="4">
        <v>6</v>
      </c>
      <c r="C130" s="4" t="s">
        <v>128</v>
      </c>
      <c r="D130" s="4">
        <f t="shared" si="5"/>
        <v>970</v>
      </c>
      <c r="E130" s="4">
        <f t="shared" si="4"/>
        <v>976</v>
      </c>
      <c r="F130">
        <f t="shared" si="6"/>
        <v>1</v>
      </c>
      <c r="G130">
        <f t="shared" si="7"/>
        <v>0</v>
      </c>
    </row>
    <row r="131" spans="1:7" x14ac:dyDescent="0.25">
      <c r="A131" s="4">
        <v>12</v>
      </c>
      <c r="B131" s="4">
        <v>2</v>
      </c>
      <c r="C131" s="4" t="s">
        <v>129</v>
      </c>
      <c r="D131" s="4">
        <f t="shared" si="5"/>
        <v>982</v>
      </c>
      <c r="E131" s="4">
        <f t="shared" ref="E131:E145" si="8">D131+B131</f>
        <v>984</v>
      </c>
      <c r="F131">
        <f>IF(E129-D131&gt;5,1,0)</f>
        <v>0</v>
      </c>
      <c r="G131">
        <f t="shared" si="7"/>
        <v>0</v>
      </c>
    </row>
    <row r="132" spans="1:7" x14ac:dyDescent="0.25">
      <c r="A132" s="4">
        <v>7</v>
      </c>
      <c r="B132" s="4">
        <v>8</v>
      </c>
      <c r="C132" s="4" t="s">
        <v>130</v>
      </c>
      <c r="D132" s="4">
        <f t="shared" ref="D132:D145" si="9">A132+D131</f>
        <v>989</v>
      </c>
      <c r="E132" s="4">
        <f t="shared" si="8"/>
        <v>997</v>
      </c>
      <c r="F132">
        <f t="shared" ref="F132:F145" si="10">IF(E131-D132&gt;5,1,0)</f>
        <v>0</v>
      </c>
      <c r="G132">
        <f t="shared" ref="G132:G145" si="11">IF(AND(F132=1,F131=1),1,0)</f>
        <v>0</v>
      </c>
    </row>
    <row r="133" spans="1:7" x14ac:dyDescent="0.25">
      <c r="A133" s="4">
        <v>10</v>
      </c>
      <c r="B133" s="4">
        <v>12</v>
      </c>
      <c r="C133" s="4" t="s">
        <v>131</v>
      </c>
      <c r="D133" s="4">
        <f t="shared" si="9"/>
        <v>999</v>
      </c>
      <c r="E133" s="4">
        <f t="shared" si="8"/>
        <v>1011</v>
      </c>
      <c r="F133">
        <f t="shared" si="10"/>
        <v>0</v>
      </c>
      <c r="G133">
        <f t="shared" si="11"/>
        <v>0</v>
      </c>
    </row>
    <row r="134" spans="1:7" x14ac:dyDescent="0.25">
      <c r="A134" s="4">
        <v>2</v>
      </c>
      <c r="B134" s="4">
        <v>14</v>
      </c>
      <c r="C134" s="4" t="s">
        <v>132</v>
      </c>
      <c r="D134" s="4">
        <f t="shared" si="9"/>
        <v>1001</v>
      </c>
      <c r="E134" s="4">
        <f t="shared" si="8"/>
        <v>1015</v>
      </c>
      <c r="F134">
        <f t="shared" si="10"/>
        <v>1</v>
      </c>
      <c r="G134">
        <f t="shared" si="11"/>
        <v>0</v>
      </c>
    </row>
    <row r="135" spans="1:7" x14ac:dyDescent="0.25">
      <c r="A135" s="4">
        <v>14</v>
      </c>
      <c r="B135" s="4">
        <v>11</v>
      </c>
      <c r="C135" s="4" t="s">
        <v>133</v>
      </c>
      <c r="D135" s="4">
        <f t="shared" si="9"/>
        <v>1015</v>
      </c>
      <c r="E135" s="4">
        <f t="shared" si="8"/>
        <v>1026</v>
      </c>
      <c r="F135">
        <f>IF(E133-D135&gt;5,1,0)</f>
        <v>0</v>
      </c>
      <c r="G135">
        <f t="shared" si="11"/>
        <v>0</v>
      </c>
    </row>
    <row r="136" spans="1:7" x14ac:dyDescent="0.25">
      <c r="A136" s="4">
        <v>9</v>
      </c>
      <c r="B136" s="4">
        <v>10</v>
      </c>
      <c r="C136" s="4" t="s">
        <v>134</v>
      </c>
      <c r="D136" s="4">
        <f t="shared" si="9"/>
        <v>1024</v>
      </c>
      <c r="E136" s="4">
        <f t="shared" si="8"/>
        <v>1034</v>
      </c>
      <c r="F136">
        <f t="shared" si="10"/>
        <v>0</v>
      </c>
      <c r="G136">
        <f t="shared" si="11"/>
        <v>0</v>
      </c>
    </row>
    <row r="137" spans="1:7" x14ac:dyDescent="0.25">
      <c r="A137" s="4">
        <v>2</v>
      </c>
      <c r="B137" s="4">
        <v>14</v>
      </c>
      <c r="C137" s="4" t="s">
        <v>135</v>
      </c>
      <c r="D137" s="4">
        <f t="shared" si="9"/>
        <v>1026</v>
      </c>
      <c r="E137" s="4">
        <f t="shared" si="8"/>
        <v>1040</v>
      </c>
      <c r="F137">
        <f t="shared" si="10"/>
        <v>1</v>
      </c>
      <c r="G137">
        <f t="shared" si="11"/>
        <v>0</v>
      </c>
    </row>
    <row r="138" spans="1:7" x14ac:dyDescent="0.25">
      <c r="A138" s="4">
        <v>11</v>
      </c>
      <c r="B138" s="4">
        <v>3</v>
      </c>
      <c r="C138" s="4" t="s">
        <v>136</v>
      </c>
      <c r="D138" s="4">
        <f t="shared" si="9"/>
        <v>1037</v>
      </c>
      <c r="E138" s="4">
        <f t="shared" si="8"/>
        <v>1040</v>
      </c>
      <c r="F138">
        <f>IF(E136-D138&gt;5,1,0)</f>
        <v>0</v>
      </c>
      <c r="G138">
        <f t="shared" si="11"/>
        <v>0</v>
      </c>
    </row>
    <row r="139" spans="1:7" x14ac:dyDescent="0.25">
      <c r="A139" s="4">
        <v>2</v>
      </c>
      <c r="B139" s="4">
        <v>1</v>
      </c>
      <c r="C139" s="4" t="s">
        <v>137</v>
      </c>
      <c r="D139" s="4">
        <f t="shared" si="9"/>
        <v>1039</v>
      </c>
      <c r="E139" s="4">
        <f t="shared" si="8"/>
        <v>1040</v>
      </c>
      <c r="F139">
        <f t="shared" si="10"/>
        <v>0</v>
      </c>
      <c r="G139">
        <f t="shared" si="11"/>
        <v>0</v>
      </c>
    </row>
    <row r="140" spans="1:7" x14ac:dyDescent="0.25">
      <c r="A140" s="4">
        <v>14</v>
      </c>
      <c r="B140" s="4">
        <v>3</v>
      </c>
      <c r="C140" s="4" t="s">
        <v>138</v>
      </c>
      <c r="D140" s="4">
        <f t="shared" si="9"/>
        <v>1053</v>
      </c>
      <c r="E140" s="4">
        <f t="shared" si="8"/>
        <v>1056</v>
      </c>
      <c r="F140">
        <f t="shared" si="10"/>
        <v>0</v>
      </c>
      <c r="G140">
        <f t="shared" si="11"/>
        <v>0</v>
      </c>
    </row>
    <row r="141" spans="1:7" x14ac:dyDescent="0.25">
      <c r="A141" s="4">
        <v>6</v>
      </c>
      <c r="B141" s="4">
        <v>6</v>
      </c>
      <c r="C141" s="4" t="s">
        <v>139</v>
      </c>
      <c r="D141" s="4">
        <f t="shared" si="9"/>
        <v>1059</v>
      </c>
      <c r="E141" s="4">
        <f t="shared" si="8"/>
        <v>1065</v>
      </c>
      <c r="F141">
        <f t="shared" si="10"/>
        <v>0</v>
      </c>
      <c r="G141">
        <f t="shared" si="11"/>
        <v>0</v>
      </c>
    </row>
    <row r="142" spans="1:7" x14ac:dyDescent="0.25">
      <c r="A142" s="4">
        <v>5</v>
      </c>
      <c r="B142" s="4">
        <v>14</v>
      </c>
      <c r="C142" s="4" t="s">
        <v>140</v>
      </c>
      <c r="D142" s="4">
        <f t="shared" si="9"/>
        <v>1064</v>
      </c>
      <c r="E142" s="4">
        <f t="shared" si="8"/>
        <v>1078</v>
      </c>
      <c r="F142">
        <f t="shared" si="10"/>
        <v>0</v>
      </c>
      <c r="G142">
        <f t="shared" si="11"/>
        <v>0</v>
      </c>
    </row>
    <row r="143" spans="1:7" x14ac:dyDescent="0.25">
      <c r="A143" s="4">
        <v>2</v>
      </c>
      <c r="B143" s="4">
        <v>8</v>
      </c>
      <c r="C143" s="4" t="s">
        <v>141</v>
      </c>
      <c r="D143" s="4">
        <f t="shared" si="9"/>
        <v>1066</v>
      </c>
      <c r="E143" s="4">
        <f t="shared" si="8"/>
        <v>1074</v>
      </c>
      <c r="F143">
        <f t="shared" si="10"/>
        <v>1</v>
      </c>
      <c r="G143">
        <f t="shared" si="11"/>
        <v>0</v>
      </c>
    </row>
    <row r="144" spans="1:7" x14ac:dyDescent="0.25">
      <c r="A144" s="4">
        <v>10</v>
      </c>
      <c r="B144" s="4">
        <v>15</v>
      </c>
      <c r="C144" s="4" t="s">
        <v>142</v>
      </c>
      <c r="D144" s="4">
        <f t="shared" si="9"/>
        <v>1076</v>
      </c>
      <c r="E144" s="4">
        <f t="shared" si="8"/>
        <v>1091</v>
      </c>
      <c r="F144">
        <f>IF(E142-D144&gt;5,1,0)</f>
        <v>0</v>
      </c>
      <c r="G144">
        <f t="shared" si="11"/>
        <v>0</v>
      </c>
    </row>
    <row r="145" spans="1:13" x14ac:dyDescent="0.25">
      <c r="A145" s="4">
        <v>3</v>
      </c>
      <c r="B145" s="4">
        <v>15</v>
      </c>
      <c r="C145" s="4" t="s">
        <v>143</v>
      </c>
      <c r="D145" s="4">
        <f t="shared" si="9"/>
        <v>1079</v>
      </c>
      <c r="E145" s="4">
        <f t="shared" si="8"/>
        <v>1094</v>
      </c>
      <c r="F145">
        <f t="shared" si="10"/>
        <v>1</v>
      </c>
      <c r="G145">
        <f t="shared" si="11"/>
        <v>0</v>
      </c>
      <c r="M145">
        <f>1080/60</f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Arkusz2</vt:lpstr>
      <vt:lpstr>Arkusz3</vt:lpstr>
      <vt:lpstr>Arkusz6</vt:lpstr>
      <vt:lpstr>Arkusz5</vt:lpstr>
      <vt:lpstr>Arkusz1</vt:lpstr>
      <vt:lpstr>Arkusz1!myjnia_1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2024-04-18T08:53:59Z</dcterms:created>
  <dcterms:modified xsi:type="dcterms:W3CDTF">2024-04-18T09:37:59Z</dcterms:modified>
</cp:coreProperties>
</file>