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DCF52751-56E9-4861-BBA8-A41EA4CCADDD}" xr6:coauthVersionLast="45" xr6:coauthVersionMax="45" xr10:uidLastSave="{00000000-0000-0000-0000-000000000000}"/>
  <bookViews>
    <workbookView xWindow="-120" yWindow="-120" windowWidth="20730" windowHeight="11160" xr2:uid="{C14EC0CE-DD84-4B0A-9D7F-02F5E80135CB}"/>
  </bookViews>
  <sheets>
    <sheet name="Campa Ochoa Gpe Ram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1AFB4069-C7F5-4157-9A68-BDC479B65A1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<sst xmlns="http://schemas.openxmlformats.org/spreadsheetml/2006/main" count="164" uniqueCount="62">
  <si>
    <t>Liquidado</t>
  </si>
  <si>
    <t>P</t>
  </si>
  <si>
    <t>X</t>
  </si>
  <si>
    <t>Saldo $500</t>
  </si>
  <si>
    <t>Saldo $1000</t>
  </si>
  <si>
    <t>Saldo $1500</t>
  </si>
  <si>
    <t>Saldo $2000 fecha incorrecta</t>
  </si>
  <si>
    <t>Saldo $2500</t>
  </si>
  <si>
    <t>Saldo $3000</t>
  </si>
  <si>
    <t>Saldo $4000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</si>
  <si>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</si>
  <si>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</si>
  <si>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</si>
  <si>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</si>
  <si>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</si>
  <si>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</si>
  <si>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</si>
  <si>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</si>
  <si>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</si>
  <si>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 xml:space="preserve">P </t>
  </si>
  <si>
    <t>Certificado Parcelario</t>
  </si>
  <si>
    <t>Automovil chevrolet linea tornado modelo 2009 93CXM8O249C161794</t>
  </si>
  <si>
    <t>Saldo actual.</t>
  </si>
  <si>
    <t># PAGOS</t>
  </si>
  <si>
    <t>TOTAL ENGANCHE</t>
  </si>
  <si>
    <t xml:space="preserve">Enganche </t>
  </si>
  <si>
    <t>Primer semestre 20 saldo pend $1400</t>
  </si>
  <si>
    <t>O</t>
  </si>
  <si>
    <t>x</t>
  </si>
  <si>
    <t>Fecha incorrecta en recibo 2018 y es 2019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</si>
  <si>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</si>
  <si>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</si>
  <si>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</si>
  <si>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</si>
  <si>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</si>
  <si>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</si>
  <si>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</si>
  <si>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</si>
  <si>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</si>
  <si>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</si>
  <si>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55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</si>
  <si>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</si>
  <si>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</si>
  <si>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</si>
  <si>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</si>
  <si>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</si>
  <si>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</si>
  <si>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</si>
  <si>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</si>
  <si>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</si>
  <si>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</si>
  <si>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</si>
  <si>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Reteorno pino de los alpes #9 Fracc. De los pinos</t>
  </si>
  <si>
    <t>DIRECCIÓN</t>
  </si>
  <si>
    <t>B)</t>
  </si>
  <si>
    <t>Campa Ochoa Guadalupe Ramon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</si>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</sst>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8080-C470-49E4-8F9D-791A7423C984}">
  <sheetPr>
    <tabColor rgb="FF00B050"/>
  </sheetPr>
  <dimension ref="B1:AJ77"/>
  <sheetViews>
    <sheetView tabSelected="1" workbookViewId="0">
      <selection activeCell="K13" sqref="K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61</v>
      </c>
      <c r="C2" s="74"/>
      <c r="D2" s="74"/>
      <c r="E2" s="74"/>
      <c r="F2" s="75"/>
      <c r="G2" s="66"/>
      <c r="J2" s="2" t="s">
        <v>60</v>
      </c>
    </row>
    <row r="3" spans="2:36" ht="15" customHeight="1" x14ac:dyDescent="0.2">
      <c r="B3" s="65" t="s">
        <v>59</v>
      </c>
      <c r="C3" s="61" t="s">
        <v>58</v>
      </c>
      <c r="D3" s="66"/>
      <c r="E3" s="66"/>
      <c r="F3" s="67"/>
      <c r="G3" s="66"/>
      <c r="I3" s="1" t="s">
        <v>57</v>
      </c>
    </row>
    <row r="4" spans="2:36" x14ac:dyDescent="0.2">
      <c r="B4" s="57" t="s">
        <v>56</v>
      </c>
      <c r="C4" s="61" t="s">
        <v>55</v>
      </c>
      <c r="F4" s="55"/>
      <c r="I4" s="1" t="s">
        <v>54</v>
      </c>
    </row>
    <row r="5" spans="2:36" x14ac:dyDescent="0.2">
      <c r="B5" s="57" t="s">
        <v>53</v>
      </c>
      <c r="C5" s="61" t="s">
        <v>52</v>
      </c>
      <c r="F5" s="55"/>
      <c r="I5" s="1" t="s">
        <v>51</v>
      </c>
    </row>
    <row r="6" spans="2:36" x14ac:dyDescent="0.2">
      <c r="B6" s="65" t="s">
        <v>50</v>
      </c>
      <c r="C6" s="61">
        <v>6622216368</v>
      </c>
      <c r="D6" s="61"/>
      <c r="E6" s="61"/>
      <c r="F6" s="55"/>
      <c r="I6" s="1" t="s">
        <v>49</v>
      </c>
    </row>
    <row r="7" spans="2:36" ht="23.25" customHeight="1" x14ac:dyDescent="0.2">
      <c r="B7" s="63" t="s">
        <v>48</v>
      </c>
      <c r="C7" s="64">
        <v>43440</v>
      </c>
      <c r="F7" s="62"/>
      <c r="I7" s="1" t="s">
        <v>47</v>
      </c>
    </row>
    <row r="8" spans="2:36" ht="23.25" customHeight="1" x14ac:dyDescent="0.2">
      <c r="B8" s="63" t="s">
        <v>46</v>
      </c>
      <c r="C8" s="58" t="s">
        <v>1</v>
      </c>
      <c r="F8" s="62"/>
      <c r="J8" s="1"/>
    </row>
    <row r="9" spans="2:36" x14ac:dyDescent="0.2">
      <c r="B9" s="57" t="s">
        <v>45</v>
      </c>
      <c r="C9" s="61">
        <v>9</v>
      </c>
      <c r="F9" s="55"/>
    </row>
    <row r="10" spans="2:36" x14ac:dyDescent="0.2">
      <c r="B10" s="57" t="s">
        <v>44</v>
      </c>
      <c r="C10" s="61" t="s">
        <v>43</v>
      </c>
      <c r="F10" s="55"/>
    </row>
    <row r="11" spans="2:36" x14ac:dyDescent="0.2">
      <c r="B11" s="57" t="s">
        <v>34</v>
      </c>
      <c r="C11" s="59">
        <f>+C21+V32</f>
        <v>170000</v>
      </c>
      <c r="F11" s="55"/>
    </row>
    <row r="12" spans="2:36" x14ac:dyDescent="0.2">
      <c r="B12" s="57" t="s">
        <v>42</v>
      </c>
      <c r="C12" s="60"/>
      <c r="F12" s="55"/>
    </row>
    <row r="13" spans="2:36" x14ac:dyDescent="0.2">
      <c r="B13" s="57" t="s">
        <v>41</v>
      </c>
      <c r="C13" s="59" t="s">
        <v>40</v>
      </c>
      <c r="F13" s="55"/>
    </row>
    <row r="14" spans="2:36" s="2" customFormat="1" x14ac:dyDescent="0.2">
      <c r="B14" s="57" t="s">
        <v>39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38</v>
      </c>
      <c r="C15" s="58" t="s">
        <v>1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36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37</v>
      </c>
      <c r="C20" s="72"/>
      <c r="D20" s="72"/>
      <c r="E20" s="72"/>
      <c r="F20" s="72"/>
      <c r="G20" s="72"/>
      <c r="H20" s="72"/>
      <c r="I20" s="72"/>
      <c r="J20" s="76"/>
      <c r="K20" s="48"/>
      <c r="L20" s="71" t="s">
        <v>36</v>
      </c>
      <c r="M20" s="72"/>
      <c r="N20" s="72"/>
      <c r="O20" s="72"/>
      <c r="P20" s="72"/>
      <c r="Q20" s="72"/>
      <c r="R20" s="72"/>
      <c r="S20" s="76"/>
      <c r="U20" s="68" t="s">
        <v>35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1" t="s">
        <v>34</v>
      </c>
      <c r="C21" s="50">
        <f>+F21*I21</f>
        <v>110000</v>
      </c>
      <c r="D21" s="22"/>
      <c r="E21" s="49" t="s">
        <v>33</v>
      </c>
      <c r="F21" s="50">
        <v>2000</v>
      </c>
      <c r="G21" s="22"/>
      <c r="H21" s="49" t="s">
        <v>23</v>
      </c>
      <c r="I21" s="22">
        <v>55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1" t="s">
        <v>32</v>
      </c>
      <c r="V21" s="72"/>
      <c r="W21" s="25">
        <v>0</v>
      </c>
      <c r="X21" s="23" t="s">
        <v>31</v>
      </c>
      <c r="Y21" s="24">
        <v>0</v>
      </c>
      <c r="Z21" s="23" t="s">
        <v>30</v>
      </c>
      <c r="AA21" s="22"/>
      <c r="AB21" s="21"/>
    </row>
    <row r="22" spans="2:36" ht="24" x14ac:dyDescent="0.2">
      <c r="B22" s="20" t="s">
        <v>17</v>
      </c>
      <c r="C22" s="19" t="s">
        <v>16</v>
      </c>
      <c r="D22" s="19" t="s">
        <v>15</v>
      </c>
      <c r="E22" s="20" t="s">
        <v>22</v>
      </c>
      <c r="F22" s="19" t="s">
        <v>14</v>
      </c>
      <c r="G22" s="20" t="s">
        <v>13</v>
      </c>
      <c r="H22" s="20" t="s">
        <v>12</v>
      </c>
      <c r="I22" s="19" t="s">
        <v>11</v>
      </c>
      <c r="J22" s="47" t="s">
        <v>10</v>
      </c>
      <c r="K22" s="46"/>
      <c r="L22" s="20" t="s">
        <v>17</v>
      </c>
      <c r="M22" s="44" t="s">
        <v>16</v>
      </c>
      <c r="N22" s="44" t="s">
        <v>15</v>
      </c>
      <c r="O22" s="44" t="s">
        <v>14</v>
      </c>
      <c r="P22" s="45" t="s">
        <v>13</v>
      </c>
      <c r="Q22" s="45" t="s">
        <v>12</v>
      </c>
      <c r="R22" s="44" t="s">
        <v>11</v>
      </c>
      <c r="S22" s="43" t="s">
        <v>10</v>
      </c>
      <c r="U22" s="20" t="s">
        <v>17</v>
      </c>
      <c r="V22" s="19" t="s">
        <v>16</v>
      </c>
      <c r="W22" s="19" t="s">
        <v>15</v>
      </c>
      <c r="X22" s="19" t="s">
        <v>14</v>
      </c>
      <c r="Y22" s="20" t="s">
        <v>13</v>
      </c>
      <c r="Z22" s="20" t="s">
        <v>12</v>
      </c>
      <c r="AA22" s="19" t="s">
        <v>11</v>
      </c>
      <c r="AB22" s="18" t="s">
        <v>10</v>
      </c>
    </row>
    <row r="23" spans="2:36" ht="12" customHeight="1" x14ac:dyDescent="0.2">
      <c r="B23" s="10">
        <v>1</v>
      </c>
      <c r="C23" s="9">
        <v>43480</v>
      </c>
      <c r="D23" s="8">
        <f t="shared" ref="D23:D39" si="0">+$F$21</f>
        <v>2000</v>
      </c>
      <c r="E23" s="8">
        <f>+C21-D23</f>
        <v>108000</v>
      </c>
      <c r="F23" s="5" t="s">
        <v>19</v>
      </c>
      <c r="G23" s="7">
        <v>43474</v>
      </c>
      <c r="H23" s="10">
        <v>1106</v>
      </c>
      <c r="I23" s="5" t="s">
        <v>1</v>
      </c>
      <c r="J23" s="42" t="s">
        <v>29</v>
      </c>
      <c r="K23" s="40"/>
      <c r="L23" s="14">
        <v>1</v>
      </c>
      <c r="M23" s="7" t="s">
        <v>28</v>
      </c>
      <c r="N23" s="16">
        <v>600</v>
      </c>
      <c r="O23" s="5" t="s">
        <v>1</v>
      </c>
      <c r="P23" s="7">
        <v>43920</v>
      </c>
      <c r="Q23" s="6">
        <v>2341</v>
      </c>
      <c r="R23" s="5" t="s">
        <v>27</v>
      </c>
      <c r="S23" s="31" t="s">
        <v>26</v>
      </c>
      <c r="U23" s="10">
        <v>1</v>
      </c>
      <c r="V23" s="10"/>
      <c r="W23" s="16"/>
      <c r="X23" s="5"/>
      <c r="Y23" s="7"/>
      <c r="Z23" s="6"/>
      <c r="AA23" s="5"/>
      <c r="AB23" s="15"/>
    </row>
    <row r="24" spans="2:36" x14ac:dyDescent="0.2">
      <c r="B24" s="10">
        <v>2</v>
      </c>
      <c r="C24" s="9">
        <v>43511</v>
      </c>
      <c r="D24" s="8">
        <f t="shared" si="0"/>
        <v>2000</v>
      </c>
      <c r="E24" s="8">
        <f t="shared" ref="E24:E39" si="1">+E23-D24</f>
        <v>106000</v>
      </c>
      <c r="F24" s="5" t="s">
        <v>19</v>
      </c>
      <c r="G24" s="7">
        <v>43513</v>
      </c>
      <c r="H24" s="10">
        <v>1155</v>
      </c>
      <c r="I24" s="5" t="s">
        <v>1</v>
      </c>
      <c r="J24" s="41"/>
      <c r="K24" s="40"/>
      <c r="L24" s="14">
        <v>2</v>
      </c>
      <c r="M24" s="7"/>
      <c r="N24" s="16"/>
      <c r="O24" s="5"/>
      <c r="P24" s="7"/>
      <c r="Q24" s="6"/>
      <c r="R24" s="5"/>
      <c r="S24" s="31"/>
      <c r="U24" s="10">
        <v>2</v>
      </c>
      <c r="V24" s="10"/>
      <c r="W24" s="16"/>
      <c r="X24" s="5"/>
      <c r="Y24" s="7"/>
      <c r="Z24" s="6"/>
      <c r="AA24" s="5"/>
      <c r="AB24" s="15"/>
    </row>
    <row r="25" spans="2:36" x14ac:dyDescent="0.2">
      <c r="B25" s="10">
        <v>3</v>
      </c>
      <c r="C25" s="9">
        <v>43539</v>
      </c>
      <c r="D25" s="8">
        <f t="shared" si="0"/>
        <v>2000</v>
      </c>
      <c r="E25" s="8">
        <f t="shared" si="1"/>
        <v>104000</v>
      </c>
      <c r="F25" s="5" t="s">
        <v>19</v>
      </c>
      <c r="G25" s="7">
        <v>43548</v>
      </c>
      <c r="H25" s="10">
        <v>1239</v>
      </c>
      <c r="I25" s="5" t="s">
        <v>1</v>
      </c>
      <c r="J25" s="41"/>
      <c r="K25" s="40"/>
      <c r="L25" s="14">
        <v>3</v>
      </c>
      <c r="M25" s="7"/>
      <c r="N25" s="16"/>
      <c r="O25" s="5"/>
      <c r="P25" s="7"/>
      <c r="Q25" s="6"/>
      <c r="R25" s="5"/>
      <c r="S25" s="31"/>
      <c r="U25" s="10">
        <v>3</v>
      </c>
      <c r="V25" s="10"/>
      <c r="W25" s="16"/>
      <c r="X25" s="5"/>
      <c r="Y25" s="7"/>
      <c r="Z25" s="6"/>
      <c r="AA25" s="5"/>
      <c r="AB25" s="15"/>
    </row>
    <row r="26" spans="2:36" x14ac:dyDescent="0.2">
      <c r="B26" s="10">
        <v>4</v>
      </c>
      <c r="C26" s="9">
        <v>43570</v>
      </c>
      <c r="D26" s="8">
        <f t="shared" si="0"/>
        <v>2000</v>
      </c>
      <c r="E26" s="8">
        <f t="shared" si="1"/>
        <v>102000</v>
      </c>
      <c r="F26" s="5" t="s">
        <v>19</v>
      </c>
      <c r="G26" s="7">
        <v>43579</v>
      </c>
      <c r="H26" s="10">
        <v>1373</v>
      </c>
      <c r="I26" s="5" t="s">
        <v>1</v>
      </c>
      <c r="J26" s="4"/>
      <c r="L26" s="14">
        <v>4</v>
      </c>
      <c r="M26" s="7"/>
      <c r="N26" s="16"/>
      <c r="O26" s="5"/>
      <c r="P26" s="7"/>
      <c r="Q26" s="6"/>
      <c r="R26" s="5"/>
      <c r="S26" s="31"/>
      <c r="U26" s="10">
        <v>4</v>
      </c>
      <c r="V26" s="10"/>
      <c r="W26" s="16"/>
      <c r="X26" s="5"/>
      <c r="Y26" s="7"/>
      <c r="Z26" s="6"/>
      <c r="AA26" s="5"/>
      <c r="AB26" s="15"/>
    </row>
    <row r="27" spans="2:36" x14ac:dyDescent="0.2">
      <c r="B27" s="10">
        <v>5</v>
      </c>
      <c r="C27" s="9">
        <v>43600</v>
      </c>
      <c r="D27" s="8">
        <f t="shared" si="0"/>
        <v>2000</v>
      </c>
      <c r="E27" s="8">
        <f t="shared" si="1"/>
        <v>100000</v>
      </c>
      <c r="F27" s="5" t="s">
        <v>19</v>
      </c>
      <c r="G27" s="7">
        <v>43606</v>
      </c>
      <c r="H27" s="10">
        <v>1453</v>
      </c>
      <c r="I27" s="5" t="s">
        <v>1</v>
      </c>
      <c r="J27" s="41"/>
      <c r="K27" s="40"/>
      <c r="L27" s="14">
        <v>5</v>
      </c>
      <c r="M27" s="7"/>
      <c r="N27" s="16"/>
      <c r="O27" s="5"/>
      <c r="P27" s="7"/>
      <c r="Q27" s="6"/>
      <c r="R27" s="5"/>
      <c r="S27" s="31"/>
      <c r="U27" s="10">
        <v>5</v>
      </c>
      <c r="V27" s="10"/>
      <c r="W27" s="16"/>
      <c r="X27" s="5"/>
      <c r="Y27" s="7"/>
      <c r="Z27" s="6"/>
      <c r="AA27" s="5"/>
      <c r="AB27" s="15"/>
    </row>
    <row r="28" spans="2:36" x14ac:dyDescent="0.2">
      <c r="B28" s="10">
        <v>6</v>
      </c>
      <c r="C28" s="9">
        <v>43631</v>
      </c>
      <c r="D28" s="8">
        <f t="shared" si="0"/>
        <v>2000</v>
      </c>
      <c r="E28" s="8">
        <f t="shared" si="1"/>
        <v>98000</v>
      </c>
      <c r="F28" s="5" t="s">
        <v>19</v>
      </c>
      <c r="G28" s="7">
        <v>43641</v>
      </c>
      <c r="H28" s="10">
        <v>1558</v>
      </c>
      <c r="I28" s="5" t="s">
        <v>1</v>
      </c>
      <c r="J28" s="4"/>
      <c r="L28" s="14">
        <v>6</v>
      </c>
      <c r="M28" s="7"/>
      <c r="N28" s="16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0">
        <v>7</v>
      </c>
      <c r="C29" s="9">
        <v>43661</v>
      </c>
      <c r="D29" s="8">
        <f t="shared" si="0"/>
        <v>2000</v>
      </c>
      <c r="E29" s="8">
        <f t="shared" si="1"/>
        <v>96000</v>
      </c>
      <c r="F29" s="5" t="s">
        <v>19</v>
      </c>
      <c r="G29" s="7">
        <v>43671</v>
      </c>
      <c r="H29" s="10">
        <v>1635</v>
      </c>
      <c r="I29" s="5" t="s">
        <v>1</v>
      </c>
      <c r="J29" s="4"/>
      <c r="L29" s="14">
        <v>7</v>
      </c>
      <c r="M29" s="7"/>
      <c r="N29" s="16"/>
      <c r="O29" s="5"/>
      <c r="P29" s="7"/>
      <c r="Q29" s="6"/>
      <c r="R29" s="5"/>
      <c r="S29" s="31"/>
    </row>
    <row r="30" spans="2:36" x14ac:dyDescent="0.2">
      <c r="B30" s="10">
        <v>8</v>
      </c>
      <c r="C30" s="9">
        <v>43692</v>
      </c>
      <c r="D30" s="8">
        <f t="shared" si="0"/>
        <v>2000</v>
      </c>
      <c r="E30" s="8">
        <f t="shared" si="1"/>
        <v>94000</v>
      </c>
      <c r="F30" s="5" t="s">
        <v>19</v>
      </c>
      <c r="G30" s="7">
        <v>43703</v>
      </c>
      <c r="H30" s="10">
        <v>1705</v>
      </c>
      <c r="I30" s="5" t="s">
        <v>1</v>
      </c>
      <c r="J30" s="4"/>
      <c r="L30" s="14">
        <v>8</v>
      </c>
      <c r="M30" s="7"/>
      <c r="N30" s="16"/>
      <c r="O30" s="5"/>
      <c r="P30" s="7"/>
      <c r="Q30" s="6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0">
        <v>9</v>
      </c>
      <c r="C31" s="9">
        <v>43723</v>
      </c>
      <c r="D31" s="8">
        <f t="shared" si="0"/>
        <v>2000</v>
      </c>
      <c r="E31" s="8">
        <f t="shared" si="1"/>
        <v>92000</v>
      </c>
      <c r="F31" s="5" t="s">
        <v>19</v>
      </c>
      <c r="G31" s="7">
        <v>43731</v>
      </c>
      <c r="H31" s="10">
        <v>1774</v>
      </c>
      <c r="I31" s="5" t="s">
        <v>1</v>
      </c>
      <c r="J31" s="4"/>
      <c r="L31" s="14">
        <v>9</v>
      </c>
      <c r="M31" s="7"/>
      <c r="N31" s="16"/>
      <c r="O31" s="5"/>
      <c r="P31" s="7"/>
      <c r="Q31" s="6"/>
      <c r="R31" s="5"/>
      <c r="S31" s="31"/>
      <c r="U31" s="68" t="s">
        <v>25</v>
      </c>
      <c r="V31" s="69"/>
      <c r="W31" s="69"/>
      <c r="X31" s="69"/>
      <c r="Y31" s="69"/>
      <c r="Z31" s="69"/>
      <c r="AA31" s="69"/>
      <c r="AB31" s="69"/>
      <c r="AC31" s="70"/>
    </row>
    <row r="32" spans="2:36" x14ac:dyDescent="0.2">
      <c r="B32" s="10">
        <v>10</v>
      </c>
      <c r="C32" s="9">
        <v>43753</v>
      </c>
      <c r="D32" s="8">
        <f t="shared" si="0"/>
        <v>2000</v>
      </c>
      <c r="E32" s="8">
        <f t="shared" si="1"/>
        <v>90000</v>
      </c>
      <c r="F32" s="5" t="s">
        <v>19</v>
      </c>
      <c r="G32" s="7">
        <v>43763</v>
      </c>
      <c r="H32" s="10">
        <v>1861</v>
      </c>
      <c r="I32" s="5" t="s">
        <v>1</v>
      </c>
      <c r="J32" s="4"/>
      <c r="L32" s="14">
        <v>10</v>
      </c>
      <c r="M32" s="7"/>
      <c r="N32" s="16"/>
      <c r="O32" s="5"/>
      <c r="P32" s="7"/>
      <c r="Q32" s="6"/>
      <c r="R32" s="5"/>
      <c r="S32" s="31"/>
      <c r="U32" s="34" t="s">
        <v>24</v>
      </c>
      <c r="V32" s="25">
        <v>60000</v>
      </c>
      <c r="W32" s="25"/>
      <c r="X32" s="25"/>
      <c r="Y32" s="33" t="s">
        <v>23</v>
      </c>
      <c r="Z32" s="33"/>
      <c r="AA32" s="33"/>
      <c r="AB32" s="33"/>
      <c r="AC32" s="32"/>
    </row>
    <row r="33" spans="2:29" ht="36" x14ac:dyDescent="0.2">
      <c r="B33" s="10">
        <v>11</v>
      </c>
      <c r="C33" s="9">
        <v>43784</v>
      </c>
      <c r="D33" s="8">
        <f t="shared" si="0"/>
        <v>2000</v>
      </c>
      <c r="E33" s="8">
        <f t="shared" si="1"/>
        <v>88000</v>
      </c>
      <c r="F33" s="5" t="s">
        <v>19</v>
      </c>
      <c r="G33" s="7">
        <v>43789</v>
      </c>
      <c r="H33" s="10">
        <v>1923</v>
      </c>
      <c r="I33" s="5" t="s">
        <v>1</v>
      </c>
      <c r="J33" s="4"/>
      <c r="L33" s="14">
        <v>11</v>
      </c>
      <c r="M33" s="7"/>
      <c r="N33" s="16"/>
      <c r="O33" s="5"/>
      <c r="P33" s="7"/>
      <c r="Q33" s="6"/>
      <c r="R33" s="5"/>
      <c r="S33" s="31"/>
      <c r="U33" s="20" t="s">
        <v>17</v>
      </c>
      <c r="V33" s="19" t="s">
        <v>16</v>
      </c>
      <c r="W33" s="19" t="s">
        <v>15</v>
      </c>
      <c r="X33" s="20" t="s">
        <v>22</v>
      </c>
      <c r="Y33" s="19" t="s">
        <v>14</v>
      </c>
      <c r="Z33" s="20" t="s">
        <v>13</v>
      </c>
      <c r="AA33" s="20" t="s">
        <v>12</v>
      </c>
      <c r="AB33" s="19" t="s">
        <v>11</v>
      </c>
      <c r="AC33" s="18" t="s">
        <v>10</v>
      </c>
    </row>
    <row r="34" spans="2:29" x14ac:dyDescent="0.2">
      <c r="B34" s="10">
        <v>12</v>
      </c>
      <c r="C34" s="9">
        <v>43814</v>
      </c>
      <c r="D34" s="8">
        <f t="shared" si="0"/>
        <v>2000</v>
      </c>
      <c r="E34" s="8">
        <f t="shared" si="1"/>
        <v>86000</v>
      </c>
      <c r="F34" s="5" t="s">
        <v>19</v>
      </c>
      <c r="G34" s="7">
        <v>43833</v>
      </c>
      <c r="H34" s="10">
        <v>2103</v>
      </c>
      <c r="I34" s="5" t="s">
        <v>1</v>
      </c>
      <c r="J34" s="4"/>
      <c r="L34" s="14">
        <v>12</v>
      </c>
      <c r="M34" s="7"/>
      <c r="N34" s="17"/>
      <c r="O34" s="12"/>
      <c r="P34" s="7"/>
      <c r="Q34" s="6"/>
      <c r="R34" s="12"/>
      <c r="S34" s="31"/>
      <c r="U34" s="28">
        <v>1</v>
      </c>
      <c r="V34" s="29"/>
      <c r="W34" s="30"/>
      <c r="X34" s="30"/>
      <c r="Y34" s="27"/>
      <c r="Z34" s="29"/>
      <c r="AA34" s="28"/>
      <c r="AB34" s="27"/>
      <c r="AC34" s="15" t="s">
        <v>21</v>
      </c>
    </row>
    <row r="35" spans="2:29" x14ac:dyDescent="0.2">
      <c r="B35" s="10">
        <v>13</v>
      </c>
      <c r="C35" s="9">
        <v>43845</v>
      </c>
      <c r="D35" s="8">
        <f t="shared" si="0"/>
        <v>2000</v>
      </c>
      <c r="E35" s="8">
        <f t="shared" si="1"/>
        <v>84000</v>
      </c>
      <c r="F35" s="5" t="s">
        <v>19</v>
      </c>
      <c r="G35" s="7">
        <v>43858</v>
      </c>
      <c r="H35" s="10">
        <v>2092</v>
      </c>
      <c r="I35" s="5" t="s">
        <v>1</v>
      </c>
      <c r="J35" s="4"/>
      <c r="L35" s="14">
        <v>13</v>
      </c>
      <c r="M35" s="7"/>
      <c r="N35" s="17"/>
      <c r="O35" s="5"/>
      <c r="P35" s="7"/>
      <c r="Q35" s="6"/>
      <c r="R35" s="5"/>
      <c r="S35" s="11"/>
    </row>
    <row r="36" spans="2:29" x14ac:dyDescent="0.2">
      <c r="B36" s="10">
        <v>14</v>
      </c>
      <c r="C36" s="9">
        <v>43876</v>
      </c>
      <c r="D36" s="8">
        <f t="shared" si="0"/>
        <v>2000</v>
      </c>
      <c r="E36" s="8">
        <f t="shared" si="1"/>
        <v>82000</v>
      </c>
      <c r="F36" s="5" t="s">
        <v>19</v>
      </c>
      <c r="G36" s="7">
        <v>43887</v>
      </c>
      <c r="H36" s="10">
        <v>2263</v>
      </c>
      <c r="I36" s="5" t="s">
        <v>1</v>
      </c>
      <c r="J36" s="4"/>
      <c r="L36" s="14">
        <v>14</v>
      </c>
      <c r="M36" s="7"/>
      <c r="N36" s="17"/>
      <c r="O36" s="5"/>
      <c r="P36" s="7"/>
      <c r="Q36" s="6"/>
      <c r="R36" s="5"/>
      <c r="S36" s="11"/>
    </row>
    <row r="37" spans="2:29" x14ac:dyDescent="0.2">
      <c r="B37" s="10">
        <v>15</v>
      </c>
      <c r="C37" s="9">
        <v>43905</v>
      </c>
      <c r="D37" s="8">
        <f t="shared" si="0"/>
        <v>2000</v>
      </c>
      <c r="E37" s="8">
        <f t="shared" si="1"/>
        <v>80000</v>
      </c>
      <c r="F37" s="5" t="s">
        <v>19</v>
      </c>
      <c r="G37" s="7">
        <v>43920</v>
      </c>
      <c r="H37" s="6">
        <v>2340</v>
      </c>
      <c r="I37" s="5" t="s">
        <v>1</v>
      </c>
      <c r="J37" s="4"/>
      <c r="L37" s="14">
        <v>15</v>
      </c>
      <c r="M37" s="7"/>
      <c r="N37" s="17"/>
      <c r="O37" s="5"/>
      <c r="P37" s="7"/>
      <c r="Q37" s="6"/>
      <c r="R37" s="5"/>
      <c r="S37" s="11"/>
      <c r="U37" s="68" t="s">
        <v>20</v>
      </c>
      <c r="V37" s="69"/>
      <c r="W37" s="69"/>
      <c r="X37" s="69"/>
      <c r="Y37" s="69"/>
      <c r="Z37" s="69"/>
      <c r="AA37" s="69"/>
      <c r="AB37" s="70"/>
    </row>
    <row r="38" spans="2:29" x14ac:dyDescent="0.2">
      <c r="B38" s="10">
        <v>16</v>
      </c>
      <c r="C38" s="9">
        <v>43936</v>
      </c>
      <c r="D38" s="8">
        <f t="shared" si="0"/>
        <v>2000</v>
      </c>
      <c r="E38" s="8">
        <f t="shared" si="1"/>
        <v>78000</v>
      </c>
      <c r="F38" s="5" t="s">
        <v>19</v>
      </c>
      <c r="G38" s="7">
        <v>43989</v>
      </c>
      <c r="H38" s="6">
        <v>2629</v>
      </c>
      <c r="I38" s="5" t="s">
        <v>1</v>
      </c>
      <c r="J38" s="4"/>
      <c r="L38" s="14">
        <v>16</v>
      </c>
      <c r="M38" s="7"/>
      <c r="N38" s="17"/>
      <c r="O38" s="5"/>
      <c r="P38" s="7"/>
      <c r="Q38" s="6"/>
      <c r="R38" s="5"/>
      <c r="S38" s="11"/>
      <c r="U38" s="71"/>
      <c r="V38" s="72"/>
      <c r="W38" s="25"/>
      <c r="X38" s="23"/>
      <c r="Y38" s="24"/>
      <c r="Z38" s="23"/>
      <c r="AA38" s="22"/>
      <c r="AB38" s="21"/>
    </row>
    <row r="39" spans="2:29" ht="24" x14ac:dyDescent="0.2">
      <c r="B39" s="10">
        <v>17</v>
      </c>
      <c r="C39" s="9">
        <v>43966</v>
      </c>
      <c r="D39" s="8">
        <f t="shared" si="0"/>
        <v>2000</v>
      </c>
      <c r="E39" s="8">
        <f t="shared" si="1"/>
        <v>76000</v>
      </c>
      <c r="F39" s="5" t="s">
        <v>19</v>
      </c>
      <c r="G39" s="7">
        <v>43989</v>
      </c>
      <c r="H39" s="6">
        <v>2629</v>
      </c>
      <c r="I39" s="5" t="s">
        <v>1</v>
      </c>
      <c r="J39" s="4"/>
      <c r="L39" s="14">
        <v>17</v>
      </c>
      <c r="M39" s="7"/>
      <c r="N39" s="17"/>
      <c r="O39" s="5"/>
      <c r="P39" s="7"/>
      <c r="Q39" s="6"/>
      <c r="R39" s="5"/>
      <c r="S39" s="11"/>
      <c r="U39" s="20" t="s">
        <v>17</v>
      </c>
      <c r="V39" s="19" t="s">
        <v>16</v>
      </c>
      <c r="W39" s="19" t="s">
        <v>15</v>
      </c>
      <c r="X39" s="19" t="s">
        <v>14</v>
      </c>
      <c r="Y39" s="20" t="s">
        <v>13</v>
      </c>
      <c r="Z39" s="20" t="s">
        <v>12</v>
      </c>
      <c r="AA39" s="19" t="s">
        <v>11</v>
      </c>
      <c r="AB39" s="18" t="s">
        <v>10</v>
      </c>
    </row>
    <row r="40" spans="2:29" x14ac:dyDescent="0.2">
      <c r="B40" s="26">
        <v>18</v>
      </c>
      <c r="C40" s="9">
        <v>43997</v>
      </c>
      <c r="D40" s="8"/>
      <c r="E40" s="8"/>
      <c r="F40" s="5"/>
      <c r="G40" s="7"/>
      <c r="H40" s="6"/>
      <c r="I40" s="5"/>
      <c r="J40" s="4"/>
      <c r="L40" s="14">
        <v>18</v>
      </c>
      <c r="M40" s="7"/>
      <c r="N40" s="17"/>
      <c r="O40" s="5"/>
      <c r="P40" s="7"/>
      <c r="Q40" s="6"/>
      <c r="R40" s="5"/>
      <c r="S40" s="11"/>
      <c r="U40" s="10"/>
      <c r="V40" s="10"/>
      <c r="W40" s="16"/>
      <c r="X40" s="5"/>
      <c r="Y40" s="7"/>
      <c r="Z40" s="6"/>
      <c r="AA40" s="5"/>
      <c r="AB40" s="15"/>
    </row>
    <row r="41" spans="2:29" x14ac:dyDescent="0.2">
      <c r="B41" s="26">
        <v>19</v>
      </c>
      <c r="C41" s="9">
        <v>44027</v>
      </c>
      <c r="D41" s="8"/>
      <c r="E41" s="8"/>
      <c r="F41" s="5"/>
      <c r="G41" s="7"/>
      <c r="H41" s="6"/>
      <c r="I41" s="5"/>
      <c r="J41" s="4"/>
      <c r="L41" s="14">
        <v>19</v>
      </c>
      <c r="M41" s="7"/>
      <c r="N41" s="17"/>
      <c r="O41" s="5"/>
      <c r="P41" s="7"/>
      <c r="Q41" s="6"/>
      <c r="R41" s="5"/>
      <c r="S41" s="11"/>
      <c r="U41" s="10"/>
      <c r="V41" s="10"/>
      <c r="W41" s="16"/>
      <c r="X41" s="5"/>
      <c r="Y41" s="7"/>
      <c r="Z41" s="6"/>
      <c r="AA41" s="5"/>
      <c r="AB41" s="15"/>
    </row>
    <row r="42" spans="2:29" x14ac:dyDescent="0.2">
      <c r="B42" s="26">
        <v>20</v>
      </c>
      <c r="C42" s="9">
        <v>44058</v>
      </c>
      <c r="D42" s="8"/>
      <c r="E42" s="8"/>
      <c r="F42" s="5"/>
      <c r="G42" s="7"/>
      <c r="H42" s="10"/>
      <c r="I42" s="5"/>
      <c r="J42" s="4"/>
      <c r="L42" s="14">
        <v>20</v>
      </c>
      <c r="M42" s="7"/>
      <c r="N42" s="17"/>
      <c r="O42" s="5"/>
      <c r="P42" s="7"/>
      <c r="Q42" s="6"/>
      <c r="R42" s="5"/>
      <c r="S42" s="11"/>
      <c r="U42" s="10"/>
      <c r="V42" s="10"/>
      <c r="W42" s="16"/>
      <c r="X42" s="5"/>
      <c r="Y42" s="7"/>
      <c r="Z42" s="6"/>
      <c r="AA42" s="5"/>
      <c r="AB42" s="15"/>
    </row>
    <row r="43" spans="2:29" x14ac:dyDescent="0.2">
      <c r="B43" s="10">
        <v>21</v>
      </c>
      <c r="C43" s="9">
        <v>44089</v>
      </c>
      <c r="D43" s="8"/>
      <c r="E43" s="8"/>
      <c r="F43" s="5"/>
      <c r="G43" s="7"/>
      <c r="H43" s="10"/>
      <c r="I43" s="5"/>
      <c r="J43" s="4"/>
      <c r="L43" s="14">
        <v>21</v>
      </c>
      <c r="M43" s="7"/>
      <c r="N43" s="17"/>
      <c r="O43" s="5"/>
      <c r="P43" s="7"/>
      <c r="Q43" s="6"/>
      <c r="R43" s="5"/>
      <c r="S43" s="11"/>
      <c r="U43" s="10"/>
      <c r="V43" s="10"/>
      <c r="W43" s="16"/>
      <c r="X43" s="5"/>
      <c r="Y43" s="7"/>
      <c r="Z43" s="6"/>
      <c r="AA43" s="5"/>
      <c r="AB43" s="15"/>
    </row>
    <row r="44" spans="2:29" x14ac:dyDescent="0.2">
      <c r="B44" s="10">
        <v>22</v>
      </c>
      <c r="C44" s="9">
        <v>44119</v>
      </c>
      <c r="D44" s="8"/>
      <c r="E44" s="8"/>
      <c r="F44" s="5"/>
      <c r="G44" s="7"/>
      <c r="H44" s="10"/>
      <c r="I44" s="5"/>
      <c r="J44" s="4"/>
      <c r="L44" s="14">
        <v>22</v>
      </c>
      <c r="M44" s="7"/>
      <c r="N44" s="17"/>
      <c r="O44" s="12"/>
      <c r="P44" s="7"/>
      <c r="Q44" s="6"/>
      <c r="R44" s="12"/>
      <c r="S44" s="11"/>
      <c r="U44" s="10"/>
      <c r="V44" s="10"/>
      <c r="W44" s="16"/>
      <c r="X44" s="5"/>
      <c r="Y44" s="7"/>
      <c r="Z44" s="6"/>
      <c r="AA44" s="5"/>
      <c r="AB44" s="15"/>
    </row>
    <row r="45" spans="2:29" x14ac:dyDescent="0.2">
      <c r="B45" s="10">
        <v>23</v>
      </c>
      <c r="C45" s="9">
        <v>44150</v>
      </c>
      <c r="D45" s="8"/>
      <c r="E45" s="8"/>
      <c r="F45" s="5"/>
      <c r="G45" s="7"/>
      <c r="H45" s="10"/>
      <c r="I45" s="5"/>
      <c r="J45" s="4"/>
      <c r="L45" s="14">
        <v>23</v>
      </c>
      <c r="M45" s="7"/>
      <c r="N45" s="17"/>
      <c r="O45" s="12"/>
      <c r="P45" s="7"/>
      <c r="Q45" s="6"/>
      <c r="R45" s="12"/>
      <c r="S45" s="11"/>
    </row>
    <row r="46" spans="2:29" x14ac:dyDescent="0.2">
      <c r="B46" s="10">
        <v>24</v>
      </c>
      <c r="C46" s="9">
        <v>44180</v>
      </c>
      <c r="D46" s="8"/>
      <c r="E46" s="8"/>
      <c r="F46" s="5"/>
      <c r="G46" s="7"/>
      <c r="H46" s="10"/>
      <c r="I46" s="5"/>
      <c r="J46" s="4"/>
      <c r="L46" s="14">
        <v>24</v>
      </c>
      <c r="M46" s="7"/>
      <c r="N46" s="17"/>
      <c r="O46" s="12"/>
      <c r="P46" s="7"/>
      <c r="Q46" s="6"/>
      <c r="R46" s="12"/>
      <c r="S46" s="11"/>
    </row>
    <row r="47" spans="2:29" x14ac:dyDescent="0.2">
      <c r="B47" s="10">
        <v>25</v>
      </c>
      <c r="C47" s="9">
        <v>44211</v>
      </c>
      <c r="D47" s="8"/>
      <c r="E47" s="8"/>
      <c r="F47" s="5"/>
      <c r="G47" s="7"/>
      <c r="H47" s="10"/>
      <c r="I47" s="5"/>
      <c r="J47" s="4"/>
      <c r="L47" s="14">
        <v>25</v>
      </c>
      <c r="M47" s="7"/>
      <c r="N47" s="17"/>
      <c r="O47" s="12"/>
      <c r="P47" s="7"/>
      <c r="Q47" s="6"/>
      <c r="R47" s="12"/>
      <c r="S47" s="11"/>
      <c r="U47" s="68" t="s">
        <v>18</v>
      </c>
      <c r="V47" s="69"/>
      <c r="W47" s="69"/>
      <c r="X47" s="69"/>
      <c r="Y47" s="69"/>
      <c r="Z47" s="69"/>
      <c r="AA47" s="69"/>
      <c r="AB47" s="70"/>
    </row>
    <row r="48" spans="2:29" x14ac:dyDescent="0.2">
      <c r="B48" s="10">
        <v>26</v>
      </c>
      <c r="C48" s="9">
        <v>44242</v>
      </c>
      <c r="D48" s="8"/>
      <c r="E48" s="8"/>
      <c r="F48" s="5"/>
      <c r="G48" s="7"/>
      <c r="H48" s="10"/>
      <c r="I48" s="5"/>
      <c r="J48" s="4"/>
      <c r="L48" s="14">
        <v>26</v>
      </c>
      <c r="M48" s="7"/>
      <c r="N48" s="17"/>
      <c r="O48" s="12"/>
      <c r="P48" s="7"/>
      <c r="Q48" s="6"/>
      <c r="R48" s="12"/>
      <c r="S48" s="11"/>
      <c r="U48" s="71"/>
      <c r="V48" s="72"/>
      <c r="W48" s="25"/>
      <c r="X48" s="23"/>
      <c r="Y48" s="24"/>
      <c r="Z48" s="23"/>
      <c r="AA48" s="22"/>
      <c r="AB48" s="21"/>
    </row>
    <row r="49" spans="2:28" ht="24" x14ac:dyDescent="0.2">
      <c r="B49" s="10">
        <v>27</v>
      </c>
      <c r="C49" s="9">
        <v>44270</v>
      </c>
      <c r="D49" s="8"/>
      <c r="E49" s="8"/>
      <c r="F49" s="5"/>
      <c r="G49" s="10"/>
      <c r="H49" s="10"/>
      <c r="I49" s="5"/>
      <c r="J49" s="4"/>
      <c r="L49" s="14">
        <v>27</v>
      </c>
      <c r="M49" s="7"/>
      <c r="N49" s="17"/>
      <c r="O49" s="12"/>
      <c r="P49" s="7"/>
      <c r="Q49" s="6"/>
      <c r="R49" s="12"/>
      <c r="S49" s="11"/>
      <c r="U49" s="20" t="s">
        <v>17</v>
      </c>
      <c r="V49" s="19" t="s">
        <v>16</v>
      </c>
      <c r="W49" s="19" t="s">
        <v>15</v>
      </c>
      <c r="X49" s="19" t="s">
        <v>14</v>
      </c>
      <c r="Y49" s="20" t="s">
        <v>13</v>
      </c>
      <c r="Z49" s="20" t="s">
        <v>12</v>
      </c>
      <c r="AA49" s="19" t="s">
        <v>11</v>
      </c>
      <c r="AB49" s="18" t="s">
        <v>10</v>
      </c>
    </row>
    <row r="50" spans="2:28" x14ac:dyDescent="0.2">
      <c r="B50" s="10">
        <v>28</v>
      </c>
      <c r="C50" s="9">
        <v>44301</v>
      </c>
      <c r="D50" s="8"/>
      <c r="E50" s="8"/>
      <c r="F50" s="5"/>
      <c r="G50" s="7"/>
      <c r="H50" s="10"/>
      <c r="I50" s="5"/>
      <c r="J50" s="4"/>
      <c r="L50" s="14">
        <v>28</v>
      </c>
      <c r="M50" s="7"/>
      <c r="N50" s="17"/>
      <c r="O50" s="12"/>
      <c r="P50" s="7"/>
      <c r="Q50" s="6"/>
      <c r="R50" s="12"/>
      <c r="S50" s="11"/>
      <c r="U50" s="10">
        <v>1</v>
      </c>
      <c r="V50" s="7" t="s">
        <v>2</v>
      </c>
      <c r="W50" s="16">
        <v>1000</v>
      </c>
      <c r="X50" s="5" t="s">
        <v>1</v>
      </c>
      <c r="Y50" s="7">
        <v>43474</v>
      </c>
      <c r="Z50" s="6">
        <v>1107</v>
      </c>
      <c r="AA50" s="5" t="s">
        <v>1</v>
      </c>
      <c r="AB50" s="15" t="s">
        <v>9</v>
      </c>
    </row>
    <row r="51" spans="2:28" x14ac:dyDescent="0.2">
      <c r="B51" s="10">
        <v>29</v>
      </c>
      <c r="C51" s="9">
        <v>44331</v>
      </c>
      <c r="D51" s="8"/>
      <c r="E51" s="8"/>
      <c r="F51" s="5"/>
      <c r="G51" s="7"/>
      <c r="H51" s="10"/>
      <c r="I51" s="5"/>
      <c r="J51" s="4"/>
      <c r="L51" s="14">
        <v>29</v>
      </c>
      <c r="M51" s="7"/>
      <c r="N51" s="17"/>
      <c r="O51" s="12"/>
      <c r="P51" s="7"/>
      <c r="Q51" s="6"/>
      <c r="R51" s="12"/>
      <c r="S51" s="11"/>
      <c r="U51" s="10">
        <v>2</v>
      </c>
      <c r="V51" s="7" t="s">
        <v>2</v>
      </c>
      <c r="W51" s="16">
        <v>1000</v>
      </c>
      <c r="X51" s="5" t="s">
        <v>1</v>
      </c>
      <c r="Y51" s="7">
        <v>43513</v>
      </c>
      <c r="Z51" s="6">
        <v>1000</v>
      </c>
      <c r="AA51" s="5" t="s">
        <v>1</v>
      </c>
      <c r="AB51" s="15" t="s">
        <v>8</v>
      </c>
    </row>
    <row r="52" spans="2:28" x14ac:dyDescent="0.2">
      <c r="B52" s="10">
        <v>30</v>
      </c>
      <c r="C52" s="9">
        <v>44362</v>
      </c>
      <c r="D52" s="8"/>
      <c r="E52" s="8"/>
      <c r="F52" s="5"/>
      <c r="G52" s="7"/>
      <c r="H52" s="10"/>
      <c r="I52" s="5"/>
      <c r="J52" s="4"/>
      <c r="L52" s="14">
        <v>30</v>
      </c>
      <c r="M52" s="7"/>
      <c r="N52" s="17"/>
      <c r="O52" s="12"/>
      <c r="P52" s="7"/>
      <c r="Q52" s="6"/>
      <c r="R52" s="12"/>
      <c r="S52" s="11"/>
      <c r="U52" s="10">
        <v>3</v>
      </c>
      <c r="V52" s="7" t="s">
        <v>2</v>
      </c>
      <c r="W52" s="16">
        <v>500</v>
      </c>
      <c r="X52" s="5" t="s">
        <v>1</v>
      </c>
      <c r="Y52" s="7">
        <v>43548</v>
      </c>
      <c r="Z52" s="6">
        <v>1240</v>
      </c>
      <c r="AA52" s="5" t="s">
        <v>1</v>
      </c>
      <c r="AB52" s="15" t="s">
        <v>7</v>
      </c>
    </row>
    <row r="53" spans="2:28" x14ac:dyDescent="0.2">
      <c r="B53" s="10">
        <v>31</v>
      </c>
      <c r="C53" s="9">
        <v>44392</v>
      </c>
      <c r="D53" s="8"/>
      <c r="E53" s="8"/>
      <c r="F53" s="5"/>
      <c r="G53" s="7"/>
      <c r="H53" s="10"/>
      <c r="I53" s="5"/>
      <c r="J53" s="4"/>
      <c r="L53" s="14">
        <v>31</v>
      </c>
      <c r="M53" s="7"/>
      <c r="N53" s="17"/>
      <c r="O53" s="12"/>
      <c r="P53" s="7"/>
      <c r="Q53" s="6"/>
      <c r="R53" s="12"/>
      <c r="S53" s="11"/>
      <c r="U53" s="10">
        <v>4</v>
      </c>
      <c r="V53" s="7" t="s">
        <v>2</v>
      </c>
      <c r="W53" s="16">
        <v>500</v>
      </c>
      <c r="X53" s="5" t="s">
        <v>1</v>
      </c>
      <c r="Y53" s="7">
        <v>43179</v>
      </c>
      <c r="Z53" s="6">
        <v>1374</v>
      </c>
      <c r="AA53" s="5" t="s">
        <v>1</v>
      </c>
      <c r="AB53" s="15" t="s">
        <v>6</v>
      </c>
    </row>
    <row r="54" spans="2:28" x14ac:dyDescent="0.2">
      <c r="B54" s="10">
        <v>32</v>
      </c>
      <c r="C54" s="9">
        <v>44423</v>
      </c>
      <c r="D54" s="8"/>
      <c r="E54" s="8"/>
      <c r="F54" s="5"/>
      <c r="G54" s="7"/>
      <c r="H54" s="10"/>
      <c r="I54" s="5"/>
      <c r="J54" s="4"/>
      <c r="L54" s="14">
        <v>32</v>
      </c>
      <c r="M54" s="7"/>
      <c r="N54" s="17"/>
      <c r="O54" s="12"/>
      <c r="P54" s="7"/>
      <c r="Q54" s="6"/>
      <c r="R54" s="12"/>
      <c r="S54" s="11"/>
      <c r="U54" s="10">
        <v>5</v>
      </c>
      <c r="V54" s="7" t="s">
        <v>2</v>
      </c>
      <c r="W54" s="16">
        <v>500</v>
      </c>
      <c r="X54" s="5" t="s">
        <v>1</v>
      </c>
      <c r="Y54" s="7">
        <v>43606</v>
      </c>
      <c r="Z54" s="6">
        <v>1456</v>
      </c>
      <c r="AA54" s="5" t="s">
        <v>1</v>
      </c>
      <c r="AB54" s="15" t="s">
        <v>5</v>
      </c>
    </row>
    <row r="55" spans="2:28" x14ac:dyDescent="0.2">
      <c r="B55" s="10">
        <v>33</v>
      </c>
      <c r="C55" s="9">
        <v>44454</v>
      </c>
      <c r="D55" s="8"/>
      <c r="E55" s="8"/>
      <c r="F55" s="5"/>
      <c r="G55" s="7"/>
      <c r="H55" s="10"/>
      <c r="I55" s="5"/>
      <c r="J55" s="4"/>
      <c r="L55" s="14">
        <v>33</v>
      </c>
      <c r="M55" s="7"/>
      <c r="N55" s="17"/>
      <c r="O55" s="12"/>
      <c r="P55" s="7"/>
      <c r="Q55" s="6"/>
      <c r="R55" s="12"/>
      <c r="S55" s="11"/>
      <c r="U55" s="10">
        <v>6</v>
      </c>
      <c r="V55" s="7" t="s">
        <v>2</v>
      </c>
      <c r="W55" s="16">
        <v>500</v>
      </c>
      <c r="X55" s="5" t="s">
        <v>1</v>
      </c>
      <c r="Y55" s="7">
        <v>43671</v>
      </c>
      <c r="Z55" s="6">
        <v>1636</v>
      </c>
      <c r="AA55" s="5" t="s">
        <v>1</v>
      </c>
      <c r="AB55" s="15" t="s">
        <v>4</v>
      </c>
    </row>
    <row r="56" spans="2:28" x14ac:dyDescent="0.2">
      <c r="B56" s="10">
        <v>34</v>
      </c>
      <c r="C56" s="9">
        <v>44484</v>
      </c>
      <c r="D56" s="8"/>
      <c r="E56" s="8"/>
      <c r="F56" s="5"/>
      <c r="G56" s="7"/>
      <c r="H56" s="10"/>
      <c r="I56" s="5"/>
      <c r="J56" s="4"/>
      <c r="L56" s="14">
        <v>34</v>
      </c>
      <c r="M56" s="7"/>
      <c r="N56" s="13"/>
      <c r="O56" s="12"/>
      <c r="P56" s="7"/>
      <c r="Q56" s="6"/>
      <c r="R56" s="12"/>
      <c r="S56" s="11"/>
      <c r="U56" s="10">
        <v>7</v>
      </c>
      <c r="V56" s="7" t="s">
        <v>2</v>
      </c>
      <c r="W56" s="16">
        <v>500</v>
      </c>
      <c r="X56" s="5" t="s">
        <v>1</v>
      </c>
      <c r="Y56" s="7">
        <v>43703</v>
      </c>
      <c r="Z56" s="6">
        <v>1706</v>
      </c>
      <c r="AA56" s="5" t="s">
        <v>1</v>
      </c>
      <c r="AB56" s="15" t="s">
        <v>3</v>
      </c>
    </row>
    <row r="57" spans="2:28" x14ac:dyDescent="0.2">
      <c r="B57" s="10">
        <v>35</v>
      </c>
      <c r="C57" s="9">
        <v>44515</v>
      </c>
      <c r="D57" s="8"/>
      <c r="E57" s="8"/>
      <c r="F57" s="5"/>
      <c r="G57" s="7"/>
      <c r="H57" s="10"/>
      <c r="I57" s="5"/>
      <c r="J57" s="4"/>
      <c r="L57" s="14">
        <v>35</v>
      </c>
      <c r="M57" s="7"/>
      <c r="N57" s="13"/>
      <c r="O57" s="12"/>
      <c r="P57" s="7"/>
      <c r="Q57" s="6"/>
      <c r="R57" s="12"/>
      <c r="S57" s="11"/>
      <c r="U57" s="10">
        <v>8</v>
      </c>
      <c r="V57" s="7" t="s">
        <v>2</v>
      </c>
      <c r="W57" s="16">
        <v>500</v>
      </c>
      <c r="X57" s="5" t="s">
        <v>1</v>
      </c>
      <c r="Y57" s="7">
        <v>43731</v>
      </c>
      <c r="Z57" s="6">
        <v>1775</v>
      </c>
      <c r="AA57" s="5" t="s">
        <v>1</v>
      </c>
      <c r="AB57" s="15" t="s">
        <v>0</v>
      </c>
    </row>
    <row r="58" spans="2:28" x14ac:dyDescent="0.2">
      <c r="B58" s="10">
        <v>36</v>
      </c>
      <c r="C58" s="9">
        <v>44545</v>
      </c>
      <c r="D58" s="8"/>
      <c r="E58" s="8"/>
      <c r="F58" s="5"/>
      <c r="G58" s="7"/>
      <c r="H58" s="10"/>
      <c r="I58" s="5"/>
      <c r="J58" s="4"/>
      <c r="L58" s="14">
        <v>36</v>
      </c>
      <c r="M58" s="7"/>
      <c r="N58" s="13"/>
      <c r="O58" s="12"/>
      <c r="P58" s="7"/>
      <c r="Q58" s="6"/>
      <c r="R58" s="12"/>
      <c r="S58" s="11"/>
    </row>
    <row r="59" spans="2:28" x14ac:dyDescent="0.2">
      <c r="B59" s="10">
        <v>37</v>
      </c>
      <c r="C59" s="9">
        <v>44576</v>
      </c>
      <c r="D59" s="8"/>
      <c r="E59" s="8"/>
      <c r="F59" s="5"/>
      <c r="G59" s="7"/>
      <c r="H59" s="10"/>
      <c r="I59" s="5"/>
      <c r="J59" s="4"/>
      <c r="L59" s="14">
        <v>37</v>
      </c>
      <c r="M59" s="7"/>
      <c r="N59" s="13"/>
      <c r="O59" s="12"/>
      <c r="P59" s="7"/>
      <c r="Q59" s="6"/>
      <c r="R59" s="12"/>
      <c r="S59" s="11"/>
    </row>
    <row r="60" spans="2:28" x14ac:dyDescent="0.2">
      <c r="B60" s="10">
        <v>38</v>
      </c>
      <c r="C60" s="9">
        <v>44607</v>
      </c>
      <c r="D60" s="8"/>
      <c r="E60" s="8"/>
      <c r="F60" s="5"/>
      <c r="G60" s="7"/>
      <c r="H60" s="10"/>
      <c r="I60" s="5"/>
      <c r="J60" s="4"/>
      <c r="L60" s="14">
        <v>38</v>
      </c>
      <c r="M60" s="7"/>
      <c r="N60" s="13"/>
      <c r="O60" s="12"/>
      <c r="P60" s="7"/>
      <c r="Q60" s="6"/>
      <c r="R60" s="12"/>
      <c r="S60" s="11"/>
    </row>
    <row r="61" spans="2:28" x14ac:dyDescent="0.2">
      <c r="B61" s="10">
        <v>39</v>
      </c>
      <c r="C61" s="9">
        <v>44635</v>
      </c>
      <c r="D61" s="8"/>
      <c r="E61" s="8"/>
      <c r="F61" s="5"/>
      <c r="G61" s="7"/>
      <c r="H61" s="10"/>
      <c r="I61" s="5"/>
      <c r="J61" s="4"/>
      <c r="L61" s="14">
        <v>39</v>
      </c>
      <c r="M61" s="7"/>
      <c r="N61" s="13"/>
      <c r="O61" s="12"/>
      <c r="P61" s="7"/>
      <c r="Q61" s="6"/>
      <c r="R61" s="12"/>
      <c r="S61" s="11"/>
    </row>
    <row r="62" spans="2:28" x14ac:dyDescent="0.2">
      <c r="B62" s="10">
        <v>40</v>
      </c>
      <c r="C62" s="9">
        <v>44666</v>
      </c>
      <c r="D62" s="8"/>
      <c r="E62" s="8"/>
      <c r="F62" s="5"/>
      <c r="G62" s="7"/>
      <c r="H62" s="10"/>
      <c r="I62" s="5"/>
      <c r="J62" s="4"/>
      <c r="L62" s="14">
        <v>40</v>
      </c>
      <c r="M62" s="7"/>
      <c r="N62" s="13"/>
      <c r="O62" s="12"/>
      <c r="P62" s="7"/>
      <c r="Q62" s="6"/>
      <c r="R62" s="12"/>
      <c r="S62" s="11"/>
    </row>
    <row r="63" spans="2:28" x14ac:dyDescent="0.2">
      <c r="B63" s="10">
        <v>41</v>
      </c>
      <c r="C63" s="9">
        <v>44696</v>
      </c>
      <c r="D63" s="8"/>
      <c r="E63" s="8"/>
      <c r="F63" s="5"/>
      <c r="G63" s="7"/>
      <c r="H63" s="10"/>
      <c r="I63" s="5"/>
      <c r="J63" s="4"/>
      <c r="L63" s="14">
        <v>41</v>
      </c>
      <c r="M63" s="7"/>
      <c r="N63" s="13"/>
      <c r="O63" s="12"/>
      <c r="P63" s="7"/>
      <c r="Q63" s="6"/>
      <c r="R63" s="12"/>
      <c r="S63" s="11"/>
    </row>
    <row r="64" spans="2:28" x14ac:dyDescent="0.2">
      <c r="B64" s="10">
        <v>42</v>
      </c>
      <c r="C64" s="9">
        <v>44727</v>
      </c>
      <c r="D64" s="8"/>
      <c r="E64" s="8"/>
      <c r="F64" s="5"/>
      <c r="G64" s="7"/>
      <c r="H64" s="10"/>
      <c r="I64" s="5"/>
      <c r="J64" s="4"/>
      <c r="L64" s="14">
        <v>42</v>
      </c>
      <c r="M64" s="7"/>
      <c r="N64" s="13"/>
      <c r="O64" s="12"/>
      <c r="P64" s="7"/>
      <c r="Q64" s="6"/>
      <c r="R64" s="12"/>
      <c r="S64" s="11"/>
    </row>
    <row r="65" spans="2:19" x14ac:dyDescent="0.2">
      <c r="B65" s="10">
        <v>43</v>
      </c>
      <c r="C65" s="9">
        <v>44757</v>
      </c>
      <c r="D65" s="8"/>
      <c r="E65" s="8"/>
      <c r="F65" s="5"/>
      <c r="G65" s="7"/>
      <c r="H65" s="10"/>
      <c r="I65" s="5"/>
      <c r="J65" s="4"/>
      <c r="L65" s="14">
        <v>43</v>
      </c>
      <c r="M65" s="7"/>
      <c r="N65" s="13"/>
      <c r="O65" s="12"/>
      <c r="P65" s="7"/>
      <c r="Q65" s="6"/>
      <c r="R65" s="12"/>
      <c r="S65" s="11"/>
    </row>
    <row r="66" spans="2:19" x14ac:dyDescent="0.2">
      <c r="B66" s="10">
        <v>44</v>
      </c>
      <c r="C66" s="9">
        <v>44788</v>
      </c>
      <c r="D66" s="8"/>
      <c r="E66" s="8"/>
      <c r="F66" s="5"/>
      <c r="G66" s="7"/>
      <c r="H66" s="10"/>
      <c r="I66" s="5"/>
      <c r="J66" s="4"/>
      <c r="L66" s="14">
        <v>44</v>
      </c>
      <c r="M66" s="7"/>
      <c r="N66" s="13"/>
      <c r="O66" s="12"/>
      <c r="P66" s="7"/>
      <c r="Q66" s="6"/>
      <c r="R66" s="12"/>
      <c r="S66" s="11"/>
    </row>
    <row r="67" spans="2:19" x14ac:dyDescent="0.2">
      <c r="B67" s="10">
        <v>45</v>
      </c>
      <c r="C67" s="9">
        <v>44819</v>
      </c>
      <c r="D67" s="8"/>
      <c r="E67" s="8"/>
      <c r="F67" s="5"/>
      <c r="G67" s="7"/>
      <c r="H67" s="10"/>
      <c r="I67" s="5"/>
      <c r="J67" s="4"/>
      <c r="L67" s="14">
        <v>45</v>
      </c>
      <c r="M67" s="7"/>
      <c r="N67" s="13"/>
      <c r="O67" s="12"/>
      <c r="P67" s="7"/>
      <c r="Q67" s="6"/>
      <c r="R67" s="12"/>
      <c r="S67" s="11"/>
    </row>
    <row r="68" spans="2:19" x14ac:dyDescent="0.2">
      <c r="B68" s="10">
        <v>46</v>
      </c>
      <c r="C68" s="9">
        <v>44849</v>
      </c>
      <c r="D68" s="8"/>
      <c r="E68" s="8"/>
      <c r="F68" s="5"/>
      <c r="G68" s="7"/>
      <c r="H68" s="10"/>
      <c r="I68" s="5"/>
      <c r="J68" s="4"/>
      <c r="L68" s="14">
        <v>46</v>
      </c>
      <c r="M68" s="7"/>
      <c r="N68" s="13"/>
      <c r="O68" s="12"/>
      <c r="P68" s="7"/>
      <c r="Q68" s="6"/>
      <c r="R68" s="12"/>
      <c r="S68" s="11"/>
    </row>
    <row r="69" spans="2:19" x14ac:dyDescent="0.2">
      <c r="B69" s="10">
        <v>47</v>
      </c>
      <c r="C69" s="9">
        <v>44880</v>
      </c>
      <c r="D69" s="8"/>
      <c r="E69" s="8"/>
      <c r="F69" s="5"/>
      <c r="G69" s="7"/>
      <c r="H69" s="10"/>
      <c r="I69" s="5"/>
      <c r="J69" s="4"/>
      <c r="L69" s="14">
        <v>47</v>
      </c>
      <c r="M69" s="7"/>
      <c r="N69" s="13"/>
      <c r="O69" s="12"/>
      <c r="P69" s="7"/>
      <c r="Q69" s="6"/>
      <c r="R69" s="12"/>
      <c r="S69" s="11"/>
    </row>
    <row r="70" spans="2:19" x14ac:dyDescent="0.2">
      <c r="B70" s="10">
        <v>48</v>
      </c>
      <c r="C70" s="9">
        <v>44910</v>
      </c>
      <c r="D70" s="8"/>
      <c r="E70" s="8"/>
      <c r="F70" s="5"/>
      <c r="G70" s="7"/>
      <c r="H70" s="10"/>
      <c r="I70" s="5"/>
      <c r="J70" s="4"/>
      <c r="L70" s="14">
        <v>48</v>
      </c>
      <c r="M70" s="7"/>
      <c r="N70" s="13"/>
      <c r="O70" s="12"/>
      <c r="P70" s="7"/>
      <c r="Q70" s="6"/>
      <c r="R70" s="12"/>
      <c r="S70" s="11"/>
    </row>
    <row r="71" spans="2:19" x14ac:dyDescent="0.2">
      <c r="B71" s="10">
        <v>49</v>
      </c>
      <c r="C71" s="9">
        <v>44941</v>
      </c>
      <c r="D71" s="8"/>
      <c r="E71" s="8"/>
      <c r="F71" s="5"/>
      <c r="G71" s="7"/>
      <c r="H71" s="10"/>
      <c r="I71" s="5"/>
      <c r="J71" s="4"/>
    </row>
    <row r="72" spans="2:19" x14ac:dyDescent="0.2">
      <c r="B72" s="10">
        <v>50</v>
      </c>
      <c r="C72" s="9">
        <v>44972</v>
      </c>
      <c r="D72" s="8"/>
      <c r="E72" s="8"/>
      <c r="F72" s="5"/>
      <c r="G72" s="7"/>
      <c r="H72" s="10"/>
      <c r="I72" s="5"/>
      <c r="J72" s="4"/>
    </row>
    <row r="73" spans="2:19" x14ac:dyDescent="0.2">
      <c r="B73" s="10">
        <v>51</v>
      </c>
      <c r="C73" s="9">
        <v>45000</v>
      </c>
      <c r="D73" s="8"/>
      <c r="E73" s="8"/>
      <c r="F73" s="5"/>
      <c r="G73" s="7"/>
      <c r="H73" s="6"/>
      <c r="I73" s="5"/>
      <c r="J73" s="4"/>
    </row>
    <row r="74" spans="2:19" x14ac:dyDescent="0.2">
      <c r="B74" s="10">
        <v>52</v>
      </c>
      <c r="C74" s="9">
        <v>45031</v>
      </c>
      <c r="D74" s="8"/>
      <c r="E74" s="8"/>
      <c r="F74" s="5"/>
      <c r="G74" s="7"/>
      <c r="H74" s="6"/>
      <c r="I74" s="5"/>
      <c r="J74" s="4"/>
    </row>
    <row r="75" spans="2:19" x14ac:dyDescent="0.2">
      <c r="B75" s="10">
        <v>53</v>
      </c>
      <c r="C75" s="9">
        <v>45061</v>
      </c>
      <c r="D75" s="8"/>
      <c r="E75" s="8"/>
      <c r="F75" s="5"/>
      <c r="G75" s="7"/>
      <c r="H75" s="6"/>
      <c r="I75" s="5"/>
      <c r="J75" s="4"/>
    </row>
    <row r="76" spans="2:19" x14ac:dyDescent="0.2">
      <c r="B76" s="10">
        <v>54</v>
      </c>
      <c r="C76" s="9">
        <v>45092</v>
      </c>
      <c r="D76" s="8"/>
      <c r="E76" s="8"/>
      <c r="F76" s="5"/>
      <c r="G76" s="7"/>
      <c r="H76" s="6"/>
      <c r="I76" s="5"/>
      <c r="J76" s="4"/>
    </row>
    <row r="77" spans="2:19" x14ac:dyDescent="0.2">
      <c r="B77" s="10">
        <v>55</v>
      </c>
      <c r="C77" s="9">
        <v>45122</v>
      </c>
      <c r="D77" s="8"/>
      <c r="E77" s="8"/>
      <c r="F77" s="5"/>
      <c r="G77" s="7"/>
      <c r="H77" s="6"/>
      <c r="I77" s="5"/>
      <c r="J77" s="4"/>
    </row>
  </sheetData>
  <mergeCells count="10">
    <mergeCell ref="U37:AB37"/>
    <mergeCell ref="U38:V38"/>
    <mergeCell ref="U47:AB47"/>
    <mergeCell ref="U48:V48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Campa Ochoa Gpe Ramon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2020-07-14T21:02:24Z</dcterms:created>
  <dcterms:modified xsi:type="dcterms:W3CDTF">2020-08-12T00:51:39Z</dcterms:modified>
</cp:coreProperties>
</file>