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7EC630DA-7381-4CD0-AB51-D3F14125B605}" xr6:coauthVersionLast="45" xr6:coauthVersionMax="45" xr10:uidLastSave="{00000000-0000-0000-0000-000000000000}"/>
  <bookViews>
    <workbookView xWindow="-120" yWindow="-120" windowWidth="20730" windowHeight="11160" xr2:uid="{C08A7100-22E2-4B8C-AC6B-6468B814EF81}"/>
  </bookViews>
  <sheets>
    <sheet name="Casillas Bojorquez Juan Franc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N21" i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O40" i="1"/>
  <c r="O41" i="1"/>
  <c r="C146" i="1"/>
  <c r="I11" i="1" s="1"/>
  <c r="E148" i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N149" i="1"/>
  <c r="O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7B1F06D-43F1-45F7-9C37-F577365527F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  <comment ref="I147" authorId="0" shapeId="0" xr:uid="{8AA7E6F5-2DBF-410A-8D9D-459B130A43A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<sst xmlns="http://schemas.openxmlformats.org/spreadsheetml/2006/main" count="496" uniqueCount="62">
  <si>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</si>
  <si>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</si>
  <si>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</si>
  <si>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</si>
  <si>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</si>
  <si>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</si>
  <si>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</si>
  <si>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</si>
  <si>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</si>
  <si>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</si>
  <si>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</si>
  <si>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</si>
  <si>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</si>
  <si>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00684</t>
  </si>
  <si>
    <t>X</t>
  </si>
  <si>
    <t>Saldo actual.</t>
  </si>
  <si>
    <t>Fecha: 18/05/2018</t>
  </si>
  <si>
    <t># PAGOS</t>
  </si>
  <si>
    <t>TOTAL ENGANCHE</t>
  </si>
  <si>
    <t xml:space="preserve">Enganche </t>
  </si>
  <si>
    <t>00888</t>
  </si>
  <si>
    <t>00842</t>
  </si>
  <si>
    <t>00787</t>
  </si>
  <si>
    <t xml:space="preserve"># PAGOS </t>
  </si>
  <si>
    <t>ANUAL</t>
  </si>
  <si>
    <t>TOTAL ANUALIDAD</t>
  </si>
  <si>
    <t>00722</t>
  </si>
  <si>
    <t xml:space="preserve">Anualidades </t>
  </si>
  <si>
    <t>00641</t>
  </si>
  <si>
    <t>MENSUALIDAD</t>
  </si>
  <si>
    <t>TOTAL TERRENO</t>
  </si>
  <si>
    <t>Mensualidades</t>
  </si>
  <si>
    <t>Pagare</t>
  </si>
  <si>
    <t>00600</t>
  </si>
  <si>
    <t>x</t>
  </si>
  <si>
    <t>00602</t>
  </si>
  <si>
    <t>MANTENIMIENTO</t>
  </si>
  <si>
    <t>ENGANCHE</t>
  </si>
  <si>
    <t>ANUALIDAD</t>
  </si>
  <si>
    <t>120 MESES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</si>
  <si>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</si>
  <si>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</si>
  <si>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</si>
  <si>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</si>
  <si>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</si>
  <si>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</si>
  <si>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</si>
  <si>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</si>
  <si>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</si>
  <si>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</si>
  <si>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</si>
  <si>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Av. Sierra de Tepehuanes #410 Col Manuel Gomez Morin</t>
  </si>
  <si>
    <t>DIRECCIÓN</t>
  </si>
  <si>
    <t>B)</t>
  </si>
  <si>
    <t>Casillas Bojorquez Juan Francisco</t>
  </si>
  <si>
    <t>COMPRADOR</t>
  </si>
  <si>
    <t>No tiene tabla,tiene varios pagares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</si>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</sst>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/>
    <xf numFmtId="44" fontId="5" fillId="3" borderId="4" xfId="0" applyNumberFormat="1" applyFont="1" applyFill="1" applyBorder="1"/>
    <xf numFmtId="44" fontId="5" fillId="3" borderId="4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44" fontId="6" fillId="2" borderId="0" xfId="0" applyNumberFormat="1" applyFont="1" applyFill="1"/>
    <xf numFmtId="0" fontId="6" fillId="2" borderId="0" xfId="0" applyFont="1" applyFill="1"/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14" fontId="4" fillId="4" borderId="0" xfId="0" applyNumberFormat="1" applyFont="1" applyFill="1" applyAlignment="1">
      <alignment horizontal="left" vertical="center" wrapText="1"/>
    </xf>
    <xf numFmtId="0" fontId="6" fillId="2" borderId="13" xfId="0" applyFont="1" applyFill="1" applyBorder="1"/>
    <xf numFmtId="0" fontId="2" fillId="2" borderId="12" xfId="0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4" borderId="0" xfId="0" applyFont="1" applyFill="1"/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13" xfId="0" applyFont="1" applyFill="1" applyBorder="1" applyAlignment="1">
      <alignment wrapText="1"/>
    </xf>
    <xf numFmtId="14" fontId="2" fillId="2" borderId="12" xfId="0" applyNumberFormat="1" applyFont="1" applyFill="1" applyBorder="1" applyAlignment="1">
      <alignment horizontal="left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4880-DD67-4909-9CEA-13EEF951568E}">
  <dimension ref="B1:AA267"/>
  <sheetViews>
    <sheetView tabSelected="1" topLeftCell="K132" workbookViewId="0">
      <selection activeCell="K103" sqref="K10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11.7109375" style="1" customWidth="1"/>
    <col min="10" max="10" width="43" style="2" bestFit="1" customWidth="1"/>
    <col min="11" max="11" width="6.140625" style="1" customWidth="1"/>
    <col min="12" max="12" width="15.7109375" style="1" bestFit="1" customWidth="1"/>
    <col min="13" max="13" width="11" style="1" bestFit="1" customWidth="1"/>
    <col min="14" max="14" width="12" style="1" bestFit="1" customWidth="1"/>
    <col min="15" max="15" width="11" style="1" bestFit="1" customWidth="1"/>
    <col min="16" max="16" width="10.5703125" style="1" customWidth="1"/>
    <col min="17" max="17" width="11.42578125" style="1"/>
    <col min="18" max="18" width="7.5703125" style="1" bestFit="1" customWidth="1"/>
    <col min="19" max="19" width="34.85546875" style="1" bestFit="1" customWidth="1"/>
    <col min="20" max="20" width="56.42578125" style="1" bestFit="1" customWidth="1"/>
    <col min="21" max="21" width="15.7109375" style="1" bestFit="1" customWidth="1"/>
    <col min="22" max="28" width="11.42578125" style="1"/>
    <col min="29" max="29" width="56.42578125" style="1" bestFit="1" customWidth="1"/>
    <col min="30" max="16384" width="11.42578125" style="1"/>
  </cols>
  <sheetData>
    <row r="1" spans="2:27" ht="12.75" thickBot="1" x14ac:dyDescent="0.25"/>
    <row r="2" spans="2:27" ht="15" customHeight="1" x14ac:dyDescent="0.2">
      <c r="B2" s="61" t="s">
        <v>61</v>
      </c>
      <c r="C2" s="62"/>
      <c r="D2" s="62"/>
      <c r="E2" s="62"/>
      <c r="F2" s="63"/>
      <c r="G2" s="55"/>
      <c r="H2" s="61" t="s">
        <v>61</v>
      </c>
      <c r="I2" s="62"/>
      <c r="J2" s="63"/>
      <c r="M2" s="2" t="s">
        <v>60</v>
      </c>
    </row>
    <row r="3" spans="2:27" ht="15" customHeight="1" x14ac:dyDescent="0.2">
      <c r="B3" s="53" t="s">
        <v>59</v>
      </c>
      <c r="C3" s="48" t="s">
        <v>58</v>
      </c>
      <c r="D3" s="55"/>
      <c r="E3" s="55"/>
      <c r="F3" s="54"/>
      <c r="G3" s="55"/>
      <c r="H3" s="53" t="s">
        <v>59</v>
      </c>
      <c r="I3" s="48" t="s">
        <v>58</v>
      </c>
      <c r="J3" s="54"/>
      <c r="L3" s="1" t="s">
        <v>57</v>
      </c>
      <c r="M3" s="2" t="s">
        <v>56</v>
      </c>
    </row>
    <row r="4" spans="2:27" x14ac:dyDescent="0.2">
      <c r="B4" s="42" t="s">
        <v>55</v>
      </c>
      <c r="C4" s="48" t="s">
        <v>54</v>
      </c>
      <c r="F4" s="43"/>
      <c r="H4" s="42" t="s">
        <v>55</v>
      </c>
      <c r="I4" s="48" t="s">
        <v>54</v>
      </c>
      <c r="J4" s="40"/>
      <c r="L4" s="1" t="s">
        <v>53</v>
      </c>
      <c r="M4" s="2"/>
    </row>
    <row r="5" spans="2:27" x14ac:dyDescent="0.2">
      <c r="B5" s="42" t="s">
        <v>52</v>
      </c>
      <c r="C5" s="48" t="s">
        <v>51</v>
      </c>
      <c r="F5" s="43"/>
      <c r="H5" s="42" t="s">
        <v>52</v>
      </c>
      <c r="I5" s="48" t="s">
        <v>51</v>
      </c>
      <c r="J5" s="40"/>
      <c r="L5" s="1" t="s">
        <v>50</v>
      </c>
      <c r="M5" s="2"/>
    </row>
    <row r="6" spans="2:27" x14ac:dyDescent="0.2">
      <c r="B6" s="53" t="s">
        <v>49</v>
      </c>
      <c r="C6" s="52"/>
      <c r="D6" s="48"/>
      <c r="E6" s="48"/>
      <c r="F6" s="43"/>
      <c r="H6" s="53" t="s">
        <v>49</v>
      </c>
      <c r="I6" s="52"/>
      <c r="J6" s="43"/>
      <c r="L6" s="1" t="s">
        <v>48</v>
      </c>
      <c r="M6" s="2"/>
    </row>
    <row r="7" spans="2:27" ht="23.25" customHeight="1" x14ac:dyDescent="0.2">
      <c r="B7" s="49" t="s">
        <v>47</v>
      </c>
      <c r="C7" s="51">
        <v>43238</v>
      </c>
      <c r="F7" s="50"/>
      <c r="H7" s="49" t="s">
        <v>47</v>
      </c>
      <c r="I7" s="51">
        <v>43238</v>
      </c>
      <c r="J7" s="40"/>
      <c r="L7" s="1" t="s">
        <v>46</v>
      </c>
      <c r="M7" s="2"/>
    </row>
    <row r="8" spans="2:27" ht="23.25" customHeight="1" x14ac:dyDescent="0.2">
      <c r="B8" s="49" t="s">
        <v>45</v>
      </c>
      <c r="C8" s="44" t="s">
        <v>11</v>
      </c>
      <c r="F8" s="50"/>
      <c r="H8" s="49" t="s">
        <v>45</v>
      </c>
      <c r="I8" s="44" t="s">
        <v>11</v>
      </c>
      <c r="J8" s="40"/>
    </row>
    <row r="9" spans="2:27" x14ac:dyDescent="0.2">
      <c r="B9" s="42" t="s">
        <v>44</v>
      </c>
      <c r="C9" s="48">
        <v>65</v>
      </c>
      <c r="F9" s="43"/>
      <c r="H9" s="42" t="s">
        <v>44</v>
      </c>
      <c r="I9" s="48">
        <v>66</v>
      </c>
      <c r="J9" s="40"/>
    </row>
    <row r="10" spans="2:27" x14ac:dyDescent="0.2">
      <c r="B10" s="42" t="s">
        <v>43</v>
      </c>
      <c r="C10" s="48" t="s">
        <v>42</v>
      </c>
      <c r="F10" s="43"/>
      <c r="H10" s="42" t="s">
        <v>43</v>
      </c>
      <c r="I10" s="48" t="s">
        <v>42</v>
      </c>
      <c r="J10" s="40"/>
    </row>
    <row r="11" spans="2:27" x14ac:dyDescent="0.2">
      <c r="B11" s="42" t="s">
        <v>30</v>
      </c>
      <c r="C11" s="45">
        <f>+C21+N21+M38</f>
        <v>196570</v>
      </c>
      <c r="F11" s="43"/>
      <c r="H11" s="42" t="s">
        <v>30</v>
      </c>
      <c r="I11" s="45">
        <f>+C146+N149+M165</f>
        <v>196570</v>
      </c>
      <c r="J11" s="40"/>
    </row>
    <row r="12" spans="2:27" x14ac:dyDescent="0.2">
      <c r="B12" s="42" t="s">
        <v>41</v>
      </c>
      <c r="C12" s="47"/>
      <c r="F12" s="43"/>
      <c r="H12" s="42" t="s">
        <v>41</v>
      </c>
      <c r="I12" s="46"/>
      <c r="J12" s="40"/>
    </row>
    <row r="13" spans="2:27" x14ac:dyDescent="0.2">
      <c r="B13" s="42" t="s">
        <v>40</v>
      </c>
      <c r="C13" s="45" t="s">
        <v>39</v>
      </c>
      <c r="F13" s="43"/>
      <c r="H13" s="42" t="s">
        <v>40</v>
      </c>
      <c r="I13" s="45" t="s">
        <v>39</v>
      </c>
      <c r="J13" s="40"/>
    </row>
    <row r="14" spans="2:27" s="2" customFormat="1" x14ac:dyDescent="0.2">
      <c r="B14" s="42" t="s">
        <v>38</v>
      </c>
      <c r="C14" s="44" t="s">
        <v>11</v>
      </c>
      <c r="D14" s="1"/>
      <c r="E14" s="1"/>
      <c r="F14" s="43"/>
      <c r="G14" s="3"/>
      <c r="H14" s="42" t="s">
        <v>38</v>
      </c>
      <c r="I14" s="44" t="s">
        <v>11</v>
      </c>
      <c r="J14" s="4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s="2" customFormat="1" x14ac:dyDescent="0.2">
      <c r="B15" s="42" t="s">
        <v>37</v>
      </c>
      <c r="C15" s="44" t="s">
        <v>11</v>
      </c>
      <c r="D15" s="1"/>
      <c r="E15" s="1"/>
      <c r="F15" s="43"/>
      <c r="G15" s="3"/>
      <c r="H15" s="42" t="s">
        <v>37</v>
      </c>
      <c r="I15" s="44" t="s">
        <v>11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s="2" customFormat="1" x14ac:dyDescent="0.2">
      <c r="B16" s="42" t="s">
        <v>36</v>
      </c>
      <c r="C16" s="41"/>
      <c r="D16" s="1"/>
      <c r="E16" s="1"/>
      <c r="F16" s="43"/>
      <c r="G16" s="3"/>
      <c r="H16" s="42" t="s">
        <v>36</v>
      </c>
      <c r="I16" s="41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s="2" customFormat="1" ht="12.75" thickBot="1" x14ac:dyDescent="0.25">
      <c r="B17" s="39"/>
      <c r="C17" s="38"/>
      <c r="D17" s="38"/>
      <c r="E17" s="38"/>
      <c r="F17" s="37"/>
      <c r="G17" s="3"/>
      <c r="H17" s="39"/>
      <c r="I17" s="38"/>
      <c r="J17" s="3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9" spans="2:27" x14ac:dyDescent="0.2">
      <c r="B19" s="1">
        <v>65</v>
      </c>
    </row>
    <row r="20" spans="2:27" ht="11.25" customHeight="1" x14ac:dyDescent="0.2">
      <c r="B20" s="56" t="s">
        <v>31</v>
      </c>
      <c r="C20" s="57"/>
      <c r="D20" s="57"/>
      <c r="E20" s="57"/>
      <c r="F20" s="57"/>
      <c r="G20" s="57"/>
      <c r="H20" s="57"/>
      <c r="I20" s="57"/>
      <c r="J20" s="64"/>
      <c r="L20" s="58" t="s">
        <v>27</v>
      </c>
      <c r="M20" s="59"/>
      <c r="N20" s="59"/>
      <c r="O20" s="59"/>
      <c r="P20" s="59"/>
      <c r="Q20" s="59"/>
      <c r="R20" s="59"/>
      <c r="S20" s="60"/>
    </row>
    <row r="21" spans="2:27" x14ac:dyDescent="0.2">
      <c r="B21" s="36" t="s">
        <v>30</v>
      </c>
      <c r="C21" s="35">
        <f>+F21*I21</f>
        <v>120000</v>
      </c>
      <c r="D21" s="17"/>
      <c r="E21" s="34" t="s">
        <v>29</v>
      </c>
      <c r="F21" s="35">
        <v>1000</v>
      </c>
      <c r="G21" s="17"/>
      <c r="H21" s="34" t="s">
        <v>17</v>
      </c>
      <c r="I21" s="17">
        <v>120</v>
      </c>
      <c r="J21" s="16"/>
      <c r="L21" s="56" t="s">
        <v>25</v>
      </c>
      <c r="M21" s="57"/>
      <c r="N21" s="20">
        <f>+P21*R21</f>
        <v>71570</v>
      </c>
      <c r="O21" s="18" t="s">
        <v>24</v>
      </c>
      <c r="P21" s="19">
        <v>7157</v>
      </c>
      <c r="Q21" s="18" t="s">
        <v>23</v>
      </c>
      <c r="R21" s="17">
        <v>10</v>
      </c>
      <c r="S21" s="16"/>
    </row>
    <row r="22" spans="2:27" ht="24" x14ac:dyDescent="0.2">
      <c r="B22" s="15" t="s">
        <v>8</v>
      </c>
      <c r="C22" s="14" t="s">
        <v>7</v>
      </c>
      <c r="D22" s="14" t="s">
        <v>6</v>
      </c>
      <c r="E22" s="15" t="s">
        <v>15</v>
      </c>
      <c r="F22" s="14" t="s">
        <v>5</v>
      </c>
      <c r="G22" s="15" t="s">
        <v>4</v>
      </c>
      <c r="H22" s="15" t="s">
        <v>3</v>
      </c>
      <c r="I22" s="14" t="s">
        <v>2</v>
      </c>
      <c r="J22" s="33" t="s">
        <v>1</v>
      </c>
      <c r="L22" s="15" t="s">
        <v>8</v>
      </c>
      <c r="M22" s="14" t="s">
        <v>7</v>
      </c>
      <c r="N22" s="14" t="s">
        <v>6</v>
      </c>
      <c r="O22" s="14" t="s">
        <v>5</v>
      </c>
      <c r="P22" s="15" t="s">
        <v>4</v>
      </c>
      <c r="Q22" s="15" t="s">
        <v>3</v>
      </c>
      <c r="R22" s="14" t="s">
        <v>2</v>
      </c>
      <c r="S22" s="13" t="s">
        <v>1</v>
      </c>
    </row>
    <row r="23" spans="2:27" ht="12" customHeight="1" x14ac:dyDescent="0.2">
      <c r="B23" s="6">
        <v>1</v>
      </c>
      <c r="C23" s="9">
        <v>43282</v>
      </c>
      <c r="D23" s="8">
        <v>1000</v>
      </c>
      <c r="E23" s="8">
        <f>+C21-D23</f>
        <v>119000</v>
      </c>
      <c r="F23" s="5" t="s">
        <v>12</v>
      </c>
      <c r="G23" s="7">
        <v>43250</v>
      </c>
      <c r="H23" s="11" t="s">
        <v>28</v>
      </c>
      <c r="I23" s="5" t="s">
        <v>11</v>
      </c>
      <c r="J23" s="32"/>
      <c r="L23" s="6">
        <v>1</v>
      </c>
      <c r="M23" s="6">
        <v>2019</v>
      </c>
      <c r="N23" s="12">
        <v>3500</v>
      </c>
      <c r="O23" s="5" t="s">
        <v>12</v>
      </c>
      <c r="P23" s="7">
        <v>43437</v>
      </c>
      <c r="Q23" s="11">
        <v>1009</v>
      </c>
      <c r="R23" s="5" t="s">
        <v>11</v>
      </c>
      <c r="S23" s="10"/>
    </row>
    <row r="24" spans="2:27" x14ac:dyDescent="0.2">
      <c r="B24" s="6">
        <v>2</v>
      </c>
      <c r="C24" s="9">
        <v>43313</v>
      </c>
      <c r="D24" s="8">
        <v>1000</v>
      </c>
      <c r="E24" s="8">
        <f t="shared" ref="E24:E55" si="0">+E23-D24</f>
        <v>118000</v>
      </c>
      <c r="F24" s="5" t="s">
        <v>12</v>
      </c>
      <c r="G24" s="7">
        <v>43284</v>
      </c>
      <c r="H24" s="11" t="s">
        <v>26</v>
      </c>
      <c r="I24" s="5" t="s">
        <v>11</v>
      </c>
      <c r="J24" s="31"/>
      <c r="L24" s="6"/>
      <c r="M24" s="6"/>
      <c r="N24" s="12">
        <v>3657.9</v>
      </c>
      <c r="O24" s="5" t="s">
        <v>12</v>
      </c>
      <c r="P24" s="7">
        <v>43477</v>
      </c>
      <c r="Q24" s="11">
        <v>1114</v>
      </c>
      <c r="R24" s="5" t="s">
        <v>11</v>
      </c>
      <c r="S24" s="10"/>
    </row>
    <row r="25" spans="2:27" x14ac:dyDescent="0.2">
      <c r="B25" s="6">
        <v>3</v>
      </c>
      <c r="C25" s="9">
        <v>43344</v>
      </c>
      <c r="D25" s="8">
        <v>1000</v>
      </c>
      <c r="E25" s="8">
        <f t="shared" si="0"/>
        <v>117000</v>
      </c>
      <c r="F25" s="5" t="s">
        <v>12</v>
      </c>
      <c r="G25" s="7">
        <v>43334</v>
      </c>
      <c r="H25" s="11" t="s">
        <v>22</v>
      </c>
      <c r="I25" s="5" t="s">
        <v>11</v>
      </c>
      <c r="J25" s="31"/>
      <c r="L25" s="6">
        <v>2</v>
      </c>
      <c r="M25" s="6">
        <v>2020</v>
      </c>
      <c r="N25" s="12"/>
      <c r="O25" s="5"/>
      <c r="P25" s="7"/>
      <c r="Q25" s="11"/>
      <c r="R25" s="5"/>
      <c r="S25" s="10" t="s">
        <v>0</v>
      </c>
    </row>
    <row r="26" spans="2:27" x14ac:dyDescent="0.2">
      <c r="B26" s="6">
        <v>4</v>
      </c>
      <c r="C26" s="9">
        <v>43374</v>
      </c>
      <c r="D26" s="8">
        <v>1000</v>
      </c>
      <c r="E26" s="8">
        <f t="shared" si="0"/>
        <v>116000</v>
      </c>
      <c r="F26" s="5" t="s">
        <v>12</v>
      </c>
      <c r="G26" s="7">
        <v>43343</v>
      </c>
      <c r="H26" s="11" t="s">
        <v>21</v>
      </c>
      <c r="I26" s="5" t="s">
        <v>11</v>
      </c>
      <c r="J26" s="4"/>
      <c r="L26" s="6">
        <v>3</v>
      </c>
      <c r="M26" s="6">
        <v>2021</v>
      </c>
      <c r="N26" s="12"/>
      <c r="O26" s="5"/>
      <c r="P26" s="7"/>
      <c r="Q26" s="11"/>
      <c r="R26" s="5"/>
      <c r="S26" s="10" t="s">
        <v>0</v>
      </c>
    </row>
    <row r="27" spans="2:27" x14ac:dyDescent="0.2">
      <c r="B27" s="6">
        <v>5</v>
      </c>
      <c r="C27" s="9">
        <v>43405</v>
      </c>
      <c r="D27" s="8">
        <v>1000</v>
      </c>
      <c r="E27" s="8">
        <f t="shared" si="0"/>
        <v>115000</v>
      </c>
      <c r="F27" s="5" t="s">
        <v>12</v>
      </c>
      <c r="G27" s="7">
        <v>43374</v>
      </c>
      <c r="H27" s="11" t="s">
        <v>20</v>
      </c>
      <c r="I27" s="5" t="s">
        <v>11</v>
      </c>
      <c r="J27" s="31"/>
      <c r="L27" s="6">
        <v>4</v>
      </c>
      <c r="M27" s="6">
        <v>2022</v>
      </c>
      <c r="N27" s="12"/>
      <c r="O27" s="5"/>
      <c r="P27" s="7"/>
      <c r="Q27" s="11"/>
      <c r="R27" s="5"/>
      <c r="S27" s="10" t="s">
        <v>0</v>
      </c>
    </row>
    <row r="28" spans="2:27" x14ac:dyDescent="0.2">
      <c r="B28" s="6">
        <v>6</v>
      </c>
      <c r="C28" s="9">
        <v>43435</v>
      </c>
      <c r="D28" s="8">
        <v>1000</v>
      </c>
      <c r="E28" s="8">
        <f t="shared" si="0"/>
        <v>114000</v>
      </c>
      <c r="F28" s="5" t="s">
        <v>12</v>
      </c>
      <c r="G28" s="7">
        <v>43437</v>
      </c>
      <c r="H28" s="6">
        <v>1009</v>
      </c>
      <c r="I28" s="5" t="s">
        <v>11</v>
      </c>
      <c r="J28" s="4"/>
      <c r="L28" s="6">
        <v>5</v>
      </c>
      <c r="M28" s="6">
        <v>2023</v>
      </c>
      <c r="N28" s="12"/>
      <c r="O28" s="5"/>
      <c r="P28" s="7"/>
      <c r="Q28" s="11"/>
      <c r="R28" s="5"/>
      <c r="S28" s="10" t="s">
        <v>0</v>
      </c>
    </row>
    <row r="29" spans="2:27" ht="12" customHeight="1" x14ac:dyDescent="0.2">
      <c r="B29" s="6">
        <v>7</v>
      </c>
      <c r="C29" s="9">
        <v>43466</v>
      </c>
      <c r="D29" s="8">
        <v>1000</v>
      </c>
      <c r="E29" s="8">
        <f t="shared" si="0"/>
        <v>113000</v>
      </c>
      <c r="F29" s="5" t="s">
        <v>12</v>
      </c>
      <c r="G29" s="7">
        <v>43477</v>
      </c>
      <c r="H29" s="6">
        <v>1112</v>
      </c>
      <c r="I29" s="5" t="s">
        <v>11</v>
      </c>
      <c r="J29" s="4"/>
      <c r="L29" s="6">
        <v>6</v>
      </c>
      <c r="M29" s="6">
        <v>2024</v>
      </c>
      <c r="N29" s="12"/>
      <c r="O29" s="5"/>
      <c r="P29" s="7"/>
      <c r="Q29" s="11"/>
      <c r="R29" s="5"/>
      <c r="S29" s="10" t="s">
        <v>0</v>
      </c>
    </row>
    <row r="30" spans="2:27" x14ac:dyDescent="0.2">
      <c r="B30" s="6">
        <v>8</v>
      </c>
      <c r="C30" s="9">
        <v>43497</v>
      </c>
      <c r="D30" s="8">
        <v>1000</v>
      </c>
      <c r="E30" s="8">
        <f t="shared" si="0"/>
        <v>112000</v>
      </c>
      <c r="F30" s="5" t="s">
        <v>12</v>
      </c>
      <c r="G30" s="7">
        <v>43498</v>
      </c>
      <c r="H30" s="6">
        <v>1179</v>
      </c>
      <c r="I30" s="5" t="s">
        <v>11</v>
      </c>
      <c r="J30" s="4"/>
      <c r="L30" s="6">
        <v>7</v>
      </c>
      <c r="M30" s="6">
        <v>2025</v>
      </c>
      <c r="N30" s="12"/>
      <c r="O30" s="5"/>
      <c r="P30" s="7"/>
      <c r="Q30" s="11"/>
      <c r="R30" s="5"/>
      <c r="S30" s="10" t="s">
        <v>0</v>
      </c>
      <c r="U30" s="2"/>
      <c r="V30" s="2"/>
      <c r="W30" s="2"/>
      <c r="X30" s="2"/>
      <c r="Y30" s="2"/>
      <c r="Z30" s="2"/>
      <c r="AA30" s="2"/>
    </row>
    <row r="31" spans="2:27" x14ac:dyDescent="0.2">
      <c r="B31" s="6">
        <v>9</v>
      </c>
      <c r="C31" s="9">
        <v>43525</v>
      </c>
      <c r="D31" s="8">
        <v>1000</v>
      </c>
      <c r="E31" s="8">
        <f t="shared" si="0"/>
        <v>111000</v>
      </c>
      <c r="F31" s="5" t="s">
        <v>12</v>
      </c>
      <c r="G31" s="7">
        <v>43529</v>
      </c>
      <c r="H31" s="6">
        <v>1162</v>
      </c>
      <c r="I31" s="5" t="s">
        <v>11</v>
      </c>
      <c r="J31" s="4"/>
      <c r="L31" s="6">
        <v>8</v>
      </c>
      <c r="M31" s="6">
        <v>2026</v>
      </c>
      <c r="N31" s="12"/>
      <c r="O31" s="5"/>
      <c r="P31" s="7"/>
      <c r="Q31" s="11"/>
      <c r="R31" s="5"/>
      <c r="S31" s="10" t="s">
        <v>0</v>
      </c>
    </row>
    <row r="32" spans="2:27" x14ac:dyDescent="0.2">
      <c r="B32" s="6">
        <v>10</v>
      </c>
      <c r="C32" s="9">
        <v>43556</v>
      </c>
      <c r="D32" s="8">
        <v>1000</v>
      </c>
      <c r="E32" s="8">
        <f t="shared" si="0"/>
        <v>110000</v>
      </c>
      <c r="F32" s="5" t="s">
        <v>12</v>
      </c>
      <c r="G32" s="7">
        <v>43558</v>
      </c>
      <c r="H32" s="6">
        <v>1310</v>
      </c>
      <c r="I32" s="5" t="s">
        <v>11</v>
      </c>
      <c r="J32" s="4"/>
      <c r="L32" s="6">
        <v>9</v>
      </c>
      <c r="M32" s="6">
        <v>2027</v>
      </c>
      <c r="N32" s="12"/>
      <c r="O32" s="5"/>
      <c r="P32" s="7"/>
      <c r="Q32" s="11"/>
      <c r="R32" s="5"/>
      <c r="S32" s="10" t="s">
        <v>0</v>
      </c>
    </row>
    <row r="33" spans="2:20" x14ac:dyDescent="0.2">
      <c r="B33" s="6">
        <v>11</v>
      </c>
      <c r="C33" s="9">
        <v>43586</v>
      </c>
      <c r="D33" s="8">
        <v>1000</v>
      </c>
      <c r="E33" s="8">
        <f t="shared" si="0"/>
        <v>109000</v>
      </c>
      <c r="F33" s="5" t="s">
        <v>12</v>
      </c>
      <c r="G33" s="7">
        <v>43588</v>
      </c>
      <c r="H33" s="6">
        <v>1397</v>
      </c>
      <c r="I33" s="5" t="s">
        <v>11</v>
      </c>
      <c r="J33" s="4"/>
      <c r="L33" s="6">
        <v>10</v>
      </c>
      <c r="M33" s="6">
        <v>2028</v>
      </c>
      <c r="N33" s="12"/>
      <c r="O33" s="5"/>
      <c r="P33" s="7"/>
      <c r="Q33" s="11"/>
      <c r="R33" s="5"/>
      <c r="S33" s="10" t="s">
        <v>0</v>
      </c>
    </row>
    <row r="34" spans="2:20" x14ac:dyDescent="0.2">
      <c r="B34" s="6">
        <v>12</v>
      </c>
      <c r="C34" s="9">
        <v>43617</v>
      </c>
      <c r="D34" s="8">
        <v>1000</v>
      </c>
      <c r="E34" s="8">
        <f t="shared" si="0"/>
        <v>108000</v>
      </c>
      <c r="F34" s="5" t="s">
        <v>12</v>
      </c>
      <c r="G34" s="7">
        <v>43624</v>
      </c>
      <c r="H34" s="6">
        <v>1495</v>
      </c>
      <c r="I34" s="5" t="s">
        <v>11</v>
      </c>
      <c r="J34" s="4"/>
      <c r="L34" s="30"/>
      <c r="M34" s="30"/>
      <c r="N34" s="29"/>
    </row>
    <row r="35" spans="2:20" x14ac:dyDescent="0.2">
      <c r="B35" s="6">
        <v>13</v>
      </c>
      <c r="C35" s="9">
        <v>43647</v>
      </c>
      <c r="D35" s="8">
        <v>1000</v>
      </c>
      <c r="E35" s="8">
        <f t="shared" si="0"/>
        <v>107000</v>
      </c>
      <c r="F35" s="5" t="s">
        <v>12</v>
      </c>
      <c r="G35" s="7">
        <v>43693</v>
      </c>
      <c r="H35" s="6">
        <v>1690</v>
      </c>
      <c r="I35" s="5" t="s">
        <v>11</v>
      </c>
      <c r="J35" s="4"/>
    </row>
    <row r="36" spans="2:20" x14ac:dyDescent="0.2">
      <c r="B36" s="6">
        <v>14</v>
      </c>
      <c r="C36" s="9">
        <v>43678</v>
      </c>
      <c r="D36" s="8">
        <v>1000</v>
      </c>
      <c r="E36" s="8">
        <f t="shared" si="0"/>
        <v>106000</v>
      </c>
      <c r="F36" s="5" t="s">
        <v>12</v>
      </c>
      <c r="G36" s="7">
        <v>43693</v>
      </c>
      <c r="H36" s="6">
        <v>1690</v>
      </c>
      <c r="I36" s="5" t="s">
        <v>11</v>
      </c>
      <c r="J36" s="4"/>
    </row>
    <row r="37" spans="2:20" x14ac:dyDescent="0.2">
      <c r="B37" s="6">
        <v>15</v>
      </c>
      <c r="C37" s="9">
        <v>43709</v>
      </c>
      <c r="D37" s="8">
        <v>1000</v>
      </c>
      <c r="E37" s="8">
        <f t="shared" si="0"/>
        <v>105000</v>
      </c>
      <c r="F37" s="5" t="s">
        <v>12</v>
      </c>
      <c r="G37" s="7">
        <v>43760</v>
      </c>
      <c r="H37" s="11">
        <v>1859</v>
      </c>
      <c r="I37" s="5" t="s">
        <v>11</v>
      </c>
      <c r="J37" s="4"/>
      <c r="L37" s="58" t="s">
        <v>19</v>
      </c>
      <c r="M37" s="59"/>
      <c r="N37" s="59"/>
      <c r="O37" s="59"/>
      <c r="P37" s="59"/>
      <c r="Q37" s="59"/>
      <c r="R37" s="59"/>
      <c r="S37" s="59"/>
      <c r="T37" s="60"/>
    </row>
    <row r="38" spans="2:20" x14ac:dyDescent="0.2">
      <c r="B38" s="6">
        <v>16</v>
      </c>
      <c r="C38" s="9">
        <v>43739</v>
      </c>
      <c r="D38" s="8">
        <v>1000</v>
      </c>
      <c r="E38" s="8">
        <f t="shared" si="0"/>
        <v>104000</v>
      </c>
      <c r="F38" s="5" t="s">
        <v>12</v>
      </c>
      <c r="G38" s="7">
        <v>43760</v>
      </c>
      <c r="H38" s="11">
        <v>1859</v>
      </c>
      <c r="I38" s="5" t="s">
        <v>11</v>
      </c>
      <c r="J38" s="4"/>
      <c r="L38" s="28" t="s">
        <v>18</v>
      </c>
      <c r="M38" s="20">
        <v>5000</v>
      </c>
      <c r="N38" s="20"/>
      <c r="O38" s="20"/>
      <c r="P38" s="27" t="s">
        <v>17</v>
      </c>
      <c r="Q38" s="27"/>
      <c r="R38" s="27"/>
      <c r="S38" s="27"/>
      <c r="T38" s="26" t="s">
        <v>16</v>
      </c>
    </row>
    <row r="39" spans="2:20" ht="36" x14ac:dyDescent="0.2">
      <c r="B39" s="6">
        <v>17</v>
      </c>
      <c r="C39" s="9">
        <v>43770</v>
      </c>
      <c r="D39" s="8">
        <v>1000</v>
      </c>
      <c r="E39" s="8">
        <f t="shared" si="0"/>
        <v>103000</v>
      </c>
      <c r="F39" s="5" t="s">
        <v>12</v>
      </c>
      <c r="G39" s="7">
        <v>43808</v>
      </c>
      <c r="H39" s="11">
        <v>1996</v>
      </c>
      <c r="I39" s="5" t="s">
        <v>11</v>
      </c>
      <c r="J39" s="4"/>
      <c r="L39" s="15" t="s">
        <v>8</v>
      </c>
      <c r="M39" s="14" t="s">
        <v>7</v>
      </c>
      <c r="N39" s="14" t="s">
        <v>6</v>
      </c>
      <c r="O39" s="15" t="s">
        <v>15</v>
      </c>
      <c r="P39" s="14" t="s">
        <v>5</v>
      </c>
      <c r="Q39" s="15" t="s">
        <v>4</v>
      </c>
      <c r="R39" s="15" t="s">
        <v>3</v>
      </c>
      <c r="S39" s="14" t="s">
        <v>2</v>
      </c>
      <c r="T39" s="13" t="s">
        <v>1</v>
      </c>
    </row>
    <row r="40" spans="2:20" x14ac:dyDescent="0.2">
      <c r="B40" s="6">
        <v>18</v>
      </c>
      <c r="C40" s="9">
        <v>43800</v>
      </c>
      <c r="D40" s="8">
        <v>1000</v>
      </c>
      <c r="E40" s="8">
        <f t="shared" si="0"/>
        <v>102000</v>
      </c>
      <c r="F40" s="5" t="s">
        <v>12</v>
      </c>
      <c r="G40" s="7">
        <v>43808</v>
      </c>
      <c r="H40" s="11">
        <v>1996</v>
      </c>
      <c r="I40" s="5" t="s">
        <v>11</v>
      </c>
      <c r="J40" s="4"/>
      <c r="L40" s="25">
        <v>1</v>
      </c>
      <c r="M40" s="23" t="s">
        <v>34</v>
      </c>
      <c r="N40" s="24">
        <v>1000</v>
      </c>
      <c r="O40" s="24">
        <f>+M38-N40</f>
        <v>4000</v>
      </c>
      <c r="P40" s="21" t="s">
        <v>12</v>
      </c>
      <c r="Q40" s="23">
        <v>43233</v>
      </c>
      <c r="R40" s="22" t="s">
        <v>35</v>
      </c>
      <c r="S40" s="21" t="s">
        <v>11</v>
      </c>
      <c r="T40" s="10"/>
    </row>
    <row r="41" spans="2:20" x14ac:dyDescent="0.2">
      <c r="B41" s="6">
        <v>19</v>
      </c>
      <c r="C41" s="9">
        <v>43831</v>
      </c>
      <c r="D41" s="8">
        <v>1000</v>
      </c>
      <c r="E41" s="8">
        <f t="shared" si="0"/>
        <v>101000</v>
      </c>
      <c r="F41" s="5" t="s">
        <v>12</v>
      </c>
      <c r="G41" s="7">
        <v>43860</v>
      </c>
      <c r="H41" s="11">
        <v>2097</v>
      </c>
      <c r="I41" s="5" t="s">
        <v>11</v>
      </c>
      <c r="J41" s="4"/>
      <c r="L41" s="25">
        <v>2</v>
      </c>
      <c r="M41" s="23" t="s">
        <v>34</v>
      </c>
      <c r="N41" s="24">
        <v>4000</v>
      </c>
      <c r="O41" s="24">
        <f>+O40-N41</f>
        <v>0</v>
      </c>
      <c r="P41" s="21" t="s">
        <v>12</v>
      </c>
      <c r="Q41" s="23">
        <v>43235</v>
      </c>
      <c r="R41" s="22" t="s">
        <v>33</v>
      </c>
      <c r="S41" s="21" t="s">
        <v>11</v>
      </c>
      <c r="T41" s="10"/>
    </row>
    <row r="42" spans="2:20" x14ac:dyDescent="0.2">
      <c r="B42" s="6">
        <v>20</v>
      </c>
      <c r="C42" s="9">
        <v>43862</v>
      </c>
      <c r="D42" s="8">
        <v>1000</v>
      </c>
      <c r="E42" s="8">
        <f t="shared" si="0"/>
        <v>100000</v>
      </c>
      <c r="F42" s="5" t="s">
        <v>12</v>
      </c>
      <c r="G42" s="7">
        <v>43917</v>
      </c>
      <c r="H42" s="6">
        <v>2339</v>
      </c>
      <c r="I42" s="5" t="s">
        <v>11</v>
      </c>
      <c r="J42" s="4"/>
      <c r="L42" s="25">
        <v>3</v>
      </c>
      <c r="M42" s="23"/>
      <c r="N42" s="24"/>
      <c r="O42" s="24"/>
      <c r="P42" s="21"/>
      <c r="Q42" s="23"/>
      <c r="R42" s="22"/>
      <c r="S42" s="21"/>
      <c r="T42" s="10"/>
    </row>
    <row r="43" spans="2:20" x14ac:dyDescent="0.2">
      <c r="B43" s="6">
        <v>21</v>
      </c>
      <c r="C43" s="9">
        <v>43891</v>
      </c>
      <c r="D43" s="8">
        <v>1000</v>
      </c>
      <c r="E43" s="8">
        <f t="shared" si="0"/>
        <v>99000</v>
      </c>
      <c r="F43" s="5" t="s">
        <v>12</v>
      </c>
      <c r="G43" s="7">
        <v>43957</v>
      </c>
      <c r="H43" s="6">
        <v>2360</v>
      </c>
      <c r="I43" s="5" t="s">
        <v>11</v>
      </c>
      <c r="J43" s="4"/>
    </row>
    <row r="44" spans="2:20" x14ac:dyDescent="0.2">
      <c r="B44" s="6">
        <v>22</v>
      </c>
      <c r="C44" s="9">
        <v>43922</v>
      </c>
      <c r="D44" s="8">
        <v>1000</v>
      </c>
      <c r="E44" s="8">
        <f t="shared" si="0"/>
        <v>98000</v>
      </c>
      <c r="F44" s="5" t="s">
        <v>12</v>
      </c>
      <c r="G44" s="7">
        <v>44018</v>
      </c>
      <c r="H44" s="6">
        <v>2760</v>
      </c>
      <c r="I44" s="5" t="s">
        <v>11</v>
      </c>
      <c r="J44" s="4"/>
    </row>
    <row r="45" spans="2:20" x14ac:dyDescent="0.2">
      <c r="B45" s="6">
        <v>23</v>
      </c>
      <c r="C45" s="9">
        <v>43952</v>
      </c>
      <c r="D45" s="8">
        <v>1000</v>
      </c>
      <c r="E45" s="8">
        <f t="shared" si="0"/>
        <v>97000</v>
      </c>
      <c r="F45" s="5" t="s">
        <v>12</v>
      </c>
      <c r="G45" s="7">
        <v>44018</v>
      </c>
      <c r="H45" s="6">
        <v>2760</v>
      </c>
      <c r="I45" s="5" t="s">
        <v>11</v>
      </c>
      <c r="J45" s="4"/>
      <c r="L45" s="58" t="s">
        <v>10</v>
      </c>
      <c r="M45" s="59"/>
      <c r="N45" s="59"/>
      <c r="O45" s="59"/>
      <c r="P45" s="59"/>
      <c r="Q45" s="59"/>
      <c r="R45" s="59"/>
      <c r="S45" s="60"/>
    </row>
    <row r="46" spans="2:20" x14ac:dyDescent="0.2">
      <c r="B46" s="6">
        <v>24</v>
      </c>
      <c r="C46" s="9">
        <v>43983</v>
      </c>
      <c r="D46" s="8"/>
      <c r="E46" s="8">
        <f t="shared" si="0"/>
        <v>97000</v>
      </c>
      <c r="F46" s="5"/>
      <c r="G46" s="7"/>
      <c r="H46" s="6"/>
      <c r="I46" s="5"/>
      <c r="J46" s="4" t="s">
        <v>32</v>
      </c>
      <c r="L46" s="56"/>
      <c r="M46" s="57"/>
      <c r="N46" s="20"/>
      <c r="O46" s="18"/>
      <c r="P46" s="19"/>
      <c r="Q46" s="18"/>
      <c r="R46" s="17"/>
      <c r="S46" s="16"/>
    </row>
    <row r="47" spans="2:20" ht="24" x14ac:dyDescent="0.2">
      <c r="B47" s="6">
        <v>25</v>
      </c>
      <c r="C47" s="9">
        <v>44013</v>
      </c>
      <c r="D47" s="8"/>
      <c r="E47" s="8">
        <f t="shared" si="0"/>
        <v>97000</v>
      </c>
      <c r="F47" s="5"/>
      <c r="G47" s="7"/>
      <c r="H47" s="6"/>
      <c r="I47" s="5"/>
      <c r="J47" s="4" t="s">
        <v>32</v>
      </c>
      <c r="L47" s="15" t="s">
        <v>8</v>
      </c>
      <c r="M47" s="14" t="s">
        <v>7</v>
      </c>
      <c r="N47" s="14" t="s">
        <v>6</v>
      </c>
      <c r="O47" s="14" t="s">
        <v>5</v>
      </c>
      <c r="P47" s="15" t="s">
        <v>4</v>
      </c>
      <c r="Q47" s="15" t="s">
        <v>3</v>
      </c>
      <c r="R47" s="14" t="s">
        <v>2</v>
      </c>
      <c r="S47" s="13" t="s">
        <v>1</v>
      </c>
    </row>
    <row r="48" spans="2:20" x14ac:dyDescent="0.2">
      <c r="B48" s="6">
        <v>26</v>
      </c>
      <c r="C48" s="9">
        <v>44044</v>
      </c>
      <c r="D48" s="8"/>
      <c r="E48" s="8">
        <f t="shared" si="0"/>
        <v>97000</v>
      </c>
      <c r="F48" s="5"/>
      <c r="G48" s="7"/>
      <c r="H48" s="6"/>
      <c r="I48" s="5"/>
      <c r="J48" s="4" t="s">
        <v>32</v>
      </c>
      <c r="L48" s="6"/>
      <c r="M48" s="6"/>
      <c r="N48" s="12"/>
      <c r="O48" s="5"/>
      <c r="P48" s="7"/>
      <c r="Q48" s="11"/>
      <c r="R48" s="5"/>
      <c r="S48" s="10"/>
    </row>
    <row r="49" spans="2:19" x14ac:dyDescent="0.2">
      <c r="B49" s="6">
        <v>27</v>
      </c>
      <c r="C49" s="9">
        <v>44075</v>
      </c>
      <c r="D49" s="8"/>
      <c r="E49" s="8">
        <f t="shared" si="0"/>
        <v>97000</v>
      </c>
      <c r="F49" s="5"/>
      <c r="G49" s="6"/>
      <c r="H49" s="6"/>
      <c r="I49" s="5"/>
      <c r="J49" s="4" t="s">
        <v>32</v>
      </c>
      <c r="L49" s="6"/>
      <c r="M49" s="6"/>
      <c r="N49" s="12"/>
      <c r="O49" s="5"/>
      <c r="P49" s="7"/>
      <c r="Q49" s="11"/>
      <c r="R49" s="5"/>
      <c r="S49" s="10"/>
    </row>
    <row r="50" spans="2:19" x14ac:dyDescent="0.2">
      <c r="B50" s="6">
        <v>28</v>
      </c>
      <c r="C50" s="9">
        <v>44105</v>
      </c>
      <c r="D50" s="8"/>
      <c r="E50" s="8">
        <f t="shared" si="0"/>
        <v>97000</v>
      </c>
      <c r="F50" s="5"/>
      <c r="G50" s="7"/>
      <c r="H50" s="6"/>
      <c r="I50" s="5"/>
      <c r="J50" s="4" t="s">
        <v>32</v>
      </c>
      <c r="L50" s="6"/>
      <c r="M50" s="6"/>
      <c r="N50" s="12"/>
      <c r="O50" s="5"/>
      <c r="P50" s="7"/>
      <c r="Q50" s="11"/>
      <c r="R50" s="5"/>
      <c r="S50" s="10"/>
    </row>
    <row r="51" spans="2:19" x14ac:dyDescent="0.2">
      <c r="B51" s="6">
        <v>29</v>
      </c>
      <c r="C51" s="9">
        <v>44136</v>
      </c>
      <c r="D51" s="8"/>
      <c r="E51" s="8">
        <f t="shared" si="0"/>
        <v>97000</v>
      </c>
      <c r="F51" s="5"/>
      <c r="G51" s="7"/>
      <c r="H51" s="6"/>
      <c r="I51" s="5"/>
      <c r="J51" s="4" t="s">
        <v>32</v>
      </c>
      <c r="L51" s="6"/>
      <c r="M51" s="6"/>
      <c r="N51" s="12"/>
      <c r="O51" s="5"/>
      <c r="P51" s="7"/>
      <c r="Q51" s="11"/>
      <c r="R51" s="5"/>
      <c r="S51" s="10"/>
    </row>
    <row r="52" spans="2:19" x14ac:dyDescent="0.2">
      <c r="B52" s="6">
        <v>30</v>
      </c>
      <c r="C52" s="9">
        <v>44166</v>
      </c>
      <c r="D52" s="8"/>
      <c r="E52" s="8">
        <f t="shared" si="0"/>
        <v>97000</v>
      </c>
      <c r="F52" s="5"/>
      <c r="G52" s="7"/>
      <c r="H52" s="6"/>
      <c r="I52" s="5"/>
      <c r="J52" s="4" t="s">
        <v>32</v>
      </c>
      <c r="L52" s="6"/>
      <c r="M52" s="6"/>
      <c r="N52" s="12"/>
      <c r="O52" s="5"/>
      <c r="P52" s="7"/>
      <c r="Q52" s="11"/>
      <c r="R52" s="5"/>
      <c r="S52" s="10"/>
    </row>
    <row r="53" spans="2:19" x14ac:dyDescent="0.2">
      <c r="B53" s="6">
        <v>31</v>
      </c>
      <c r="C53" s="9">
        <v>44197</v>
      </c>
      <c r="D53" s="8"/>
      <c r="E53" s="8">
        <f t="shared" si="0"/>
        <v>97000</v>
      </c>
      <c r="F53" s="5"/>
      <c r="G53" s="7"/>
      <c r="H53" s="6"/>
      <c r="I53" s="5"/>
      <c r="J53" s="4" t="s">
        <v>32</v>
      </c>
    </row>
    <row r="54" spans="2:19" x14ac:dyDescent="0.2">
      <c r="B54" s="6">
        <v>32</v>
      </c>
      <c r="C54" s="9">
        <v>44228</v>
      </c>
      <c r="D54" s="8"/>
      <c r="E54" s="8">
        <f t="shared" si="0"/>
        <v>97000</v>
      </c>
      <c r="F54" s="5"/>
      <c r="G54" s="7"/>
      <c r="H54" s="6"/>
      <c r="I54" s="5"/>
      <c r="J54" s="4" t="s">
        <v>32</v>
      </c>
      <c r="L54" s="58" t="s">
        <v>9</v>
      </c>
      <c r="M54" s="59"/>
      <c r="N54" s="59"/>
      <c r="O54" s="59"/>
      <c r="P54" s="59"/>
      <c r="Q54" s="59"/>
      <c r="R54" s="59"/>
      <c r="S54" s="60"/>
    </row>
    <row r="55" spans="2:19" x14ac:dyDescent="0.2">
      <c r="B55" s="6">
        <v>33</v>
      </c>
      <c r="C55" s="9">
        <v>44256</v>
      </c>
      <c r="D55" s="8"/>
      <c r="E55" s="8">
        <f t="shared" si="0"/>
        <v>97000</v>
      </c>
      <c r="F55" s="5"/>
      <c r="G55" s="7"/>
      <c r="H55" s="6"/>
      <c r="I55" s="5"/>
      <c r="J55" s="4" t="s">
        <v>32</v>
      </c>
      <c r="L55" s="56"/>
      <c r="M55" s="57"/>
      <c r="N55" s="20"/>
      <c r="O55" s="18"/>
      <c r="P55" s="19"/>
      <c r="Q55" s="18"/>
      <c r="R55" s="17"/>
      <c r="S55" s="16"/>
    </row>
    <row r="56" spans="2:19" ht="24" x14ac:dyDescent="0.2">
      <c r="B56" s="6">
        <v>34</v>
      </c>
      <c r="C56" s="9">
        <v>44287</v>
      </c>
      <c r="D56" s="8"/>
      <c r="E56" s="8">
        <f t="shared" ref="E56:E87" si="1">+E55-D56</f>
        <v>97000</v>
      </c>
      <c r="F56" s="5"/>
      <c r="G56" s="7"/>
      <c r="H56" s="6"/>
      <c r="I56" s="5"/>
      <c r="J56" s="4" t="s">
        <v>32</v>
      </c>
      <c r="L56" s="15" t="s">
        <v>8</v>
      </c>
      <c r="M56" s="14" t="s">
        <v>7</v>
      </c>
      <c r="N56" s="14" t="s">
        <v>6</v>
      </c>
      <c r="O56" s="14" t="s">
        <v>5</v>
      </c>
      <c r="P56" s="15" t="s">
        <v>4</v>
      </c>
      <c r="Q56" s="15" t="s">
        <v>3</v>
      </c>
      <c r="R56" s="14" t="s">
        <v>2</v>
      </c>
      <c r="S56" s="13" t="s">
        <v>1</v>
      </c>
    </row>
    <row r="57" spans="2:19" x14ac:dyDescent="0.2">
      <c r="B57" s="6">
        <v>35</v>
      </c>
      <c r="C57" s="9">
        <v>44317</v>
      </c>
      <c r="D57" s="8"/>
      <c r="E57" s="8">
        <f t="shared" si="1"/>
        <v>97000</v>
      </c>
      <c r="F57" s="5"/>
      <c r="G57" s="7"/>
      <c r="H57" s="6"/>
      <c r="I57" s="5"/>
      <c r="J57" s="4" t="s">
        <v>32</v>
      </c>
      <c r="L57" s="6"/>
      <c r="M57" s="6"/>
      <c r="N57" s="12"/>
      <c r="O57" s="5"/>
      <c r="P57" s="7"/>
      <c r="Q57" s="11"/>
      <c r="R57" s="5"/>
      <c r="S57" s="10"/>
    </row>
    <row r="58" spans="2:19" x14ac:dyDescent="0.2">
      <c r="B58" s="6">
        <v>36</v>
      </c>
      <c r="C58" s="9">
        <v>44348</v>
      </c>
      <c r="D58" s="8"/>
      <c r="E58" s="8">
        <f t="shared" si="1"/>
        <v>97000</v>
      </c>
      <c r="F58" s="5"/>
      <c r="G58" s="7"/>
      <c r="H58" s="6"/>
      <c r="I58" s="5"/>
      <c r="J58" s="4" t="s">
        <v>32</v>
      </c>
      <c r="L58" s="6"/>
      <c r="M58" s="6"/>
      <c r="N58" s="12"/>
      <c r="O58" s="5"/>
      <c r="P58" s="7"/>
      <c r="Q58" s="11"/>
      <c r="R58" s="5"/>
      <c r="S58" s="10"/>
    </row>
    <row r="59" spans="2:19" x14ac:dyDescent="0.2">
      <c r="B59" s="6">
        <v>37</v>
      </c>
      <c r="C59" s="9">
        <v>44378</v>
      </c>
      <c r="D59" s="8"/>
      <c r="E59" s="8">
        <f t="shared" si="1"/>
        <v>97000</v>
      </c>
      <c r="F59" s="5"/>
      <c r="G59" s="7"/>
      <c r="H59" s="6"/>
      <c r="I59" s="5"/>
      <c r="J59" s="4" t="s">
        <v>32</v>
      </c>
      <c r="L59" s="6"/>
      <c r="M59" s="6"/>
      <c r="N59" s="12"/>
      <c r="O59" s="5"/>
      <c r="P59" s="7"/>
      <c r="Q59" s="11"/>
      <c r="R59" s="5"/>
      <c r="S59" s="10"/>
    </row>
    <row r="60" spans="2:19" x14ac:dyDescent="0.2">
      <c r="B60" s="6">
        <v>38</v>
      </c>
      <c r="C60" s="9">
        <v>44409</v>
      </c>
      <c r="D60" s="8"/>
      <c r="E60" s="8">
        <f t="shared" si="1"/>
        <v>97000</v>
      </c>
      <c r="F60" s="5"/>
      <c r="G60" s="7"/>
      <c r="H60" s="6"/>
      <c r="I60" s="5"/>
      <c r="J60" s="4" t="s">
        <v>32</v>
      </c>
      <c r="L60" s="6"/>
      <c r="M60" s="6"/>
      <c r="N60" s="12"/>
      <c r="O60" s="5"/>
      <c r="P60" s="7"/>
      <c r="Q60" s="11"/>
      <c r="R60" s="5"/>
      <c r="S60" s="10"/>
    </row>
    <row r="61" spans="2:19" x14ac:dyDescent="0.2">
      <c r="B61" s="6">
        <v>39</v>
      </c>
      <c r="C61" s="9">
        <v>44440</v>
      </c>
      <c r="D61" s="8"/>
      <c r="E61" s="8">
        <f t="shared" si="1"/>
        <v>97000</v>
      </c>
      <c r="F61" s="5"/>
      <c r="G61" s="7"/>
      <c r="H61" s="6"/>
      <c r="I61" s="5"/>
      <c r="J61" s="4" t="s">
        <v>32</v>
      </c>
      <c r="L61" s="6"/>
      <c r="M61" s="6"/>
      <c r="N61" s="12"/>
      <c r="O61" s="5"/>
      <c r="P61" s="7"/>
      <c r="Q61" s="11"/>
      <c r="R61" s="5"/>
      <c r="S61" s="10"/>
    </row>
    <row r="62" spans="2:19" x14ac:dyDescent="0.2">
      <c r="B62" s="6">
        <v>40</v>
      </c>
      <c r="C62" s="9">
        <v>44470</v>
      </c>
      <c r="D62" s="8"/>
      <c r="E62" s="8">
        <f t="shared" si="1"/>
        <v>97000</v>
      </c>
      <c r="F62" s="5"/>
      <c r="G62" s="7"/>
      <c r="H62" s="6"/>
      <c r="I62" s="5"/>
      <c r="J62" s="4" t="s">
        <v>32</v>
      </c>
    </row>
    <row r="63" spans="2:19" x14ac:dyDescent="0.2">
      <c r="B63" s="6">
        <v>41</v>
      </c>
      <c r="C63" s="9">
        <v>44501</v>
      </c>
      <c r="D63" s="8"/>
      <c r="E63" s="8">
        <f t="shared" si="1"/>
        <v>97000</v>
      </c>
      <c r="F63" s="5"/>
      <c r="G63" s="7"/>
      <c r="H63" s="6"/>
      <c r="I63" s="5"/>
      <c r="J63" s="4" t="s">
        <v>32</v>
      </c>
    </row>
    <row r="64" spans="2:19" x14ac:dyDescent="0.2">
      <c r="B64" s="6">
        <v>42</v>
      </c>
      <c r="C64" s="9">
        <v>44531</v>
      </c>
      <c r="D64" s="8"/>
      <c r="E64" s="8">
        <f t="shared" si="1"/>
        <v>97000</v>
      </c>
      <c r="F64" s="5"/>
      <c r="G64" s="7"/>
      <c r="H64" s="6"/>
      <c r="I64" s="5"/>
      <c r="J64" s="4" t="s">
        <v>32</v>
      </c>
    </row>
    <row r="65" spans="2:10" x14ac:dyDescent="0.2">
      <c r="B65" s="6">
        <v>43</v>
      </c>
      <c r="C65" s="9">
        <v>44562</v>
      </c>
      <c r="D65" s="8"/>
      <c r="E65" s="8">
        <f t="shared" si="1"/>
        <v>97000</v>
      </c>
      <c r="F65" s="5"/>
      <c r="G65" s="7"/>
      <c r="H65" s="6"/>
      <c r="I65" s="5"/>
      <c r="J65" s="4" t="s">
        <v>32</v>
      </c>
    </row>
    <row r="66" spans="2:10" x14ac:dyDescent="0.2">
      <c r="B66" s="6">
        <v>44</v>
      </c>
      <c r="C66" s="9">
        <v>44593</v>
      </c>
      <c r="D66" s="8"/>
      <c r="E66" s="8">
        <f t="shared" si="1"/>
        <v>97000</v>
      </c>
      <c r="F66" s="5"/>
      <c r="G66" s="7"/>
      <c r="H66" s="6"/>
      <c r="I66" s="5"/>
      <c r="J66" s="4" t="s">
        <v>32</v>
      </c>
    </row>
    <row r="67" spans="2:10" x14ac:dyDescent="0.2">
      <c r="B67" s="6">
        <v>45</v>
      </c>
      <c r="C67" s="9">
        <v>44621</v>
      </c>
      <c r="D67" s="8"/>
      <c r="E67" s="8">
        <f t="shared" si="1"/>
        <v>97000</v>
      </c>
      <c r="F67" s="5"/>
      <c r="G67" s="7"/>
      <c r="H67" s="6"/>
      <c r="I67" s="5"/>
      <c r="J67" s="4" t="s">
        <v>32</v>
      </c>
    </row>
    <row r="68" spans="2:10" x14ac:dyDescent="0.2">
      <c r="B68" s="6">
        <v>46</v>
      </c>
      <c r="C68" s="9">
        <v>44652</v>
      </c>
      <c r="D68" s="8"/>
      <c r="E68" s="8">
        <f t="shared" si="1"/>
        <v>97000</v>
      </c>
      <c r="F68" s="5"/>
      <c r="G68" s="7"/>
      <c r="H68" s="6"/>
      <c r="I68" s="5"/>
      <c r="J68" s="4" t="s">
        <v>32</v>
      </c>
    </row>
    <row r="69" spans="2:10" x14ac:dyDescent="0.2">
      <c r="B69" s="6">
        <v>47</v>
      </c>
      <c r="C69" s="9">
        <v>44682</v>
      </c>
      <c r="D69" s="8"/>
      <c r="E69" s="8">
        <f t="shared" si="1"/>
        <v>97000</v>
      </c>
      <c r="F69" s="5"/>
      <c r="G69" s="7"/>
      <c r="H69" s="6"/>
      <c r="I69" s="5"/>
      <c r="J69" s="4" t="s">
        <v>32</v>
      </c>
    </row>
    <row r="70" spans="2:10" x14ac:dyDescent="0.2">
      <c r="B70" s="6">
        <v>48</v>
      </c>
      <c r="C70" s="9">
        <v>44713</v>
      </c>
      <c r="D70" s="8"/>
      <c r="E70" s="8">
        <f t="shared" si="1"/>
        <v>97000</v>
      </c>
      <c r="F70" s="5"/>
      <c r="G70" s="7"/>
      <c r="H70" s="6"/>
      <c r="I70" s="5"/>
      <c r="J70" s="4" t="s">
        <v>32</v>
      </c>
    </row>
    <row r="71" spans="2:10" x14ac:dyDescent="0.2">
      <c r="B71" s="6">
        <v>49</v>
      </c>
      <c r="C71" s="9">
        <v>44743</v>
      </c>
      <c r="D71" s="8"/>
      <c r="E71" s="8">
        <f t="shared" si="1"/>
        <v>97000</v>
      </c>
      <c r="F71" s="5"/>
      <c r="G71" s="7"/>
      <c r="H71" s="6"/>
      <c r="I71" s="5"/>
      <c r="J71" s="4" t="s">
        <v>32</v>
      </c>
    </row>
    <row r="72" spans="2:10" x14ac:dyDescent="0.2">
      <c r="B72" s="6">
        <v>50</v>
      </c>
      <c r="C72" s="9">
        <v>44774</v>
      </c>
      <c r="D72" s="8"/>
      <c r="E72" s="8">
        <f t="shared" si="1"/>
        <v>97000</v>
      </c>
      <c r="F72" s="5"/>
      <c r="G72" s="7"/>
      <c r="H72" s="6"/>
      <c r="I72" s="5"/>
      <c r="J72" s="4" t="s">
        <v>32</v>
      </c>
    </row>
    <row r="73" spans="2:10" x14ac:dyDescent="0.2">
      <c r="B73" s="6">
        <v>51</v>
      </c>
      <c r="C73" s="9">
        <v>44805</v>
      </c>
      <c r="D73" s="8"/>
      <c r="E73" s="8">
        <f t="shared" si="1"/>
        <v>97000</v>
      </c>
      <c r="F73" s="5"/>
      <c r="G73" s="7"/>
      <c r="H73" s="6"/>
      <c r="I73" s="5"/>
      <c r="J73" s="4" t="s">
        <v>32</v>
      </c>
    </row>
    <row r="74" spans="2:10" x14ac:dyDescent="0.2">
      <c r="B74" s="6">
        <v>52</v>
      </c>
      <c r="C74" s="9">
        <v>44835</v>
      </c>
      <c r="D74" s="8"/>
      <c r="E74" s="8">
        <f t="shared" si="1"/>
        <v>97000</v>
      </c>
      <c r="F74" s="5"/>
      <c r="G74" s="7"/>
      <c r="H74" s="6"/>
      <c r="I74" s="5"/>
      <c r="J74" s="4" t="s">
        <v>32</v>
      </c>
    </row>
    <row r="75" spans="2:10" x14ac:dyDescent="0.2">
      <c r="B75" s="6">
        <v>53</v>
      </c>
      <c r="C75" s="9">
        <v>44866</v>
      </c>
      <c r="D75" s="8"/>
      <c r="E75" s="8">
        <f t="shared" si="1"/>
        <v>97000</v>
      </c>
      <c r="F75" s="5"/>
      <c r="G75" s="7"/>
      <c r="H75" s="6"/>
      <c r="I75" s="5"/>
      <c r="J75" s="4" t="s">
        <v>32</v>
      </c>
    </row>
    <row r="76" spans="2:10" x14ac:dyDescent="0.2">
      <c r="B76" s="6">
        <v>54</v>
      </c>
      <c r="C76" s="9">
        <v>44896</v>
      </c>
      <c r="D76" s="8"/>
      <c r="E76" s="8">
        <f t="shared" si="1"/>
        <v>97000</v>
      </c>
      <c r="F76" s="5"/>
      <c r="G76" s="7"/>
      <c r="H76" s="6"/>
      <c r="I76" s="5"/>
      <c r="J76" s="4" t="s">
        <v>32</v>
      </c>
    </row>
    <row r="77" spans="2:10" x14ac:dyDescent="0.2">
      <c r="B77" s="6">
        <v>55</v>
      </c>
      <c r="C77" s="9">
        <v>44927</v>
      </c>
      <c r="D77" s="8"/>
      <c r="E77" s="8">
        <f t="shared" si="1"/>
        <v>97000</v>
      </c>
      <c r="F77" s="5"/>
      <c r="G77" s="7"/>
      <c r="H77" s="6"/>
      <c r="I77" s="5"/>
      <c r="J77" s="4" t="s">
        <v>32</v>
      </c>
    </row>
    <row r="78" spans="2:10" x14ac:dyDescent="0.2">
      <c r="B78" s="6">
        <v>56</v>
      </c>
      <c r="C78" s="9">
        <v>44958</v>
      </c>
      <c r="D78" s="8"/>
      <c r="E78" s="8">
        <f t="shared" si="1"/>
        <v>97000</v>
      </c>
      <c r="F78" s="5"/>
      <c r="G78" s="7"/>
      <c r="H78" s="6"/>
      <c r="I78" s="5"/>
      <c r="J78" s="4" t="s">
        <v>32</v>
      </c>
    </row>
    <row r="79" spans="2:10" x14ac:dyDescent="0.2">
      <c r="B79" s="6">
        <v>57</v>
      </c>
      <c r="C79" s="9">
        <v>44986</v>
      </c>
      <c r="D79" s="8"/>
      <c r="E79" s="8">
        <f t="shared" si="1"/>
        <v>97000</v>
      </c>
      <c r="F79" s="5"/>
      <c r="G79" s="7"/>
      <c r="H79" s="6"/>
      <c r="I79" s="5"/>
      <c r="J79" s="4" t="s">
        <v>32</v>
      </c>
    </row>
    <row r="80" spans="2:10" x14ac:dyDescent="0.2">
      <c r="B80" s="6">
        <v>58</v>
      </c>
      <c r="C80" s="9">
        <v>45017</v>
      </c>
      <c r="D80" s="8"/>
      <c r="E80" s="8">
        <f t="shared" si="1"/>
        <v>97000</v>
      </c>
      <c r="F80" s="5"/>
      <c r="G80" s="7"/>
      <c r="H80" s="6"/>
      <c r="I80" s="5"/>
      <c r="J80" s="4" t="s">
        <v>32</v>
      </c>
    </row>
    <row r="81" spans="2:10" x14ac:dyDescent="0.2">
      <c r="B81" s="6">
        <v>59</v>
      </c>
      <c r="C81" s="9">
        <v>45047</v>
      </c>
      <c r="D81" s="8"/>
      <c r="E81" s="8">
        <f t="shared" si="1"/>
        <v>97000</v>
      </c>
      <c r="F81" s="5"/>
      <c r="G81" s="7"/>
      <c r="H81" s="6"/>
      <c r="I81" s="5"/>
      <c r="J81" s="4" t="s">
        <v>32</v>
      </c>
    </row>
    <row r="82" spans="2:10" x14ac:dyDescent="0.2">
      <c r="B82" s="6">
        <v>60</v>
      </c>
      <c r="C82" s="9">
        <v>45078</v>
      </c>
      <c r="D82" s="8"/>
      <c r="E82" s="8">
        <f t="shared" si="1"/>
        <v>97000</v>
      </c>
      <c r="F82" s="5"/>
      <c r="G82" s="7"/>
      <c r="H82" s="6"/>
      <c r="I82" s="5"/>
      <c r="J82" s="4" t="s">
        <v>32</v>
      </c>
    </row>
    <row r="83" spans="2:10" x14ac:dyDescent="0.2">
      <c r="B83" s="6">
        <v>61</v>
      </c>
      <c r="C83" s="9">
        <v>45108</v>
      </c>
      <c r="D83" s="8"/>
      <c r="E83" s="8">
        <f t="shared" si="1"/>
        <v>97000</v>
      </c>
      <c r="F83" s="5"/>
      <c r="G83" s="7"/>
      <c r="H83" s="6"/>
      <c r="I83" s="5"/>
      <c r="J83" s="4" t="s">
        <v>32</v>
      </c>
    </row>
    <row r="84" spans="2:10" x14ac:dyDescent="0.2">
      <c r="B84" s="6">
        <v>62</v>
      </c>
      <c r="C84" s="9">
        <v>45139</v>
      </c>
      <c r="D84" s="8"/>
      <c r="E84" s="8">
        <f t="shared" si="1"/>
        <v>97000</v>
      </c>
      <c r="F84" s="5"/>
      <c r="G84" s="7"/>
      <c r="H84" s="6"/>
      <c r="I84" s="5"/>
      <c r="J84" s="4" t="s">
        <v>32</v>
      </c>
    </row>
    <row r="85" spans="2:10" x14ac:dyDescent="0.2">
      <c r="B85" s="6">
        <v>63</v>
      </c>
      <c r="C85" s="9">
        <v>45170</v>
      </c>
      <c r="D85" s="8"/>
      <c r="E85" s="8">
        <f t="shared" si="1"/>
        <v>97000</v>
      </c>
      <c r="F85" s="5"/>
      <c r="G85" s="7"/>
      <c r="H85" s="6"/>
      <c r="I85" s="5"/>
      <c r="J85" s="4" t="s">
        <v>32</v>
      </c>
    </row>
    <row r="86" spans="2:10" x14ac:dyDescent="0.2">
      <c r="B86" s="6">
        <v>64</v>
      </c>
      <c r="C86" s="9">
        <v>45200</v>
      </c>
      <c r="D86" s="8"/>
      <c r="E86" s="8">
        <f t="shared" si="1"/>
        <v>97000</v>
      </c>
      <c r="F86" s="5"/>
      <c r="G86" s="7"/>
      <c r="H86" s="6"/>
      <c r="I86" s="5"/>
      <c r="J86" s="4" t="s">
        <v>32</v>
      </c>
    </row>
    <row r="87" spans="2:10" x14ac:dyDescent="0.2">
      <c r="B87" s="6">
        <v>65</v>
      </c>
      <c r="C87" s="9">
        <v>45231</v>
      </c>
      <c r="D87" s="8"/>
      <c r="E87" s="8">
        <f t="shared" si="1"/>
        <v>97000</v>
      </c>
      <c r="F87" s="5"/>
      <c r="G87" s="7"/>
      <c r="H87" s="6"/>
      <c r="I87" s="5"/>
      <c r="J87" s="4" t="s">
        <v>32</v>
      </c>
    </row>
    <row r="88" spans="2:10" x14ac:dyDescent="0.2">
      <c r="B88" s="6">
        <v>66</v>
      </c>
      <c r="C88" s="9">
        <v>45261</v>
      </c>
      <c r="D88" s="8"/>
      <c r="E88" s="8">
        <f t="shared" ref="E88:E119" si="2">+E87-D88</f>
        <v>97000</v>
      </c>
      <c r="F88" s="5"/>
      <c r="G88" s="7"/>
      <c r="H88" s="6"/>
      <c r="I88" s="5"/>
      <c r="J88" s="4" t="s">
        <v>32</v>
      </c>
    </row>
    <row r="89" spans="2:10" x14ac:dyDescent="0.2">
      <c r="B89" s="6">
        <v>67</v>
      </c>
      <c r="C89" s="9">
        <v>45292</v>
      </c>
      <c r="D89" s="8"/>
      <c r="E89" s="8">
        <f t="shared" si="2"/>
        <v>97000</v>
      </c>
      <c r="F89" s="5"/>
      <c r="G89" s="7"/>
      <c r="H89" s="6"/>
      <c r="I89" s="5"/>
      <c r="J89" s="4" t="s">
        <v>32</v>
      </c>
    </row>
    <row r="90" spans="2:10" x14ac:dyDescent="0.2">
      <c r="B90" s="6">
        <v>68</v>
      </c>
      <c r="C90" s="9">
        <v>45323</v>
      </c>
      <c r="D90" s="8"/>
      <c r="E90" s="8">
        <f t="shared" si="2"/>
        <v>97000</v>
      </c>
      <c r="F90" s="5"/>
      <c r="G90" s="7"/>
      <c r="H90" s="6"/>
      <c r="I90" s="5"/>
      <c r="J90" s="4" t="s">
        <v>32</v>
      </c>
    </row>
    <row r="91" spans="2:10" x14ac:dyDescent="0.2">
      <c r="B91" s="6">
        <v>69</v>
      </c>
      <c r="C91" s="9">
        <v>45352</v>
      </c>
      <c r="D91" s="8"/>
      <c r="E91" s="8">
        <f t="shared" si="2"/>
        <v>97000</v>
      </c>
      <c r="F91" s="5"/>
      <c r="G91" s="7"/>
      <c r="H91" s="6"/>
      <c r="I91" s="5"/>
      <c r="J91" s="4" t="s">
        <v>32</v>
      </c>
    </row>
    <row r="92" spans="2:10" x14ac:dyDescent="0.2">
      <c r="B92" s="6">
        <v>70</v>
      </c>
      <c r="C92" s="9">
        <v>45383</v>
      </c>
      <c r="D92" s="8"/>
      <c r="E92" s="8">
        <f t="shared" si="2"/>
        <v>97000</v>
      </c>
      <c r="F92" s="5"/>
      <c r="G92" s="7"/>
      <c r="H92" s="6"/>
      <c r="I92" s="5"/>
      <c r="J92" s="4" t="s">
        <v>32</v>
      </c>
    </row>
    <row r="93" spans="2:10" x14ac:dyDescent="0.2">
      <c r="B93" s="6">
        <v>71</v>
      </c>
      <c r="C93" s="9">
        <v>45413</v>
      </c>
      <c r="D93" s="8"/>
      <c r="E93" s="8">
        <f t="shared" si="2"/>
        <v>97000</v>
      </c>
      <c r="F93" s="5"/>
      <c r="G93" s="7"/>
      <c r="H93" s="6"/>
      <c r="I93" s="5"/>
      <c r="J93" s="4" t="s">
        <v>32</v>
      </c>
    </row>
    <row r="94" spans="2:10" x14ac:dyDescent="0.2">
      <c r="B94" s="6">
        <v>72</v>
      </c>
      <c r="C94" s="9">
        <v>45444</v>
      </c>
      <c r="D94" s="8"/>
      <c r="E94" s="8">
        <f t="shared" si="2"/>
        <v>97000</v>
      </c>
      <c r="F94" s="5"/>
      <c r="G94" s="7"/>
      <c r="H94" s="6"/>
      <c r="I94" s="5"/>
      <c r="J94" s="4" t="s">
        <v>32</v>
      </c>
    </row>
    <row r="95" spans="2:10" x14ac:dyDescent="0.2">
      <c r="B95" s="6">
        <v>73</v>
      </c>
      <c r="C95" s="9">
        <v>45474</v>
      </c>
      <c r="D95" s="8"/>
      <c r="E95" s="8">
        <f t="shared" si="2"/>
        <v>97000</v>
      </c>
      <c r="F95" s="5"/>
      <c r="G95" s="7"/>
      <c r="H95" s="6"/>
      <c r="I95" s="5"/>
      <c r="J95" s="4" t="s">
        <v>32</v>
      </c>
    </row>
    <row r="96" spans="2:10" x14ac:dyDescent="0.2">
      <c r="B96" s="6">
        <v>74</v>
      </c>
      <c r="C96" s="9">
        <v>45505</v>
      </c>
      <c r="D96" s="8"/>
      <c r="E96" s="8">
        <f t="shared" si="2"/>
        <v>97000</v>
      </c>
      <c r="F96" s="5"/>
      <c r="G96" s="7"/>
      <c r="H96" s="6"/>
      <c r="I96" s="5"/>
      <c r="J96" s="4" t="s">
        <v>32</v>
      </c>
    </row>
    <row r="97" spans="2:10" x14ac:dyDescent="0.2">
      <c r="B97" s="6">
        <v>75</v>
      </c>
      <c r="C97" s="9">
        <v>45536</v>
      </c>
      <c r="D97" s="8"/>
      <c r="E97" s="8">
        <f t="shared" si="2"/>
        <v>97000</v>
      </c>
      <c r="F97" s="5"/>
      <c r="G97" s="7"/>
      <c r="H97" s="6"/>
      <c r="I97" s="5"/>
      <c r="J97" s="4" t="s">
        <v>32</v>
      </c>
    </row>
    <row r="98" spans="2:10" x14ac:dyDescent="0.2">
      <c r="B98" s="6">
        <v>76</v>
      </c>
      <c r="C98" s="9">
        <v>45566</v>
      </c>
      <c r="D98" s="8"/>
      <c r="E98" s="8">
        <f t="shared" si="2"/>
        <v>97000</v>
      </c>
      <c r="F98" s="5"/>
      <c r="G98" s="7"/>
      <c r="H98" s="6"/>
      <c r="I98" s="5"/>
      <c r="J98" s="4" t="s">
        <v>32</v>
      </c>
    </row>
    <row r="99" spans="2:10" x14ac:dyDescent="0.2">
      <c r="B99" s="6">
        <v>77</v>
      </c>
      <c r="C99" s="9">
        <v>45597</v>
      </c>
      <c r="D99" s="8"/>
      <c r="E99" s="8">
        <f t="shared" si="2"/>
        <v>97000</v>
      </c>
      <c r="F99" s="5"/>
      <c r="G99" s="7"/>
      <c r="H99" s="6"/>
      <c r="I99" s="5"/>
      <c r="J99" s="4" t="s">
        <v>32</v>
      </c>
    </row>
    <row r="100" spans="2:10" x14ac:dyDescent="0.2">
      <c r="B100" s="6">
        <v>78</v>
      </c>
      <c r="C100" s="9">
        <v>45627</v>
      </c>
      <c r="D100" s="8"/>
      <c r="E100" s="8">
        <f t="shared" si="2"/>
        <v>97000</v>
      </c>
      <c r="F100" s="5"/>
      <c r="G100" s="7"/>
      <c r="H100" s="6"/>
      <c r="I100" s="5"/>
      <c r="J100" s="4" t="s">
        <v>32</v>
      </c>
    </row>
    <row r="101" spans="2:10" x14ac:dyDescent="0.2">
      <c r="B101" s="6">
        <v>79</v>
      </c>
      <c r="C101" s="9">
        <v>45658</v>
      </c>
      <c r="D101" s="8"/>
      <c r="E101" s="8">
        <f t="shared" si="2"/>
        <v>97000</v>
      </c>
      <c r="F101" s="5"/>
      <c r="G101" s="7"/>
      <c r="H101" s="6"/>
      <c r="I101" s="5"/>
      <c r="J101" s="4" t="s">
        <v>32</v>
      </c>
    </row>
    <row r="102" spans="2:10" x14ac:dyDescent="0.2">
      <c r="B102" s="6">
        <v>80</v>
      </c>
      <c r="C102" s="9">
        <v>45689</v>
      </c>
      <c r="D102" s="8"/>
      <c r="E102" s="8">
        <f t="shared" si="2"/>
        <v>97000</v>
      </c>
      <c r="F102" s="5"/>
      <c r="G102" s="7"/>
      <c r="H102" s="6"/>
      <c r="I102" s="5"/>
      <c r="J102" s="4" t="s">
        <v>32</v>
      </c>
    </row>
    <row r="103" spans="2:10" x14ac:dyDescent="0.2">
      <c r="B103" s="6">
        <v>81</v>
      </c>
      <c r="C103" s="9">
        <v>45717</v>
      </c>
      <c r="D103" s="8"/>
      <c r="E103" s="8">
        <f t="shared" si="2"/>
        <v>97000</v>
      </c>
      <c r="F103" s="5"/>
      <c r="G103" s="7"/>
      <c r="H103" s="6"/>
      <c r="I103" s="5"/>
      <c r="J103" s="4" t="s">
        <v>32</v>
      </c>
    </row>
    <row r="104" spans="2:10" x14ac:dyDescent="0.2">
      <c r="B104" s="6">
        <v>82</v>
      </c>
      <c r="C104" s="9">
        <v>45748</v>
      </c>
      <c r="D104" s="8"/>
      <c r="E104" s="8">
        <f t="shared" si="2"/>
        <v>97000</v>
      </c>
      <c r="F104" s="5"/>
      <c r="G104" s="7"/>
      <c r="H104" s="6"/>
      <c r="I104" s="5"/>
      <c r="J104" s="4" t="s">
        <v>32</v>
      </c>
    </row>
    <row r="105" spans="2:10" x14ac:dyDescent="0.2">
      <c r="B105" s="6">
        <v>83</v>
      </c>
      <c r="C105" s="9">
        <v>45778</v>
      </c>
      <c r="D105" s="8"/>
      <c r="E105" s="8">
        <f t="shared" si="2"/>
        <v>97000</v>
      </c>
      <c r="F105" s="5"/>
      <c r="G105" s="7"/>
      <c r="H105" s="6"/>
      <c r="I105" s="5"/>
      <c r="J105" s="4" t="s">
        <v>32</v>
      </c>
    </row>
    <row r="106" spans="2:10" x14ac:dyDescent="0.2">
      <c r="B106" s="6">
        <v>84</v>
      </c>
      <c r="C106" s="9">
        <v>45809</v>
      </c>
      <c r="D106" s="8"/>
      <c r="E106" s="8">
        <f t="shared" si="2"/>
        <v>97000</v>
      </c>
      <c r="F106" s="5"/>
      <c r="G106" s="7"/>
      <c r="H106" s="6"/>
      <c r="I106" s="5"/>
      <c r="J106" s="4" t="s">
        <v>32</v>
      </c>
    </row>
    <row r="107" spans="2:10" x14ac:dyDescent="0.2">
      <c r="B107" s="6">
        <v>85</v>
      </c>
      <c r="C107" s="9">
        <v>45839</v>
      </c>
      <c r="D107" s="8"/>
      <c r="E107" s="8">
        <f t="shared" si="2"/>
        <v>97000</v>
      </c>
      <c r="F107" s="5"/>
      <c r="G107" s="7"/>
      <c r="H107" s="6"/>
      <c r="I107" s="5"/>
      <c r="J107" s="4" t="s">
        <v>32</v>
      </c>
    </row>
    <row r="108" spans="2:10" x14ac:dyDescent="0.2">
      <c r="B108" s="6">
        <v>86</v>
      </c>
      <c r="C108" s="9">
        <v>45870</v>
      </c>
      <c r="D108" s="8"/>
      <c r="E108" s="8">
        <f t="shared" si="2"/>
        <v>97000</v>
      </c>
      <c r="F108" s="5"/>
      <c r="G108" s="7"/>
      <c r="H108" s="6"/>
      <c r="I108" s="5"/>
      <c r="J108" s="4" t="s">
        <v>32</v>
      </c>
    </row>
    <row r="109" spans="2:10" x14ac:dyDescent="0.2">
      <c r="B109" s="6">
        <v>87</v>
      </c>
      <c r="C109" s="9">
        <v>45901</v>
      </c>
      <c r="D109" s="8"/>
      <c r="E109" s="8">
        <f t="shared" si="2"/>
        <v>97000</v>
      </c>
      <c r="F109" s="5"/>
      <c r="G109" s="7"/>
      <c r="H109" s="6"/>
      <c r="I109" s="5"/>
      <c r="J109" s="4" t="s">
        <v>32</v>
      </c>
    </row>
    <row r="110" spans="2:10" x14ac:dyDescent="0.2">
      <c r="B110" s="6">
        <v>88</v>
      </c>
      <c r="C110" s="9">
        <v>45931</v>
      </c>
      <c r="D110" s="8"/>
      <c r="E110" s="8">
        <f t="shared" si="2"/>
        <v>97000</v>
      </c>
      <c r="F110" s="5"/>
      <c r="G110" s="7"/>
      <c r="H110" s="6"/>
      <c r="I110" s="5"/>
      <c r="J110" s="4" t="s">
        <v>32</v>
      </c>
    </row>
    <row r="111" spans="2:10" x14ac:dyDescent="0.2">
      <c r="B111" s="6">
        <v>89</v>
      </c>
      <c r="C111" s="9">
        <v>45962</v>
      </c>
      <c r="D111" s="8"/>
      <c r="E111" s="8">
        <f t="shared" si="2"/>
        <v>97000</v>
      </c>
      <c r="F111" s="5"/>
      <c r="G111" s="7"/>
      <c r="H111" s="6"/>
      <c r="I111" s="5"/>
      <c r="J111" s="4" t="s">
        <v>32</v>
      </c>
    </row>
    <row r="112" spans="2:10" x14ac:dyDescent="0.2">
      <c r="B112" s="6">
        <v>90</v>
      </c>
      <c r="C112" s="9">
        <v>45992</v>
      </c>
      <c r="D112" s="8"/>
      <c r="E112" s="8">
        <f t="shared" si="2"/>
        <v>97000</v>
      </c>
      <c r="F112" s="5"/>
      <c r="G112" s="7"/>
      <c r="H112" s="6"/>
      <c r="I112" s="5"/>
      <c r="J112" s="4" t="s">
        <v>32</v>
      </c>
    </row>
    <row r="113" spans="2:10" x14ac:dyDescent="0.2">
      <c r="B113" s="6">
        <v>91</v>
      </c>
      <c r="C113" s="9">
        <v>46023</v>
      </c>
      <c r="D113" s="8"/>
      <c r="E113" s="8">
        <f t="shared" si="2"/>
        <v>97000</v>
      </c>
      <c r="F113" s="5"/>
      <c r="G113" s="7"/>
      <c r="H113" s="6"/>
      <c r="I113" s="5"/>
      <c r="J113" s="4" t="s">
        <v>32</v>
      </c>
    </row>
    <row r="114" spans="2:10" x14ac:dyDescent="0.2">
      <c r="B114" s="6">
        <v>92</v>
      </c>
      <c r="C114" s="9">
        <v>46054</v>
      </c>
      <c r="D114" s="8"/>
      <c r="E114" s="8">
        <f t="shared" si="2"/>
        <v>97000</v>
      </c>
      <c r="F114" s="5"/>
      <c r="G114" s="7"/>
      <c r="H114" s="6"/>
      <c r="I114" s="5"/>
      <c r="J114" s="4" t="s">
        <v>32</v>
      </c>
    </row>
    <row r="115" spans="2:10" x14ac:dyDescent="0.2">
      <c r="B115" s="6">
        <v>93</v>
      </c>
      <c r="C115" s="9">
        <v>46082</v>
      </c>
      <c r="D115" s="8"/>
      <c r="E115" s="8">
        <f t="shared" si="2"/>
        <v>97000</v>
      </c>
      <c r="F115" s="5"/>
      <c r="G115" s="7"/>
      <c r="H115" s="6"/>
      <c r="I115" s="5"/>
      <c r="J115" s="4" t="s">
        <v>32</v>
      </c>
    </row>
    <row r="116" spans="2:10" x14ac:dyDescent="0.2">
      <c r="B116" s="6">
        <v>94</v>
      </c>
      <c r="C116" s="9">
        <v>46113</v>
      </c>
      <c r="D116" s="8"/>
      <c r="E116" s="8">
        <f t="shared" si="2"/>
        <v>97000</v>
      </c>
      <c r="F116" s="5"/>
      <c r="G116" s="7"/>
      <c r="H116" s="6"/>
      <c r="I116" s="5"/>
      <c r="J116" s="4" t="s">
        <v>32</v>
      </c>
    </row>
    <row r="117" spans="2:10" x14ac:dyDescent="0.2">
      <c r="B117" s="6">
        <v>95</v>
      </c>
      <c r="C117" s="9">
        <v>46143</v>
      </c>
      <c r="D117" s="8"/>
      <c r="E117" s="8">
        <f t="shared" si="2"/>
        <v>97000</v>
      </c>
      <c r="F117" s="5"/>
      <c r="G117" s="7"/>
      <c r="H117" s="6"/>
      <c r="I117" s="5"/>
      <c r="J117" s="4" t="s">
        <v>32</v>
      </c>
    </row>
    <row r="118" spans="2:10" x14ac:dyDescent="0.2">
      <c r="B118" s="6">
        <v>96</v>
      </c>
      <c r="C118" s="9">
        <v>46174</v>
      </c>
      <c r="D118" s="8"/>
      <c r="E118" s="8">
        <f t="shared" si="2"/>
        <v>97000</v>
      </c>
      <c r="F118" s="5"/>
      <c r="G118" s="7"/>
      <c r="H118" s="6"/>
      <c r="I118" s="5"/>
      <c r="J118" s="4" t="s">
        <v>32</v>
      </c>
    </row>
    <row r="119" spans="2:10" x14ac:dyDescent="0.2">
      <c r="B119" s="6">
        <v>97</v>
      </c>
      <c r="C119" s="9">
        <v>46204</v>
      </c>
      <c r="D119" s="8"/>
      <c r="E119" s="8">
        <f t="shared" si="2"/>
        <v>97000</v>
      </c>
      <c r="F119" s="5"/>
      <c r="G119" s="7"/>
      <c r="H119" s="6"/>
      <c r="I119" s="5"/>
      <c r="J119" s="4" t="s">
        <v>32</v>
      </c>
    </row>
    <row r="120" spans="2:10" x14ac:dyDescent="0.2">
      <c r="B120" s="6">
        <v>98</v>
      </c>
      <c r="C120" s="9">
        <v>46235</v>
      </c>
      <c r="D120" s="8"/>
      <c r="E120" s="8">
        <f t="shared" ref="E120:E151" si="3">+E119-D120</f>
        <v>97000</v>
      </c>
      <c r="F120" s="5"/>
      <c r="G120" s="7"/>
      <c r="H120" s="6"/>
      <c r="I120" s="5"/>
      <c r="J120" s="4" t="s">
        <v>32</v>
      </c>
    </row>
    <row r="121" spans="2:10" x14ac:dyDescent="0.2">
      <c r="B121" s="6">
        <v>99</v>
      </c>
      <c r="C121" s="9">
        <v>46266</v>
      </c>
      <c r="D121" s="8"/>
      <c r="E121" s="8">
        <f t="shared" si="3"/>
        <v>97000</v>
      </c>
      <c r="F121" s="5"/>
      <c r="G121" s="7"/>
      <c r="H121" s="6"/>
      <c r="I121" s="5"/>
      <c r="J121" s="4" t="s">
        <v>32</v>
      </c>
    </row>
    <row r="122" spans="2:10" x14ac:dyDescent="0.2">
      <c r="B122" s="6">
        <v>100</v>
      </c>
      <c r="C122" s="9">
        <v>46296</v>
      </c>
      <c r="D122" s="8"/>
      <c r="E122" s="8">
        <f t="shared" si="3"/>
        <v>97000</v>
      </c>
      <c r="F122" s="5"/>
      <c r="G122" s="7"/>
      <c r="H122" s="6"/>
      <c r="I122" s="5"/>
      <c r="J122" s="4" t="s">
        <v>32</v>
      </c>
    </row>
    <row r="123" spans="2:10" x14ac:dyDescent="0.2">
      <c r="B123" s="6">
        <v>101</v>
      </c>
      <c r="C123" s="9">
        <v>46327</v>
      </c>
      <c r="D123" s="8"/>
      <c r="E123" s="8">
        <f t="shared" si="3"/>
        <v>97000</v>
      </c>
      <c r="F123" s="5"/>
      <c r="G123" s="7"/>
      <c r="H123" s="6"/>
      <c r="I123" s="5"/>
      <c r="J123" s="4" t="s">
        <v>32</v>
      </c>
    </row>
    <row r="124" spans="2:10" x14ac:dyDescent="0.2">
      <c r="B124" s="6">
        <v>102</v>
      </c>
      <c r="C124" s="9">
        <v>46357</v>
      </c>
      <c r="D124" s="8"/>
      <c r="E124" s="8">
        <f t="shared" si="3"/>
        <v>97000</v>
      </c>
      <c r="F124" s="5"/>
      <c r="G124" s="7"/>
      <c r="H124" s="6"/>
      <c r="I124" s="5"/>
      <c r="J124" s="4" t="s">
        <v>32</v>
      </c>
    </row>
    <row r="125" spans="2:10" x14ac:dyDescent="0.2">
      <c r="B125" s="6">
        <v>103</v>
      </c>
      <c r="C125" s="9">
        <v>46388</v>
      </c>
      <c r="D125" s="8"/>
      <c r="E125" s="8">
        <f t="shared" si="3"/>
        <v>97000</v>
      </c>
      <c r="F125" s="5"/>
      <c r="G125" s="7"/>
      <c r="H125" s="6"/>
      <c r="I125" s="5"/>
      <c r="J125" s="4" t="s">
        <v>32</v>
      </c>
    </row>
    <row r="126" spans="2:10" x14ac:dyDescent="0.2">
      <c r="B126" s="6">
        <v>104</v>
      </c>
      <c r="C126" s="9">
        <v>46419</v>
      </c>
      <c r="D126" s="8"/>
      <c r="E126" s="8">
        <f t="shared" si="3"/>
        <v>97000</v>
      </c>
      <c r="F126" s="5"/>
      <c r="G126" s="7"/>
      <c r="H126" s="6"/>
      <c r="I126" s="5"/>
      <c r="J126" s="4" t="s">
        <v>32</v>
      </c>
    </row>
    <row r="127" spans="2:10" x14ac:dyDescent="0.2">
      <c r="B127" s="6">
        <v>105</v>
      </c>
      <c r="C127" s="9">
        <v>46447</v>
      </c>
      <c r="D127" s="8"/>
      <c r="E127" s="8">
        <f t="shared" si="3"/>
        <v>97000</v>
      </c>
      <c r="F127" s="5"/>
      <c r="G127" s="7"/>
      <c r="H127" s="6"/>
      <c r="I127" s="5"/>
      <c r="J127" s="4" t="s">
        <v>32</v>
      </c>
    </row>
    <row r="128" spans="2:10" x14ac:dyDescent="0.2">
      <c r="B128" s="6">
        <v>106</v>
      </c>
      <c r="C128" s="9">
        <v>46478</v>
      </c>
      <c r="D128" s="8"/>
      <c r="E128" s="8">
        <f t="shared" si="3"/>
        <v>97000</v>
      </c>
      <c r="F128" s="5"/>
      <c r="G128" s="7"/>
      <c r="H128" s="6"/>
      <c r="I128" s="5"/>
      <c r="J128" s="4" t="s">
        <v>32</v>
      </c>
    </row>
    <row r="129" spans="2:10" x14ac:dyDescent="0.2">
      <c r="B129" s="6">
        <v>107</v>
      </c>
      <c r="C129" s="9">
        <v>46508</v>
      </c>
      <c r="D129" s="8"/>
      <c r="E129" s="8">
        <f t="shared" si="3"/>
        <v>97000</v>
      </c>
      <c r="F129" s="5"/>
      <c r="G129" s="7"/>
      <c r="H129" s="6"/>
      <c r="I129" s="5"/>
      <c r="J129" s="4" t="s">
        <v>32</v>
      </c>
    </row>
    <row r="130" spans="2:10" x14ac:dyDescent="0.2">
      <c r="B130" s="6">
        <v>108</v>
      </c>
      <c r="C130" s="9">
        <v>46539</v>
      </c>
      <c r="D130" s="8"/>
      <c r="E130" s="8">
        <f t="shared" si="3"/>
        <v>97000</v>
      </c>
      <c r="F130" s="5"/>
      <c r="G130" s="7"/>
      <c r="H130" s="6"/>
      <c r="I130" s="5"/>
      <c r="J130" s="4" t="s">
        <v>32</v>
      </c>
    </row>
    <row r="131" spans="2:10" x14ac:dyDescent="0.2">
      <c r="B131" s="6">
        <v>109</v>
      </c>
      <c r="C131" s="9">
        <v>46569</v>
      </c>
      <c r="D131" s="8"/>
      <c r="E131" s="8">
        <f t="shared" si="3"/>
        <v>97000</v>
      </c>
      <c r="F131" s="5"/>
      <c r="G131" s="7"/>
      <c r="H131" s="6"/>
      <c r="I131" s="5"/>
      <c r="J131" s="4" t="s">
        <v>32</v>
      </c>
    </row>
    <row r="132" spans="2:10" x14ac:dyDescent="0.2">
      <c r="B132" s="6">
        <v>110</v>
      </c>
      <c r="C132" s="9">
        <v>46600</v>
      </c>
      <c r="D132" s="8"/>
      <c r="E132" s="8">
        <f t="shared" si="3"/>
        <v>97000</v>
      </c>
      <c r="F132" s="5"/>
      <c r="G132" s="7"/>
      <c r="H132" s="6"/>
      <c r="I132" s="5"/>
      <c r="J132" s="4" t="s">
        <v>32</v>
      </c>
    </row>
    <row r="133" spans="2:10" x14ac:dyDescent="0.2">
      <c r="B133" s="6">
        <v>111</v>
      </c>
      <c r="C133" s="9">
        <v>46631</v>
      </c>
      <c r="D133" s="8"/>
      <c r="E133" s="8">
        <f t="shared" si="3"/>
        <v>97000</v>
      </c>
      <c r="F133" s="5"/>
      <c r="G133" s="7"/>
      <c r="H133" s="6"/>
      <c r="I133" s="5"/>
      <c r="J133" s="4" t="s">
        <v>32</v>
      </c>
    </row>
    <row r="134" spans="2:10" x14ac:dyDescent="0.2">
      <c r="B134" s="6">
        <v>112</v>
      </c>
      <c r="C134" s="9">
        <v>46661</v>
      </c>
      <c r="D134" s="8"/>
      <c r="E134" s="8">
        <f t="shared" si="3"/>
        <v>97000</v>
      </c>
      <c r="F134" s="5"/>
      <c r="G134" s="7"/>
      <c r="H134" s="6"/>
      <c r="I134" s="5"/>
      <c r="J134" s="4" t="s">
        <v>32</v>
      </c>
    </row>
    <row r="135" spans="2:10" x14ac:dyDescent="0.2">
      <c r="B135" s="6">
        <v>113</v>
      </c>
      <c r="C135" s="9">
        <v>46692</v>
      </c>
      <c r="D135" s="8"/>
      <c r="E135" s="8">
        <f t="shared" si="3"/>
        <v>97000</v>
      </c>
      <c r="F135" s="5"/>
      <c r="G135" s="7"/>
      <c r="H135" s="6"/>
      <c r="I135" s="5"/>
      <c r="J135" s="4" t="s">
        <v>32</v>
      </c>
    </row>
    <row r="136" spans="2:10" x14ac:dyDescent="0.2">
      <c r="B136" s="6">
        <v>114</v>
      </c>
      <c r="C136" s="9">
        <v>46722</v>
      </c>
      <c r="D136" s="8"/>
      <c r="E136" s="8">
        <f t="shared" si="3"/>
        <v>97000</v>
      </c>
      <c r="F136" s="5"/>
      <c r="G136" s="7"/>
      <c r="H136" s="6"/>
      <c r="I136" s="5"/>
      <c r="J136" s="4" t="s">
        <v>32</v>
      </c>
    </row>
    <row r="137" spans="2:10" x14ac:dyDescent="0.2">
      <c r="B137" s="6">
        <v>115</v>
      </c>
      <c r="C137" s="9">
        <v>46753</v>
      </c>
      <c r="D137" s="8"/>
      <c r="E137" s="8">
        <f t="shared" si="3"/>
        <v>97000</v>
      </c>
      <c r="F137" s="5"/>
      <c r="G137" s="7"/>
      <c r="H137" s="6"/>
      <c r="I137" s="5"/>
      <c r="J137" s="4" t="s">
        <v>32</v>
      </c>
    </row>
    <row r="138" spans="2:10" x14ac:dyDescent="0.2">
      <c r="B138" s="6">
        <v>116</v>
      </c>
      <c r="C138" s="9">
        <v>46784</v>
      </c>
      <c r="D138" s="8"/>
      <c r="E138" s="8">
        <f t="shared" si="3"/>
        <v>97000</v>
      </c>
      <c r="F138" s="5"/>
      <c r="G138" s="7"/>
      <c r="H138" s="6"/>
      <c r="I138" s="5"/>
      <c r="J138" s="4" t="s">
        <v>32</v>
      </c>
    </row>
    <row r="139" spans="2:10" x14ac:dyDescent="0.2">
      <c r="B139" s="6">
        <v>117</v>
      </c>
      <c r="C139" s="9">
        <v>46813</v>
      </c>
      <c r="D139" s="8"/>
      <c r="E139" s="8">
        <f t="shared" si="3"/>
        <v>97000</v>
      </c>
      <c r="F139" s="5"/>
      <c r="G139" s="7"/>
      <c r="H139" s="6"/>
      <c r="I139" s="5"/>
      <c r="J139" s="4" t="s">
        <v>32</v>
      </c>
    </row>
    <row r="140" spans="2:10" x14ac:dyDescent="0.2">
      <c r="B140" s="6">
        <v>118</v>
      </c>
      <c r="C140" s="9">
        <v>46844</v>
      </c>
      <c r="D140" s="8"/>
      <c r="E140" s="8">
        <f t="shared" si="3"/>
        <v>97000</v>
      </c>
      <c r="F140" s="5"/>
      <c r="G140" s="7"/>
      <c r="H140" s="6"/>
      <c r="I140" s="5"/>
      <c r="J140" s="4" t="s">
        <v>32</v>
      </c>
    </row>
    <row r="141" spans="2:10" x14ac:dyDescent="0.2">
      <c r="B141" s="6">
        <v>119</v>
      </c>
      <c r="C141" s="9">
        <v>46874</v>
      </c>
      <c r="D141" s="8"/>
      <c r="E141" s="8">
        <f t="shared" si="3"/>
        <v>97000</v>
      </c>
      <c r="F141" s="5"/>
      <c r="G141" s="7"/>
      <c r="H141" s="6"/>
      <c r="I141" s="5"/>
      <c r="J141" s="4" t="s">
        <v>32</v>
      </c>
    </row>
    <row r="142" spans="2:10" x14ac:dyDescent="0.2">
      <c r="B142" s="6">
        <v>120</v>
      </c>
      <c r="C142" s="9">
        <v>46905</v>
      </c>
      <c r="D142" s="8"/>
      <c r="E142" s="8">
        <f t="shared" si="3"/>
        <v>97000</v>
      </c>
      <c r="F142" s="5"/>
      <c r="G142" s="7"/>
      <c r="H142" s="6"/>
      <c r="I142" s="5"/>
      <c r="J142" s="4" t="s">
        <v>32</v>
      </c>
    </row>
    <row r="144" spans="2:10" x14ac:dyDescent="0.2">
      <c r="B144" s="1">
        <v>66</v>
      </c>
    </row>
    <row r="145" spans="2:27" ht="11.25" customHeight="1" x14ac:dyDescent="0.2">
      <c r="B145" s="56" t="s">
        <v>31</v>
      </c>
      <c r="C145" s="57"/>
      <c r="D145" s="57"/>
      <c r="E145" s="57"/>
      <c r="F145" s="57"/>
      <c r="G145" s="57"/>
      <c r="H145" s="57"/>
      <c r="I145" s="57"/>
      <c r="J145" s="64"/>
    </row>
    <row r="146" spans="2:27" x14ac:dyDescent="0.2">
      <c r="B146" s="36" t="s">
        <v>30</v>
      </c>
      <c r="C146" s="35">
        <f>+F146*I146</f>
        <v>120000</v>
      </c>
      <c r="D146" s="17"/>
      <c r="E146" s="34" t="s">
        <v>29</v>
      </c>
      <c r="F146" s="35">
        <v>1000</v>
      </c>
      <c r="G146" s="17"/>
      <c r="H146" s="34" t="s">
        <v>17</v>
      </c>
      <c r="I146" s="17">
        <v>120</v>
      </c>
      <c r="J146" s="16"/>
    </row>
    <row r="147" spans="2:27" ht="24" x14ac:dyDescent="0.2">
      <c r="B147" s="15" t="s">
        <v>8</v>
      </c>
      <c r="C147" s="14" t="s">
        <v>7</v>
      </c>
      <c r="D147" s="14" t="s">
        <v>6</v>
      </c>
      <c r="E147" s="15" t="s">
        <v>15</v>
      </c>
      <c r="F147" s="14" t="s">
        <v>5</v>
      </c>
      <c r="G147" s="15" t="s">
        <v>4</v>
      </c>
      <c r="H147" s="15" t="s">
        <v>3</v>
      </c>
      <c r="I147" s="14" t="s">
        <v>2</v>
      </c>
      <c r="J147" s="33" t="s">
        <v>1</v>
      </c>
    </row>
    <row r="148" spans="2:27" ht="12" customHeight="1" x14ac:dyDescent="0.2">
      <c r="B148" s="6">
        <v>1</v>
      </c>
      <c r="C148" s="9">
        <v>43282</v>
      </c>
      <c r="D148" s="8">
        <v>1000</v>
      </c>
      <c r="E148" s="8">
        <f>+C146-D148</f>
        <v>119000</v>
      </c>
      <c r="F148" s="5" t="s">
        <v>12</v>
      </c>
      <c r="G148" s="7">
        <v>43250</v>
      </c>
      <c r="H148" s="11" t="s">
        <v>28</v>
      </c>
      <c r="I148" s="5" t="s">
        <v>11</v>
      </c>
      <c r="J148" s="32"/>
      <c r="L148" s="58" t="s">
        <v>27</v>
      </c>
      <c r="M148" s="59"/>
      <c r="N148" s="59"/>
      <c r="O148" s="59"/>
      <c r="P148" s="59"/>
      <c r="Q148" s="59"/>
      <c r="R148" s="59"/>
      <c r="S148" s="60"/>
    </row>
    <row r="149" spans="2:27" x14ac:dyDescent="0.2">
      <c r="B149" s="6">
        <v>2</v>
      </c>
      <c r="C149" s="9">
        <v>43313</v>
      </c>
      <c r="D149" s="8">
        <v>1000</v>
      </c>
      <c r="E149" s="8">
        <f t="shared" ref="E149:E180" si="4">+E148-D149</f>
        <v>118000</v>
      </c>
      <c r="F149" s="5" t="s">
        <v>12</v>
      </c>
      <c r="G149" s="7">
        <v>43284</v>
      </c>
      <c r="H149" s="11" t="s">
        <v>26</v>
      </c>
      <c r="I149" s="5" t="s">
        <v>11</v>
      </c>
      <c r="J149" s="31"/>
      <c r="L149" s="56" t="s">
        <v>25</v>
      </c>
      <c r="M149" s="57"/>
      <c r="N149" s="20">
        <f>+P149*R149</f>
        <v>71570</v>
      </c>
      <c r="O149" s="18" t="s">
        <v>24</v>
      </c>
      <c r="P149" s="19">
        <v>7157</v>
      </c>
      <c r="Q149" s="18" t="s">
        <v>23</v>
      </c>
      <c r="R149" s="17">
        <v>10</v>
      </c>
      <c r="S149" s="16"/>
    </row>
    <row r="150" spans="2:27" ht="24" x14ac:dyDescent="0.2">
      <c r="B150" s="6">
        <v>3</v>
      </c>
      <c r="C150" s="9">
        <v>43344</v>
      </c>
      <c r="D150" s="8">
        <v>1000</v>
      </c>
      <c r="E150" s="8">
        <f t="shared" si="4"/>
        <v>117000</v>
      </c>
      <c r="F150" s="5" t="s">
        <v>12</v>
      </c>
      <c r="G150" s="7">
        <v>43334</v>
      </c>
      <c r="H150" s="11" t="s">
        <v>22</v>
      </c>
      <c r="I150" s="5" t="s">
        <v>11</v>
      </c>
      <c r="J150" s="31"/>
      <c r="L150" s="15" t="s">
        <v>8</v>
      </c>
      <c r="M150" s="14" t="s">
        <v>7</v>
      </c>
      <c r="N150" s="14" t="s">
        <v>6</v>
      </c>
      <c r="O150" s="14" t="s">
        <v>5</v>
      </c>
      <c r="P150" s="15" t="s">
        <v>4</v>
      </c>
      <c r="Q150" s="15" t="s">
        <v>3</v>
      </c>
      <c r="R150" s="14" t="s">
        <v>2</v>
      </c>
      <c r="S150" s="13" t="s">
        <v>1</v>
      </c>
    </row>
    <row r="151" spans="2:27" x14ac:dyDescent="0.2">
      <c r="B151" s="6">
        <v>4</v>
      </c>
      <c r="C151" s="9">
        <v>43374</v>
      </c>
      <c r="D151" s="8">
        <v>1000</v>
      </c>
      <c r="E151" s="8">
        <f t="shared" si="4"/>
        <v>116000</v>
      </c>
      <c r="F151" s="5" t="s">
        <v>12</v>
      </c>
      <c r="G151" s="7">
        <v>43343</v>
      </c>
      <c r="H151" s="11" t="s">
        <v>21</v>
      </c>
      <c r="I151" s="5" t="s">
        <v>11</v>
      </c>
      <c r="J151" s="4"/>
      <c r="L151" s="6">
        <v>1</v>
      </c>
      <c r="M151" s="6">
        <v>2019</v>
      </c>
      <c r="N151" s="12"/>
      <c r="O151" s="5"/>
      <c r="P151" s="7"/>
      <c r="Q151" s="11"/>
      <c r="R151" s="5"/>
      <c r="S151" s="10" t="s">
        <v>0</v>
      </c>
    </row>
    <row r="152" spans="2:27" x14ac:dyDescent="0.2">
      <c r="B152" s="6">
        <v>5</v>
      </c>
      <c r="C152" s="9">
        <v>43405</v>
      </c>
      <c r="D152" s="8">
        <v>1000</v>
      </c>
      <c r="E152" s="8">
        <f t="shared" si="4"/>
        <v>115000</v>
      </c>
      <c r="F152" s="5" t="s">
        <v>12</v>
      </c>
      <c r="G152" s="7">
        <v>43374</v>
      </c>
      <c r="H152" s="11" t="s">
        <v>20</v>
      </c>
      <c r="I152" s="5" t="s">
        <v>11</v>
      </c>
      <c r="J152" s="31"/>
      <c r="L152" s="6">
        <v>2</v>
      </c>
      <c r="M152" s="6">
        <v>2020</v>
      </c>
      <c r="N152" s="12"/>
      <c r="O152" s="5"/>
      <c r="P152" s="7"/>
      <c r="Q152" s="11"/>
      <c r="R152" s="5"/>
      <c r="S152" s="10" t="s">
        <v>0</v>
      </c>
    </row>
    <row r="153" spans="2:27" x14ac:dyDescent="0.2">
      <c r="B153" s="6">
        <v>6</v>
      </c>
      <c r="C153" s="9">
        <v>43435</v>
      </c>
      <c r="D153" s="8">
        <v>1000</v>
      </c>
      <c r="E153" s="8">
        <f t="shared" si="4"/>
        <v>114000</v>
      </c>
      <c r="F153" s="5" t="s">
        <v>12</v>
      </c>
      <c r="G153" s="7">
        <v>43437</v>
      </c>
      <c r="H153" s="6">
        <v>1009</v>
      </c>
      <c r="I153" s="5" t="s">
        <v>11</v>
      </c>
      <c r="J153" s="4"/>
      <c r="L153" s="6">
        <v>3</v>
      </c>
      <c r="M153" s="6">
        <v>2021</v>
      </c>
      <c r="N153" s="12"/>
      <c r="O153" s="5"/>
      <c r="P153" s="7"/>
      <c r="Q153" s="11"/>
      <c r="R153" s="5"/>
      <c r="S153" s="10" t="s">
        <v>0</v>
      </c>
    </row>
    <row r="154" spans="2:27" ht="12" customHeight="1" x14ac:dyDescent="0.2">
      <c r="B154" s="6">
        <v>7</v>
      </c>
      <c r="C154" s="9">
        <v>43466</v>
      </c>
      <c r="D154" s="8">
        <v>1000</v>
      </c>
      <c r="E154" s="8">
        <f t="shared" si="4"/>
        <v>113000</v>
      </c>
      <c r="F154" s="5" t="s">
        <v>12</v>
      </c>
      <c r="G154" s="7">
        <v>43477</v>
      </c>
      <c r="H154" s="6">
        <v>1113</v>
      </c>
      <c r="I154" s="5" t="s">
        <v>11</v>
      </c>
      <c r="J154" s="4"/>
      <c r="L154" s="6">
        <v>4</v>
      </c>
      <c r="M154" s="6">
        <v>2022</v>
      </c>
      <c r="N154" s="12"/>
      <c r="O154" s="5"/>
      <c r="P154" s="7"/>
      <c r="Q154" s="11"/>
      <c r="R154" s="5"/>
      <c r="S154" s="10" t="s">
        <v>0</v>
      </c>
    </row>
    <row r="155" spans="2:27" x14ac:dyDescent="0.2">
      <c r="B155" s="6">
        <v>8</v>
      </c>
      <c r="C155" s="9">
        <v>43497</v>
      </c>
      <c r="D155" s="8">
        <v>1000</v>
      </c>
      <c r="E155" s="8">
        <f t="shared" si="4"/>
        <v>112000</v>
      </c>
      <c r="F155" s="5" t="s">
        <v>12</v>
      </c>
      <c r="G155" s="7">
        <v>43498</v>
      </c>
      <c r="H155" s="6">
        <v>1179</v>
      </c>
      <c r="I155" s="5" t="s">
        <v>11</v>
      </c>
      <c r="J155" s="4"/>
      <c r="L155" s="6">
        <v>5</v>
      </c>
      <c r="M155" s="6">
        <v>2023</v>
      </c>
      <c r="N155" s="12"/>
      <c r="O155" s="5"/>
      <c r="P155" s="7"/>
      <c r="Q155" s="11"/>
      <c r="R155" s="5"/>
      <c r="S155" s="10" t="s">
        <v>0</v>
      </c>
      <c r="U155" s="2"/>
      <c r="V155" s="2"/>
      <c r="W155" s="2"/>
      <c r="X155" s="2"/>
      <c r="Y155" s="2"/>
      <c r="Z155" s="2"/>
      <c r="AA155" s="2"/>
    </row>
    <row r="156" spans="2:27" x14ac:dyDescent="0.2">
      <c r="B156" s="6">
        <v>9</v>
      </c>
      <c r="C156" s="9">
        <v>43525</v>
      </c>
      <c r="D156" s="8">
        <v>1000</v>
      </c>
      <c r="E156" s="8">
        <f t="shared" si="4"/>
        <v>111000</v>
      </c>
      <c r="F156" s="5" t="s">
        <v>12</v>
      </c>
      <c r="G156" s="7">
        <v>43529</v>
      </c>
      <c r="H156" s="6">
        <v>1162</v>
      </c>
      <c r="I156" s="5" t="s">
        <v>11</v>
      </c>
      <c r="J156" s="4"/>
      <c r="L156" s="6">
        <v>6</v>
      </c>
      <c r="M156" s="6">
        <v>2024</v>
      </c>
      <c r="N156" s="12"/>
      <c r="O156" s="5"/>
      <c r="P156" s="7"/>
      <c r="Q156" s="11"/>
      <c r="R156" s="5"/>
      <c r="S156" s="10" t="s">
        <v>0</v>
      </c>
    </row>
    <row r="157" spans="2:27" x14ac:dyDescent="0.2">
      <c r="B157" s="6">
        <v>10</v>
      </c>
      <c r="C157" s="9">
        <v>43556</v>
      </c>
      <c r="D157" s="8">
        <v>1000</v>
      </c>
      <c r="E157" s="8">
        <f t="shared" si="4"/>
        <v>110000</v>
      </c>
      <c r="F157" s="5" t="s">
        <v>12</v>
      </c>
      <c r="G157" s="7">
        <v>43558</v>
      </c>
      <c r="H157" s="6">
        <v>1311</v>
      </c>
      <c r="I157" s="5" t="s">
        <v>11</v>
      </c>
      <c r="J157" s="4"/>
      <c r="L157" s="6">
        <v>7</v>
      </c>
      <c r="M157" s="6">
        <v>2025</v>
      </c>
      <c r="N157" s="12"/>
      <c r="O157" s="5"/>
      <c r="P157" s="7"/>
      <c r="Q157" s="11"/>
      <c r="R157" s="5"/>
      <c r="S157" s="10" t="s">
        <v>0</v>
      </c>
    </row>
    <row r="158" spans="2:27" x14ac:dyDescent="0.2">
      <c r="B158" s="6">
        <v>11</v>
      </c>
      <c r="C158" s="9">
        <v>43586</v>
      </c>
      <c r="D158" s="8">
        <v>1000</v>
      </c>
      <c r="E158" s="8">
        <f t="shared" si="4"/>
        <v>109000</v>
      </c>
      <c r="F158" s="5" t="s">
        <v>12</v>
      </c>
      <c r="G158" s="7">
        <v>43588</v>
      </c>
      <c r="H158" s="6">
        <v>1397</v>
      </c>
      <c r="I158" s="5" t="s">
        <v>11</v>
      </c>
      <c r="J158" s="4"/>
      <c r="L158" s="6">
        <v>8</v>
      </c>
      <c r="M158" s="6">
        <v>2026</v>
      </c>
      <c r="N158" s="12"/>
      <c r="O158" s="5"/>
      <c r="P158" s="7"/>
      <c r="Q158" s="11"/>
      <c r="R158" s="5"/>
      <c r="S158" s="10" t="s">
        <v>0</v>
      </c>
    </row>
    <row r="159" spans="2:27" x14ac:dyDescent="0.2">
      <c r="B159" s="6">
        <v>12</v>
      </c>
      <c r="C159" s="9">
        <v>43617</v>
      </c>
      <c r="D159" s="8">
        <v>1000</v>
      </c>
      <c r="E159" s="8">
        <f t="shared" si="4"/>
        <v>108000</v>
      </c>
      <c r="F159" s="5" t="s">
        <v>12</v>
      </c>
      <c r="G159" s="7">
        <v>43624</v>
      </c>
      <c r="H159" s="6">
        <v>1494</v>
      </c>
      <c r="I159" s="5" t="s">
        <v>11</v>
      </c>
      <c r="J159" s="4"/>
      <c r="L159" s="6">
        <v>9</v>
      </c>
      <c r="M159" s="6">
        <v>2027</v>
      </c>
      <c r="N159" s="12"/>
      <c r="O159" s="5"/>
      <c r="P159" s="7"/>
      <c r="Q159" s="11"/>
      <c r="R159" s="5"/>
      <c r="S159" s="10" t="s">
        <v>0</v>
      </c>
    </row>
    <row r="160" spans="2:27" x14ac:dyDescent="0.2">
      <c r="B160" s="6">
        <v>13</v>
      </c>
      <c r="C160" s="9">
        <v>43647</v>
      </c>
      <c r="D160" s="8">
        <v>1000</v>
      </c>
      <c r="E160" s="8">
        <f t="shared" si="4"/>
        <v>107000</v>
      </c>
      <c r="F160" s="5" t="s">
        <v>12</v>
      </c>
      <c r="G160" s="7">
        <v>43693</v>
      </c>
      <c r="H160" s="6">
        <v>1689</v>
      </c>
      <c r="I160" s="5" t="s">
        <v>11</v>
      </c>
      <c r="J160" s="4"/>
      <c r="L160" s="6">
        <v>10</v>
      </c>
      <c r="M160" s="6">
        <v>2028</v>
      </c>
      <c r="N160" s="12"/>
      <c r="O160" s="5"/>
      <c r="P160" s="7"/>
      <c r="Q160" s="11"/>
      <c r="R160" s="5"/>
      <c r="S160" s="10" t="s">
        <v>0</v>
      </c>
    </row>
    <row r="161" spans="2:20" x14ac:dyDescent="0.2">
      <c r="B161" s="6">
        <v>14</v>
      </c>
      <c r="C161" s="9">
        <v>43678</v>
      </c>
      <c r="D161" s="8">
        <v>1000</v>
      </c>
      <c r="E161" s="8">
        <f t="shared" si="4"/>
        <v>106000</v>
      </c>
      <c r="F161" s="5" t="s">
        <v>12</v>
      </c>
      <c r="G161" s="7">
        <v>43693</v>
      </c>
      <c r="H161" s="6">
        <v>1689</v>
      </c>
      <c r="I161" s="5" t="s">
        <v>11</v>
      </c>
      <c r="J161" s="4"/>
      <c r="L161" s="30"/>
      <c r="M161" s="30"/>
      <c r="N161" s="29"/>
    </row>
    <row r="162" spans="2:20" x14ac:dyDescent="0.2">
      <c r="B162" s="6">
        <v>15</v>
      </c>
      <c r="C162" s="9">
        <v>43709</v>
      </c>
      <c r="D162" s="8">
        <v>1000</v>
      </c>
      <c r="E162" s="8">
        <f t="shared" si="4"/>
        <v>105000</v>
      </c>
      <c r="F162" s="5" t="s">
        <v>12</v>
      </c>
      <c r="G162" s="7">
        <v>43760</v>
      </c>
      <c r="H162" s="11">
        <v>1858</v>
      </c>
      <c r="I162" s="5" t="s">
        <v>11</v>
      </c>
      <c r="J162" s="4"/>
    </row>
    <row r="163" spans="2:20" x14ac:dyDescent="0.2">
      <c r="B163" s="6">
        <v>16</v>
      </c>
      <c r="C163" s="9">
        <v>43739</v>
      </c>
      <c r="D163" s="8">
        <v>1000</v>
      </c>
      <c r="E163" s="8">
        <f t="shared" si="4"/>
        <v>104000</v>
      </c>
      <c r="F163" s="5" t="s">
        <v>12</v>
      </c>
      <c r="G163" s="7">
        <v>43760</v>
      </c>
      <c r="H163" s="11">
        <v>1858</v>
      </c>
      <c r="I163" s="5" t="s">
        <v>11</v>
      </c>
      <c r="J163" s="4"/>
    </row>
    <row r="164" spans="2:20" x14ac:dyDescent="0.2">
      <c r="B164" s="6">
        <v>17</v>
      </c>
      <c r="C164" s="9">
        <v>43770</v>
      </c>
      <c r="D164" s="8">
        <v>1000</v>
      </c>
      <c r="E164" s="8">
        <f t="shared" si="4"/>
        <v>103000</v>
      </c>
      <c r="F164" s="5" t="s">
        <v>12</v>
      </c>
      <c r="G164" s="7">
        <v>43808</v>
      </c>
      <c r="H164" s="11">
        <v>1995</v>
      </c>
      <c r="I164" s="5" t="s">
        <v>11</v>
      </c>
      <c r="J164" s="4"/>
      <c r="L164" s="58" t="s">
        <v>19</v>
      </c>
      <c r="M164" s="59"/>
      <c r="N164" s="59"/>
      <c r="O164" s="59"/>
      <c r="P164" s="59"/>
      <c r="Q164" s="59"/>
      <c r="R164" s="59"/>
      <c r="S164" s="59"/>
      <c r="T164" s="60"/>
    </row>
    <row r="165" spans="2:20" x14ac:dyDescent="0.2">
      <c r="B165" s="6">
        <v>18</v>
      </c>
      <c r="C165" s="9">
        <v>43800</v>
      </c>
      <c r="D165" s="8">
        <v>1000</v>
      </c>
      <c r="E165" s="8">
        <f t="shared" si="4"/>
        <v>102000</v>
      </c>
      <c r="F165" s="5" t="s">
        <v>12</v>
      </c>
      <c r="G165" s="7">
        <v>43808</v>
      </c>
      <c r="H165" s="11">
        <v>1995</v>
      </c>
      <c r="I165" s="5" t="s">
        <v>11</v>
      </c>
      <c r="J165" s="4"/>
      <c r="L165" s="28" t="s">
        <v>18</v>
      </c>
      <c r="M165" s="20">
        <v>5000</v>
      </c>
      <c r="N165" s="20"/>
      <c r="O165" s="20"/>
      <c r="P165" s="27" t="s">
        <v>17</v>
      </c>
      <c r="Q165" s="27"/>
      <c r="R165" s="27"/>
      <c r="S165" s="27"/>
      <c r="T165" s="26" t="s">
        <v>16</v>
      </c>
    </row>
    <row r="166" spans="2:20" ht="36" x14ac:dyDescent="0.2">
      <c r="B166" s="6">
        <v>19</v>
      </c>
      <c r="C166" s="9">
        <v>43831</v>
      </c>
      <c r="D166" s="8">
        <v>1000</v>
      </c>
      <c r="E166" s="8">
        <f t="shared" si="4"/>
        <v>101000</v>
      </c>
      <c r="F166" s="5" t="s">
        <v>12</v>
      </c>
      <c r="G166" s="7">
        <v>43860</v>
      </c>
      <c r="H166" s="11">
        <v>2096</v>
      </c>
      <c r="I166" s="5" t="s">
        <v>11</v>
      </c>
      <c r="J166" s="4"/>
      <c r="L166" s="15" t="s">
        <v>8</v>
      </c>
      <c r="M166" s="14" t="s">
        <v>7</v>
      </c>
      <c r="N166" s="14" t="s">
        <v>6</v>
      </c>
      <c r="O166" s="15" t="s">
        <v>15</v>
      </c>
      <c r="P166" s="14" t="s">
        <v>5</v>
      </c>
      <c r="Q166" s="15" t="s">
        <v>4</v>
      </c>
      <c r="R166" s="15" t="s">
        <v>3</v>
      </c>
      <c r="S166" s="14" t="s">
        <v>2</v>
      </c>
      <c r="T166" s="13" t="s">
        <v>1</v>
      </c>
    </row>
    <row r="167" spans="2:20" x14ac:dyDescent="0.2">
      <c r="B167" s="6">
        <v>20</v>
      </c>
      <c r="C167" s="9">
        <v>43862</v>
      </c>
      <c r="D167" s="8">
        <v>1000</v>
      </c>
      <c r="E167" s="8">
        <f t="shared" si="4"/>
        <v>100000</v>
      </c>
      <c r="F167" s="5" t="s">
        <v>12</v>
      </c>
      <c r="G167" s="7">
        <v>43917</v>
      </c>
      <c r="H167" s="6">
        <v>2339</v>
      </c>
      <c r="I167" s="5" t="s">
        <v>11</v>
      </c>
      <c r="J167" s="4"/>
      <c r="L167" s="25">
        <v>1</v>
      </c>
      <c r="M167" s="23" t="s">
        <v>14</v>
      </c>
      <c r="N167" s="24">
        <v>5000</v>
      </c>
      <c r="O167" s="24">
        <f>+M165-N167</f>
        <v>0</v>
      </c>
      <c r="P167" s="21" t="s">
        <v>12</v>
      </c>
      <c r="Q167" s="23">
        <v>43266</v>
      </c>
      <c r="R167" s="22" t="s">
        <v>13</v>
      </c>
      <c r="S167" s="21" t="s">
        <v>11</v>
      </c>
      <c r="T167" s="10"/>
    </row>
    <row r="168" spans="2:20" x14ac:dyDescent="0.2">
      <c r="B168" s="6">
        <v>21</v>
      </c>
      <c r="C168" s="9">
        <v>43891</v>
      </c>
      <c r="D168" s="8">
        <v>1000</v>
      </c>
      <c r="E168" s="8">
        <f t="shared" si="4"/>
        <v>99000</v>
      </c>
      <c r="F168" s="5" t="s">
        <v>12</v>
      </c>
      <c r="G168" s="7">
        <v>43957</v>
      </c>
      <c r="H168" s="6">
        <v>2360</v>
      </c>
      <c r="I168" s="5" t="s">
        <v>11</v>
      </c>
      <c r="J168" s="4"/>
    </row>
    <row r="169" spans="2:20" x14ac:dyDescent="0.2">
      <c r="B169" s="6">
        <v>22</v>
      </c>
      <c r="C169" s="9">
        <v>43922</v>
      </c>
      <c r="D169" s="8">
        <v>1000</v>
      </c>
      <c r="E169" s="8">
        <f t="shared" si="4"/>
        <v>98000</v>
      </c>
      <c r="F169" s="5" t="s">
        <v>12</v>
      </c>
      <c r="G169" s="7">
        <v>44018</v>
      </c>
      <c r="H169" s="6">
        <v>2760</v>
      </c>
      <c r="I169" s="5" t="s">
        <v>11</v>
      </c>
      <c r="J169" s="4"/>
    </row>
    <row r="170" spans="2:20" x14ac:dyDescent="0.2">
      <c r="B170" s="6">
        <v>23</v>
      </c>
      <c r="C170" s="9">
        <v>43952</v>
      </c>
      <c r="D170" s="8">
        <v>1000</v>
      </c>
      <c r="E170" s="8">
        <f t="shared" si="4"/>
        <v>97000</v>
      </c>
      <c r="F170" s="5" t="s">
        <v>12</v>
      </c>
      <c r="G170" s="7">
        <v>44018</v>
      </c>
      <c r="H170" s="6">
        <v>2760</v>
      </c>
      <c r="I170" s="5" t="s">
        <v>11</v>
      </c>
      <c r="J170" s="4"/>
      <c r="L170" s="58" t="s">
        <v>10</v>
      </c>
      <c r="M170" s="59"/>
      <c r="N170" s="59"/>
      <c r="O170" s="59"/>
      <c r="P170" s="59"/>
      <c r="Q170" s="59"/>
      <c r="R170" s="59"/>
      <c r="S170" s="60"/>
    </row>
    <row r="171" spans="2:20" x14ac:dyDescent="0.2">
      <c r="B171" s="6">
        <v>24</v>
      </c>
      <c r="C171" s="9">
        <v>43983</v>
      </c>
      <c r="D171" s="8"/>
      <c r="E171" s="8">
        <f t="shared" si="4"/>
        <v>97000</v>
      </c>
      <c r="F171" s="5"/>
      <c r="G171" s="7"/>
      <c r="H171" s="6"/>
      <c r="I171" s="5"/>
      <c r="J171" s="4" t="s">
        <v>0</v>
      </c>
      <c r="L171" s="56"/>
      <c r="M171" s="57"/>
      <c r="N171" s="20"/>
      <c r="O171" s="18"/>
      <c r="P171" s="19"/>
      <c r="Q171" s="18"/>
      <c r="R171" s="17"/>
      <c r="S171" s="16"/>
    </row>
    <row r="172" spans="2:20" ht="24" x14ac:dyDescent="0.2">
      <c r="B172" s="6">
        <v>25</v>
      </c>
      <c r="C172" s="9">
        <v>44013</v>
      </c>
      <c r="D172" s="8"/>
      <c r="E172" s="8">
        <f t="shared" si="4"/>
        <v>97000</v>
      </c>
      <c r="F172" s="5"/>
      <c r="G172" s="7"/>
      <c r="H172" s="6"/>
      <c r="I172" s="5"/>
      <c r="J172" s="4" t="s">
        <v>0</v>
      </c>
      <c r="L172" s="15" t="s">
        <v>8</v>
      </c>
      <c r="M172" s="14" t="s">
        <v>7</v>
      </c>
      <c r="N172" s="14" t="s">
        <v>6</v>
      </c>
      <c r="O172" s="14" t="s">
        <v>5</v>
      </c>
      <c r="P172" s="15" t="s">
        <v>4</v>
      </c>
      <c r="Q172" s="15" t="s">
        <v>3</v>
      </c>
      <c r="R172" s="14" t="s">
        <v>2</v>
      </c>
      <c r="S172" s="13" t="s">
        <v>1</v>
      </c>
    </row>
    <row r="173" spans="2:20" x14ac:dyDescent="0.2">
      <c r="B173" s="6">
        <v>26</v>
      </c>
      <c r="C173" s="9">
        <v>44044</v>
      </c>
      <c r="D173" s="8"/>
      <c r="E173" s="8">
        <f t="shared" si="4"/>
        <v>97000</v>
      </c>
      <c r="F173" s="5"/>
      <c r="G173" s="7"/>
      <c r="H173" s="6"/>
      <c r="I173" s="5"/>
      <c r="J173" s="4" t="s">
        <v>0</v>
      </c>
      <c r="L173" s="6"/>
      <c r="M173" s="6"/>
      <c r="N173" s="12"/>
      <c r="O173" s="5"/>
      <c r="P173" s="7"/>
      <c r="Q173" s="11"/>
      <c r="R173" s="5"/>
      <c r="S173" s="10"/>
    </row>
    <row r="174" spans="2:20" x14ac:dyDescent="0.2">
      <c r="B174" s="6">
        <v>27</v>
      </c>
      <c r="C174" s="9">
        <v>44075</v>
      </c>
      <c r="D174" s="8"/>
      <c r="E174" s="8">
        <f t="shared" si="4"/>
        <v>97000</v>
      </c>
      <c r="F174" s="5"/>
      <c r="G174" s="6"/>
      <c r="H174" s="6"/>
      <c r="I174" s="5"/>
      <c r="J174" s="4" t="s">
        <v>0</v>
      </c>
      <c r="L174" s="6"/>
      <c r="M174" s="6"/>
      <c r="N174" s="12"/>
      <c r="O174" s="5"/>
      <c r="P174" s="7"/>
      <c r="Q174" s="11"/>
      <c r="R174" s="5"/>
      <c r="S174" s="10"/>
    </row>
    <row r="175" spans="2:20" x14ac:dyDescent="0.2">
      <c r="B175" s="6">
        <v>28</v>
      </c>
      <c r="C175" s="9">
        <v>44105</v>
      </c>
      <c r="D175" s="8"/>
      <c r="E175" s="8">
        <f t="shared" si="4"/>
        <v>97000</v>
      </c>
      <c r="F175" s="5"/>
      <c r="G175" s="7"/>
      <c r="H175" s="6"/>
      <c r="I175" s="5"/>
      <c r="J175" s="4" t="s">
        <v>0</v>
      </c>
      <c r="L175" s="6"/>
      <c r="M175" s="6"/>
      <c r="N175" s="12"/>
      <c r="O175" s="5"/>
      <c r="P175" s="7"/>
      <c r="Q175" s="11"/>
      <c r="R175" s="5"/>
      <c r="S175" s="10"/>
    </row>
    <row r="176" spans="2:20" x14ac:dyDescent="0.2">
      <c r="B176" s="6">
        <v>29</v>
      </c>
      <c r="C176" s="9">
        <v>44136</v>
      </c>
      <c r="D176" s="8"/>
      <c r="E176" s="8">
        <f t="shared" si="4"/>
        <v>97000</v>
      </c>
      <c r="F176" s="5"/>
      <c r="G176" s="7"/>
      <c r="H176" s="6"/>
      <c r="I176" s="5"/>
      <c r="J176" s="4" t="s">
        <v>0</v>
      </c>
      <c r="L176" s="6"/>
      <c r="M176" s="6"/>
      <c r="N176" s="12"/>
      <c r="O176" s="5"/>
      <c r="P176" s="7"/>
      <c r="Q176" s="11"/>
      <c r="R176" s="5"/>
      <c r="S176" s="10"/>
    </row>
    <row r="177" spans="2:19" x14ac:dyDescent="0.2">
      <c r="B177" s="6">
        <v>30</v>
      </c>
      <c r="C177" s="9">
        <v>44166</v>
      </c>
      <c r="D177" s="8"/>
      <c r="E177" s="8">
        <f t="shared" si="4"/>
        <v>97000</v>
      </c>
      <c r="F177" s="5"/>
      <c r="G177" s="7"/>
      <c r="H177" s="6"/>
      <c r="I177" s="5"/>
      <c r="J177" s="4" t="s">
        <v>0</v>
      </c>
      <c r="L177" s="6"/>
      <c r="M177" s="6"/>
      <c r="N177" s="12"/>
      <c r="O177" s="5"/>
      <c r="P177" s="7"/>
      <c r="Q177" s="11"/>
      <c r="R177" s="5"/>
      <c r="S177" s="10"/>
    </row>
    <row r="178" spans="2:19" x14ac:dyDescent="0.2">
      <c r="B178" s="6">
        <v>31</v>
      </c>
      <c r="C178" s="9">
        <v>44197</v>
      </c>
      <c r="D178" s="8"/>
      <c r="E178" s="8">
        <f t="shared" si="4"/>
        <v>97000</v>
      </c>
      <c r="F178" s="5"/>
      <c r="G178" s="7"/>
      <c r="H178" s="6"/>
      <c r="I178" s="5"/>
      <c r="J178" s="4" t="s">
        <v>0</v>
      </c>
    </row>
    <row r="179" spans="2:19" x14ac:dyDescent="0.2">
      <c r="B179" s="6">
        <v>32</v>
      </c>
      <c r="C179" s="9">
        <v>44228</v>
      </c>
      <c r="D179" s="8"/>
      <c r="E179" s="8">
        <f t="shared" si="4"/>
        <v>97000</v>
      </c>
      <c r="F179" s="5"/>
      <c r="G179" s="7"/>
      <c r="H179" s="6"/>
      <c r="I179" s="5"/>
      <c r="J179" s="4" t="s">
        <v>0</v>
      </c>
      <c r="L179" s="58" t="s">
        <v>9</v>
      </c>
      <c r="M179" s="59"/>
      <c r="N179" s="59"/>
      <c r="O179" s="59"/>
      <c r="P179" s="59"/>
      <c r="Q179" s="59"/>
      <c r="R179" s="59"/>
      <c r="S179" s="60"/>
    </row>
    <row r="180" spans="2:19" x14ac:dyDescent="0.2">
      <c r="B180" s="6">
        <v>33</v>
      </c>
      <c r="C180" s="9">
        <v>44256</v>
      </c>
      <c r="D180" s="8"/>
      <c r="E180" s="8">
        <f t="shared" si="4"/>
        <v>97000</v>
      </c>
      <c r="F180" s="5"/>
      <c r="G180" s="7"/>
      <c r="H180" s="6"/>
      <c r="I180" s="5"/>
      <c r="J180" s="4" t="s">
        <v>0</v>
      </c>
      <c r="L180" s="56"/>
      <c r="M180" s="57"/>
      <c r="N180" s="20"/>
      <c r="O180" s="18"/>
      <c r="P180" s="19"/>
      <c r="Q180" s="18"/>
      <c r="R180" s="17"/>
      <c r="S180" s="16"/>
    </row>
    <row r="181" spans="2:19" ht="24" x14ac:dyDescent="0.2">
      <c r="B181" s="6">
        <v>34</v>
      </c>
      <c r="C181" s="9">
        <v>44287</v>
      </c>
      <c r="D181" s="8"/>
      <c r="E181" s="8">
        <f t="shared" ref="E181:E212" si="5">+E180-D181</f>
        <v>97000</v>
      </c>
      <c r="F181" s="5"/>
      <c r="G181" s="7"/>
      <c r="H181" s="6"/>
      <c r="I181" s="5"/>
      <c r="J181" s="4" t="s">
        <v>0</v>
      </c>
      <c r="L181" s="15" t="s">
        <v>8</v>
      </c>
      <c r="M181" s="14" t="s">
        <v>7</v>
      </c>
      <c r="N181" s="14" t="s">
        <v>6</v>
      </c>
      <c r="O181" s="14" t="s">
        <v>5</v>
      </c>
      <c r="P181" s="15" t="s">
        <v>4</v>
      </c>
      <c r="Q181" s="15" t="s">
        <v>3</v>
      </c>
      <c r="R181" s="14" t="s">
        <v>2</v>
      </c>
      <c r="S181" s="13" t="s">
        <v>1</v>
      </c>
    </row>
    <row r="182" spans="2:19" x14ac:dyDescent="0.2">
      <c r="B182" s="6">
        <v>35</v>
      </c>
      <c r="C182" s="9">
        <v>44317</v>
      </c>
      <c r="D182" s="8"/>
      <c r="E182" s="8">
        <f t="shared" si="5"/>
        <v>97000</v>
      </c>
      <c r="F182" s="5"/>
      <c r="G182" s="7"/>
      <c r="H182" s="6"/>
      <c r="I182" s="5"/>
      <c r="J182" s="4" t="s">
        <v>0</v>
      </c>
      <c r="L182" s="6"/>
      <c r="M182" s="6"/>
      <c r="N182" s="12"/>
      <c r="O182" s="5"/>
      <c r="P182" s="7"/>
      <c r="Q182" s="11"/>
      <c r="R182" s="5"/>
      <c r="S182" s="10"/>
    </row>
    <row r="183" spans="2:19" x14ac:dyDescent="0.2">
      <c r="B183" s="6">
        <v>36</v>
      </c>
      <c r="C183" s="9">
        <v>44348</v>
      </c>
      <c r="D183" s="8"/>
      <c r="E183" s="8">
        <f t="shared" si="5"/>
        <v>97000</v>
      </c>
      <c r="F183" s="5"/>
      <c r="G183" s="7"/>
      <c r="H183" s="6"/>
      <c r="I183" s="5"/>
      <c r="J183" s="4" t="s">
        <v>0</v>
      </c>
      <c r="L183" s="6"/>
      <c r="M183" s="6"/>
      <c r="N183" s="12"/>
      <c r="O183" s="5"/>
      <c r="P183" s="7"/>
      <c r="Q183" s="11"/>
      <c r="R183" s="5"/>
      <c r="S183" s="10"/>
    </row>
    <row r="184" spans="2:19" x14ac:dyDescent="0.2">
      <c r="B184" s="6">
        <v>37</v>
      </c>
      <c r="C184" s="9">
        <v>44378</v>
      </c>
      <c r="D184" s="8"/>
      <c r="E184" s="8">
        <f t="shared" si="5"/>
        <v>97000</v>
      </c>
      <c r="F184" s="5"/>
      <c r="G184" s="7"/>
      <c r="H184" s="6"/>
      <c r="I184" s="5"/>
      <c r="J184" s="4" t="s">
        <v>0</v>
      </c>
      <c r="L184" s="6"/>
      <c r="M184" s="6"/>
      <c r="N184" s="12"/>
      <c r="O184" s="5"/>
      <c r="P184" s="7"/>
      <c r="Q184" s="11"/>
      <c r="R184" s="5"/>
      <c r="S184" s="10"/>
    </row>
    <row r="185" spans="2:19" x14ac:dyDescent="0.2">
      <c r="B185" s="6">
        <v>38</v>
      </c>
      <c r="C185" s="9">
        <v>44409</v>
      </c>
      <c r="D185" s="8"/>
      <c r="E185" s="8">
        <f t="shared" si="5"/>
        <v>97000</v>
      </c>
      <c r="F185" s="5"/>
      <c r="G185" s="7"/>
      <c r="H185" s="6"/>
      <c r="I185" s="5"/>
      <c r="J185" s="4" t="s">
        <v>0</v>
      </c>
      <c r="L185" s="6"/>
      <c r="M185" s="6"/>
      <c r="N185" s="12"/>
      <c r="O185" s="5"/>
      <c r="P185" s="7"/>
      <c r="Q185" s="11"/>
      <c r="R185" s="5"/>
      <c r="S185" s="10"/>
    </row>
    <row r="186" spans="2:19" x14ac:dyDescent="0.2">
      <c r="B186" s="6">
        <v>39</v>
      </c>
      <c r="C186" s="9">
        <v>44440</v>
      </c>
      <c r="D186" s="8"/>
      <c r="E186" s="8">
        <f t="shared" si="5"/>
        <v>97000</v>
      </c>
      <c r="F186" s="5"/>
      <c r="G186" s="7"/>
      <c r="H186" s="6"/>
      <c r="I186" s="5"/>
      <c r="J186" s="4" t="s">
        <v>0</v>
      </c>
      <c r="L186" s="6"/>
      <c r="M186" s="6"/>
      <c r="N186" s="12"/>
      <c r="O186" s="5"/>
      <c r="P186" s="7"/>
      <c r="Q186" s="11"/>
      <c r="R186" s="5"/>
      <c r="S186" s="10"/>
    </row>
    <row r="187" spans="2:19" x14ac:dyDescent="0.2">
      <c r="B187" s="6">
        <v>40</v>
      </c>
      <c r="C187" s="9">
        <v>44470</v>
      </c>
      <c r="D187" s="8"/>
      <c r="E187" s="8">
        <f t="shared" si="5"/>
        <v>97000</v>
      </c>
      <c r="F187" s="5"/>
      <c r="G187" s="7"/>
      <c r="H187" s="6"/>
      <c r="I187" s="5"/>
      <c r="J187" s="4" t="s">
        <v>0</v>
      </c>
    </row>
    <row r="188" spans="2:19" x14ac:dyDescent="0.2">
      <c r="B188" s="6">
        <v>41</v>
      </c>
      <c r="C188" s="9">
        <v>44501</v>
      </c>
      <c r="D188" s="8"/>
      <c r="E188" s="8">
        <f t="shared" si="5"/>
        <v>97000</v>
      </c>
      <c r="F188" s="5"/>
      <c r="G188" s="7"/>
      <c r="H188" s="6"/>
      <c r="I188" s="5"/>
      <c r="J188" s="4" t="s">
        <v>0</v>
      </c>
    </row>
    <row r="189" spans="2:19" x14ac:dyDescent="0.2">
      <c r="B189" s="6">
        <v>42</v>
      </c>
      <c r="C189" s="9">
        <v>44531</v>
      </c>
      <c r="D189" s="8"/>
      <c r="E189" s="8">
        <f t="shared" si="5"/>
        <v>97000</v>
      </c>
      <c r="F189" s="5"/>
      <c r="G189" s="7"/>
      <c r="H189" s="6"/>
      <c r="I189" s="5"/>
      <c r="J189" s="4" t="s">
        <v>0</v>
      </c>
    </row>
    <row r="190" spans="2:19" x14ac:dyDescent="0.2">
      <c r="B190" s="6">
        <v>43</v>
      </c>
      <c r="C190" s="9">
        <v>44562</v>
      </c>
      <c r="D190" s="8"/>
      <c r="E190" s="8">
        <f t="shared" si="5"/>
        <v>97000</v>
      </c>
      <c r="F190" s="5"/>
      <c r="G190" s="7"/>
      <c r="H190" s="6"/>
      <c r="I190" s="5"/>
      <c r="J190" s="4" t="s">
        <v>0</v>
      </c>
    </row>
    <row r="191" spans="2:19" x14ac:dyDescent="0.2">
      <c r="B191" s="6">
        <v>44</v>
      </c>
      <c r="C191" s="9">
        <v>44593</v>
      </c>
      <c r="D191" s="8"/>
      <c r="E191" s="8">
        <f t="shared" si="5"/>
        <v>97000</v>
      </c>
      <c r="F191" s="5"/>
      <c r="G191" s="7"/>
      <c r="H191" s="6"/>
      <c r="I191" s="5"/>
      <c r="J191" s="4" t="s">
        <v>0</v>
      </c>
    </row>
    <row r="192" spans="2:19" x14ac:dyDescent="0.2">
      <c r="B192" s="6">
        <v>45</v>
      </c>
      <c r="C192" s="9">
        <v>44621</v>
      </c>
      <c r="D192" s="8"/>
      <c r="E192" s="8">
        <f t="shared" si="5"/>
        <v>97000</v>
      </c>
      <c r="F192" s="5"/>
      <c r="G192" s="7"/>
      <c r="H192" s="6"/>
      <c r="I192" s="5"/>
      <c r="J192" s="4" t="s">
        <v>0</v>
      </c>
    </row>
    <row r="193" spans="2:10" x14ac:dyDescent="0.2">
      <c r="B193" s="6">
        <v>46</v>
      </c>
      <c r="C193" s="9">
        <v>44652</v>
      </c>
      <c r="D193" s="8"/>
      <c r="E193" s="8">
        <f t="shared" si="5"/>
        <v>97000</v>
      </c>
      <c r="F193" s="5"/>
      <c r="G193" s="7"/>
      <c r="H193" s="6"/>
      <c r="I193" s="5"/>
      <c r="J193" s="4" t="s">
        <v>0</v>
      </c>
    </row>
    <row r="194" spans="2:10" x14ac:dyDescent="0.2">
      <c r="B194" s="6">
        <v>47</v>
      </c>
      <c r="C194" s="9">
        <v>44682</v>
      </c>
      <c r="D194" s="8"/>
      <c r="E194" s="8">
        <f t="shared" si="5"/>
        <v>97000</v>
      </c>
      <c r="F194" s="5"/>
      <c r="G194" s="7"/>
      <c r="H194" s="6"/>
      <c r="I194" s="5"/>
      <c r="J194" s="4" t="s">
        <v>0</v>
      </c>
    </row>
    <row r="195" spans="2:10" x14ac:dyDescent="0.2">
      <c r="B195" s="6">
        <v>48</v>
      </c>
      <c r="C195" s="9">
        <v>44713</v>
      </c>
      <c r="D195" s="8"/>
      <c r="E195" s="8">
        <f t="shared" si="5"/>
        <v>97000</v>
      </c>
      <c r="F195" s="5"/>
      <c r="G195" s="7"/>
      <c r="H195" s="6"/>
      <c r="I195" s="5"/>
      <c r="J195" s="4" t="s">
        <v>0</v>
      </c>
    </row>
    <row r="196" spans="2:10" x14ac:dyDescent="0.2">
      <c r="B196" s="6">
        <v>49</v>
      </c>
      <c r="C196" s="9">
        <v>44743</v>
      </c>
      <c r="D196" s="8"/>
      <c r="E196" s="8">
        <f t="shared" si="5"/>
        <v>97000</v>
      </c>
      <c r="F196" s="5"/>
      <c r="G196" s="7"/>
      <c r="H196" s="6"/>
      <c r="I196" s="5"/>
      <c r="J196" s="4" t="s">
        <v>0</v>
      </c>
    </row>
    <row r="197" spans="2:10" x14ac:dyDescent="0.2">
      <c r="B197" s="6">
        <v>50</v>
      </c>
      <c r="C197" s="9">
        <v>44774</v>
      </c>
      <c r="D197" s="8"/>
      <c r="E197" s="8">
        <f t="shared" si="5"/>
        <v>97000</v>
      </c>
      <c r="F197" s="5"/>
      <c r="G197" s="7"/>
      <c r="H197" s="6"/>
      <c r="I197" s="5"/>
      <c r="J197" s="4" t="s">
        <v>0</v>
      </c>
    </row>
    <row r="198" spans="2:10" x14ac:dyDescent="0.2">
      <c r="B198" s="6">
        <v>51</v>
      </c>
      <c r="C198" s="9">
        <v>44805</v>
      </c>
      <c r="D198" s="8"/>
      <c r="E198" s="8">
        <f t="shared" si="5"/>
        <v>97000</v>
      </c>
      <c r="F198" s="5"/>
      <c r="G198" s="7"/>
      <c r="H198" s="6"/>
      <c r="I198" s="5"/>
      <c r="J198" s="4" t="s">
        <v>0</v>
      </c>
    </row>
    <row r="199" spans="2:10" x14ac:dyDescent="0.2">
      <c r="B199" s="6">
        <v>52</v>
      </c>
      <c r="C199" s="9">
        <v>44835</v>
      </c>
      <c r="D199" s="8"/>
      <c r="E199" s="8">
        <f t="shared" si="5"/>
        <v>97000</v>
      </c>
      <c r="F199" s="5"/>
      <c r="G199" s="7"/>
      <c r="H199" s="6"/>
      <c r="I199" s="5"/>
      <c r="J199" s="4" t="s">
        <v>0</v>
      </c>
    </row>
    <row r="200" spans="2:10" x14ac:dyDescent="0.2">
      <c r="B200" s="6">
        <v>53</v>
      </c>
      <c r="C200" s="9">
        <v>44866</v>
      </c>
      <c r="D200" s="8"/>
      <c r="E200" s="8">
        <f t="shared" si="5"/>
        <v>97000</v>
      </c>
      <c r="F200" s="5"/>
      <c r="G200" s="7"/>
      <c r="H200" s="6"/>
      <c r="I200" s="5"/>
      <c r="J200" s="4" t="s">
        <v>0</v>
      </c>
    </row>
    <row r="201" spans="2:10" x14ac:dyDescent="0.2">
      <c r="B201" s="6">
        <v>54</v>
      </c>
      <c r="C201" s="9">
        <v>44896</v>
      </c>
      <c r="D201" s="8"/>
      <c r="E201" s="8">
        <f t="shared" si="5"/>
        <v>97000</v>
      </c>
      <c r="F201" s="5"/>
      <c r="G201" s="7"/>
      <c r="H201" s="6"/>
      <c r="I201" s="5"/>
      <c r="J201" s="4" t="s">
        <v>0</v>
      </c>
    </row>
    <row r="202" spans="2:10" x14ac:dyDescent="0.2">
      <c r="B202" s="6">
        <v>55</v>
      </c>
      <c r="C202" s="9">
        <v>44927</v>
      </c>
      <c r="D202" s="8"/>
      <c r="E202" s="8">
        <f t="shared" si="5"/>
        <v>97000</v>
      </c>
      <c r="F202" s="5"/>
      <c r="G202" s="7"/>
      <c r="H202" s="6"/>
      <c r="I202" s="5"/>
      <c r="J202" s="4" t="s">
        <v>0</v>
      </c>
    </row>
    <row r="203" spans="2:10" x14ac:dyDescent="0.2">
      <c r="B203" s="6">
        <v>56</v>
      </c>
      <c r="C203" s="9">
        <v>44958</v>
      </c>
      <c r="D203" s="8"/>
      <c r="E203" s="8">
        <f t="shared" si="5"/>
        <v>97000</v>
      </c>
      <c r="F203" s="5"/>
      <c r="G203" s="7"/>
      <c r="H203" s="6"/>
      <c r="I203" s="5"/>
      <c r="J203" s="4" t="s">
        <v>0</v>
      </c>
    </row>
    <row r="204" spans="2:10" x14ac:dyDescent="0.2">
      <c r="B204" s="6">
        <v>57</v>
      </c>
      <c r="C204" s="9">
        <v>44986</v>
      </c>
      <c r="D204" s="8"/>
      <c r="E204" s="8">
        <f t="shared" si="5"/>
        <v>97000</v>
      </c>
      <c r="F204" s="5"/>
      <c r="G204" s="7"/>
      <c r="H204" s="6"/>
      <c r="I204" s="5"/>
      <c r="J204" s="4" t="s">
        <v>0</v>
      </c>
    </row>
    <row r="205" spans="2:10" x14ac:dyDescent="0.2">
      <c r="B205" s="6">
        <v>58</v>
      </c>
      <c r="C205" s="9">
        <v>45017</v>
      </c>
      <c r="D205" s="8"/>
      <c r="E205" s="8">
        <f t="shared" si="5"/>
        <v>97000</v>
      </c>
      <c r="F205" s="5"/>
      <c r="G205" s="7"/>
      <c r="H205" s="6"/>
      <c r="I205" s="5"/>
      <c r="J205" s="4" t="s">
        <v>0</v>
      </c>
    </row>
    <row r="206" spans="2:10" x14ac:dyDescent="0.2">
      <c r="B206" s="6">
        <v>59</v>
      </c>
      <c r="C206" s="9">
        <v>45047</v>
      </c>
      <c r="D206" s="8"/>
      <c r="E206" s="8">
        <f t="shared" si="5"/>
        <v>97000</v>
      </c>
      <c r="F206" s="5"/>
      <c r="G206" s="7"/>
      <c r="H206" s="6"/>
      <c r="I206" s="5"/>
      <c r="J206" s="4" t="s">
        <v>0</v>
      </c>
    </row>
    <row r="207" spans="2:10" x14ac:dyDescent="0.2">
      <c r="B207" s="6">
        <v>60</v>
      </c>
      <c r="C207" s="9">
        <v>45078</v>
      </c>
      <c r="D207" s="8"/>
      <c r="E207" s="8">
        <f t="shared" si="5"/>
        <v>97000</v>
      </c>
      <c r="F207" s="5"/>
      <c r="G207" s="7"/>
      <c r="H207" s="6"/>
      <c r="I207" s="5"/>
      <c r="J207" s="4" t="s">
        <v>0</v>
      </c>
    </row>
    <row r="208" spans="2:10" x14ac:dyDescent="0.2">
      <c r="B208" s="6">
        <v>61</v>
      </c>
      <c r="C208" s="9">
        <v>45108</v>
      </c>
      <c r="D208" s="8"/>
      <c r="E208" s="8">
        <f t="shared" si="5"/>
        <v>97000</v>
      </c>
      <c r="F208" s="5"/>
      <c r="G208" s="7"/>
      <c r="H208" s="6"/>
      <c r="I208" s="5"/>
      <c r="J208" s="4" t="s">
        <v>0</v>
      </c>
    </row>
    <row r="209" spans="2:10" x14ac:dyDescent="0.2">
      <c r="B209" s="6">
        <v>62</v>
      </c>
      <c r="C209" s="9">
        <v>45139</v>
      </c>
      <c r="D209" s="8"/>
      <c r="E209" s="8">
        <f t="shared" si="5"/>
        <v>97000</v>
      </c>
      <c r="F209" s="5"/>
      <c r="G209" s="7"/>
      <c r="H209" s="6"/>
      <c r="I209" s="5"/>
      <c r="J209" s="4" t="s">
        <v>0</v>
      </c>
    </row>
    <row r="210" spans="2:10" x14ac:dyDescent="0.2">
      <c r="B210" s="6">
        <v>63</v>
      </c>
      <c r="C210" s="9">
        <v>45170</v>
      </c>
      <c r="D210" s="8"/>
      <c r="E210" s="8">
        <f t="shared" si="5"/>
        <v>97000</v>
      </c>
      <c r="F210" s="5"/>
      <c r="G210" s="7"/>
      <c r="H210" s="6"/>
      <c r="I210" s="5"/>
      <c r="J210" s="4" t="s">
        <v>0</v>
      </c>
    </row>
    <row r="211" spans="2:10" x14ac:dyDescent="0.2">
      <c r="B211" s="6">
        <v>64</v>
      </c>
      <c r="C211" s="9">
        <v>45200</v>
      </c>
      <c r="D211" s="8"/>
      <c r="E211" s="8">
        <f t="shared" si="5"/>
        <v>97000</v>
      </c>
      <c r="F211" s="5"/>
      <c r="G211" s="7"/>
      <c r="H211" s="6"/>
      <c r="I211" s="5"/>
      <c r="J211" s="4" t="s">
        <v>0</v>
      </c>
    </row>
    <row r="212" spans="2:10" x14ac:dyDescent="0.2">
      <c r="B212" s="6">
        <v>65</v>
      </c>
      <c r="C212" s="9">
        <v>45231</v>
      </c>
      <c r="D212" s="8"/>
      <c r="E212" s="8">
        <f t="shared" si="5"/>
        <v>97000</v>
      </c>
      <c r="F212" s="5"/>
      <c r="G212" s="7"/>
      <c r="H212" s="6"/>
      <c r="I212" s="5"/>
      <c r="J212" s="4" t="s">
        <v>0</v>
      </c>
    </row>
    <row r="213" spans="2:10" x14ac:dyDescent="0.2">
      <c r="B213" s="6">
        <v>66</v>
      </c>
      <c r="C213" s="9">
        <v>45261</v>
      </c>
      <c r="D213" s="8"/>
      <c r="E213" s="8">
        <f t="shared" ref="E213:E244" si="6">+E212-D213</f>
        <v>97000</v>
      </c>
      <c r="F213" s="5"/>
      <c r="G213" s="7"/>
      <c r="H213" s="6"/>
      <c r="I213" s="5"/>
      <c r="J213" s="4" t="s">
        <v>0</v>
      </c>
    </row>
    <row r="214" spans="2:10" x14ac:dyDescent="0.2">
      <c r="B214" s="6">
        <v>67</v>
      </c>
      <c r="C214" s="9">
        <v>45292</v>
      </c>
      <c r="D214" s="8"/>
      <c r="E214" s="8">
        <f t="shared" si="6"/>
        <v>97000</v>
      </c>
      <c r="F214" s="5"/>
      <c r="G214" s="7"/>
      <c r="H214" s="6"/>
      <c r="I214" s="5"/>
      <c r="J214" s="4" t="s">
        <v>0</v>
      </c>
    </row>
    <row r="215" spans="2:10" x14ac:dyDescent="0.2">
      <c r="B215" s="6">
        <v>68</v>
      </c>
      <c r="C215" s="9">
        <v>45323</v>
      </c>
      <c r="D215" s="8"/>
      <c r="E215" s="8">
        <f t="shared" si="6"/>
        <v>97000</v>
      </c>
      <c r="F215" s="5"/>
      <c r="G215" s="7"/>
      <c r="H215" s="6"/>
      <c r="I215" s="5"/>
      <c r="J215" s="4" t="s">
        <v>0</v>
      </c>
    </row>
    <row r="216" spans="2:10" x14ac:dyDescent="0.2">
      <c r="B216" s="6">
        <v>69</v>
      </c>
      <c r="C216" s="9">
        <v>45352</v>
      </c>
      <c r="D216" s="8"/>
      <c r="E216" s="8">
        <f t="shared" si="6"/>
        <v>97000</v>
      </c>
      <c r="F216" s="5"/>
      <c r="G216" s="7"/>
      <c r="H216" s="6"/>
      <c r="I216" s="5"/>
      <c r="J216" s="4" t="s">
        <v>0</v>
      </c>
    </row>
    <row r="217" spans="2:10" x14ac:dyDescent="0.2">
      <c r="B217" s="6">
        <v>70</v>
      </c>
      <c r="C217" s="9">
        <v>45383</v>
      </c>
      <c r="D217" s="8"/>
      <c r="E217" s="8">
        <f t="shared" si="6"/>
        <v>97000</v>
      </c>
      <c r="F217" s="5"/>
      <c r="G217" s="7"/>
      <c r="H217" s="6"/>
      <c r="I217" s="5"/>
      <c r="J217" s="4" t="s">
        <v>0</v>
      </c>
    </row>
    <row r="218" spans="2:10" x14ac:dyDescent="0.2">
      <c r="B218" s="6">
        <v>71</v>
      </c>
      <c r="C218" s="9">
        <v>45413</v>
      </c>
      <c r="D218" s="8"/>
      <c r="E218" s="8">
        <f t="shared" si="6"/>
        <v>97000</v>
      </c>
      <c r="F218" s="5"/>
      <c r="G218" s="7"/>
      <c r="H218" s="6"/>
      <c r="I218" s="5"/>
      <c r="J218" s="4" t="s">
        <v>0</v>
      </c>
    </row>
    <row r="219" spans="2:10" x14ac:dyDescent="0.2">
      <c r="B219" s="6">
        <v>72</v>
      </c>
      <c r="C219" s="9">
        <v>45444</v>
      </c>
      <c r="D219" s="8"/>
      <c r="E219" s="8">
        <f t="shared" si="6"/>
        <v>97000</v>
      </c>
      <c r="F219" s="5"/>
      <c r="G219" s="7"/>
      <c r="H219" s="6"/>
      <c r="I219" s="5"/>
      <c r="J219" s="4" t="s">
        <v>0</v>
      </c>
    </row>
    <row r="220" spans="2:10" x14ac:dyDescent="0.2">
      <c r="B220" s="6">
        <v>73</v>
      </c>
      <c r="C220" s="9">
        <v>45474</v>
      </c>
      <c r="D220" s="8"/>
      <c r="E220" s="8">
        <f t="shared" si="6"/>
        <v>97000</v>
      </c>
      <c r="F220" s="5"/>
      <c r="G220" s="7"/>
      <c r="H220" s="6"/>
      <c r="I220" s="5"/>
      <c r="J220" s="4" t="s">
        <v>0</v>
      </c>
    </row>
    <row r="221" spans="2:10" x14ac:dyDescent="0.2">
      <c r="B221" s="6">
        <v>74</v>
      </c>
      <c r="C221" s="9">
        <v>45505</v>
      </c>
      <c r="D221" s="8"/>
      <c r="E221" s="8">
        <f t="shared" si="6"/>
        <v>97000</v>
      </c>
      <c r="F221" s="5"/>
      <c r="G221" s="7"/>
      <c r="H221" s="6"/>
      <c r="I221" s="5"/>
      <c r="J221" s="4" t="s">
        <v>0</v>
      </c>
    </row>
    <row r="222" spans="2:10" x14ac:dyDescent="0.2">
      <c r="B222" s="6">
        <v>75</v>
      </c>
      <c r="C222" s="9">
        <v>45536</v>
      </c>
      <c r="D222" s="8"/>
      <c r="E222" s="8">
        <f t="shared" si="6"/>
        <v>97000</v>
      </c>
      <c r="F222" s="5"/>
      <c r="G222" s="7"/>
      <c r="H222" s="6"/>
      <c r="I222" s="5"/>
      <c r="J222" s="4" t="s">
        <v>0</v>
      </c>
    </row>
    <row r="223" spans="2:10" x14ac:dyDescent="0.2">
      <c r="B223" s="6">
        <v>76</v>
      </c>
      <c r="C223" s="9">
        <v>45566</v>
      </c>
      <c r="D223" s="8"/>
      <c r="E223" s="8">
        <f t="shared" si="6"/>
        <v>97000</v>
      </c>
      <c r="F223" s="5"/>
      <c r="G223" s="7"/>
      <c r="H223" s="6"/>
      <c r="I223" s="5"/>
      <c r="J223" s="4" t="s">
        <v>0</v>
      </c>
    </row>
    <row r="224" spans="2:10" x14ac:dyDescent="0.2">
      <c r="B224" s="6">
        <v>77</v>
      </c>
      <c r="C224" s="9">
        <v>45597</v>
      </c>
      <c r="D224" s="8"/>
      <c r="E224" s="8">
        <f t="shared" si="6"/>
        <v>97000</v>
      </c>
      <c r="F224" s="5"/>
      <c r="G224" s="7"/>
      <c r="H224" s="6"/>
      <c r="I224" s="5"/>
      <c r="J224" s="4" t="s">
        <v>0</v>
      </c>
    </row>
    <row r="225" spans="2:10" x14ac:dyDescent="0.2">
      <c r="B225" s="6">
        <v>78</v>
      </c>
      <c r="C225" s="9">
        <v>45627</v>
      </c>
      <c r="D225" s="8"/>
      <c r="E225" s="8">
        <f t="shared" si="6"/>
        <v>97000</v>
      </c>
      <c r="F225" s="5"/>
      <c r="G225" s="7"/>
      <c r="H225" s="6"/>
      <c r="I225" s="5"/>
      <c r="J225" s="4" t="s">
        <v>0</v>
      </c>
    </row>
    <row r="226" spans="2:10" x14ac:dyDescent="0.2">
      <c r="B226" s="6">
        <v>79</v>
      </c>
      <c r="C226" s="9">
        <v>45658</v>
      </c>
      <c r="D226" s="8"/>
      <c r="E226" s="8">
        <f t="shared" si="6"/>
        <v>97000</v>
      </c>
      <c r="F226" s="5"/>
      <c r="G226" s="7"/>
      <c r="H226" s="6"/>
      <c r="I226" s="5"/>
      <c r="J226" s="4" t="s">
        <v>0</v>
      </c>
    </row>
    <row r="227" spans="2:10" x14ac:dyDescent="0.2">
      <c r="B227" s="6">
        <v>80</v>
      </c>
      <c r="C227" s="9">
        <v>45689</v>
      </c>
      <c r="D227" s="8"/>
      <c r="E227" s="8">
        <f t="shared" si="6"/>
        <v>97000</v>
      </c>
      <c r="F227" s="5"/>
      <c r="G227" s="7"/>
      <c r="H227" s="6"/>
      <c r="I227" s="5"/>
      <c r="J227" s="4" t="s">
        <v>0</v>
      </c>
    </row>
    <row r="228" spans="2:10" x14ac:dyDescent="0.2">
      <c r="B228" s="6">
        <v>81</v>
      </c>
      <c r="C228" s="9">
        <v>45717</v>
      </c>
      <c r="D228" s="8"/>
      <c r="E228" s="8">
        <f t="shared" si="6"/>
        <v>97000</v>
      </c>
      <c r="F228" s="5"/>
      <c r="G228" s="7"/>
      <c r="H228" s="6"/>
      <c r="I228" s="5"/>
      <c r="J228" s="4" t="s">
        <v>0</v>
      </c>
    </row>
    <row r="229" spans="2:10" x14ac:dyDescent="0.2">
      <c r="B229" s="6">
        <v>82</v>
      </c>
      <c r="C229" s="9">
        <v>45748</v>
      </c>
      <c r="D229" s="8"/>
      <c r="E229" s="8">
        <f t="shared" si="6"/>
        <v>97000</v>
      </c>
      <c r="F229" s="5"/>
      <c r="G229" s="7"/>
      <c r="H229" s="6"/>
      <c r="I229" s="5"/>
      <c r="J229" s="4" t="s">
        <v>0</v>
      </c>
    </row>
    <row r="230" spans="2:10" x14ac:dyDescent="0.2">
      <c r="B230" s="6">
        <v>83</v>
      </c>
      <c r="C230" s="9">
        <v>45778</v>
      </c>
      <c r="D230" s="8"/>
      <c r="E230" s="8">
        <f t="shared" si="6"/>
        <v>97000</v>
      </c>
      <c r="F230" s="5"/>
      <c r="G230" s="7"/>
      <c r="H230" s="6"/>
      <c r="I230" s="5"/>
      <c r="J230" s="4" t="s">
        <v>0</v>
      </c>
    </row>
    <row r="231" spans="2:10" x14ac:dyDescent="0.2">
      <c r="B231" s="6">
        <v>84</v>
      </c>
      <c r="C231" s="9">
        <v>45809</v>
      </c>
      <c r="D231" s="8"/>
      <c r="E231" s="8">
        <f t="shared" si="6"/>
        <v>97000</v>
      </c>
      <c r="F231" s="5"/>
      <c r="G231" s="7"/>
      <c r="H231" s="6"/>
      <c r="I231" s="5"/>
      <c r="J231" s="4" t="s">
        <v>0</v>
      </c>
    </row>
    <row r="232" spans="2:10" x14ac:dyDescent="0.2">
      <c r="B232" s="6">
        <v>85</v>
      </c>
      <c r="C232" s="9">
        <v>45839</v>
      </c>
      <c r="D232" s="8"/>
      <c r="E232" s="8">
        <f t="shared" si="6"/>
        <v>97000</v>
      </c>
      <c r="F232" s="5"/>
      <c r="G232" s="7"/>
      <c r="H232" s="6"/>
      <c r="I232" s="5"/>
      <c r="J232" s="4" t="s">
        <v>0</v>
      </c>
    </row>
    <row r="233" spans="2:10" x14ac:dyDescent="0.2">
      <c r="B233" s="6">
        <v>86</v>
      </c>
      <c r="C233" s="9">
        <v>45870</v>
      </c>
      <c r="D233" s="8"/>
      <c r="E233" s="8">
        <f t="shared" si="6"/>
        <v>97000</v>
      </c>
      <c r="F233" s="5"/>
      <c r="G233" s="7"/>
      <c r="H233" s="6"/>
      <c r="I233" s="5"/>
      <c r="J233" s="4" t="s">
        <v>0</v>
      </c>
    </row>
    <row r="234" spans="2:10" x14ac:dyDescent="0.2">
      <c r="B234" s="6">
        <v>87</v>
      </c>
      <c r="C234" s="9">
        <v>45901</v>
      </c>
      <c r="D234" s="8"/>
      <c r="E234" s="8">
        <f t="shared" si="6"/>
        <v>97000</v>
      </c>
      <c r="F234" s="5"/>
      <c r="G234" s="7"/>
      <c r="H234" s="6"/>
      <c r="I234" s="5"/>
      <c r="J234" s="4" t="s">
        <v>0</v>
      </c>
    </row>
    <row r="235" spans="2:10" x14ac:dyDescent="0.2">
      <c r="B235" s="6">
        <v>88</v>
      </c>
      <c r="C235" s="9">
        <v>45931</v>
      </c>
      <c r="D235" s="8"/>
      <c r="E235" s="8">
        <f t="shared" si="6"/>
        <v>97000</v>
      </c>
      <c r="F235" s="5"/>
      <c r="G235" s="7"/>
      <c r="H235" s="6"/>
      <c r="I235" s="5"/>
      <c r="J235" s="4" t="s">
        <v>0</v>
      </c>
    </row>
    <row r="236" spans="2:10" x14ac:dyDescent="0.2">
      <c r="B236" s="6">
        <v>89</v>
      </c>
      <c r="C236" s="9">
        <v>45962</v>
      </c>
      <c r="D236" s="8"/>
      <c r="E236" s="8">
        <f t="shared" si="6"/>
        <v>97000</v>
      </c>
      <c r="F236" s="5"/>
      <c r="G236" s="7"/>
      <c r="H236" s="6"/>
      <c r="I236" s="5"/>
      <c r="J236" s="4" t="s">
        <v>0</v>
      </c>
    </row>
    <row r="237" spans="2:10" x14ac:dyDescent="0.2">
      <c r="B237" s="6">
        <v>90</v>
      </c>
      <c r="C237" s="9">
        <v>45992</v>
      </c>
      <c r="D237" s="8"/>
      <c r="E237" s="8">
        <f t="shared" si="6"/>
        <v>97000</v>
      </c>
      <c r="F237" s="5"/>
      <c r="G237" s="7"/>
      <c r="H237" s="6"/>
      <c r="I237" s="5"/>
      <c r="J237" s="4" t="s">
        <v>0</v>
      </c>
    </row>
    <row r="238" spans="2:10" x14ac:dyDescent="0.2">
      <c r="B238" s="6">
        <v>91</v>
      </c>
      <c r="C238" s="9">
        <v>46023</v>
      </c>
      <c r="D238" s="8"/>
      <c r="E238" s="8">
        <f t="shared" si="6"/>
        <v>97000</v>
      </c>
      <c r="F238" s="5"/>
      <c r="G238" s="7"/>
      <c r="H238" s="6"/>
      <c r="I238" s="5"/>
      <c r="J238" s="4" t="s">
        <v>0</v>
      </c>
    </row>
    <row r="239" spans="2:10" x14ac:dyDescent="0.2">
      <c r="B239" s="6">
        <v>92</v>
      </c>
      <c r="C239" s="9">
        <v>46054</v>
      </c>
      <c r="D239" s="8"/>
      <c r="E239" s="8">
        <f t="shared" si="6"/>
        <v>97000</v>
      </c>
      <c r="F239" s="5"/>
      <c r="G239" s="7"/>
      <c r="H239" s="6"/>
      <c r="I239" s="5"/>
      <c r="J239" s="4" t="s">
        <v>0</v>
      </c>
    </row>
    <row r="240" spans="2:10" x14ac:dyDescent="0.2">
      <c r="B240" s="6">
        <v>93</v>
      </c>
      <c r="C240" s="9">
        <v>46082</v>
      </c>
      <c r="D240" s="8"/>
      <c r="E240" s="8">
        <f t="shared" si="6"/>
        <v>97000</v>
      </c>
      <c r="F240" s="5"/>
      <c r="G240" s="7"/>
      <c r="H240" s="6"/>
      <c r="I240" s="5"/>
      <c r="J240" s="4" t="s">
        <v>0</v>
      </c>
    </row>
    <row r="241" spans="2:10" x14ac:dyDescent="0.2">
      <c r="B241" s="6">
        <v>94</v>
      </c>
      <c r="C241" s="9">
        <v>46113</v>
      </c>
      <c r="D241" s="8"/>
      <c r="E241" s="8">
        <f t="shared" si="6"/>
        <v>97000</v>
      </c>
      <c r="F241" s="5"/>
      <c r="G241" s="7"/>
      <c r="H241" s="6"/>
      <c r="I241" s="5"/>
      <c r="J241" s="4" t="s">
        <v>0</v>
      </c>
    </row>
    <row r="242" spans="2:10" x14ac:dyDescent="0.2">
      <c r="B242" s="6">
        <v>95</v>
      </c>
      <c r="C242" s="9">
        <v>46143</v>
      </c>
      <c r="D242" s="8"/>
      <c r="E242" s="8">
        <f t="shared" si="6"/>
        <v>97000</v>
      </c>
      <c r="F242" s="5"/>
      <c r="G242" s="7"/>
      <c r="H242" s="6"/>
      <c r="I242" s="5"/>
      <c r="J242" s="4" t="s">
        <v>0</v>
      </c>
    </row>
    <row r="243" spans="2:10" x14ac:dyDescent="0.2">
      <c r="B243" s="6">
        <v>96</v>
      </c>
      <c r="C243" s="9">
        <v>46174</v>
      </c>
      <c r="D243" s="8"/>
      <c r="E243" s="8">
        <f t="shared" si="6"/>
        <v>97000</v>
      </c>
      <c r="F243" s="5"/>
      <c r="G243" s="7"/>
      <c r="H243" s="6"/>
      <c r="I243" s="5"/>
      <c r="J243" s="4" t="s">
        <v>0</v>
      </c>
    </row>
    <row r="244" spans="2:10" x14ac:dyDescent="0.2">
      <c r="B244" s="6">
        <v>97</v>
      </c>
      <c r="C244" s="9">
        <v>46204</v>
      </c>
      <c r="D244" s="8"/>
      <c r="E244" s="8">
        <f t="shared" si="6"/>
        <v>97000</v>
      </c>
      <c r="F244" s="5"/>
      <c r="G244" s="7"/>
      <c r="H244" s="6"/>
      <c r="I244" s="5"/>
      <c r="J244" s="4" t="s">
        <v>0</v>
      </c>
    </row>
    <row r="245" spans="2:10" x14ac:dyDescent="0.2">
      <c r="B245" s="6">
        <v>98</v>
      </c>
      <c r="C245" s="9">
        <v>46235</v>
      </c>
      <c r="D245" s="8"/>
      <c r="E245" s="8">
        <f t="shared" ref="E245:E276" si="7">+E244-D245</f>
        <v>97000</v>
      </c>
      <c r="F245" s="5"/>
      <c r="G245" s="7"/>
      <c r="H245" s="6"/>
      <c r="I245" s="5"/>
      <c r="J245" s="4" t="s">
        <v>0</v>
      </c>
    </row>
    <row r="246" spans="2:10" x14ac:dyDescent="0.2">
      <c r="B246" s="6">
        <v>99</v>
      </c>
      <c r="C246" s="9">
        <v>46266</v>
      </c>
      <c r="D246" s="8"/>
      <c r="E246" s="8">
        <f t="shared" si="7"/>
        <v>97000</v>
      </c>
      <c r="F246" s="5"/>
      <c r="G246" s="7"/>
      <c r="H246" s="6"/>
      <c r="I246" s="5"/>
      <c r="J246" s="4" t="s">
        <v>0</v>
      </c>
    </row>
    <row r="247" spans="2:10" x14ac:dyDescent="0.2">
      <c r="B247" s="6">
        <v>100</v>
      </c>
      <c r="C247" s="9">
        <v>46296</v>
      </c>
      <c r="D247" s="8"/>
      <c r="E247" s="8">
        <f t="shared" si="7"/>
        <v>97000</v>
      </c>
      <c r="F247" s="5"/>
      <c r="G247" s="7"/>
      <c r="H247" s="6"/>
      <c r="I247" s="5"/>
      <c r="J247" s="4" t="s">
        <v>0</v>
      </c>
    </row>
    <row r="248" spans="2:10" x14ac:dyDescent="0.2">
      <c r="B248" s="6">
        <v>101</v>
      </c>
      <c r="C248" s="9">
        <v>46327</v>
      </c>
      <c r="D248" s="8"/>
      <c r="E248" s="8">
        <f t="shared" si="7"/>
        <v>97000</v>
      </c>
      <c r="F248" s="5"/>
      <c r="G248" s="7"/>
      <c r="H248" s="6"/>
      <c r="I248" s="5"/>
      <c r="J248" s="4" t="s">
        <v>0</v>
      </c>
    </row>
    <row r="249" spans="2:10" x14ac:dyDescent="0.2">
      <c r="B249" s="6">
        <v>102</v>
      </c>
      <c r="C249" s="9">
        <v>46357</v>
      </c>
      <c r="D249" s="8"/>
      <c r="E249" s="8">
        <f t="shared" si="7"/>
        <v>97000</v>
      </c>
      <c r="F249" s="5"/>
      <c r="G249" s="7"/>
      <c r="H249" s="6"/>
      <c r="I249" s="5"/>
      <c r="J249" s="4" t="s">
        <v>0</v>
      </c>
    </row>
    <row r="250" spans="2:10" x14ac:dyDescent="0.2">
      <c r="B250" s="6">
        <v>103</v>
      </c>
      <c r="C250" s="9">
        <v>46388</v>
      </c>
      <c r="D250" s="8"/>
      <c r="E250" s="8">
        <f t="shared" si="7"/>
        <v>97000</v>
      </c>
      <c r="F250" s="5"/>
      <c r="G250" s="7"/>
      <c r="H250" s="6"/>
      <c r="I250" s="5"/>
      <c r="J250" s="4" t="s">
        <v>0</v>
      </c>
    </row>
    <row r="251" spans="2:10" x14ac:dyDescent="0.2">
      <c r="B251" s="6">
        <v>104</v>
      </c>
      <c r="C251" s="9">
        <v>46419</v>
      </c>
      <c r="D251" s="8"/>
      <c r="E251" s="8">
        <f t="shared" si="7"/>
        <v>97000</v>
      </c>
      <c r="F251" s="5"/>
      <c r="G251" s="7"/>
      <c r="H251" s="6"/>
      <c r="I251" s="5"/>
      <c r="J251" s="4" t="s">
        <v>0</v>
      </c>
    </row>
    <row r="252" spans="2:10" x14ac:dyDescent="0.2">
      <c r="B252" s="6">
        <v>105</v>
      </c>
      <c r="C252" s="9">
        <v>46447</v>
      </c>
      <c r="D252" s="8"/>
      <c r="E252" s="8">
        <f t="shared" si="7"/>
        <v>97000</v>
      </c>
      <c r="F252" s="5"/>
      <c r="G252" s="7"/>
      <c r="H252" s="6"/>
      <c r="I252" s="5"/>
      <c r="J252" s="4" t="s">
        <v>0</v>
      </c>
    </row>
    <row r="253" spans="2:10" x14ac:dyDescent="0.2">
      <c r="B253" s="6">
        <v>106</v>
      </c>
      <c r="C253" s="9">
        <v>46478</v>
      </c>
      <c r="D253" s="8"/>
      <c r="E253" s="8">
        <f t="shared" si="7"/>
        <v>97000</v>
      </c>
      <c r="F253" s="5"/>
      <c r="G253" s="7"/>
      <c r="H253" s="6"/>
      <c r="I253" s="5"/>
      <c r="J253" s="4" t="s">
        <v>0</v>
      </c>
    </row>
    <row r="254" spans="2:10" x14ac:dyDescent="0.2">
      <c r="B254" s="6">
        <v>107</v>
      </c>
      <c r="C254" s="9">
        <v>46508</v>
      </c>
      <c r="D254" s="8"/>
      <c r="E254" s="8">
        <f t="shared" si="7"/>
        <v>97000</v>
      </c>
      <c r="F254" s="5"/>
      <c r="G254" s="7"/>
      <c r="H254" s="6"/>
      <c r="I254" s="5"/>
      <c r="J254" s="4" t="s">
        <v>0</v>
      </c>
    </row>
    <row r="255" spans="2:10" x14ac:dyDescent="0.2">
      <c r="B255" s="6">
        <v>108</v>
      </c>
      <c r="C255" s="9">
        <v>46539</v>
      </c>
      <c r="D255" s="8"/>
      <c r="E255" s="8">
        <f t="shared" si="7"/>
        <v>97000</v>
      </c>
      <c r="F255" s="5"/>
      <c r="G255" s="7"/>
      <c r="H255" s="6"/>
      <c r="I255" s="5"/>
      <c r="J255" s="4" t="s">
        <v>0</v>
      </c>
    </row>
    <row r="256" spans="2:10" x14ac:dyDescent="0.2">
      <c r="B256" s="6">
        <v>109</v>
      </c>
      <c r="C256" s="9">
        <v>46569</v>
      </c>
      <c r="D256" s="8"/>
      <c r="E256" s="8">
        <f t="shared" si="7"/>
        <v>97000</v>
      </c>
      <c r="F256" s="5"/>
      <c r="G256" s="7"/>
      <c r="H256" s="6"/>
      <c r="I256" s="5"/>
      <c r="J256" s="4" t="s">
        <v>0</v>
      </c>
    </row>
    <row r="257" spans="2:10" x14ac:dyDescent="0.2">
      <c r="B257" s="6">
        <v>110</v>
      </c>
      <c r="C257" s="9">
        <v>46600</v>
      </c>
      <c r="D257" s="8"/>
      <c r="E257" s="8">
        <f t="shared" si="7"/>
        <v>97000</v>
      </c>
      <c r="F257" s="5"/>
      <c r="G257" s="7"/>
      <c r="H257" s="6"/>
      <c r="I257" s="5"/>
      <c r="J257" s="4" t="s">
        <v>0</v>
      </c>
    </row>
    <row r="258" spans="2:10" x14ac:dyDescent="0.2">
      <c r="B258" s="6">
        <v>111</v>
      </c>
      <c r="C258" s="9">
        <v>46631</v>
      </c>
      <c r="D258" s="8"/>
      <c r="E258" s="8">
        <f t="shared" si="7"/>
        <v>97000</v>
      </c>
      <c r="F258" s="5"/>
      <c r="G258" s="7"/>
      <c r="H258" s="6"/>
      <c r="I258" s="5"/>
      <c r="J258" s="4" t="s">
        <v>0</v>
      </c>
    </row>
    <row r="259" spans="2:10" x14ac:dyDescent="0.2">
      <c r="B259" s="6">
        <v>112</v>
      </c>
      <c r="C259" s="9">
        <v>46661</v>
      </c>
      <c r="D259" s="8"/>
      <c r="E259" s="8">
        <f t="shared" si="7"/>
        <v>97000</v>
      </c>
      <c r="F259" s="5"/>
      <c r="G259" s="7"/>
      <c r="H259" s="6"/>
      <c r="I259" s="5"/>
      <c r="J259" s="4" t="s">
        <v>0</v>
      </c>
    </row>
    <row r="260" spans="2:10" x14ac:dyDescent="0.2">
      <c r="B260" s="6">
        <v>113</v>
      </c>
      <c r="C260" s="9">
        <v>46692</v>
      </c>
      <c r="D260" s="8"/>
      <c r="E260" s="8">
        <f t="shared" si="7"/>
        <v>97000</v>
      </c>
      <c r="F260" s="5"/>
      <c r="G260" s="7"/>
      <c r="H260" s="6"/>
      <c r="I260" s="5"/>
      <c r="J260" s="4" t="s">
        <v>0</v>
      </c>
    </row>
    <row r="261" spans="2:10" x14ac:dyDescent="0.2">
      <c r="B261" s="6">
        <v>114</v>
      </c>
      <c r="C261" s="9">
        <v>46722</v>
      </c>
      <c r="D261" s="8"/>
      <c r="E261" s="8">
        <f t="shared" si="7"/>
        <v>97000</v>
      </c>
      <c r="F261" s="5"/>
      <c r="G261" s="7"/>
      <c r="H261" s="6"/>
      <c r="I261" s="5"/>
      <c r="J261" s="4" t="s">
        <v>0</v>
      </c>
    </row>
    <row r="262" spans="2:10" x14ac:dyDescent="0.2">
      <c r="B262" s="6">
        <v>115</v>
      </c>
      <c r="C262" s="9">
        <v>46753</v>
      </c>
      <c r="D262" s="8"/>
      <c r="E262" s="8">
        <f t="shared" si="7"/>
        <v>97000</v>
      </c>
      <c r="F262" s="5"/>
      <c r="G262" s="7"/>
      <c r="H262" s="6"/>
      <c r="I262" s="5"/>
      <c r="J262" s="4" t="s">
        <v>0</v>
      </c>
    </row>
    <row r="263" spans="2:10" x14ac:dyDescent="0.2">
      <c r="B263" s="6">
        <v>116</v>
      </c>
      <c r="C263" s="9">
        <v>46784</v>
      </c>
      <c r="D263" s="8"/>
      <c r="E263" s="8">
        <f t="shared" si="7"/>
        <v>97000</v>
      </c>
      <c r="F263" s="5"/>
      <c r="G263" s="7"/>
      <c r="H263" s="6"/>
      <c r="I263" s="5"/>
      <c r="J263" s="4" t="s">
        <v>0</v>
      </c>
    </row>
    <row r="264" spans="2:10" x14ac:dyDescent="0.2">
      <c r="B264" s="6">
        <v>117</v>
      </c>
      <c r="C264" s="9">
        <v>46813</v>
      </c>
      <c r="D264" s="8"/>
      <c r="E264" s="8">
        <f t="shared" si="7"/>
        <v>97000</v>
      </c>
      <c r="F264" s="5"/>
      <c r="G264" s="7"/>
      <c r="H264" s="6"/>
      <c r="I264" s="5"/>
      <c r="J264" s="4" t="s">
        <v>0</v>
      </c>
    </row>
    <row r="265" spans="2:10" x14ac:dyDescent="0.2">
      <c r="B265" s="6">
        <v>118</v>
      </c>
      <c r="C265" s="9">
        <v>46844</v>
      </c>
      <c r="D265" s="8"/>
      <c r="E265" s="8">
        <f t="shared" si="7"/>
        <v>97000</v>
      </c>
      <c r="F265" s="5"/>
      <c r="G265" s="7"/>
      <c r="H265" s="6"/>
      <c r="I265" s="5"/>
      <c r="J265" s="4" t="s">
        <v>0</v>
      </c>
    </row>
    <row r="266" spans="2:10" x14ac:dyDescent="0.2">
      <c r="B266" s="6">
        <v>119</v>
      </c>
      <c r="C266" s="9">
        <v>46874</v>
      </c>
      <c r="D266" s="8"/>
      <c r="E266" s="8">
        <f t="shared" si="7"/>
        <v>97000</v>
      </c>
      <c r="F266" s="5"/>
      <c r="G266" s="7"/>
      <c r="H266" s="6"/>
      <c r="I266" s="5"/>
      <c r="J266" s="4" t="s">
        <v>0</v>
      </c>
    </row>
    <row r="267" spans="2:10" x14ac:dyDescent="0.2">
      <c r="B267" s="6">
        <v>120</v>
      </c>
      <c r="C267" s="9">
        <v>46905</v>
      </c>
      <c r="D267" s="8"/>
      <c r="E267" s="8">
        <f t="shared" si="7"/>
        <v>97000</v>
      </c>
      <c r="F267" s="5"/>
      <c r="G267" s="7"/>
      <c r="H267" s="6"/>
      <c r="I267" s="5"/>
      <c r="J267" s="4" t="s">
        <v>0</v>
      </c>
    </row>
  </sheetData>
  <mergeCells count="18">
    <mergeCell ref="H2:J2"/>
    <mergeCell ref="B145:J145"/>
    <mergeCell ref="L148:S148"/>
    <mergeCell ref="B2:F2"/>
    <mergeCell ref="B20:J20"/>
    <mergeCell ref="L20:S20"/>
    <mergeCell ref="L21:M21"/>
    <mergeCell ref="L37:T37"/>
    <mergeCell ref="L180:M180"/>
    <mergeCell ref="L45:S45"/>
    <mergeCell ref="L46:M46"/>
    <mergeCell ref="L54:S54"/>
    <mergeCell ref="L55:M55"/>
    <mergeCell ref="L149:M149"/>
    <mergeCell ref="L164:T164"/>
    <mergeCell ref="L170:S170"/>
    <mergeCell ref="L171:M171"/>
    <mergeCell ref="L179:S17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Casillas Bojorquez Juan Francis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2020-07-22T18:39:41Z</dcterms:created>
  <dcterms:modified xsi:type="dcterms:W3CDTF">2020-07-22T19:15:17Z</dcterms:modified>
</cp:coreProperties>
</file>