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4\"/>
    </mc:Choice>
  </mc:AlternateContent>
  <xr:revisionPtr revIDLastSave="0" documentId="13_ncr:1_{CD50D334-3B28-4929-8A29-5C36D726013B}" xr6:coauthVersionLast="45" xr6:coauthVersionMax="45" xr10:uidLastSave="{00000000-0000-0000-0000-000000000000}"/>
  <bookViews>
    <workbookView xWindow="-120" yWindow="-120" windowWidth="20730" windowHeight="11160" xr2:uid="{7FA2F0CE-6721-455D-920C-9E74F1F10AC9}"/>
  </bookViews>
  <sheets>
    <sheet name="Peralta Urrea Jorge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5C0F0F0-AB79-4375-AA23-C3B8956AFAB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<sst xmlns="http://schemas.openxmlformats.org/spreadsheetml/2006/main" count="124" uniqueCount="51">
  <si>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</si>
  <si>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</si>
  <si>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</si>
  <si>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</si>
  <si>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</si>
  <si>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</si>
  <si>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</si>
  <si>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</si>
  <si>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</si>
  <si>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</si>
  <si>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</si>
  <si>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P</t>
  </si>
  <si>
    <t xml:space="preserve">P </t>
  </si>
  <si>
    <t>Fecha 13/07/2019</t>
  </si>
  <si>
    <t># PAGOS</t>
  </si>
  <si>
    <t>TOTAL ENGANCHE</t>
  </si>
  <si>
    <t xml:space="preserve">Enganche </t>
  </si>
  <si>
    <t>X</t>
  </si>
  <si>
    <t xml:space="preserve"># PAGOS </t>
  </si>
  <si>
    <t>8000 Y 12000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</si>
  <si>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</si>
  <si>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</si>
  <si>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</si>
  <si>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</si>
  <si>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</si>
  <si>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</si>
  <si>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</si>
  <si>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</si>
  <si>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</si>
  <si>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32 Meses</t>
  </si>
  <si>
    <t>FINANCIAMIENTO</t>
  </si>
  <si>
    <t>INTERES ANUAL</t>
  </si>
  <si>
    <t>IV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</si>
  <si>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</si>
  <si>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</si>
  <si>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</si>
  <si>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</si>
  <si>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</si>
  <si>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</si>
  <si>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</si>
  <si>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</si>
  <si>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de las Estepas #2 Fracc Praderas del Valle</t>
  </si>
  <si>
    <t>DIRECCIÓN</t>
  </si>
  <si>
    <t>B)</t>
  </si>
  <si>
    <t>Peralta Urrea Jorge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</si>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</sst>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44" fontId="2" fillId="0" borderId="1" xfId="1" applyFont="1" applyBorder="1"/>
    <xf numFmtId="14" fontId="2" fillId="0" borderId="1" xfId="0" applyNumberFormat="1" applyFont="1" applyBorder="1"/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0EEB-6D66-4AFC-AC92-0753E3CE5942}">
  <dimension ref="B1:AJ70"/>
  <sheetViews>
    <sheetView tabSelected="1" workbookViewId="0">
      <selection activeCell="C14" sqref="C1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0" t="s">
        <v>50</v>
      </c>
      <c r="C2" s="71"/>
      <c r="D2" s="71"/>
      <c r="E2" s="71"/>
      <c r="F2" s="72"/>
      <c r="G2" s="63"/>
      <c r="J2" s="2" t="s">
        <v>49</v>
      </c>
    </row>
    <row r="3" spans="2:36" ht="15" customHeight="1" x14ac:dyDescent="0.2">
      <c r="B3" s="62" t="s">
        <v>48</v>
      </c>
      <c r="C3" s="58" t="s">
        <v>47</v>
      </c>
      <c r="D3" s="63"/>
      <c r="E3" s="63"/>
      <c r="F3" s="64"/>
      <c r="G3" s="63"/>
      <c r="I3" s="1" t="s">
        <v>46</v>
      </c>
    </row>
    <row r="4" spans="2:36" x14ac:dyDescent="0.2">
      <c r="B4" s="55" t="s">
        <v>45</v>
      </c>
      <c r="C4" s="58" t="s">
        <v>44</v>
      </c>
      <c r="F4" s="53"/>
      <c r="I4" s="1" t="s">
        <v>43</v>
      </c>
    </row>
    <row r="5" spans="2:36" x14ac:dyDescent="0.2">
      <c r="B5" s="55" t="s">
        <v>42</v>
      </c>
      <c r="C5" s="58" t="s">
        <v>41</v>
      </c>
      <c r="F5" s="53"/>
      <c r="I5" s="1" t="s">
        <v>40</v>
      </c>
    </row>
    <row r="6" spans="2:36" x14ac:dyDescent="0.2">
      <c r="B6" s="62" t="s">
        <v>39</v>
      </c>
      <c r="C6" s="58">
        <v>6621432551</v>
      </c>
      <c r="D6" s="58"/>
      <c r="E6" s="58"/>
      <c r="F6" s="53"/>
      <c r="I6" s="1" t="s">
        <v>38</v>
      </c>
    </row>
    <row r="7" spans="2:36" ht="23.25" customHeight="1" x14ac:dyDescent="0.2">
      <c r="B7" s="60" t="s">
        <v>37</v>
      </c>
      <c r="C7" s="61">
        <v>43659</v>
      </c>
      <c r="F7" s="59"/>
      <c r="I7" s="1" t="s">
        <v>36</v>
      </c>
    </row>
    <row r="8" spans="2:36" ht="23.25" customHeight="1" x14ac:dyDescent="0.2">
      <c r="B8" s="60" t="s">
        <v>35</v>
      </c>
      <c r="C8" s="56" t="s">
        <v>12</v>
      </c>
      <c r="F8" s="59"/>
      <c r="J8" s="1"/>
    </row>
    <row r="9" spans="2:36" x14ac:dyDescent="0.2">
      <c r="B9" s="55" t="s">
        <v>34</v>
      </c>
      <c r="C9" s="58">
        <v>16</v>
      </c>
      <c r="F9" s="53"/>
    </row>
    <row r="10" spans="2:36" x14ac:dyDescent="0.2">
      <c r="B10" s="55" t="s">
        <v>33</v>
      </c>
      <c r="C10" s="58" t="s">
        <v>32</v>
      </c>
      <c r="F10" s="53"/>
    </row>
    <row r="11" spans="2:36" x14ac:dyDescent="0.2">
      <c r="B11" s="55" t="s">
        <v>23</v>
      </c>
      <c r="C11" s="57">
        <f>+C21+W21+V33</f>
        <v>178000</v>
      </c>
      <c r="F11" s="53"/>
    </row>
    <row r="12" spans="2:36" x14ac:dyDescent="0.2">
      <c r="B12" s="55" t="s">
        <v>31</v>
      </c>
      <c r="C12" s="54"/>
      <c r="F12" s="53"/>
    </row>
    <row r="13" spans="2:36" x14ac:dyDescent="0.2">
      <c r="B13" s="55" t="s">
        <v>30</v>
      </c>
      <c r="C13" s="57" t="s">
        <v>29</v>
      </c>
      <c r="F13" s="53"/>
    </row>
    <row r="14" spans="2:36" s="2" customFormat="1" x14ac:dyDescent="0.2">
      <c r="B14" s="55" t="s">
        <v>28</v>
      </c>
      <c r="C14" s="56" t="s">
        <v>12</v>
      </c>
      <c r="D14" s="1"/>
      <c r="E14" s="1"/>
      <c r="F14" s="5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5" t="s">
        <v>27</v>
      </c>
      <c r="C15" s="56" t="s">
        <v>12</v>
      </c>
      <c r="D15" s="1"/>
      <c r="E15" s="1"/>
      <c r="F15" s="5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5" t="s">
        <v>25</v>
      </c>
      <c r="C16" s="54"/>
      <c r="D16" s="1"/>
      <c r="E16" s="1"/>
      <c r="F16" s="5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2"/>
      <c r="C17" s="51"/>
      <c r="D17" s="51"/>
      <c r="E17" s="51"/>
      <c r="F17" s="5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68" t="s">
        <v>26</v>
      </c>
      <c r="C20" s="69"/>
      <c r="D20" s="69"/>
      <c r="E20" s="69"/>
      <c r="F20" s="69"/>
      <c r="G20" s="69"/>
      <c r="H20" s="69"/>
      <c r="I20" s="69"/>
      <c r="J20" s="73"/>
      <c r="K20" s="46"/>
      <c r="L20" s="68" t="s">
        <v>25</v>
      </c>
      <c r="M20" s="69"/>
      <c r="N20" s="69"/>
      <c r="O20" s="69"/>
      <c r="P20" s="69"/>
      <c r="Q20" s="69"/>
      <c r="R20" s="69"/>
      <c r="S20" s="73"/>
      <c r="U20" s="65" t="s">
        <v>24</v>
      </c>
      <c r="V20" s="66"/>
      <c r="W20" s="66"/>
      <c r="X20" s="66"/>
      <c r="Y20" s="66"/>
      <c r="Z20" s="66"/>
      <c r="AA20" s="66"/>
      <c r="AB20" s="67"/>
    </row>
    <row r="21" spans="2:36" x14ac:dyDescent="0.2">
      <c r="B21" s="49" t="s">
        <v>23</v>
      </c>
      <c r="C21" s="48">
        <f>+F21*I21</f>
        <v>96000</v>
      </c>
      <c r="D21" s="22"/>
      <c r="E21" s="47" t="s">
        <v>22</v>
      </c>
      <c r="F21" s="48">
        <v>3000</v>
      </c>
      <c r="G21" s="22"/>
      <c r="H21" s="47" t="s">
        <v>14</v>
      </c>
      <c r="I21" s="22">
        <v>32</v>
      </c>
      <c r="J21" s="21"/>
      <c r="K21" s="46"/>
      <c r="L21" s="34"/>
      <c r="M21" s="25"/>
      <c r="N21" s="25"/>
      <c r="O21" s="33"/>
      <c r="P21" s="33"/>
      <c r="Q21" s="33"/>
      <c r="R21" s="33"/>
      <c r="S21" s="32"/>
      <c r="U21" s="68" t="s">
        <v>21</v>
      </c>
      <c r="V21" s="69"/>
      <c r="W21" s="25">
        <f>12000+12000+8000</f>
        <v>32000</v>
      </c>
      <c r="X21" s="23" t="s">
        <v>20</v>
      </c>
      <c r="Y21" s="24" t="s">
        <v>19</v>
      </c>
      <c r="Z21" s="23" t="s">
        <v>18</v>
      </c>
      <c r="AA21" s="22">
        <v>3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45" t="s">
        <v>0</v>
      </c>
      <c r="K22" s="44"/>
      <c r="L22" s="20" t="s">
        <v>7</v>
      </c>
      <c r="M22" s="42" t="s">
        <v>6</v>
      </c>
      <c r="N22" s="42" t="s">
        <v>5</v>
      </c>
      <c r="O22" s="42" t="s">
        <v>4</v>
      </c>
      <c r="P22" s="43" t="s">
        <v>3</v>
      </c>
      <c r="Q22" s="43" t="s">
        <v>2</v>
      </c>
      <c r="R22" s="42" t="s">
        <v>1</v>
      </c>
      <c r="S22" s="41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4">
        <v>1</v>
      </c>
      <c r="C23" s="17">
        <v>43678</v>
      </c>
      <c r="D23" s="16">
        <v>3000</v>
      </c>
      <c r="E23" s="16">
        <f>+C21-D23</f>
        <v>93000</v>
      </c>
      <c r="F23" s="12" t="s">
        <v>12</v>
      </c>
      <c r="G23" s="7">
        <v>43692</v>
      </c>
      <c r="H23" s="6">
        <v>1779</v>
      </c>
      <c r="I23" s="12" t="s">
        <v>11</v>
      </c>
      <c r="J23" s="40"/>
      <c r="K23" s="38"/>
      <c r="L23" s="9">
        <v>1</v>
      </c>
      <c r="M23" s="7" t="s">
        <v>17</v>
      </c>
      <c r="N23" s="13">
        <v>2800</v>
      </c>
      <c r="O23" s="12" t="s">
        <v>11</v>
      </c>
      <c r="P23" s="7">
        <v>43919</v>
      </c>
      <c r="Q23" s="6">
        <v>2420</v>
      </c>
      <c r="R23" s="12" t="s">
        <v>11</v>
      </c>
      <c r="S23" s="31"/>
      <c r="U23" s="14">
        <v>1</v>
      </c>
      <c r="V23" s="14">
        <v>2020</v>
      </c>
      <c r="W23" s="13">
        <v>12000</v>
      </c>
      <c r="X23" s="12" t="s">
        <v>12</v>
      </c>
      <c r="Y23" s="7">
        <v>44028</v>
      </c>
      <c r="Z23" s="6">
        <v>2782</v>
      </c>
      <c r="AA23" s="12" t="s">
        <v>11</v>
      </c>
      <c r="AB23" s="11"/>
    </row>
    <row r="24" spans="2:36" x14ac:dyDescent="0.2">
      <c r="B24" s="14">
        <v>2</v>
      </c>
      <c r="C24" s="17">
        <v>43709</v>
      </c>
      <c r="D24" s="16">
        <v>3000</v>
      </c>
      <c r="E24" s="16">
        <f t="shared" ref="E24:E54" si="0">+E23-D24</f>
        <v>90000</v>
      </c>
      <c r="F24" s="12" t="s">
        <v>12</v>
      </c>
      <c r="G24" s="7">
        <v>43724</v>
      </c>
      <c r="H24" s="6">
        <v>1780</v>
      </c>
      <c r="I24" s="12" t="s">
        <v>11</v>
      </c>
      <c r="J24" s="39"/>
      <c r="K24" s="38"/>
      <c r="L24" s="9">
        <v>2</v>
      </c>
      <c r="M24" s="7"/>
      <c r="N24" s="13"/>
      <c r="O24" s="12"/>
      <c r="P24" s="7"/>
      <c r="Q24" s="6"/>
      <c r="R24" s="12"/>
      <c r="S24" s="31"/>
      <c r="U24" s="14">
        <v>2</v>
      </c>
      <c r="V24" s="14">
        <v>2021</v>
      </c>
      <c r="W24" s="13"/>
      <c r="X24" s="12"/>
      <c r="Y24" s="7"/>
      <c r="Z24" s="6"/>
      <c r="AA24" s="12"/>
      <c r="AB24" s="11"/>
    </row>
    <row r="25" spans="2:36" x14ac:dyDescent="0.2">
      <c r="B25" s="14">
        <v>3</v>
      </c>
      <c r="C25" s="17">
        <v>43739</v>
      </c>
      <c r="D25" s="16">
        <v>3000</v>
      </c>
      <c r="E25" s="16">
        <f t="shared" si="0"/>
        <v>87000</v>
      </c>
      <c r="F25" s="12" t="s">
        <v>12</v>
      </c>
      <c r="G25" s="7">
        <v>43754</v>
      </c>
      <c r="H25" s="6">
        <v>1843</v>
      </c>
      <c r="I25" s="12" t="s">
        <v>11</v>
      </c>
      <c r="J25" s="39"/>
      <c r="K25" s="38"/>
      <c r="L25" s="9">
        <v>3</v>
      </c>
      <c r="M25" s="7"/>
      <c r="N25" s="13"/>
      <c r="O25" s="12"/>
      <c r="P25" s="7"/>
      <c r="Q25" s="6"/>
      <c r="R25" s="12"/>
      <c r="S25" s="31"/>
      <c r="U25" s="14">
        <v>3</v>
      </c>
      <c r="V25" s="14">
        <v>2022</v>
      </c>
      <c r="W25" s="13"/>
      <c r="X25" s="12"/>
      <c r="Y25" s="7"/>
      <c r="Z25" s="6"/>
      <c r="AA25" s="12"/>
      <c r="AB25" s="11"/>
    </row>
    <row r="26" spans="2:36" x14ac:dyDescent="0.2">
      <c r="B26" s="14">
        <v>4</v>
      </c>
      <c r="C26" s="17">
        <v>43770</v>
      </c>
      <c r="D26" s="16">
        <v>3000</v>
      </c>
      <c r="E26" s="16">
        <f t="shared" si="0"/>
        <v>84000</v>
      </c>
      <c r="F26" s="12" t="s">
        <v>12</v>
      </c>
      <c r="G26" s="7">
        <v>43784</v>
      </c>
      <c r="H26" s="6">
        <v>1930</v>
      </c>
      <c r="I26" s="12" t="s">
        <v>11</v>
      </c>
      <c r="J26" s="15"/>
      <c r="L26" s="9">
        <v>4</v>
      </c>
      <c r="M26" s="7"/>
      <c r="N26" s="13"/>
      <c r="O26" s="12"/>
      <c r="P26" s="7"/>
      <c r="Q26" s="6"/>
      <c r="R26" s="12"/>
      <c r="S26" s="31"/>
      <c r="U26" s="14"/>
      <c r="V26" s="14"/>
      <c r="W26" s="13"/>
      <c r="X26" s="12"/>
      <c r="Y26" s="7"/>
      <c r="Z26" s="6"/>
      <c r="AA26" s="12"/>
      <c r="AB26" s="11"/>
    </row>
    <row r="27" spans="2:36" x14ac:dyDescent="0.2">
      <c r="B27" s="14">
        <v>5</v>
      </c>
      <c r="C27" s="17">
        <v>43800</v>
      </c>
      <c r="D27" s="16">
        <v>3000</v>
      </c>
      <c r="E27" s="16">
        <f t="shared" si="0"/>
        <v>81000</v>
      </c>
      <c r="F27" s="12" t="s">
        <v>12</v>
      </c>
      <c r="G27" s="7">
        <v>43815</v>
      </c>
      <c r="H27" s="14">
        <v>2039</v>
      </c>
      <c r="I27" s="12" t="s">
        <v>11</v>
      </c>
      <c r="J27" s="39"/>
      <c r="K27" s="38"/>
      <c r="L27" s="9">
        <v>5</v>
      </c>
      <c r="M27" s="7"/>
      <c r="N27" s="13"/>
      <c r="O27" s="12"/>
      <c r="P27" s="7"/>
      <c r="Q27" s="6"/>
      <c r="R27" s="12"/>
      <c r="S27" s="31"/>
      <c r="U27" s="14"/>
      <c r="V27" s="14"/>
      <c r="W27" s="13"/>
      <c r="X27" s="12"/>
      <c r="Y27" s="7"/>
      <c r="Z27" s="6"/>
      <c r="AA27" s="12"/>
      <c r="AB27" s="11"/>
    </row>
    <row r="28" spans="2:36" x14ac:dyDescent="0.2">
      <c r="B28" s="14">
        <v>6</v>
      </c>
      <c r="C28" s="17">
        <v>43831</v>
      </c>
      <c r="D28" s="16">
        <v>3000</v>
      </c>
      <c r="E28" s="16">
        <f t="shared" si="0"/>
        <v>78000</v>
      </c>
      <c r="F28" s="12" t="s">
        <v>12</v>
      </c>
      <c r="G28" s="7">
        <v>43846</v>
      </c>
      <c r="H28" s="14">
        <v>2464</v>
      </c>
      <c r="I28" s="12" t="s">
        <v>11</v>
      </c>
      <c r="J28" s="15"/>
      <c r="L28" s="9">
        <v>6</v>
      </c>
      <c r="M28" s="7"/>
      <c r="N28" s="13"/>
      <c r="O28" s="35"/>
      <c r="P28" s="37"/>
      <c r="Q28" s="36"/>
      <c r="R28" s="35"/>
      <c r="S28" s="31"/>
      <c r="U28" s="14"/>
      <c r="V28" s="14"/>
      <c r="W28" s="13"/>
      <c r="X28" s="12"/>
      <c r="Y28" s="7"/>
      <c r="Z28" s="6"/>
      <c r="AA28" s="12"/>
      <c r="AB28" s="11"/>
    </row>
    <row r="29" spans="2:36" ht="12" customHeight="1" x14ac:dyDescent="0.2">
      <c r="B29" s="14">
        <v>7</v>
      </c>
      <c r="C29" s="17">
        <v>43862</v>
      </c>
      <c r="D29" s="16">
        <v>1000</v>
      </c>
      <c r="E29" s="16">
        <f t="shared" si="0"/>
        <v>77000</v>
      </c>
      <c r="F29" s="12" t="s">
        <v>12</v>
      </c>
      <c r="G29" s="7">
        <v>43877</v>
      </c>
      <c r="H29" s="14">
        <v>2241</v>
      </c>
      <c r="I29" s="12" t="s">
        <v>11</v>
      </c>
      <c r="J29" s="15"/>
      <c r="L29" s="9">
        <v>7</v>
      </c>
      <c r="M29" s="7"/>
      <c r="N29" s="13"/>
      <c r="O29" s="12"/>
      <c r="P29" s="7"/>
      <c r="Q29" s="6"/>
      <c r="R29" s="12"/>
      <c r="S29" s="31"/>
    </row>
    <row r="30" spans="2:36" x14ac:dyDescent="0.2">
      <c r="B30" s="14">
        <v>8</v>
      </c>
      <c r="C30" s="17">
        <v>43891</v>
      </c>
      <c r="D30" s="16">
        <v>3000</v>
      </c>
      <c r="E30" s="16">
        <f t="shared" si="0"/>
        <v>74000</v>
      </c>
      <c r="F30" s="12" t="s">
        <v>12</v>
      </c>
      <c r="G30" s="7">
        <v>43910</v>
      </c>
      <c r="H30" s="14">
        <v>2331</v>
      </c>
      <c r="I30" s="12" t="s">
        <v>11</v>
      </c>
      <c r="J30" s="15"/>
      <c r="L30" s="9">
        <v>8</v>
      </c>
      <c r="M30" s="7"/>
      <c r="N30" s="13"/>
      <c r="O30" s="12"/>
      <c r="P30" s="7"/>
      <c r="Q30" s="6"/>
      <c r="R30" s="12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14">
        <v>9</v>
      </c>
      <c r="C31" s="17">
        <v>43922</v>
      </c>
      <c r="D31" s="16">
        <v>3000</v>
      </c>
      <c r="E31" s="16">
        <f t="shared" si="0"/>
        <v>71000</v>
      </c>
      <c r="F31" s="12" t="s">
        <v>12</v>
      </c>
      <c r="G31" s="7">
        <v>43937</v>
      </c>
      <c r="H31" s="14">
        <v>2419</v>
      </c>
      <c r="I31" s="12" t="s">
        <v>11</v>
      </c>
      <c r="J31" s="15"/>
      <c r="L31" s="9">
        <v>9</v>
      </c>
      <c r="M31" s="7"/>
      <c r="N31" s="13"/>
      <c r="O31" s="12"/>
      <c r="P31" s="7"/>
      <c r="Q31" s="6"/>
      <c r="R31" s="12"/>
      <c r="S31" s="31"/>
    </row>
    <row r="32" spans="2:36" x14ac:dyDescent="0.2">
      <c r="B32" s="14">
        <v>10</v>
      </c>
      <c r="C32" s="17">
        <v>43952</v>
      </c>
      <c r="D32" s="16">
        <v>3000</v>
      </c>
      <c r="E32" s="16">
        <f t="shared" si="0"/>
        <v>68000</v>
      </c>
      <c r="F32" s="12" t="s">
        <v>12</v>
      </c>
      <c r="G32" s="7">
        <v>43966</v>
      </c>
      <c r="H32" s="14">
        <v>2465</v>
      </c>
      <c r="I32" s="12" t="s">
        <v>11</v>
      </c>
      <c r="J32" s="15"/>
      <c r="L32" s="9">
        <v>10</v>
      </c>
      <c r="M32" s="7"/>
      <c r="N32" s="13"/>
      <c r="O32" s="12"/>
      <c r="P32" s="7"/>
      <c r="Q32" s="6"/>
      <c r="R32" s="12"/>
      <c r="S32" s="31"/>
      <c r="U32" s="65" t="s">
        <v>16</v>
      </c>
      <c r="V32" s="66"/>
      <c r="W32" s="66"/>
      <c r="X32" s="66"/>
      <c r="Y32" s="66"/>
      <c r="Z32" s="66"/>
      <c r="AA32" s="66"/>
      <c r="AB32" s="66"/>
      <c r="AC32" s="67"/>
    </row>
    <row r="33" spans="2:29" x14ac:dyDescent="0.2">
      <c r="B33" s="14">
        <v>11</v>
      </c>
      <c r="C33" s="17">
        <v>43983</v>
      </c>
      <c r="D33" s="16">
        <v>3000</v>
      </c>
      <c r="E33" s="16">
        <f t="shared" si="0"/>
        <v>65000</v>
      </c>
      <c r="F33" s="12" t="s">
        <v>12</v>
      </c>
      <c r="G33" s="7">
        <v>43998</v>
      </c>
      <c r="H33" s="14">
        <v>2505</v>
      </c>
      <c r="I33" s="12" t="s">
        <v>11</v>
      </c>
      <c r="J33" s="15"/>
      <c r="L33" s="9">
        <v>11</v>
      </c>
      <c r="M33" s="7"/>
      <c r="N33" s="13"/>
      <c r="O33" s="12"/>
      <c r="P33" s="7"/>
      <c r="Q33" s="6"/>
      <c r="R33" s="12"/>
      <c r="S33" s="31"/>
      <c r="U33" s="34" t="s">
        <v>15</v>
      </c>
      <c r="V33" s="25">
        <v>50000</v>
      </c>
      <c r="W33" s="25"/>
      <c r="X33" s="25"/>
      <c r="Y33" s="33" t="s">
        <v>14</v>
      </c>
      <c r="Z33" s="33"/>
      <c r="AA33" s="33"/>
      <c r="AB33" s="33"/>
      <c r="AC33" s="32" t="s">
        <v>13</v>
      </c>
    </row>
    <row r="34" spans="2:29" ht="36" x14ac:dyDescent="0.2">
      <c r="B34" s="14">
        <v>12</v>
      </c>
      <c r="C34" s="17">
        <v>44013</v>
      </c>
      <c r="D34" s="16">
        <v>3000</v>
      </c>
      <c r="E34" s="16">
        <f t="shared" si="0"/>
        <v>62000</v>
      </c>
      <c r="F34" s="12" t="s">
        <v>12</v>
      </c>
      <c r="G34" s="7">
        <v>44028</v>
      </c>
      <c r="H34" s="14">
        <v>2781</v>
      </c>
      <c r="I34" s="12" t="s">
        <v>11</v>
      </c>
      <c r="J34" s="15"/>
      <c r="L34" s="9">
        <v>12</v>
      </c>
      <c r="M34" s="7"/>
      <c r="N34" s="10"/>
      <c r="O34" s="5"/>
      <c r="P34" s="7"/>
      <c r="Q34" s="6"/>
      <c r="R34" s="5"/>
      <c r="S34" s="31"/>
      <c r="U34" s="20" t="s">
        <v>7</v>
      </c>
      <c r="V34" s="19" t="s">
        <v>6</v>
      </c>
      <c r="W34" s="19" t="s">
        <v>5</v>
      </c>
      <c r="X34" s="20" t="s">
        <v>10</v>
      </c>
      <c r="Y34" s="19" t="s">
        <v>4</v>
      </c>
      <c r="Z34" s="20" t="s">
        <v>3</v>
      </c>
      <c r="AA34" s="20" t="s">
        <v>2</v>
      </c>
      <c r="AB34" s="19" t="s">
        <v>1</v>
      </c>
      <c r="AC34" s="18" t="s">
        <v>0</v>
      </c>
    </row>
    <row r="35" spans="2:29" x14ac:dyDescent="0.2">
      <c r="B35" s="14">
        <v>13</v>
      </c>
      <c r="C35" s="17">
        <v>44044</v>
      </c>
      <c r="D35" s="16"/>
      <c r="E35" s="16">
        <f t="shared" si="0"/>
        <v>62000</v>
      </c>
      <c r="F35" s="12"/>
      <c r="G35" s="7"/>
      <c r="H35" s="14"/>
      <c r="I35" s="12"/>
      <c r="J35" s="15"/>
      <c r="L35" s="9">
        <v>13</v>
      </c>
      <c r="M35" s="7"/>
      <c r="N35" s="10"/>
      <c r="O35" s="12"/>
      <c r="P35" s="7"/>
      <c r="Q35" s="6"/>
      <c r="R35" s="12"/>
      <c r="S35" s="4"/>
      <c r="U35" s="30"/>
      <c r="V35" s="28"/>
      <c r="W35" s="29"/>
      <c r="X35" s="29"/>
      <c r="Y35" s="26"/>
      <c r="Z35" s="28"/>
      <c r="AA35" s="27"/>
      <c r="AB35" s="26"/>
      <c r="AC35" s="11"/>
    </row>
    <row r="36" spans="2:29" x14ac:dyDescent="0.2">
      <c r="B36" s="14">
        <v>14</v>
      </c>
      <c r="C36" s="17">
        <v>44075</v>
      </c>
      <c r="D36" s="16"/>
      <c r="E36" s="16">
        <f t="shared" si="0"/>
        <v>62000</v>
      </c>
      <c r="F36" s="12"/>
      <c r="G36" s="7"/>
      <c r="H36" s="14"/>
      <c r="I36" s="12"/>
      <c r="J36" s="15"/>
      <c r="L36" s="9">
        <v>14</v>
      </c>
      <c r="M36" s="7"/>
      <c r="N36" s="10"/>
      <c r="O36" s="12"/>
      <c r="P36" s="7"/>
      <c r="Q36" s="6"/>
      <c r="R36" s="12"/>
      <c r="S36" s="4"/>
    </row>
    <row r="37" spans="2:29" x14ac:dyDescent="0.2">
      <c r="B37" s="14">
        <v>15</v>
      </c>
      <c r="C37" s="17">
        <v>44105</v>
      </c>
      <c r="D37" s="16"/>
      <c r="E37" s="16">
        <f t="shared" si="0"/>
        <v>62000</v>
      </c>
      <c r="F37" s="12"/>
      <c r="G37" s="7"/>
      <c r="H37" s="6"/>
      <c r="I37" s="12"/>
      <c r="J37" s="15"/>
      <c r="L37" s="9">
        <v>15</v>
      </c>
      <c r="M37" s="7"/>
      <c r="N37" s="10"/>
      <c r="O37" s="12"/>
      <c r="P37" s="7"/>
      <c r="Q37" s="6"/>
      <c r="R37" s="12"/>
      <c r="S37" s="4"/>
    </row>
    <row r="38" spans="2:29" x14ac:dyDescent="0.2">
      <c r="B38" s="14">
        <v>16</v>
      </c>
      <c r="C38" s="17">
        <v>44136</v>
      </c>
      <c r="D38" s="16"/>
      <c r="E38" s="16">
        <f t="shared" si="0"/>
        <v>62000</v>
      </c>
      <c r="F38" s="12"/>
      <c r="G38" s="7"/>
      <c r="H38" s="6"/>
      <c r="I38" s="12"/>
      <c r="J38" s="15"/>
      <c r="L38" s="9">
        <v>16</v>
      </c>
      <c r="M38" s="7"/>
      <c r="N38" s="10"/>
      <c r="O38" s="12"/>
      <c r="P38" s="7"/>
      <c r="Q38" s="6"/>
      <c r="R38" s="12"/>
      <c r="S38" s="4"/>
      <c r="U38" s="65" t="s">
        <v>9</v>
      </c>
      <c r="V38" s="66"/>
      <c r="W38" s="66"/>
      <c r="X38" s="66"/>
      <c r="Y38" s="66"/>
      <c r="Z38" s="66"/>
      <c r="AA38" s="66"/>
      <c r="AB38" s="67"/>
    </row>
    <row r="39" spans="2:29" x14ac:dyDescent="0.2">
      <c r="B39" s="14">
        <v>17</v>
      </c>
      <c r="C39" s="17">
        <v>44166</v>
      </c>
      <c r="D39" s="16"/>
      <c r="E39" s="16">
        <f t="shared" si="0"/>
        <v>62000</v>
      </c>
      <c r="F39" s="12"/>
      <c r="G39" s="7"/>
      <c r="H39" s="6"/>
      <c r="I39" s="12"/>
      <c r="J39" s="15"/>
      <c r="L39" s="9">
        <v>17</v>
      </c>
      <c r="M39" s="7"/>
      <c r="N39" s="10"/>
      <c r="O39" s="12"/>
      <c r="P39" s="7"/>
      <c r="Q39" s="6"/>
      <c r="R39" s="12"/>
      <c r="S39" s="4"/>
      <c r="U39" s="68"/>
      <c r="V39" s="69"/>
      <c r="W39" s="25"/>
      <c r="X39" s="23"/>
      <c r="Y39" s="24"/>
      <c r="Z39" s="23"/>
      <c r="AA39" s="22"/>
      <c r="AB39" s="21"/>
    </row>
    <row r="40" spans="2:29" ht="24" x14ac:dyDescent="0.2">
      <c r="B40" s="14">
        <v>18</v>
      </c>
      <c r="C40" s="17">
        <v>44197</v>
      </c>
      <c r="D40" s="16"/>
      <c r="E40" s="16">
        <f t="shared" si="0"/>
        <v>62000</v>
      </c>
      <c r="F40" s="12"/>
      <c r="G40" s="7"/>
      <c r="H40" s="6"/>
      <c r="I40" s="12"/>
      <c r="J40" s="15"/>
      <c r="L40" s="9">
        <v>18</v>
      </c>
      <c r="M40" s="7"/>
      <c r="N40" s="10"/>
      <c r="O40" s="12"/>
      <c r="P40" s="7"/>
      <c r="Q40" s="6"/>
      <c r="R40" s="12"/>
      <c r="S40" s="4"/>
      <c r="U40" s="20" t="s">
        <v>7</v>
      </c>
      <c r="V40" s="19" t="s">
        <v>6</v>
      </c>
      <c r="W40" s="19" t="s">
        <v>5</v>
      </c>
      <c r="X40" s="19" t="s">
        <v>4</v>
      </c>
      <c r="Y40" s="20" t="s">
        <v>3</v>
      </c>
      <c r="Z40" s="20" t="s">
        <v>2</v>
      </c>
      <c r="AA40" s="19" t="s">
        <v>1</v>
      </c>
      <c r="AB40" s="18" t="s">
        <v>0</v>
      </c>
    </row>
    <row r="41" spans="2:29" x14ac:dyDescent="0.2">
      <c r="B41" s="14">
        <v>19</v>
      </c>
      <c r="C41" s="17">
        <v>44228</v>
      </c>
      <c r="D41" s="16"/>
      <c r="E41" s="16">
        <f t="shared" si="0"/>
        <v>62000</v>
      </c>
      <c r="F41" s="12"/>
      <c r="G41" s="7"/>
      <c r="H41" s="6"/>
      <c r="I41" s="12"/>
      <c r="J41" s="15"/>
      <c r="L41" s="9">
        <v>19</v>
      </c>
      <c r="M41" s="7"/>
      <c r="N41" s="10"/>
      <c r="O41" s="12"/>
      <c r="P41" s="7"/>
      <c r="Q41" s="6"/>
      <c r="R41" s="12"/>
      <c r="S41" s="4"/>
      <c r="U41" s="14"/>
      <c r="V41" s="14"/>
      <c r="W41" s="13"/>
      <c r="X41" s="12"/>
      <c r="Y41" s="7"/>
      <c r="Z41" s="6"/>
      <c r="AA41" s="12"/>
      <c r="AB41" s="11"/>
    </row>
    <row r="42" spans="2:29" x14ac:dyDescent="0.2">
      <c r="B42" s="14">
        <v>20</v>
      </c>
      <c r="C42" s="17">
        <v>44256</v>
      </c>
      <c r="D42" s="16"/>
      <c r="E42" s="16">
        <f t="shared" si="0"/>
        <v>62000</v>
      </c>
      <c r="F42" s="12"/>
      <c r="G42" s="7"/>
      <c r="H42" s="14"/>
      <c r="I42" s="12"/>
      <c r="J42" s="15"/>
      <c r="L42" s="9">
        <v>20</v>
      </c>
      <c r="M42" s="7"/>
      <c r="N42" s="10"/>
      <c r="O42" s="12"/>
      <c r="P42" s="7"/>
      <c r="Q42" s="6"/>
      <c r="R42" s="12"/>
      <c r="S42" s="4"/>
      <c r="U42" s="14"/>
      <c r="V42" s="14"/>
      <c r="W42" s="13"/>
      <c r="X42" s="12"/>
      <c r="Y42" s="7"/>
      <c r="Z42" s="6"/>
      <c r="AA42" s="12"/>
      <c r="AB42" s="11"/>
    </row>
    <row r="43" spans="2:29" x14ac:dyDescent="0.2">
      <c r="B43" s="14">
        <v>21</v>
      </c>
      <c r="C43" s="17">
        <v>44287</v>
      </c>
      <c r="D43" s="16"/>
      <c r="E43" s="16">
        <f t="shared" si="0"/>
        <v>62000</v>
      </c>
      <c r="F43" s="12"/>
      <c r="G43" s="7"/>
      <c r="H43" s="14"/>
      <c r="I43" s="12"/>
      <c r="J43" s="15"/>
      <c r="L43" s="9">
        <v>21</v>
      </c>
      <c r="M43" s="7"/>
      <c r="N43" s="10"/>
      <c r="O43" s="12"/>
      <c r="P43" s="7"/>
      <c r="Q43" s="6"/>
      <c r="R43" s="12"/>
      <c r="S43" s="4"/>
      <c r="U43" s="14"/>
      <c r="V43" s="14"/>
      <c r="W43" s="13"/>
      <c r="X43" s="12"/>
      <c r="Y43" s="7"/>
      <c r="Z43" s="6"/>
      <c r="AA43" s="12"/>
      <c r="AB43" s="11"/>
    </row>
    <row r="44" spans="2:29" x14ac:dyDescent="0.2">
      <c r="B44" s="14">
        <v>22</v>
      </c>
      <c r="C44" s="17">
        <v>44317</v>
      </c>
      <c r="D44" s="16"/>
      <c r="E44" s="16">
        <f t="shared" si="0"/>
        <v>62000</v>
      </c>
      <c r="F44" s="12"/>
      <c r="G44" s="7"/>
      <c r="H44" s="14"/>
      <c r="I44" s="12"/>
      <c r="J44" s="15"/>
      <c r="L44" s="9">
        <v>22</v>
      </c>
      <c r="M44" s="7"/>
      <c r="N44" s="10"/>
      <c r="O44" s="5"/>
      <c r="P44" s="7"/>
      <c r="Q44" s="6"/>
      <c r="R44" s="5"/>
      <c r="S44" s="4"/>
      <c r="U44" s="14"/>
      <c r="V44" s="14"/>
      <c r="W44" s="13"/>
      <c r="X44" s="12"/>
      <c r="Y44" s="7"/>
      <c r="Z44" s="6"/>
      <c r="AA44" s="12"/>
      <c r="AB44" s="11"/>
    </row>
    <row r="45" spans="2:29" x14ac:dyDescent="0.2">
      <c r="B45" s="14">
        <v>23</v>
      </c>
      <c r="C45" s="17">
        <v>44348</v>
      </c>
      <c r="D45" s="16"/>
      <c r="E45" s="16">
        <f t="shared" si="0"/>
        <v>62000</v>
      </c>
      <c r="F45" s="12"/>
      <c r="G45" s="7"/>
      <c r="H45" s="14"/>
      <c r="I45" s="12"/>
      <c r="J45" s="15"/>
      <c r="L45" s="9">
        <v>23</v>
      </c>
      <c r="M45" s="7"/>
      <c r="N45" s="10"/>
      <c r="O45" s="5"/>
      <c r="P45" s="7"/>
      <c r="Q45" s="6"/>
      <c r="R45" s="5"/>
      <c r="S45" s="4"/>
      <c r="U45" s="14"/>
      <c r="V45" s="14"/>
      <c r="W45" s="13"/>
      <c r="X45" s="12"/>
      <c r="Y45" s="7"/>
      <c r="Z45" s="6"/>
      <c r="AA45" s="12"/>
      <c r="AB45" s="11"/>
    </row>
    <row r="46" spans="2:29" x14ac:dyDescent="0.2">
      <c r="B46" s="14">
        <v>24</v>
      </c>
      <c r="C46" s="17">
        <v>44378</v>
      </c>
      <c r="D46" s="16"/>
      <c r="E46" s="16">
        <f t="shared" si="0"/>
        <v>62000</v>
      </c>
      <c r="F46" s="12"/>
      <c r="G46" s="7"/>
      <c r="H46" s="14"/>
      <c r="I46" s="12"/>
      <c r="J46" s="15"/>
      <c r="L46" s="9">
        <v>24</v>
      </c>
      <c r="M46" s="7"/>
      <c r="N46" s="10"/>
      <c r="O46" s="5"/>
      <c r="P46" s="7"/>
      <c r="Q46" s="6"/>
      <c r="R46" s="5"/>
      <c r="S46" s="4"/>
    </row>
    <row r="47" spans="2:29" x14ac:dyDescent="0.2">
      <c r="B47" s="14">
        <v>25</v>
      </c>
      <c r="C47" s="17">
        <v>44409</v>
      </c>
      <c r="D47" s="16"/>
      <c r="E47" s="16">
        <f t="shared" si="0"/>
        <v>62000</v>
      </c>
      <c r="F47" s="12"/>
      <c r="G47" s="7"/>
      <c r="H47" s="14"/>
      <c r="I47" s="12"/>
      <c r="J47" s="15"/>
      <c r="L47" s="9">
        <v>25</v>
      </c>
      <c r="M47" s="7"/>
      <c r="N47" s="10"/>
      <c r="O47" s="5"/>
      <c r="P47" s="7"/>
      <c r="Q47" s="6"/>
      <c r="R47" s="5"/>
      <c r="S47" s="4"/>
      <c r="U47" s="65" t="s">
        <v>8</v>
      </c>
      <c r="V47" s="66"/>
      <c r="W47" s="66"/>
      <c r="X47" s="66"/>
      <c r="Y47" s="66"/>
      <c r="Z47" s="66"/>
      <c r="AA47" s="66"/>
      <c r="AB47" s="67"/>
    </row>
    <row r="48" spans="2:29" x14ac:dyDescent="0.2">
      <c r="B48" s="14">
        <v>26</v>
      </c>
      <c r="C48" s="17">
        <v>44440</v>
      </c>
      <c r="D48" s="16"/>
      <c r="E48" s="16">
        <f t="shared" si="0"/>
        <v>62000</v>
      </c>
      <c r="F48" s="12"/>
      <c r="G48" s="7"/>
      <c r="H48" s="14"/>
      <c r="I48" s="12"/>
      <c r="J48" s="15"/>
      <c r="L48" s="9">
        <v>26</v>
      </c>
      <c r="M48" s="7"/>
      <c r="N48" s="10"/>
      <c r="O48" s="5"/>
      <c r="P48" s="7"/>
      <c r="Q48" s="6"/>
      <c r="R48" s="5"/>
      <c r="S48" s="4"/>
      <c r="U48" s="68"/>
      <c r="V48" s="69"/>
      <c r="W48" s="25"/>
      <c r="X48" s="23"/>
      <c r="Y48" s="24"/>
      <c r="Z48" s="23"/>
      <c r="AA48" s="22"/>
      <c r="AB48" s="21"/>
    </row>
    <row r="49" spans="2:28" ht="24" x14ac:dyDescent="0.2">
      <c r="B49" s="14">
        <v>27</v>
      </c>
      <c r="C49" s="17">
        <v>44470</v>
      </c>
      <c r="D49" s="16"/>
      <c r="E49" s="16">
        <f t="shared" si="0"/>
        <v>62000</v>
      </c>
      <c r="F49" s="12"/>
      <c r="G49" s="14"/>
      <c r="H49" s="14"/>
      <c r="I49" s="12"/>
      <c r="J49" s="15"/>
      <c r="L49" s="9">
        <v>27</v>
      </c>
      <c r="M49" s="7"/>
      <c r="N49" s="10"/>
      <c r="O49" s="5"/>
      <c r="P49" s="7"/>
      <c r="Q49" s="6"/>
      <c r="R49" s="5"/>
      <c r="S49" s="4"/>
      <c r="U49" s="20" t="s">
        <v>7</v>
      </c>
      <c r="V49" s="19" t="s">
        <v>6</v>
      </c>
      <c r="W49" s="19" t="s">
        <v>5</v>
      </c>
      <c r="X49" s="19" t="s">
        <v>4</v>
      </c>
      <c r="Y49" s="20" t="s">
        <v>3</v>
      </c>
      <c r="Z49" s="20" t="s">
        <v>2</v>
      </c>
      <c r="AA49" s="19" t="s">
        <v>1</v>
      </c>
      <c r="AB49" s="18" t="s">
        <v>0</v>
      </c>
    </row>
    <row r="50" spans="2:28" x14ac:dyDescent="0.2">
      <c r="B50" s="14">
        <v>28</v>
      </c>
      <c r="C50" s="17">
        <v>44501</v>
      </c>
      <c r="D50" s="16"/>
      <c r="E50" s="16">
        <f t="shared" si="0"/>
        <v>62000</v>
      </c>
      <c r="F50" s="12"/>
      <c r="G50" s="7"/>
      <c r="H50" s="14"/>
      <c r="I50" s="12"/>
      <c r="J50" s="15"/>
      <c r="L50" s="9">
        <v>28</v>
      </c>
      <c r="M50" s="7"/>
      <c r="N50" s="10"/>
      <c r="O50" s="5"/>
      <c r="P50" s="7"/>
      <c r="Q50" s="6"/>
      <c r="R50" s="5"/>
      <c r="S50" s="4"/>
      <c r="U50" s="14"/>
      <c r="V50" s="14"/>
      <c r="W50" s="13"/>
      <c r="X50" s="12"/>
      <c r="Y50" s="7"/>
      <c r="Z50" s="6"/>
      <c r="AA50" s="12"/>
      <c r="AB50" s="11"/>
    </row>
    <row r="51" spans="2:28" x14ac:dyDescent="0.2">
      <c r="B51" s="14">
        <v>29</v>
      </c>
      <c r="C51" s="17">
        <v>44531</v>
      </c>
      <c r="D51" s="16"/>
      <c r="E51" s="16">
        <f t="shared" si="0"/>
        <v>62000</v>
      </c>
      <c r="F51" s="12"/>
      <c r="G51" s="7"/>
      <c r="H51" s="14"/>
      <c r="I51" s="12"/>
      <c r="J51" s="15"/>
      <c r="L51" s="9">
        <v>29</v>
      </c>
      <c r="M51" s="7"/>
      <c r="N51" s="10"/>
      <c r="O51" s="5"/>
      <c r="P51" s="7"/>
      <c r="Q51" s="6"/>
      <c r="R51" s="5"/>
      <c r="S51" s="4"/>
      <c r="U51" s="14"/>
      <c r="V51" s="14"/>
      <c r="W51" s="13"/>
      <c r="X51" s="12"/>
      <c r="Y51" s="7"/>
      <c r="Z51" s="6"/>
      <c r="AA51" s="12"/>
      <c r="AB51" s="11"/>
    </row>
    <row r="52" spans="2:28" x14ac:dyDescent="0.2">
      <c r="B52" s="14">
        <v>30</v>
      </c>
      <c r="C52" s="17">
        <v>44562</v>
      </c>
      <c r="D52" s="16"/>
      <c r="E52" s="16">
        <f t="shared" si="0"/>
        <v>62000</v>
      </c>
      <c r="F52" s="12"/>
      <c r="G52" s="7"/>
      <c r="H52" s="14"/>
      <c r="I52" s="12"/>
      <c r="J52" s="15"/>
      <c r="L52" s="9">
        <v>30</v>
      </c>
      <c r="M52" s="7"/>
      <c r="N52" s="10"/>
      <c r="O52" s="5"/>
      <c r="P52" s="7"/>
      <c r="Q52" s="6"/>
      <c r="R52" s="5"/>
      <c r="S52" s="4"/>
      <c r="U52" s="14"/>
      <c r="V52" s="14"/>
      <c r="W52" s="13"/>
      <c r="X52" s="12"/>
      <c r="Y52" s="7"/>
      <c r="Z52" s="6"/>
      <c r="AA52" s="12"/>
      <c r="AB52" s="11"/>
    </row>
    <row r="53" spans="2:28" x14ac:dyDescent="0.2">
      <c r="B53" s="14">
        <v>31</v>
      </c>
      <c r="C53" s="17">
        <v>44593</v>
      </c>
      <c r="D53" s="16"/>
      <c r="E53" s="16">
        <f t="shared" si="0"/>
        <v>62000</v>
      </c>
      <c r="F53" s="12"/>
      <c r="G53" s="7"/>
      <c r="H53" s="14"/>
      <c r="I53" s="12"/>
      <c r="J53" s="15"/>
      <c r="L53" s="9">
        <v>31</v>
      </c>
      <c r="M53" s="7"/>
      <c r="N53" s="10"/>
      <c r="O53" s="5"/>
      <c r="P53" s="7"/>
      <c r="Q53" s="6"/>
      <c r="R53" s="5"/>
      <c r="S53" s="4"/>
      <c r="U53" s="14"/>
      <c r="V53" s="14"/>
      <c r="W53" s="13"/>
      <c r="X53" s="12"/>
      <c r="Y53" s="7"/>
      <c r="Z53" s="6"/>
      <c r="AA53" s="12"/>
      <c r="AB53" s="11"/>
    </row>
    <row r="54" spans="2:28" x14ac:dyDescent="0.2">
      <c r="B54" s="14">
        <v>32</v>
      </c>
      <c r="C54" s="17">
        <v>44621</v>
      </c>
      <c r="D54" s="16"/>
      <c r="E54" s="16">
        <f t="shared" si="0"/>
        <v>62000</v>
      </c>
      <c r="F54" s="12"/>
      <c r="G54" s="7"/>
      <c r="H54" s="14"/>
      <c r="I54" s="12"/>
      <c r="J54" s="15"/>
      <c r="L54" s="9">
        <v>32</v>
      </c>
      <c r="M54" s="7"/>
      <c r="N54" s="10"/>
      <c r="O54" s="5"/>
      <c r="P54" s="7"/>
      <c r="Q54" s="6"/>
      <c r="R54" s="5"/>
      <c r="S54" s="4"/>
      <c r="U54" s="14"/>
      <c r="V54" s="14"/>
      <c r="W54" s="13"/>
      <c r="X54" s="12"/>
      <c r="Y54" s="7"/>
      <c r="Z54" s="6"/>
      <c r="AA54" s="12"/>
      <c r="AB54" s="11"/>
    </row>
    <row r="55" spans="2:28" x14ac:dyDescent="0.2">
      <c r="L55" s="9">
        <v>33</v>
      </c>
      <c r="M55" s="7"/>
      <c r="N55" s="10"/>
      <c r="O55" s="5"/>
      <c r="P55" s="7"/>
      <c r="Q55" s="6"/>
      <c r="R55" s="5"/>
      <c r="S55" s="4"/>
    </row>
    <row r="56" spans="2:28" x14ac:dyDescent="0.2"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L64" s="9">
        <v>42</v>
      </c>
      <c r="M64" s="7"/>
      <c r="N64" s="8"/>
      <c r="O64" s="5"/>
      <c r="P64" s="7"/>
      <c r="Q64" s="6"/>
      <c r="R64" s="5"/>
      <c r="S64" s="4"/>
    </row>
    <row r="65" spans="12:19" x14ac:dyDescent="0.2">
      <c r="L65" s="9">
        <v>43</v>
      </c>
      <c r="M65" s="7"/>
      <c r="N65" s="8"/>
      <c r="O65" s="5"/>
      <c r="P65" s="7"/>
      <c r="Q65" s="6"/>
      <c r="R65" s="5"/>
      <c r="S65" s="4"/>
    </row>
    <row r="66" spans="12:19" x14ac:dyDescent="0.2">
      <c r="L66" s="9">
        <v>44</v>
      </c>
      <c r="M66" s="7"/>
      <c r="N66" s="8"/>
      <c r="O66" s="5"/>
      <c r="P66" s="7"/>
      <c r="Q66" s="6"/>
      <c r="R66" s="5"/>
      <c r="S66" s="4"/>
    </row>
    <row r="67" spans="12:19" x14ac:dyDescent="0.2">
      <c r="L67" s="9">
        <v>45</v>
      </c>
      <c r="M67" s="7"/>
      <c r="N67" s="8"/>
      <c r="O67" s="5"/>
      <c r="P67" s="7"/>
      <c r="Q67" s="6"/>
      <c r="R67" s="5"/>
      <c r="S67" s="4"/>
    </row>
    <row r="68" spans="12:19" x14ac:dyDescent="0.2">
      <c r="L68" s="9">
        <v>46</v>
      </c>
      <c r="M68" s="7"/>
      <c r="N68" s="8"/>
      <c r="O68" s="5"/>
      <c r="P68" s="7"/>
      <c r="Q68" s="6"/>
      <c r="R68" s="5"/>
      <c r="S68" s="4"/>
    </row>
    <row r="69" spans="12:19" x14ac:dyDescent="0.2">
      <c r="L69" s="9">
        <v>47</v>
      </c>
      <c r="M69" s="7"/>
      <c r="N69" s="8"/>
      <c r="O69" s="5"/>
      <c r="P69" s="7"/>
      <c r="Q69" s="6"/>
      <c r="R69" s="5"/>
      <c r="S69" s="4"/>
    </row>
    <row r="70" spans="12:19" x14ac:dyDescent="0.2"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8:AB38"/>
    <mergeCell ref="U39:V39"/>
    <mergeCell ref="U47:AB47"/>
    <mergeCell ref="U48:V48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Peralta Urrea Jorge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2020-08-10T22:44:13Z</dcterms:created>
  <dcterms:modified xsi:type="dcterms:W3CDTF">2020-08-10T23:51:41Z</dcterms:modified>
</cp:coreProperties>
</file>