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7870DDB2-8C17-4C31-8811-0429D60E8D7D}" xr6:coauthVersionLast="45" xr6:coauthVersionMax="45" xr10:uidLastSave="{00000000-0000-0000-0000-000000000000}"/>
  <bookViews>
    <workbookView xWindow="-120" yWindow="-120" windowWidth="20730" windowHeight="11160" xr2:uid="{302B423A-C8F0-4EEE-8342-FE2915DF6BF5}"/>
  </bookViews>
  <sheets>
    <sheet name="Baca Robles Diana Carolin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6AD40EC-80A1-4941-AB73-A375A8330A96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<sst xmlns="http://schemas.openxmlformats.org/spreadsheetml/2006/main" count="99" uniqueCount="51">
  <si>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</si>
  <si>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</si>
  <si>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</si>
  <si>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</si>
  <si>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</si>
  <si>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</si>
  <si>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</si>
  <si>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</si>
  <si>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</si>
  <si>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</si>
  <si>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</si>
  <si>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 P</t>
  </si>
  <si>
    <t>Saldo actual.</t>
  </si>
  <si>
    <t>Fecha 03/04/2019</t>
  </si>
  <si>
    <t># PAGOS</t>
  </si>
  <si>
    <t>TOTAL ENGANCHE</t>
  </si>
  <si>
    <t xml:space="preserve">Enganche </t>
  </si>
  <si>
    <t xml:space="preserve">P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</si>
  <si>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</si>
  <si>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</si>
  <si>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</si>
  <si>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</si>
  <si>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</si>
  <si>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</si>
  <si>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</si>
  <si>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</si>
  <si>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</si>
  <si>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</si>
  <si>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</si>
  <si>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</si>
  <si>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</si>
  <si>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</si>
  <si>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</si>
  <si>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</si>
  <si>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</si>
  <si>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</si>
  <si>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</si>
  <si>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</si>
  <si>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</si>
  <si>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</si>
  <si>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Ley federal del trabajo #290 Col Ley 57</t>
  </si>
  <si>
    <t>DIRECCIÓN</t>
  </si>
  <si>
    <t>B)</t>
  </si>
  <si>
    <t>Baca Robles Diana Carolina</t>
  </si>
  <si>
    <t>COMPRADOR</t>
  </si>
  <si>
    <t>Falta firma de fco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</si>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</sst>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2635-B458-46A0-B0FF-CDA6E3AD18A1}">
  <dimension ref="B1:AJ142"/>
  <sheetViews>
    <sheetView tabSelected="1" workbookViewId="0">
      <selection activeCell="J18" sqref="J18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6" t="s">
        <v>50</v>
      </c>
      <c r="C2" s="75"/>
      <c r="D2" s="75"/>
      <c r="E2" s="75"/>
      <c r="F2" s="74"/>
      <c r="G2" s="72"/>
      <c r="J2" s="2" t="s">
        <v>49</v>
      </c>
    </row>
    <row r="3" spans="2:36" ht="15" customHeight="1" x14ac:dyDescent="0.2">
      <c r="B3" s="71" t="s">
        <v>48</v>
      </c>
      <c r="C3" s="67" t="s">
        <v>47</v>
      </c>
      <c r="D3" s="72"/>
      <c r="E3" s="72"/>
      <c r="F3" s="73"/>
      <c r="G3" s="72"/>
      <c r="I3" s="1" t="s">
        <v>46</v>
      </c>
      <c r="J3" s="2" t="s">
        <v>45</v>
      </c>
    </row>
    <row r="4" spans="2:36" x14ac:dyDescent="0.2">
      <c r="B4" s="64" t="s">
        <v>44</v>
      </c>
      <c r="C4" s="67" t="s">
        <v>43</v>
      </c>
      <c r="F4" s="62"/>
      <c r="I4" s="1" t="s">
        <v>42</v>
      </c>
    </row>
    <row r="5" spans="2:36" x14ac:dyDescent="0.2">
      <c r="B5" s="64" t="s">
        <v>41</v>
      </c>
      <c r="C5" s="67" t="s">
        <v>40</v>
      </c>
      <c r="F5" s="62"/>
      <c r="I5" s="1" t="s">
        <v>39</v>
      </c>
    </row>
    <row r="6" spans="2:36" x14ac:dyDescent="0.2">
      <c r="B6" s="71" t="s">
        <v>38</v>
      </c>
      <c r="C6" s="67">
        <v>6629480322</v>
      </c>
      <c r="D6" s="67"/>
      <c r="E6" s="67"/>
      <c r="F6" s="62"/>
      <c r="I6" s="1" t="s">
        <v>37</v>
      </c>
    </row>
    <row r="7" spans="2:36" ht="23.25" customHeight="1" x14ac:dyDescent="0.2">
      <c r="B7" s="69" t="s">
        <v>36</v>
      </c>
      <c r="C7" s="70">
        <v>43558</v>
      </c>
      <c r="F7" s="68"/>
      <c r="I7" s="1" t="s">
        <v>35</v>
      </c>
    </row>
    <row r="8" spans="2:36" ht="23.25" customHeight="1" x14ac:dyDescent="0.2">
      <c r="B8" s="69" t="s">
        <v>34</v>
      </c>
      <c r="C8" s="65" t="s">
        <v>10</v>
      </c>
      <c r="F8" s="68"/>
      <c r="J8" s="1"/>
    </row>
    <row r="9" spans="2:36" x14ac:dyDescent="0.2">
      <c r="B9" s="64" t="s">
        <v>33</v>
      </c>
      <c r="C9" s="67">
        <v>34</v>
      </c>
      <c r="F9" s="62"/>
    </row>
    <row r="10" spans="2:36" x14ac:dyDescent="0.2">
      <c r="B10" s="64" t="s">
        <v>32</v>
      </c>
      <c r="C10" s="67" t="s">
        <v>31</v>
      </c>
      <c r="F10" s="62"/>
    </row>
    <row r="11" spans="2:36" x14ac:dyDescent="0.2">
      <c r="B11" s="64" t="s">
        <v>22</v>
      </c>
      <c r="C11" s="66">
        <f>+C21+W21+V37</f>
        <v>216110</v>
      </c>
      <c r="F11" s="62"/>
    </row>
    <row r="12" spans="2:36" x14ac:dyDescent="0.2">
      <c r="B12" s="64" t="s">
        <v>30</v>
      </c>
      <c r="C12" s="63"/>
      <c r="F12" s="62"/>
    </row>
    <row r="13" spans="2:36" x14ac:dyDescent="0.2">
      <c r="B13" s="64" t="s">
        <v>29</v>
      </c>
      <c r="C13" s="66" t="s">
        <v>28</v>
      </c>
      <c r="F13" s="62"/>
    </row>
    <row r="14" spans="2:36" s="2" customFormat="1" x14ac:dyDescent="0.2">
      <c r="B14" s="64" t="s">
        <v>27</v>
      </c>
      <c r="C14" s="65" t="s">
        <v>10</v>
      </c>
      <c r="D14" s="1"/>
      <c r="E14" s="1"/>
      <c r="F14" s="62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4" t="s">
        <v>26</v>
      </c>
      <c r="C15" s="65" t="s">
        <v>10</v>
      </c>
      <c r="D15" s="1"/>
      <c r="E15" s="1"/>
      <c r="F15" s="62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4" t="s">
        <v>24</v>
      </c>
      <c r="C16" s="63"/>
      <c r="D16" s="1"/>
      <c r="E16" s="1"/>
      <c r="F16" s="62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1"/>
      <c r="C17" s="60"/>
      <c r="D17" s="60"/>
      <c r="E17" s="60"/>
      <c r="F17" s="59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8"/>
      <c r="K20" s="54"/>
      <c r="L20" s="27" t="s">
        <v>24</v>
      </c>
      <c r="M20" s="26"/>
      <c r="N20" s="26"/>
      <c r="O20" s="26"/>
      <c r="P20" s="26"/>
      <c r="Q20" s="26"/>
      <c r="R20" s="26"/>
      <c r="S20" s="58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7" t="s">
        <v>22</v>
      </c>
      <c r="C21" s="56">
        <f>+F21*I21</f>
        <v>120000</v>
      </c>
      <c r="D21" s="22"/>
      <c r="E21" s="55" t="s">
        <v>21</v>
      </c>
      <c r="F21" s="56">
        <v>1000</v>
      </c>
      <c r="G21" s="22"/>
      <c r="H21" s="55" t="s">
        <v>14</v>
      </c>
      <c r="I21" s="22">
        <v>120</v>
      </c>
      <c r="J21" s="21"/>
      <c r="K21" s="54"/>
      <c r="L21" s="38"/>
      <c r="M21" s="25"/>
      <c r="N21" s="25"/>
      <c r="O21" s="37"/>
      <c r="P21" s="37"/>
      <c r="Q21" s="37"/>
      <c r="R21" s="37"/>
      <c r="S21" s="36"/>
      <c r="U21" s="27" t="s">
        <v>20</v>
      </c>
      <c r="V21" s="26"/>
      <c r="W21" s="25">
        <f>+Y21*AA21</f>
        <v>91110</v>
      </c>
      <c r="X21" s="23" t="s">
        <v>19</v>
      </c>
      <c r="Y21" s="24">
        <v>9111</v>
      </c>
      <c r="Z21" s="23" t="s">
        <v>18</v>
      </c>
      <c r="AA21" s="22">
        <v>10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3" t="s">
        <v>0</v>
      </c>
      <c r="K22" s="52"/>
      <c r="L22" s="20" t="s">
        <v>7</v>
      </c>
      <c r="M22" s="50" t="s">
        <v>6</v>
      </c>
      <c r="N22" s="50" t="s">
        <v>5</v>
      </c>
      <c r="O22" s="50" t="s">
        <v>4</v>
      </c>
      <c r="P22" s="51" t="s">
        <v>3</v>
      </c>
      <c r="Q22" s="51" t="s">
        <v>2</v>
      </c>
      <c r="R22" s="50" t="s">
        <v>1</v>
      </c>
      <c r="S22" s="49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43586</v>
      </c>
      <c r="D23" s="8">
        <v>1000</v>
      </c>
      <c r="E23" s="8">
        <f>+C21-D23</f>
        <v>119000</v>
      </c>
      <c r="F23" s="5" t="s">
        <v>17</v>
      </c>
      <c r="G23" s="7">
        <v>43599</v>
      </c>
      <c r="H23" s="6">
        <v>1426</v>
      </c>
      <c r="I23" s="5" t="s">
        <v>10</v>
      </c>
      <c r="J23" s="48"/>
      <c r="K23" s="45"/>
      <c r="L23" s="14">
        <v>1</v>
      </c>
      <c r="M23" s="7"/>
      <c r="N23" s="16"/>
      <c r="O23" s="5"/>
      <c r="P23" s="7"/>
      <c r="Q23" s="12"/>
      <c r="R23" s="5"/>
      <c r="S23" s="39"/>
      <c r="U23" s="6">
        <v>1</v>
      </c>
      <c r="V23" s="6">
        <v>2020</v>
      </c>
      <c r="W23" s="16"/>
      <c r="X23" s="5"/>
      <c r="Y23" s="7"/>
      <c r="Z23" s="12"/>
      <c r="AA23" s="5"/>
      <c r="AB23" s="15"/>
    </row>
    <row r="24" spans="2:36" x14ac:dyDescent="0.2">
      <c r="B24" s="47">
        <v>2</v>
      </c>
      <c r="C24" s="9">
        <v>43617</v>
      </c>
      <c r="D24" s="8"/>
      <c r="E24" s="8">
        <f>+E23-D24</f>
        <v>119000</v>
      </c>
      <c r="F24" s="5"/>
      <c r="G24" s="7"/>
      <c r="H24" s="6"/>
      <c r="I24" s="5"/>
      <c r="J24" s="46"/>
      <c r="K24" s="45"/>
      <c r="L24" s="14">
        <v>2</v>
      </c>
      <c r="M24" s="7"/>
      <c r="N24" s="16"/>
      <c r="O24" s="5"/>
      <c r="P24" s="7"/>
      <c r="Q24" s="12"/>
      <c r="R24" s="5"/>
      <c r="S24" s="39"/>
      <c r="U24" s="6">
        <v>2</v>
      </c>
      <c r="V24" s="6">
        <v>2021</v>
      </c>
      <c r="W24" s="16"/>
      <c r="X24" s="5"/>
      <c r="Y24" s="7"/>
      <c r="Z24" s="12"/>
      <c r="AA24" s="5"/>
      <c r="AB24" s="15"/>
    </row>
    <row r="25" spans="2:36" x14ac:dyDescent="0.2">
      <c r="B25" s="47">
        <v>3</v>
      </c>
      <c r="C25" s="9">
        <v>43647</v>
      </c>
      <c r="D25" s="8"/>
      <c r="E25" s="8">
        <f>+E24-D25</f>
        <v>119000</v>
      </c>
      <c r="F25" s="5"/>
      <c r="G25" s="7"/>
      <c r="H25" s="6"/>
      <c r="I25" s="5"/>
      <c r="J25" s="46"/>
      <c r="K25" s="45"/>
      <c r="L25" s="14">
        <v>3</v>
      </c>
      <c r="M25" s="7"/>
      <c r="N25" s="16"/>
      <c r="O25" s="5"/>
      <c r="P25" s="7"/>
      <c r="Q25" s="12"/>
      <c r="R25" s="5"/>
      <c r="S25" s="39"/>
      <c r="U25" s="6">
        <v>3</v>
      </c>
      <c r="V25" s="6">
        <v>2022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43678</v>
      </c>
      <c r="D26" s="8"/>
      <c r="E26" s="8">
        <f>+E25-D26</f>
        <v>119000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9"/>
      <c r="U26" s="6">
        <v>4</v>
      </c>
      <c r="V26" s="6">
        <v>2023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43709</v>
      </c>
      <c r="D27" s="8"/>
      <c r="E27" s="8">
        <f>+E26-D27</f>
        <v>119000</v>
      </c>
      <c r="F27" s="5"/>
      <c r="G27" s="7"/>
      <c r="H27" s="6"/>
      <c r="I27" s="5"/>
      <c r="J27" s="46"/>
      <c r="K27" s="45"/>
      <c r="L27" s="14">
        <v>5</v>
      </c>
      <c r="M27" s="7"/>
      <c r="N27" s="16"/>
      <c r="O27" s="5"/>
      <c r="P27" s="7"/>
      <c r="Q27" s="12"/>
      <c r="R27" s="5"/>
      <c r="S27" s="39"/>
      <c r="U27" s="6">
        <v>5</v>
      </c>
      <c r="V27" s="6">
        <v>2024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43739</v>
      </c>
      <c r="D28" s="8"/>
      <c r="E28" s="8">
        <f>+E27-D28</f>
        <v>119000</v>
      </c>
      <c r="F28" s="5"/>
      <c r="G28" s="7"/>
      <c r="H28" s="6"/>
      <c r="I28" s="5"/>
      <c r="J28" s="4"/>
      <c r="L28" s="14">
        <v>6</v>
      </c>
      <c r="M28" s="7"/>
      <c r="N28" s="16"/>
      <c r="O28" s="42"/>
      <c r="P28" s="44"/>
      <c r="Q28" s="43"/>
      <c r="R28" s="42"/>
      <c r="S28" s="39"/>
      <c r="U28" s="6">
        <v>6</v>
      </c>
      <c r="V28" s="6">
        <v>2025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43770</v>
      </c>
      <c r="D29" s="8"/>
      <c r="E29" s="8">
        <f>+E28-D29</f>
        <v>119000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9"/>
      <c r="U29" s="6">
        <v>7</v>
      </c>
      <c r="V29" s="6">
        <v>2026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43800</v>
      </c>
      <c r="D30" s="8"/>
      <c r="E30" s="8">
        <f>+E29-D30</f>
        <v>119000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9"/>
      <c r="U30" s="6">
        <v>8</v>
      </c>
      <c r="V30" s="6">
        <v>2027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43831</v>
      </c>
      <c r="D31" s="8"/>
      <c r="E31" s="8">
        <f>+E30-D31</f>
        <v>119000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9"/>
      <c r="U31" s="6">
        <v>9</v>
      </c>
      <c r="V31" s="6">
        <v>2028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43862</v>
      </c>
      <c r="D32" s="8"/>
      <c r="E32" s="8">
        <f>+E31-D32</f>
        <v>119000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9"/>
      <c r="U32" s="6">
        <v>10</v>
      </c>
      <c r="V32" s="6">
        <v>2029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43891</v>
      </c>
      <c r="D33" s="8"/>
      <c r="E33" s="8">
        <f>+E32-D33</f>
        <v>119000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9"/>
      <c r="U33" s="41"/>
      <c r="V33" s="41"/>
      <c r="W33" s="40"/>
    </row>
    <row r="34" spans="2:29" x14ac:dyDescent="0.2">
      <c r="B34" s="6">
        <v>12</v>
      </c>
      <c r="C34" s="9">
        <v>43922</v>
      </c>
      <c r="D34" s="8"/>
      <c r="E34" s="8">
        <f>+E33-D34</f>
        <v>119000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9"/>
    </row>
    <row r="35" spans="2:29" x14ac:dyDescent="0.2">
      <c r="B35" s="6">
        <v>13</v>
      </c>
      <c r="C35" s="9">
        <v>43952</v>
      </c>
      <c r="D35" s="8"/>
      <c r="E35" s="8">
        <f>+E34-D35</f>
        <v>119000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43983</v>
      </c>
      <c r="D36" s="8"/>
      <c r="E36" s="8">
        <f>+E35-D36</f>
        <v>119000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30" t="s">
        <v>16</v>
      </c>
      <c r="V36" s="29"/>
      <c r="W36" s="29"/>
      <c r="X36" s="29"/>
      <c r="Y36" s="29"/>
      <c r="Z36" s="29"/>
      <c r="AA36" s="29"/>
      <c r="AB36" s="29"/>
      <c r="AC36" s="28"/>
    </row>
    <row r="37" spans="2:29" x14ac:dyDescent="0.2">
      <c r="B37" s="6">
        <v>15</v>
      </c>
      <c r="C37" s="9">
        <v>44013</v>
      </c>
      <c r="D37" s="8"/>
      <c r="E37" s="8">
        <f>+E36-D37</f>
        <v>119000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8" t="s">
        <v>15</v>
      </c>
      <c r="V37" s="25">
        <v>5000</v>
      </c>
      <c r="W37" s="25"/>
      <c r="X37" s="25"/>
      <c r="Y37" s="37" t="s">
        <v>14</v>
      </c>
      <c r="Z37" s="37"/>
      <c r="AA37" s="37"/>
      <c r="AB37" s="37"/>
      <c r="AC37" s="36" t="s">
        <v>13</v>
      </c>
    </row>
    <row r="38" spans="2:29" ht="36" x14ac:dyDescent="0.2">
      <c r="B38" s="6">
        <v>16</v>
      </c>
      <c r="C38" s="9">
        <v>44044</v>
      </c>
      <c r="D38" s="8"/>
      <c r="E38" s="8">
        <f>+E37-D38</f>
        <v>119000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12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44075</v>
      </c>
      <c r="D39" s="8"/>
      <c r="E39" s="8">
        <f>+E38-D39</f>
        <v>119000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5">
        <v>1</v>
      </c>
      <c r="V39" s="33">
        <v>43558</v>
      </c>
      <c r="W39" s="34">
        <v>5000</v>
      </c>
      <c r="X39" s="34">
        <f>+V37-W39</f>
        <v>0</v>
      </c>
      <c r="Y39" s="31" t="s">
        <v>11</v>
      </c>
      <c r="Z39" s="33">
        <v>43565</v>
      </c>
      <c r="AA39" s="32">
        <v>1327</v>
      </c>
      <c r="AB39" s="31" t="s">
        <v>10</v>
      </c>
      <c r="AC39" s="15"/>
    </row>
    <row r="40" spans="2:29" x14ac:dyDescent="0.2">
      <c r="B40" s="6">
        <v>18</v>
      </c>
      <c r="C40" s="9">
        <v>44105</v>
      </c>
      <c r="D40" s="8"/>
      <c r="E40" s="8">
        <f>+E39-D40</f>
        <v>119000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44136</v>
      </c>
      <c r="D41" s="8"/>
      <c r="E41" s="8">
        <f>+E40-D41</f>
        <v>119000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44166</v>
      </c>
      <c r="D42" s="8"/>
      <c r="E42" s="8">
        <f>+E41-D42</f>
        <v>119000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x14ac:dyDescent="0.2">
      <c r="B43" s="6">
        <v>21</v>
      </c>
      <c r="C43" s="9">
        <v>44197</v>
      </c>
      <c r="D43" s="8"/>
      <c r="E43" s="8">
        <f>+E42-D43</f>
        <v>119000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44228</v>
      </c>
      <c r="D44" s="8"/>
      <c r="E44" s="8">
        <f>+E43-D44</f>
        <v>119000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44256</v>
      </c>
      <c r="D45" s="8"/>
      <c r="E45" s="8">
        <f>+E44-D45</f>
        <v>119000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44287</v>
      </c>
      <c r="D46" s="8"/>
      <c r="E46" s="8">
        <f>+E45-D46</f>
        <v>119000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44317</v>
      </c>
      <c r="D47" s="8"/>
      <c r="E47" s="8">
        <f>+E46-D47</f>
        <v>119000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44348</v>
      </c>
      <c r="D48" s="8"/>
      <c r="E48" s="8">
        <f>+E47-D48</f>
        <v>119000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44378</v>
      </c>
      <c r="D49" s="8"/>
      <c r="E49" s="8">
        <f>+E48-D49</f>
        <v>119000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44409</v>
      </c>
      <c r="D50" s="8"/>
      <c r="E50" s="8">
        <f>+E49-D50</f>
        <v>119000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44440</v>
      </c>
      <c r="D51" s="8"/>
      <c r="E51" s="8">
        <f>+E50-D51</f>
        <v>119000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x14ac:dyDescent="0.2">
      <c r="B52" s="6">
        <v>30</v>
      </c>
      <c r="C52" s="9">
        <v>44470</v>
      </c>
      <c r="D52" s="8"/>
      <c r="E52" s="8">
        <f>+E51-D52</f>
        <v>119000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44501</v>
      </c>
      <c r="D53" s="8"/>
      <c r="E53" s="8">
        <f>+E52-D53</f>
        <v>119000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44531</v>
      </c>
      <c r="D54" s="8"/>
      <c r="E54" s="8">
        <f>+E53-D54</f>
        <v>119000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44562</v>
      </c>
      <c r="D55" s="8"/>
      <c r="E55" s="8">
        <f>+E54-D55</f>
        <v>119000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44593</v>
      </c>
      <c r="D56" s="8"/>
      <c r="E56" s="8">
        <f>+E55-D56</f>
        <v>119000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44621</v>
      </c>
      <c r="D57" s="8"/>
      <c r="E57" s="8">
        <f>+E56-D57</f>
        <v>119000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44652</v>
      </c>
      <c r="D58" s="8"/>
      <c r="E58" s="8">
        <f>+E57-D58</f>
        <v>119000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44682</v>
      </c>
      <c r="D59" s="8"/>
      <c r="E59" s="8">
        <f>+E58-D59</f>
        <v>119000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44713</v>
      </c>
      <c r="D60" s="8"/>
      <c r="E60" s="8">
        <f>+E59-D60</f>
        <v>119000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44743</v>
      </c>
      <c r="D61" s="8"/>
      <c r="E61" s="8">
        <f>+E60-D61</f>
        <v>119000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44774</v>
      </c>
      <c r="D62" s="8"/>
      <c r="E62" s="8">
        <f>+E61-D62</f>
        <v>119000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44805</v>
      </c>
      <c r="D63" s="8"/>
      <c r="E63" s="8">
        <f>+E62-D63</f>
        <v>119000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44835</v>
      </c>
      <c r="D64" s="8"/>
      <c r="E64" s="8">
        <f>+E63-D64</f>
        <v>119000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44866</v>
      </c>
      <c r="D65" s="8"/>
      <c r="E65" s="8">
        <f>+E64-D65</f>
        <v>119000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44896</v>
      </c>
      <c r="D66" s="8"/>
      <c r="E66" s="8">
        <f>+E65-D66</f>
        <v>119000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44927</v>
      </c>
      <c r="D67" s="8"/>
      <c r="E67" s="8">
        <f>+E66-D67</f>
        <v>119000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44958</v>
      </c>
      <c r="D68" s="8"/>
      <c r="E68" s="8">
        <f>+E67-D68</f>
        <v>119000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44986</v>
      </c>
      <c r="D69" s="8"/>
      <c r="E69" s="8">
        <f>+E68-D69</f>
        <v>119000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45017</v>
      </c>
      <c r="D70" s="8"/>
      <c r="E70" s="8">
        <f>+E69-D70</f>
        <v>119000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45047</v>
      </c>
      <c r="D71" s="8"/>
      <c r="E71" s="8">
        <f>+E70-D71</f>
        <v>119000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45078</v>
      </c>
      <c r="D72" s="8"/>
      <c r="E72" s="8">
        <f>+E71-D72</f>
        <v>119000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45108</v>
      </c>
      <c r="D73" s="8"/>
      <c r="E73" s="8">
        <f>+E72-D73</f>
        <v>119000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45139</v>
      </c>
      <c r="D74" s="8"/>
      <c r="E74" s="8">
        <f>+E73-D74</f>
        <v>119000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45170</v>
      </c>
      <c r="D75" s="8"/>
      <c r="E75" s="8">
        <f>+E74-D75</f>
        <v>119000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45200</v>
      </c>
      <c r="D76" s="8"/>
      <c r="E76" s="8">
        <f>+E75-D76</f>
        <v>119000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45231</v>
      </c>
      <c r="D77" s="8"/>
      <c r="E77" s="8">
        <f>+E76-D77</f>
        <v>119000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45261</v>
      </c>
      <c r="D78" s="8"/>
      <c r="E78" s="8">
        <f>+E77-D78</f>
        <v>119000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45292</v>
      </c>
      <c r="D79" s="8"/>
      <c r="E79" s="8">
        <f>+E78-D79</f>
        <v>119000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45323</v>
      </c>
      <c r="D80" s="8"/>
      <c r="E80" s="8">
        <f>+E79-D80</f>
        <v>119000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45352</v>
      </c>
      <c r="D81" s="8"/>
      <c r="E81" s="8">
        <f>+E80-D81</f>
        <v>119000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45383</v>
      </c>
      <c r="D82" s="8"/>
      <c r="E82" s="8">
        <f>+E81-D82</f>
        <v>119000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45413</v>
      </c>
      <c r="D83" s="8"/>
      <c r="E83" s="8">
        <f>+E82-D83</f>
        <v>119000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45444</v>
      </c>
      <c r="D84" s="8"/>
      <c r="E84" s="8">
        <f>+E83-D84</f>
        <v>119000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45474</v>
      </c>
      <c r="D85" s="8"/>
      <c r="E85" s="8">
        <f>+E84-D85</f>
        <v>119000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45505</v>
      </c>
      <c r="D86" s="8"/>
      <c r="E86" s="8">
        <f>+E85-D86</f>
        <v>119000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45536</v>
      </c>
      <c r="D87" s="8"/>
      <c r="E87" s="8">
        <f>+E86-D87</f>
        <v>119000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45566</v>
      </c>
      <c r="D88" s="8"/>
      <c r="E88" s="8">
        <f>+E87-D88</f>
        <v>119000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45597</v>
      </c>
      <c r="D89" s="8"/>
      <c r="E89" s="8">
        <f>+E88-D89</f>
        <v>119000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45627</v>
      </c>
      <c r="D90" s="8"/>
      <c r="E90" s="8">
        <f>+E89-D90</f>
        <v>119000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45658</v>
      </c>
      <c r="D91" s="8"/>
      <c r="E91" s="8">
        <f>+E90-D91</f>
        <v>119000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45689</v>
      </c>
      <c r="D92" s="8"/>
      <c r="E92" s="8">
        <f>+E91-D92</f>
        <v>119000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45717</v>
      </c>
      <c r="D93" s="8"/>
      <c r="E93" s="8">
        <f>+E92-D93</f>
        <v>119000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45748</v>
      </c>
      <c r="D94" s="8"/>
      <c r="E94" s="8">
        <f>+E93-D94</f>
        <v>119000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45778</v>
      </c>
      <c r="D95" s="8"/>
      <c r="E95" s="8">
        <f>+E94-D95</f>
        <v>119000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45809</v>
      </c>
      <c r="D96" s="8"/>
      <c r="E96" s="8">
        <f>+E95-D96</f>
        <v>119000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45839</v>
      </c>
      <c r="D97" s="8"/>
      <c r="E97" s="8">
        <f>+E96-D97</f>
        <v>119000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45870</v>
      </c>
      <c r="D98" s="8"/>
      <c r="E98" s="8">
        <f>+E97-D98</f>
        <v>119000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45901</v>
      </c>
      <c r="D99" s="8"/>
      <c r="E99" s="8">
        <f>+E98-D99</f>
        <v>119000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45931</v>
      </c>
      <c r="D100" s="8"/>
      <c r="E100" s="8">
        <f>+E99-D100</f>
        <v>119000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45962</v>
      </c>
      <c r="D101" s="8"/>
      <c r="E101" s="8">
        <f>+E100-D101</f>
        <v>119000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45992</v>
      </c>
      <c r="D102" s="8"/>
      <c r="E102" s="8">
        <f>+E101-D102</f>
        <v>119000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46023</v>
      </c>
      <c r="D103" s="8"/>
      <c r="E103" s="8">
        <f>+E102-D103</f>
        <v>119000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46054</v>
      </c>
      <c r="D104" s="8"/>
      <c r="E104" s="8">
        <f>+E103-D104</f>
        <v>119000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46082</v>
      </c>
      <c r="D105" s="8"/>
      <c r="E105" s="8">
        <f>+E104-D105</f>
        <v>119000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46113</v>
      </c>
      <c r="D106" s="8"/>
      <c r="E106" s="8">
        <f>+E105-D106</f>
        <v>119000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46143</v>
      </c>
      <c r="D107" s="8"/>
      <c r="E107" s="8">
        <f>+E106-D107</f>
        <v>119000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46174</v>
      </c>
      <c r="D108" s="8"/>
      <c r="E108" s="8">
        <f>+E107-D108</f>
        <v>119000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46204</v>
      </c>
      <c r="D109" s="8"/>
      <c r="E109" s="8">
        <f>+E108-D109</f>
        <v>119000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46235</v>
      </c>
      <c r="D110" s="8"/>
      <c r="E110" s="8">
        <f>+E109-D110</f>
        <v>119000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46266</v>
      </c>
      <c r="D111" s="8"/>
      <c r="E111" s="8">
        <f>+E110-D111</f>
        <v>119000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46296</v>
      </c>
      <c r="D112" s="8"/>
      <c r="E112" s="8">
        <f>+E111-D112</f>
        <v>119000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46327</v>
      </c>
      <c r="D113" s="8"/>
      <c r="E113" s="8">
        <f>+E112-D113</f>
        <v>119000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46357</v>
      </c>
      <c r="D114" s="8"/>
      <c r="E114" s="8">
        <f>+E113-D114</f>
        <v>119000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46388</v>
      </c>
      <c r="D115" s="8"/>
      <c r="E115" s="8">
        <f>+E114-D115</f>
        <v>119000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46419</v>
      </c>
      <c r="D116" s="8"/>
      <c r="E116" s="8">
        <f>+E115-D116</f>
        <v>119000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46447</v>
      </c>
      <c r="D117" s="8"/>
      <c r="E117" s="8">
        <f>+E116-D117</f>
        <v>119000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46478</v>
      </c>
      <c r="D118" s="8"/>
      <c r="E118" s="8">
        <f>+E117-D118</f>
        <v>119000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46508</v>
      </c>
      <c r="D119" s="8"/>
      <c r="E119" s="8">
        <f>+E118-D119</f>
        <v>119000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46539</v>
      </c>
      <c r="D120" s="8"/>
      <c r="E120" s="8">
        <f>+E119-D120</f>
        <v>119000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46569</v>
      </c>
      <c r="D121" s="8"/>
      <c r="E121" s="8">
        <f>+E120-D121</f>
        <v>119000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46600</v>
      </c>
      <c r="D122" s="8"/>
      <c r="E122" s="8">
        <f>+E121-D122</f>
        <v>119000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46631</v>
      </c>
      <c r="D123" s="8"/>
      <c r="E123" s="8">
        <f>+E122-D123</f>
        <v>119000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46661</v>
      </c>
      <c r="D124" s="8"/>
      <c r="E124" s="8">
        <f>+E123-D124</f>
        <v>119000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46692</v>
      </c>
      <c r="D125" s="8"/>
      <c r="E125" s="8">
        <f>+E124-D125</f>
        <v>119000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46722</v>
      </c>
      <c r="D126" s="8"/>
      <c r="E126" s="8">
        <f>+E125-D126</f>
        <v>119000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46753</v>
      </c>
      <c r="D127" s="8"/>
      <c r="E127" s="8">
        <f>+E126-D127</f>
        <v>119000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46784</v>
      </c>
      <c r="D128" s="8"/>
      <c r="E128" s="8">
        <f>+E127-D128</f>
        <v>119000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46813</v>
      </c>
      <c r="D129" s="8"/>
      <c r="E129" s="8">
        <f>+E128-D129</f>
        <v>119000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46844</v>
      </c>
      <c r="D130" s="8"/>
      <c r="E130" s="8">
        <f>+E129-D130</f>
        <v>119000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46874</v>
      </c>
      <c r="D131" s="8"/>
      <c r="E131" s="8">
        <f>+E130-D131</f>
        <v>119000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46905</v>
      </c>
      <c r="D132" s="8"/>
      <c r="E132" s="8">
        <f>+E131-D132</f>
        <v>119000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46935</v>
      </c>
      <c r="D133" s="8"/>
      <c r="E133" s="8">
        <f>+E132-D133</f>
        <v>119000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46966</v>
      </c>
      <c r="D134" s="8"/>
      <c r="E134" s="8">
        <f>+E133-D134</f>
        <v>119000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46997</v>
      </c>
      <c r="D135" s="8"/>
      <c r="E135" s="8">
        <f>+E134-D135</f>
        <v>119000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47027</v>
      </c>
      <c r="D136" s="8"/>
      <c r="E136" s="8">
        <f>+E135-D136</f>
        <v>119000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47058</v>
      </c>
      <c r="D137" s="8"/>
      <c r="E137" s="8">
        <f>+E136-D137</f>
        <v>119000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47088</v>
      </c>
      <c r="D138" s="8"/>
      <c r="E138" s="8">
        <f>+E137-D138</f>
        <v>119000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47119</v>
      </c>
      <c r="D139" s="8"/>
      <c r="E139" s="8">
        <f>+E138-D139</f>
        <v>119000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47150</v>
      </c>
      <c r="D140" s="8"/>
      <c r="E140" s="8">
        <f>+E139-D140</f>
        <v>119000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47178</v>
      </c>
      <c r="D141" s="8"/>
      <c r="E141" s="8">
        <f>+E140-D141</f>
        <v>119000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47209</v>
      </c>
      <c r="D142" s="8"/>
      <c r="E142" s="8">
        <f>+E141-D142</f>
        <v>119000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Baca Robles Diana Carolina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2020-08-03T17:14:55Z</dcterms:created>
  <dcterms:modified xsi:type="dcterms:W3CDTF">2020-08-03T17:15:23Z</dcterms:modified>
</cp:coreProperties>
</file>