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16B1CD0A-7304-4AC6-9FA1-8FCF271E46B3}" xr6:coauthVersionLast="45" xr6:coauthVersionMax="45" xr10:uidLastSave="{00000000-0000-0000-0000-000000000000}"/>
  <bookViews>
    <workbookView xWindow="-120" yWindow="-120" windowWidth="20730" windowHeight="11160" xr2:uid="{0214E67E-6774-4623-9A4B-57AAF42DB572}"/>
  </bookViews>
  <sheets>
    <sheet name="Granillo Alvarez Luis Alons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0DBD638-0DE2-42EA-B9A9-9F0C0D289B2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<sst xmlns="http://schemas.openxmlformats.org/spreadsheetml/2006/main" count="98" uniqueCount="51">
  <si>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</si>
  <si>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</si>
  <si>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</si>
  <si>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</si>
  <si>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</si>
  <si>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</si>
  <si>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</si>
  <si>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</si>
  <si>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</si>
  <si>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</si>
  <si>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</si>
  <si>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00298</t>
  </si>
  <si>
    <t xml:space="preserve">P </t>
  </si>
  <si>
    <t>Saldo actual.</t>
  </si>
  <si>
    <t>Fecha 28/07/2020</t>
  </si>
  <si>
    <t># PAGOS</t>
  </si>
  <si>
    <t>TOTAL ENGANCHE</t>
  </si>
  <si>
    <t xml:space="preserve">Enganche </t>
  </si>
  <si>
    <t>Fecha 28/07/2021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</si>
  <si>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</si>
  <si>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</si>
  <si>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</si>
  <si>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</si>
  <si>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</si>
  <si>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</si>
  <si>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</si>
  <si>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</si>
  <si>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</si>
  <si>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</si>
  <si>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</si>
  <si>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</si>
  <si>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</si>
  <si>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</si>
  <si>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</si>
  <si>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</si>
  <si>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</si>
  <si>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</si>
  <si>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</si>
  <si>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</si>
  <si>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</si>
  <si>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</si>
  <si>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Albacara #9 Col Puerta Real</t>
  </si>
  <si>
    <t>DIRECCIÓN</t>
  </si>
  <si>
    <t>B)</t>
  </si>
  <si>
    <t>Granillo Alvarez Luis Alonso</t>
  </si>
  <si>
    <t>COMPRADOR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</si>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</sst>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8C7A-C17D-4D50-9BCF-E0BC5FCB964F}">
  <dimension ref="B1:AJ70"/>
  <sheetViews>
    <sheetView tabSelected="1" topLeftCell="B1" workbookViewId="0">
      <selection activeCell="D8" sqref="D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/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6622688657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44040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95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180000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96000</v>
      </c>
      <c r="D21" s="22"/>
      <c r="E21" s="54" t="s">
        <v>22</v>
      </c>
      <c r="F21" s="55">
        <v>2000</v>
      </c>
      <c r="G21" s="22"/>
      <c r="H21" s="54" t="s">
        <v>15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66000</v>
      </c>
      <c r="X21" s="23" t="s">
        <v>20</v>
      </c>
      <c r="Y21" s="24">
        <v>16500</v>
      </c>
      <c r="Z21" s="23" t="s">
        <v>19</v>
      </c>
      <c r="AA21" s="22">
        <v>4</v>
      </c>
      <c r="AB21" s="21" t="s">
        <v>18</v>
      </c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44075</v>
      </c>
      <c r="D23" s="13"/>
      <c r="E23" s="13">
        <f>+C21-D23</f>
        <v>96000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44105</v>
      </c>
      <c r="D24" s="13"/>
      <c r="E24" s="13">
        <f>+E23-D24</f>
        <v>96000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44136</v>
      </c>
      <c r="D25" s="13"/>
      <c r="E25" s="13">
        <f>+E24-D25</f>
        <v>96000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44166</v>
      </c>
      <c r="D26" s="13"/>
      <c r="E26" s="13">
        <f>+E25-D26</f>
        <v>96000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44197</v>
      </c>
      <c r="D27" s="13"/>
      <c r="E27" s="13">
        <f>+E26-D27</f>
        <v>96000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/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44228</v>
      </c>
      <c r="D28" s="13"/>
      <c r="E28" s="13">
        <f>+E27-D28</f>
        <v>96000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44256</v>
      </c>
      <c r="D29" s="13"/>
      <c r="E29" s="13">
        <f>+E28-D29</f>
        <v>96000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44287</v>
      </c>
      <c r="D30" s="13"/>
      <c r="E30" s="13">
        <f>+E29-D30</f>
        <v>96000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44317</v>
      </c>
      <c r="D31" s="13"/>
      <c r="E31" s="13">
        <f>+E30-D31</f>
        <v>96000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44348</v>
      </c>
      <c r="D32" s="13"/>
      <c r="E32" s="13">
        <f>+E31-D32</f>
        <v>96000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16</v>
      </c>
      <c r="V32" s="25">
        <v>18000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12">
        <v>11</v>
      </c>
      <c r="C33" s="14">
        <v>44378</v>
      </c>
      <c r="D33" s="13"/>
      <c r="E33" s="13">
        <f>+E32-D33</f>
        <v>96000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44409</v>
      </c>
      <c r="D34" s="13"/>
      <c r="E34" s="13">
        <f>+E33-D34</f>
        <v>96000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44040</v>
      </c>
      <c r="W34" s="34">
        <v>18000</v>
      </c>
      <c r="X34" s="34">
        <f>+V32-W34</f>
        <v>0</v>
      </c>
      <c r="Y34" s="31" t="s">
        <v>12</v>
      </c>
      <c r="Z34" s="33">
        <v>44037</v>
      </c>
      <c r="AA34" s="32" t="s">
        <v>11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44440</v>
      </c>
      <c r="D35" s="13"/>
      <c r="E35" s="13">
        <f>+E34-D35</f>
        <v>96000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44470</v>
      </c>
      <c r="D36" s="13"/>
      <c r="E36" s="13">
        <f>+E35-D36</f>
        <v>96000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44501</v>
      </c>
      <c r="D37" s="13"/>
      <c r="E37" s="13">
        <f>+E36-D37</f>
        <v>96000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44531</v>
      </c>
      <c r="D38" s="13"/>
      <c r="E38" s="13">
        <f>+E37-D38</f>
        <v>96000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44562</v>
      </c>
      <c r="D39" s="13"/>
      <c r="E39" s="13">
        <f>+E38-D39</f>
        <v>96000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44593</v>
      </c>
      <c r="D40" s="13"/>
      <c r="E40" s="13">
        <f>+E39-D40</f>
        <v>96000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44621</v>
      </c>
      <c r="D41" s="13"/>
      <c r="E41" s="13">
        <f>+E40-D41</f>
        <v>96000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44652</v>
      </c>
      <c r="D42" s="13"/>
      <c r="E42" s="13">
        <f>+E41-D42</f>
        <v>96000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44682</v>
      </c>
      <c r="D43" s="13"/>
      <c r="E43" s="13">
        <f>+E42-D43</f>
        <v>96000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44713</v>
      </c>
      <c r="D44" s="13"/>
      <c r="E44" s="13">
        <f>+E43-D44</f>
        <v>96000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44743</v>
      </c>
      <c r="D45" s="13"/>
      <c r="E45" s="13">
        <f>+E44-D45</f>
        <v>96000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44774</v>
      </c>
      <c r="D46" s="13"/>
      <c r="E46" s="13">
        <f>+E45-D46</f>
        <v>96000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44805</v>
      </c>
      <c r="D47" s="13"/>
      <c r="E47" s="13">
        <f>+E46-D47</f>
        <v>96000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44835</v>
      </c>
      <c r="D48" s="13"/>
      <c r="E48" s="13">
        <f>+E47-D48</f>
        <v>96000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44866</v>
      </c>
      <c r="D49" s="13"/>
      <c r="E49" s="13">
        <f>+E48-D49</f>
        <v>96000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44896</v>
      </c>
      <c r="D50" s="13"/>
      <c r="E50" s="13">
        <f>+E49-D50</f>
        <v>96000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44927</v>
      </c>
      <c r="D51" s="13"/>
      <c r="E51" s="13">
        <f>+E50-D51</f>
        <v>96000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44958</v>
      </c>
      <c r="D52" s="13"/>
      <c r="E52" s="13">
        <f>+E51-D52</f>
        <v>96000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44986</v>
      </c>
      <c r="D53" s="13"/>
      <c r="E53" s="13">
        <f>+E52-D53</f>
        <v>96000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45017</v>
      </c>
      <c r="D54" s="13"/>
      <c r="E54" s="13">
        <f>+E53-D54</f>
        <v>96000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45047</v>
      </c>
      <c r="D55" s="13"/>
      <c r="E55" s="13">
        <f>+E54-D55</f>
        <v>96000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45078</v>
      </c>
      <c r="D56" s="13"/>
      <c r="E56" s="13">
        <f>+E55-D56</f>
        <v>96000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45108</v>
      </c>
      <c r="D57" s="13"/>
      <c r="E57" s="13">
        <f>+E56-D57</f>
        <v>96000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45139</v>
      </c>
      <c r="D58" s="13"/>
      <c r="E58" s="13">
        <f>+E57-D58</f>
        <v>96000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45170</v>
      </c>
      <c r="D59" s="13"/>
      <c r="E59" s="13">
        <f>+E58-D59</f>
        <v>96000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45200</v>
      </c>
      <c r="D60" s="13"/>
      <c r="E60" s="13">
        <f>+E59-D60</f>
        <v>96000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45231</v>
      </c>
      <c r="D61" s="13"/>
      <c r="E61" s="13">
        <f>+E60-D61</f>
        <v>96000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45261</v>
      </c>
      <c r="D62" s="13"/>
      <c r="E62" s="13">
        <f>+E61-D62</f>
        <v>96000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45292</v>
      </c>
      <c r="D63" s="13"/>
      <c r="E63" s="13">
        <f>+E62-D63</f>
        <v>96000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45323</v>
      </c>
      <c r="D64" s="13"/>
      <c r="E64" s="13">
        <f>+E63-D64</f>
        <v>96000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45352</v>
      </c>
      <c r="D65" s="13"/>
      <c r="E65" s="13">
        <f>+E64-D65</f>
        <v>96000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45383</v>
      </c>
      <c r="D66" s="13"/>
      <c r="E66" s="13">
        <f>+E65-D66</f>
        <v>96000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45413</v>
      </c>
      <c r="D67" s="13"/>
      <c r="E67" s="13">
        <f>+E66-D67</f>
        <v>96000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45444</v>
      </c>
      <c r="D68" s="13"/>
      <c r="E68" s="13">
        <f>+E67-D68</f>
        <v>96000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45474</v>
      </c>
      <c r="D69" s="13"/>
      <c r="E69" s="13">
        <f>+E68-D69</f>
        <v>96000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45505</v>
      </c>
      <c r="D70" s="13"/>
      <c r="E70" s="13">
        <f>+E69-D70</f>
        <v>96000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Granillo Alvarez Luis Alonso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2020-08-04T21:32:48Z</dcterms:created>
  <dcterms:modified xsi:type="dcterms:W3CDTF">2020-08-04T21:33:13Z</dcterms:modified>
</cp:coreProperties>
</file>