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ARAI\EL RETIRO\Etapa 7\"/>
    </mc:Choice>
  </mc:AlternateContent>
  <xr:revisionPtr revIDLastSave="0" documentId="8_{7F64FD04-A608-4258-A06D-6BBB6D57BDD5}" xr6:coauthVersionLast="45" xr6:coauthVersionMax="45" xr10:uidLastSave="{00000000-0000-0000-0000-000000000000}"/>
  <bookViews>
    <workbookView xWindow="-120" yWindow="-120" windowWidth="20730" windowHeight="11160" xr2:uid="{B966FD97-BA7C-48E9-B990-FC2026876EF6}"/>
  </bookViews>
  <sheets>
    <sheet name="Martinez Lopez Daniel Ivan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1" i="1" l="1"/>
  <c r="C11" i="1" s="1"/>
  <c r="W21" i="1"/>
  <c r="E23" i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X3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sarai</author>
  </authors>
  <commentList>
    <comment ref="I22" authorId="0" shapeId="0" xr:uid="{C087DD18-AC66-46FA-B5E1-8FBC38B8446A}">
      <text>
        <r>
          <rPr>
            <b/>
            <sz val="9"/>
            <color indexed="81"/>
            <rFont val="Tahoma"/>
            <family val="2"/>
          </rPr>
          <t>sarai:</t>
        </r>
        <r>
          <rPr>
            <sz val="9"/>
            <color indexed="81"/>
            <rFont val="Tahoma"/>
            <family val="2"/>
          </rPr>
          <t xml:space="preserve">
Nombre de quien expidio el recibo.</t>
        </r>
      </text>
    </comment>
  </commentList>
</comments>
</file>

<file path=xl/sharedStrings.xml><?xml version="1.0" encoding="utf-8"?>
<sst xmlns="http://schemas.openxmlformats.org/spreadsheetml/2006/main" count="96" uniqueCount="50">
  <si>
    <t>Observaciones</t>
  </si>
  <si>
    <t>Firmado</t>
  </si>
  <si>
    <t>Número de recibo</t>
  </si>
  <si>
    <t>Fecha de pago</t>
  </si>
  <si>
    <t>Pagado</t>
  </si>
  <si>
    <t xml:space="preserve">Cantidad </t>
  </si>
  <si>
    <t xml:space="preserve">Fecha </t>
  </si>
  <si>
    <t xml:space="preserve">N° de pago </t>
  </si>
  <si>
    <t>Contrato de Agua</t>
  </si>
  <si>
    <t>Certificado Parcelario</t>
  </si>
  <si>
    <t>P</t>
  </si>
  <si>
    <t>00028</t>
  </si>
  <si>
    <t xml:space="preserve">P </t>
  </si>
  <si>
    <t>Saldo actual.</t>
  </si>
  <si>
    <t>Fecha 09/07/2020</t>
  </si>
  <si>
    <t># PAGOS</t>
  </si>
  <si>
    <t>TOTAL ENGANCHE</t>
  </si>
  <si>
    <t xml:space="preserve">Enganche </t>
  </si>
  <si>
    <t xml:space="preserve"># PAGOS </t>
  </si>
  <si>
    <t>ANUAL</t>
  </si>
  <si>
    <t>TOTAL ANUALIDAD</t>
  </si>
  <si>
    <t>MENSUALIDAD</t>
  </si>
  <si>
    <t>TOTAL TERRENO</t>
  </si>
  <si>
    <t xml:space="preserve">Anualidades </t>
  </si>
  <si>
    <t>MANTENIMIENTO</t>
  </si>
  <si>
    <t>Mensualidades</t>
  </si>
  <si>
    <t>ENGANCHE</t>
  </si>
  <si>
    <t>ANUALIDAD</t>
  </si>
  <si>
    <t>84 MESES</t>
  </si>
  <si>
    <t>FINANCIAMIENTO</t>
  </si>
  <si>
    <t>INTERES ANUAL</t>
  </si>
  <si>
    <t>VII</t>
  </si>
  <si>
    <t>ETAPA</t>
  </si>
  <si>
    <t xml:space="preserve">LOTE </t>
  </si>
  <si>
    <t>CONTRATO FIRMADO</t>
  </si>
  <si>
    <t>E)</t>
  </si>
  <si>
    <t>FECHA DE CONTRATO</t>
  </si>
  <si>
    <t>D)</t>
  </si>
  <si>
    <t>TELÉFONO</t>
  </si>
  <si>
    <t>c)</t>
  </si>
  <si>
    <t>Privada Latino #8 Privadas del Real</t>
  </si>
  <si>
    <t>DIRECCIÓN</t>
  </si>
  <si>
    <t>B)</t>
  </si>
  <si>
    <t>Martinez Lopez Daniel Ivan</t>
  </si>
  <si>
    <t>COMPRADOR</t>
  </si>
  <si>
    <t>A)</t>
  </si>
  <si>
    <t>Duarte Medrano Francisco Manuel</t>
  </si>
  <si>
    <t>VENDEDOR</t>
  </si>
  <si>
    <t>Dudas</t>
  </si>
  <si>
    <t>INFORMACION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</si>
</sst>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rgb="FFFF0000"/>
      <name val="Arial"/>
      <family val="2"/>
    </font>
    <font>
      <b/>
      <sz val="9"/>
      <color theme="1"/>
      <name val="Wingdings 2"/>
      <family val="1"/>
      <charset val="2"/>
    </font>
    <font>
      <b/>
      <sz val="9"/>
      <color theme="1"/>
      <name val="Arial"/>
      <family val="2"/>
    </font>
    <font>
      <b/>
      <sz val="9"/>
      <color rgb="FFFF0000"/>
      <name val="Arial"/>
      <family val="2"/>
    </font>
    <font>
      <b/>
      <sz val="9"/>
      <color rgb="FFFF0000"/>
      <name val="Wingdings 2"/>
      <family val="1"/>
      <charset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6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2" fillId="2" borderId="0" xfId="0" applyFont="1" applyFill="1" applyAlignment="1">
      <alignment horizontal="center"/>
    </xf>
    <xf numFmtId="0" fontId="3" fillId="2" borderId="1" xfId="0" applyFont="1" applyFill="1" applyBorder="1"/>
    <xf numFmtId="44" fontId="4" fillId="0" borderId="1" xfId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44" fontId="2" fillId="0" borderId="1" xfId="1" applyFont="1" applyBorder="1"/>
    <xf numFmtId="14" fontId="2" fillId="0" borderId="1" xfId="0" applyNumberFormat="1" applyFont="1" applyBorder="1"/>
    <xf numFmtId="0" fontId="3" fillId="0" borderId="1" xfId="0" applyFont="1" applyBorder="1" applyAlignment="1">
      <alignment horizontal="center"/>
    </xf>
    <xf numFmtId="44" fontId="4" fillId="0" borderId="1" xfId="1" applyFont="1" applyFill="1" applyBorder="1" applyAlignment="1">
      <alignment horizontal="center"/>
    </xf>
    <xf numFmtId="0" fontId="2" fillId="0" borderId="1" xfId="0" quotePrefix="1" applyFont="1" applyBorder="1" applyAlignment="1">
      <alignment horizontal="center"/>
    </xf>
    <xf numFmtId="44" fontId="5" fillId="0" borderId="1" xfId="1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44" fontId="2" fillId="0" borderId="1" xfId="1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3" xfId="0" applyFont="1" applyBorder="1" applyAlignment="1">
      <alignment horizontal="center" wrapText="1"/>
    </xf>
    <xf numFmtId="0" fontId="6" fillId="3" borderId="4" xfId="0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5" fillId="3" borderId="5" xfId="0" applyFont="1" applyFill="1" applyBorder="1"/>
    <xf numFmtId="44" fontId="6" fillId="3" borderId="5" xfId="0" applyNumberFormat="1" applyFont="1" applyFill="1" applyBorder="1"/>
    <xf numFmtId="44" fontId="6" fillId="3" borderId="5" xfId="1" applyFont="1" applyFill="1" applyBorder="1" applyAlignment="1"/>
    <xf numFmtId="0" fontId="5" fillId="3" borderId="5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44" fontId="4" fillId="2" borderId="1" xfId="1" applyFont="1" applyFill="1" applyBorder="1" applyAlignment="1">
      <alignment horizontal="center"/>
    </xf>
    <xf numFmtId="0" fontId="2" fillId="2" borderId="1" xfId="0" quotePrefix="1" applyFont="1" applyFill="1" applyBorder="1" applyAlignment="1">
      <alignment horizontal="center"/>
    </xf>
    <xf numFmtId="14" fontId="2" fillId="2" borderId="1" xfId="0" applyNumberFormat="1" applyFont="1" applyFill="1" applyBorder="1" applyAlignment="1">
      <alignment horizontal="center"/>
    </xf>
    <xf numFmtId="44" fontId="2" fillId="2" borderId="1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vertical="center" wrapText="1"/>
    </xf>
    <xf numFmtId="0" fontId="6" fillId="3" borderId="4" xfId="0" applyFont="1" applyFill="1" applyBorder="1"/>
    <xf numFmtId="0" fontId="6" fillId="3" borderId="5" xfId="0" applyFont="1" applyFill="1" applyBorder="1"/>
    <xf numFmtId="0" fontId="6" fillId="3" borderId="2" xfId="0" applyFont="1" applyFill="1" applyBorder="1"/>
    <xf numFmtId="44" fontId="5" fillId="2" borderId="0" xfId="0" applyNumberFormat="1" applyFont="1" applyFill="1"/>
    <xf numFmtId="0" fontId="5" fillId="2" borderId="0" xfId="0" applyFont="1" applyFill="1"/>
    <xf numFmtId="44" fontId="7" fillId="0" borderId="1" xfId="1" applyFont="1" applyFill="1" applyBorder="1" applyAlignment="1">
      <alignment horizontal="center"/>
    </xf>
    <xf numFmtId="0" fontId="6" fillId="0" borderId="1" xfId="0" quotePrefix="1" applyFont="1" applyBorder="1" applyAlignment="1">
      <alignment horizontal="center"/>
    </xf>
    <xf numFmtId="14" fontId="6" fillId="0" borderId="1" xfId="0" applyNumberFormat="1" applyFont="1" applyBorder="1" applyAlignment="1">
      <alignment horizontal="center"/>
    </xf>
    <xf numFmtId="44" fontId="7" fillId="2" borderId="0" xfId="1" applyFont="1" applyFill="1" applyBorder="1" applyAlignment="1">
      <alignment horizontal="center"/>
    </xf>
    <xf numFmtId="44" fontId="7" fillId="2" borderId="1" xfId="1" applyFont="1" applyFill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 wrapText="1"/>
    </xf>
    <xf numFmtId="0" fontId="6" fillId="2" borderId="0" xfId="0" applyFont="1" applyFill="1" applyAlignment="1">
      <alignment horizontal="left"/>
    </xf>
    <xf numFmtId="0" fontId="6" fillId="0" borderId="3" xfId="0" applyFont="1" applyBorder="1" applyAlignment="1">
      <alignment horizontal="center" wrapText="1"/>
    </xf>
    <xf numFmtId="0" fontId="6" fillId="2" borderId="0" xfId="0" applyFont="1" applyFill="1" applyAlignment="1">
      <alignment horizontal="center"/>
    </xf>
    <xf numFmtId="0" fontId="5" fillId="3" borderId="5" xfId="0" applyFont="1" applyFill="1" applyBorder="1" applyAlignment="1">
      <alignment horizontal="center"/>
    </xf>
    <xf numFmtId="44" fontId="6" fillId="3" borderId="5" xfId="0" applyNumberFormat="1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2" fillId="2" borderId="10" xfId="0" applyFont="1" applyFill="1" applyBorder="1"/>
    <xf numFmtId="0" fontId="2" fillId="2" borderId="11" xfId="0" applyFont="1" applyFill="1" applyBorder="1"/>
    <xf numFmtId="0" fontId="2" fillId="2" borderId="12" xfId="0" applyFont="1" applyFill="1" applyBorder="1"/>
    <xf numFmtId="0" fontId="2" fillId="2" borderId="13" xfId="0" applyFont="1" applyFill="1" applyBorder="1" applyAlignment="1">
      <alignment horizontal="left"/>
    </xf>
    <xf numFmtId="10" fontId="2" fillId="4" borderId="0" xfId="0" applyNumberFormat="1" applyFont="1" applyFill="1" applyAlignment="1">
      <alignment horizontal="left"/>
    </xf>
    <xf numFmtId="0" fontId="5" fillId="2" borderId="14" xfId="0" applyFont="1" applyFill="1" applyBorder="1"/>
    <xf numFmtId="14" fontId="4" fillId="2" borderId="0" xfId="0" applyNumberFormat="1" applyFont="1" applyFill="1" applyAlignment="1">
      <alignment horizontal="left" vertical="center" wrapText="1"/>
    </xf>
    <xf numFmtId="44" fontId="2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horizontal="left"/>
    </xf>
    <xf numFmtId="14" fontId="2" fillId="2" borderId="13" xfId="0" applyNumberFormat="1" applyFont="1" applyFill="1" applyBorder="1" applyAlignment="1">
      <alignment horizontal="left"/>
    </xf>
    <xf numFmtId="0" fontId="5" fillId="2" borderId="14" xfId="0" applyFont="1" applyFill="1" applyBorder="1" applyAlignment="1">
      <alignment wrapText="1"/>
    </xf>
    <xf numFmtId="14" fontId="2" fillId="2" borderId="0" xfId="0" applyNumberFormat="1" applyFont="1" applyFill="1" applyAlignment="1">
      <alignment horizontal="left" vertical="center" wrapText="1"/>
    </xf>
    <xf numFmtId="0" fontId="5" fillId="2" borderId="14" xfId="0" applyFont="1" applyFill="1" applyBorder="1" applyAlignment="1">
      <alignment horizontal="left"/>
    </xf>
    <xf numFmtId="0" fontId="5" fillId="2" borderId="0" xfId="0" applyFont="1" applyFill="1" applyAlignment="1">
      <alignment horizontal="center"/>
    </xf>
    <xf numFmtId="0" fontId="5" fillId="2" borderId="13" xfId="0" applyFont="1" applyFill="1" applyBorder="1" applyAlignment="1">
      <alignment horizontal="center"/>
    </xf>
    <xf numFmtId="0" fontId="5" fillId="2" borderId="15" xfId="0" applyFont="1" applyFill="1" applyBorder="1" applyAlignment="1">
      <alignment horizontal="center"/>
    </xf>
    <xf numFmtId="0" fontId="5" fillId="2" borderId="16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21106-3B02-46EA-8757-2B94B36838A7}">
  <dimension ref="B1:AJ106"/>
  <sheetViews>
    <sheetView tabSelected="1" workbookViewId="0"/>
  </sheetViews>
  <sheetFormatPr baseColWidth="10" defaultRowHeight="12" x14ac:dyDescent="0.2"/>
  <cols>
    <col min="1" max="1" width="2.7109375" style="1" customWidth="1"/>
    <col min="2" max="2" width="14.140625" style="1" customWidth="1"/>
    <col min="3" max="3" width="12" style="1" bestFit="1" customWidth="1"/>
    <col min="4" max="4" width="10" style="1" bestFit="1" customWidth="1"/>
    <col min="5" max="5" width="12" style="1" bestFit="1" customWidth="1"/>
    <col min="6" max="6" width="21" style="1" customWidth="1"/>
    <col min="7" max="7" width="10.7109375" style="3" customWidth="1"/>
    <col min="8" max="8" width="12" style="3" customWidth="1"/>
    <col min="9" max="9" width="7.5703125" style="1" bestFit="1" customWidth="1"/>
    <col min="10" max="10" width="43" style="2" bestFit="1" customWidth="1"/>
    <col min="11" max="11" width="3.85546875" style="2" customWidth="1"/>
    <col min="12" max="12" width="5.28515625" style="1" bestFit="1" customWidth="1"/>
    <col min="13" max="13" width="9.85546875" style="1" bestFit="1" customWidth="1"/>
    <col min="14" max="14" width="8.5703125" style="1" bestFit="1" customWidth="1"/>
    <col min="15" max="15" width="7.140625" style="1" bestFit="1" customWidth="1"/>
    <col min="16" max="17" width="9.85546875" style="1" bestFit="1" customWidth="1"/>
    <col min="18" max="18" width="7.5703125" style="1" bestFit="1" customWidth="1"/>
    <col min="19" max="19" width="34.140625" style="1" bestFit="1" customWidth="1"/>
    <col min="20" max="20" width="6.140625" style="1" customWidth="1"/>
    <col min="21" max="21" width="15.7109375" style="1" bestFit="1" customWidth="1"/>
    <col min="22" max="22" width="11" style="1" bestFit="1" customWidth="1"/>
    <col min="23" max="23" width="12" style="1" bestFit="1" customWidth="1"/>
    <col min="24" max="24" width="11" style="1" bestFit="1" customWidth="1"/>
    <col min="25" max="25" width="10.5703125" style="1" customWidth="1"/>
    <col min="26" max="26" width="11.42578125" style="1"/>
    <col min="27" max="27" width="7.5703125" style="1" bestFit="1" customWidth="1"/>
    <col min="28" max="28" width="34.85546875" style="1" bestFit="1" customWidth="1"/>
    <col min="29" max="29" width="56.42578125" style="1" bestFit="1" customWidth="1"/>
    <col min="30" max="30" width="15.7109375" style="1" bestFit="1" customWidth="1"/>
    <col min="31" max="37" width="11.42578125" style="1"/>
    <col min="38" max="38" width="56.42578125" style="1" bestFit="1" customWidth="1"/>
    <col min="39" max="16384" width="11.42578125" style="1"/>
  </cols>
  <sheetData>
    <row r="1" spans="2:36" s="1" customFormat="1" ht="12.75" thickBot="1" x14ac:dyDescent="0.25">
      <c r="G1" s="3"/>
      <c r="H1" s="3"/>
      <c r="J1" s="2"/>
      <c r="K1" s="2"/>
    </row>
    <row r="2" spans="2:36" s="1" customFormat="1" ht="15" customHeight="1" x14ac:dyDescent="0.2">
      <c r="B2" s="75" t="s">
        <v>49</v>
      </c>
      <c r="C2" s="74"/>
      <c r="D2" s="74"/>
      <c r="E2" s="74"/>
      <c r="F2" s="73"/>
      <c r="G2" s="71"/>
      <c r="H2" s="3"/>
      <c r="J2" s="2" t="s">
        <v>48</v>
      </c>
      <c r="K2" s="2"/>
    </row>
    <row r="3" spans="2:36" s="1" customFormat="1" ht="15" customHeight="1" x14ac:dyDescent="0.2">
      <c r="B3" s="70" t="s">
        <v>47</v>
      </c>
      <c r="C3" s="66" t="s">
        <v>46</v>
      </c>
      <c r="D3" s="71"/>
      <c r="E3" s="71"/>
      <c r="F3" s="72"/>
      <c r="G3" s="71"/>
      <c r="H3" s="3"/>
      <c r="I3" s="1" t="s">
        <v>45</v>
      </c>
      <c r="J3" s="2"/>
      <c r="K3" s="2"/>
    </row>
    <row r="4" spans="2:36" s="1" customFormat="1" x14ac:dyDescent="0.2">
      <c r="B4" s="63" t="s">
        <v>44</v>
      </c>
      <c r="C4" s="66" t="s">
        <v>43</v>
      </c>
      <c r="F4" s="61"/>
      <c r="G4" s="3"/>
      <c r="H4" s="3"/>
      <c r="I4" s="1" t="s">
        <v>42</v>
      </c>
      <c r="J4" s="2"/>
      <c r="K4" s="2"/>
    </row>
    <row r="5" spans="2:36" s="1" customFormat="1" x14ac:dyDescent="0.2">
      <c r="B5" s="63" t="s">
        <v>41</v>
      </c>
      <c r="C5" s="66" t="s">
        <v>40</v>
      </c>
      <c r="F5" s="61"/>
      <c r="G5" s="3"/>
      <c r="H5" s="3"/>
      <c r="I5" s="1" t="s">
        <v>39</v>
      </c>
      <c r="J5" s="2"/>
      <c r="K5" s="2"/>
    </row>
    <row r="6" spans="2:36" s="1" customFormat="1" x14ac:dyDescent="0.2">
      <c r="B6" s="70" t="s">
        <v>38</v>
      </c>
      <c r="C6" s="66">
        <v>6621936262</v>
      </c>
      <c r="D6" s="66"/>
      <c r="E6" s="66"/>
      <c r="F6" s="61"/>
      <c r="G6" s="3"/>
      <c r="H6" s="3"/>
      <c r="I6" s="1" t="s">
        <v>37</v>
      </c>
      <c r="J6" s="2"/>
      <c r="K6" s="2"/>
    </row>
    <row r="7" spans="2:36" s="1" customFormat="1" ht="23.25" customHeight="1" x14ac:dyDescent="0.2">
      <c r="B7" s="68" t="s">
        <v>36</v>
      </c>
      <c r="C7" s="69">
        <v>44021</v>
      </c>
      <c r="F7" s="67"/>
      <c r="G7" s="3"/>
      <c r="H7" s="3"/>
      <c r="I7" s="1" t="s">
        <v>35</v>
      </c>
      <c r="J7" s="2"/>
      <c r="K7" s="2"/>
    </row>
    <row r="8" spans="2:36" s="1" customFormat="1" ht="23.25" customHeight="1" x14ac:dyDescent="0.2">
      <c r="B8" s="68" t="s">
        <v>34</v>
      </c>
      <c r="C8" s="64" t="s">
        <v>12</v>
      </c>
      <c r="F8" s="67"/>
      <c r="G8" s="3"/>
      <c r="H8" s="3"/>
      <c r="K8" s="2"/>
    </row>
    <row r="9" spans="2:36" s="1" customFormat="1" x14ac:dyDescent="0.2">
      <c r="B9" s="63" t="s">
        <v>33</v>
      </c>
      <c r="C9" s="66">
        <v>58</v>
      </c>
      <c r="F9" s="61"/>
      <c r="G9" s="3"/>
      <c r="H9" s="3"/>
      <c r="J9" s="2"/>
      <c r="K9" s="2"/>
    </row>
    <row r="10" spans="2:36" s="1" customFormat="1" x14ac:dyDescent="0.2">
      <c r="B10" s="63" t="s">
        <v>32</v>
      </c>
      <c r="C10" s="66" t="s">
        <v>31</v>
      </c>
      <c r="F10" s="61"/>
      <c r="G10" s="3"/>
      <c r="H10" s="3"/>
      <c r="J10" s="2"/>
      <c r="K10" s="2"/>
    </row>
    <row r="11" spans="2:36" s="1" customFormat="1" x14ac:dyDescent="0.2">
      <c r="B11" s="63" t="s">
        <v>22</v>
      </c>
      <c r="C11" s="65">
        <f>+C21+W21+V32</f>
        <v>87000</v>
      </c>
      <c r="F11" s="61"/>
      <c r="G11" s="3"/>
      <c r="H11" s="3"/>
      <c r="J11" s="2"/>
      <c r="K11" s="2"/>
    </row>
    <row r="12" spans="2:36" s="1" customFormat="1" x14ac:dyDescent="0.2">
      <c r="B12" s="63" t="s">
        <v>30</v>
      </c>
      <c r="C12" s="62"/>
      <c r="F12" s="61"/>
      <c r="G12" s="3"/>
      <c r="H12" s="3"/>
      <c r="J12" s="2"/>
      <c r="K12" s="2"/>
    </row>
    <row r="13" spans="2:36" s="1" customFormat="1" x14ac:dyDescent="0.2">
      <c r="B13" s="63" t="s">
        <v>29</v>
      </c>
      <c r="C13" s="65" t="s">
        <v>28</v>
      </c>
      <c r="F13" s="61"/>
      <c r="G13" s="3"/>
      <c r="H13" s="3"/>
      <c r="J13" s="2"/>
      <c r="K13" s="2"/>
    </row>
    <row r="14" spans="2:36" s="2" customFormat="1" x14ac:dyDescent="0.2">
      <c r="B14" s="63" t="s">
        <v>27</v>
      </c>
      <c r="C14" s="62"/>
      <c r="D14" s="1"/>
      <c r="E14" s="1"/>
      <c r="F14" s="61"/>
      <c r="G14" s="3"/>
      <c r="H14" s="3"/>
      <c r="I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</row>
    <row r="15" spans="2:36" s="2" customFormat="1" x14ac:dyDescent="0.2">
      <c r="B15" s="63" t="s">
        <v>26</v>
      </c>
      <c r="C15" s="64" t="s">
        <v>12</v>
      </c>
      <c r="D15" s="1"/>
      <c r="E15" s="1"/>
      <c r="F15" s="61"/>
      <c r="G15" s="3"/>
      <c r="H15" s="3"/>
      <c r="I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</row>
    <row r="16" spans="2:36" s="2" customFormat="1" x14ac:dyDescent="0.2">
      <c r="B16" s="63" t="s">
        <v>24</v>
      </c>
      <c r="C16" s="62"/>
      <c r="D16" s="1"/>
      <c r="E16" s="1"/>
      <c r="F16" s="61"/>
      <c r="G16" s="3"/>
      <c r="H16" s="3"/>
      <c r="I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</row>
    <row r="17" spans="2:36" s="2" customFormat="1" ht="12.75" thickBot="1" x14ac:dyDescent="0.25">
      <c r="B17" s="60"/>
      <c r="C17" s="59"/>
      <c r="D17" s="59"/>
      <c r="E17" s="59"/>
      <c r="F17" s="58"/>
      <c r="G17" s="3"/>
      <c r="H17" s="3"/>
      <c r="I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</row>
    <row r="20" spans="2:36" s="1" customFormat="1" x14ac:dyDescent="0.2">
      <c r="B20" s="27" t="s">
        <v>25</v>
      </c>
      <c r="C20" s="26"/>
      <c r="D20" s="26"/>
      <c r="E20" s="26"/>
      <c r="F20" s="26"/>
      <c r="G20" s="26"/>
      <c r="H20" s="26"/>
      <c r="I20" s="26"/>
      <c r="J20" s="57"/>
      <c r="K20" s="53"/>
      <c r="L20" s="27" t="s">
        <v>24</v>
      </c>
      <c r="M20" s="26"/>
      <c r="N20" s="26"/>
      <c r="O20" s="26"/>
      <c r="P20" s="26"/>
      <c r="Q20" s="26"/>
      <c r="R20" s="26"/>
      <c r="S20" s="57"/>
      <c r="U20" s="30" t="s">
        <v>23</v>
      </c>
      <c r="V20" s="29"/>
      <c r="W20" s="29"/>
      <c r="X20" s="29"/>
      <c r="Y20" s="29"/>
      <c r="Z20" s="29"/>
      <c r="AA20" s="29"/>
      <c r="AB20" s="28"/>
    </row>
    <row r="21" spans="2:36" s="1" customFormat="1" x14ac:dyDescent="0.2">
      <c r="B21" s="56" t="s">
        <v>22</v>
      </c>
      <c r="C21" s="55">
        <f>+F21*I21</f>
        <v>84000</v>
      </c>
      <c r="D21" s="22"/>
      <c r="E21" s="54" t="s">
        <v>21</v>
      </c>
      <c r="F21" s="55">
        <v>1000</v>
      </c>
      <c r="G21" s="22"/>
      <c r="H21" s="54" t="s">
        <v>15</v>
      </c>
      <c r="I21" s="22">
        <v>84</v>
      </c>
      <c r="J21" s="21"/>
      <c r="K21" s="53"/>
      <c r="L21" s="39"/>
      <c r="M21" s="25"/>
      <c r="N21" s="25"/>
      <c r="O21" s="38"/>
      <c r="P21" s="38"/>
      <c r="Q21" s="38"/>
      <c r="R21" s="38"/>
      <c r="S21" s="37"/>
      <c r="U21" s="27" t="s">
        <v>20</v>
      </c>
      <c r="V21" s="26"/>
      <c r="W21" s="25">
        <f>+Y21*AA21</f>
        <v>0</v>
      </c>
      <c r="X21" s="23" t="s">
        <v>19</v>
      </c>
      <c r="Y21" s="24">
        <v>0</v>
      </c>
      <c r="Z21" s="23" t="s">
        <v>18</v>
      </c>
      <c r="AA21" s="22"/>
      <c r="AB21" s="21"/>
    </row>
    <row r="22" spans="2:36" s="1" customFormat="1" ht="24" x14ac:dyDescent="0.2">
      <c r="B22" s="20" t="s">
        <v>7</v>
      </c>
      <c r="C22" s="19" t="s">
        <v>6</v>
      </c>
      <c r="D22" s="19" t="s">
        <v>5</v>
      </c>
      <c r="E22" s="20" t="s">
        <v>13</v>
      </c>
      <c r="F22" s="19" t="s">
        <v>4</v>
      </c>
      <c r="G22" s="20" t="s">
        <v>3</v>
      </c>
      <c r="H22" s="20" t="s">
        <v>2</v>
      </c>
      <c r="I22" s="19" t="s">
        <v>1</v>
      </c>
      <c r="J22" s="52" t="s">
        <v>0</v>
      </c>
      <c r="K22" s="51"/>
      <c r="L22" s="20" t="s">
        <v>7</v>
      </c>
      <c r="M22" s="49" t="s">
        <v>6</v>
      </c>
      <c r="N22" s="49" t="s">
        <v>5</v>
      </c>
      <c r="O22" s="49" t="s">
        <v>4</v>
      </c>
      <c r="P22" s="50" t="s">
        <v>3</v>
      </c>
      <c r="Q22" s="50" t="s">
        <v>2</v>
      </c>
      <c r="R22" s="49" t="s">
        <v>1</v>
      </c>
      <c r="S22" s="48" t="s">
        <v>0</v>
      </c>
      <c r="U22" s="20" t="s">
        <v>7</v>
      </c>
      <c r="V22" s="19" t="s">
        <v>6</v>
      </c>
      <c r="W22" s="19" t="s">
        <v>5</v>
      </c>
      <c r="X22" s="19" t="s">
        <v>4</v>
      </c>
      <c r="Y22" s="20" t="s">
        <v>3</v>
      </c>
      <c r="Z22" s="20" t="s">
        <v>2</v>
      </c>
      <c r="AA22" s="19" t="s">
        <v>1</v>
      </c>
      <c r="AB22" s="18" t="s">
        <v>0</v>
      </c>
    </row>
    <row r="23" spans="2:36" s="1" customFormat="1" ht="12" customHeight="1" x14ac:dyDescent="0.2">
      <c r="B23" s="6">
        <v>1</v>
      </c>
      <c r="C23" s="9">
        <v>44058</v>
      </c>
      <c r="D23" s="8"/>
      <c r="E23" s="8">
        <f>+C21-D23</f>
        <v>84000</v>
      </c>
      <c r="F23" s="5"/>
      <c r="G23" s="7"/>
      <c r="H23" s="6"/>
      <c r="I23" s="5"/>
      <c r="J23" s="47"/>
      <c r="K23" s="45"/>
      <c r="L23" s="14">
        <v>1</v>
      </c>
      <c r="M23" s="7"/>
      <c r="N23" s="17"/>
      <c r="O23" s="5"/>
      <c r="P23" s="7"/>
      <c r="Q23" s="12"/>
      <c r="R23" s="5"/>
      <c r="S23" s="36"/>
      <c r="U23" s="6">
        <v>1</v>
      </c>
      <c r="V23" s="6"/>
      <c r="W23" s="17"/>
      <c r="X23" s="5"/>
      <c r="Y23" s="7"/>
      <c r="Z23" s="12"/>
      <c r="AA23" s="5"/>
      <c r="AB23" s="16"/>
    </row>
    <row r="24" spans="2:36" s="1" customFormat="1" x14ac:dyDescent="0.2">
      <c r="B24" s="6">
        <v>2</v>
      </c>
      <c r="C24" s="9">
        <v>44089</v>
      </c>
      <c r="D24" s="8"/>
      <c r="E24" s="8">
        <f>+E23-D24</f>
        <v>84000</v>
      </c>
      <c r="F24" s="5"/>
      <c r="G24" s="7"/>
      <c r="H24" s="6"/>
      <c r="I24" s="5"/>
      <c r="J24" s="46"/>
      <c r="K24" s="45"/>
      <c r="L24" s="14">
        <v>2</v>
      </c>
      <c r="M24" s="7"/>
      <c r="N24" s="17"/>
      <c r="O24" s="5"/>
      <c r="P24" s="7"/>
      <c r="Q24" s="12"/>
      <c r="R24" s="5"/>
      <c r="S24" s="36"/>
      <c r="U24" s="6">
        <v>2</v>
      </c>
      <c r="V24" s="6"/>
      <c r="W24" s="17"/>
      <c r="X24" s="5"/>
      <c r="Y24" s="7"/>
      <c r="Z24" s="12"/>
      <c r="AA24" s="5"/>
      <c r="AB24" s="16"/>
    </row>
    <row r="25" spans="2:36" s="1" customFormat="1" x14ac:dyDescent="0.2">
      <c r="B25" s="6">
        <v>3</v>
      </c>
      <c r="C25" s="9">
        <v>44119</v>
      </c>
      <c r="D25" s="8"/>
      <c r="E25" s="8">
        <f>+E24-D25</f>
        <v>84000</v>
      </c>
      <c r="F25" s="5"/>
      <c r="G25" s="7"/>
      <c r="H25" s="6"/>
      <c r="I25" s="5"/>
      <c r="J25" s="46"/>
      <c r="K25" s="45"/>
      <c r="L25" s="14">
        <v>3</v>
      </c>
      <c r="M25" s="7"/>
      <c r="N25" s="17"/>
      <c r="O25" s="5"/>
      <c r="P25" s="7"/>
      <c r="Q25" s="12"/>
      <c r="R25" s="5"/>
      <c r="S25" s="36"/>
      <c r="U25" s="6">
        <v>3</v>
      </c>
      <c r="V25" s="6"/>
      <c r="W25" s="17"/>
      <c r="X25" s="5"/>
      <c r="Y25" s="7"/>
      <c r="Z25" s="12"/>
      <c r="AA25" s="5"/>
      <c r="AB25" s="16"/>
    </row>
    <row r="26" spans="2:36" s="1" customFormat="1" x14ac:dyDescent="0.2">
      <c r="B26" s="6">
        <v>4</v>
      </c>
      <c r="C26" s="9">
        <v>44150</v>
      </c>
      <c r="D26" s="8"/>
      <c r="E26" s="8">
        <f>+E25-D26</f>
        <v>84000</v>
      </c>
      <c r="F26" s="5"/>
      <c r="G26" s="7"/>
      <c r="H26" s="6"/>
      <c r="I26" s="5"/>
      <c r="J26" s="4"/>
      <c r="K26" s="2"/>
      <c r="L26" s="14">
        <v>4</v>
      </c>
      <c r="M26" s="7"/>
      <c r="N26" s="17"/>
      <c r="O26" s="5"/>
      <c r="P26" s="7"/>
      <c r="Q26" s="12"/>
      <c r="R26" s="5"/>
      <c r="S26" s="36"/>
      <c r="U26" s="6">
        <v>4</v>
      </c>
      <c r="V26" s="6"/>
      <c r="W26" s="17"/>
      <c r="X26" s="5"/>
      <c r="Y26" s="7"/>
      <c r="Z26" s="12"/>
      <c r="AA26" s="5"/>
      <c r="AB26" s="16"/>
    </row>
    <row r="27" spans="2:36" s="1" customFormat="1" x14ac:dyDescent="0.2">
      <c r="B27" s="6">
        <v>5</v>
      </c>
      <c r="C27" s="9">
        <v>44180</v>
      </c>
      <c r="D27" s="8"/>
      <c r="E27" s="8">
        <f>+E26-D27</f>
        <v>84000</v>
      </c>
      <c r="F27" s="5"/>
      <c r="G27" s="7"/>
      <c r="H27" s="6"/>
      <c r="I27" s="5"/>
      <c r="J27" s="46"/>
      <c r="K27" s="45"/>
      <c r="L27" s="14">
        <v>5</v>
      </c>
      <c r="M27" s="7"/>
      <c r="N27" s="17"/>
      <c r="O27" s="5"/>
      <c r="P27" s="7"/>
      <c r="Q27" s="12"/>
      <c r="R27" s="5"/>
      <c r="S27" s="36"/>
      <c r="U27" s="6">
        <v>5</v>
      </c>
      <c r="V27" s="6"/>
      <c r="W27" s="17"/>
      <c r="X27" s="5"/>
      <c r="Y27" s="7"/>
      <c r="Z27" s="12"/>
      <c r="AA27" s="5"/>
      <c r="AB27" s="16"/>
    </row>
    <row r="28" spans="2:36" s="1" customFormat="1" x14ac:dyDescent="0.2">
      <c r="B28" s="6">
        <v>6</v>
      </c>
      <c r="C28" s="9">
        <v>44211</v>
      </c>
      <c r="D28" s="8"/>
      <c r="E28" s="8">
        <f>+E27-D28</f>
        <v>84000</v>
      </c>
      <c r="F28" s="5"/>
      <c r="G28" s="7"/>
      <c r="H28" s="6"/>
      <c r="I28" s="5"/>
      <c r="J28" s="4"/>
      <c r="K28" s="2"/>
      <c r="L28" s="14">
        <v>6</v>
      </c>
      <c r="M28" s="7"/>
      <c r="N28" s="17"/>
      <c r="O28" s="42"/>
      <c r="P28" s="44"/>
      <c r="Q28" s="43"/>
      <c r="R28" s="42"/>
      <c r="S28" s="36"/>
      <c r="U28" s="41"/>
      <c r="V28" s="41"/>
      <c r="W28" s="40"/>
    </row>
    <row r="29" spans="2:36" s="1" customFormat="1" ht="12" customHeight="1" x14ac:dyDescent="0.2">
      <c r="B29" s="6">
        <v>7</v>
      </c>
      <c r="C29" s="9">
        <v>44242</v>
      </c>
      <c r="D29" s="8"/>
      <c r="E29" s="8">
        <f>+E28-D29</f>
        <v>84000</v>
      </c>
      <c r="F29" s="5"/>
      <c r="G29" s="7"/>
      <c r="H29" s="6"/>
      <c r="I29" s="5"/>
      <c r="J29" s="4"/>
      <c r="K29" s="2"/>
      <c r="L29" s="14">
        <v>7</v>
      </c>
      <c r="M29" s="7"/>
      <c r="N29" s="17"/>
      <c r="O29" s="5"/>
      <c r="P29" s="7"/>
      <c r="Q29" s="12"/>
      <c r="R29" s="5"/>
      <c r="S29" s="36"/>
    </row>
    <row r="30" spans="2:36" s="1" customFormat="1" x14ac:dyDescent="0.2">
      <c r="B30" s="6">
        <v>8</v>
      </c>
      <c r="C30" s="9">
        <v>44270</v>
      </c>
      <c r="D30" s="8"/>
      <c r="E30" s="8">
        <f>+E29-D30</f>
        <v>84000</v>
      </c>
      <c r="F30" s="5"/>
      <c r="G30" s="7"/>
      <c r="H30" s="6"/>
      <c r="I30" s="5"/>
      <c r="J30" s="4"/>
      <c r="K30" s="2"/>
      <c r="L30" s="14">
        <v>8</v>
      </c>
      <c r="M30" s="7"/>
      <c r="N30" s="17"/>
      <c r="O30" s="5"/>
      <c r="P30" s="7"/>
      <c r="Q30" s="12"/>
      <c r="R30" s="5"/>
      <c r="S30" s="36"/>
      <c r="AD30" s="2"/>
      <c r="AE30" s="2"/>
      <c r="AF30" s="2"/>
      <c r="AG30" s="2"/>
      <c r="AH30" s="2"/>
      <c r="AI30" s="2"/>
      <c r="AJ30" s="2"/>
    </row>
    <row r="31" spans="2:36" s="1" customFormat="1" x14ac:dyDescent="0.2">
      <c r="B31" s="6">
        <v>9</v>
      </c>
      <c r="C31" s="9">
        <v>44301</v>
      </c>
      <c r="D31" s="8"/>
      <c r="E31" s="8">
        <f>+E30-D31</f>
        <v>84000</v>
      </c>
      <c r="F31" s="5"/>
      <c r="G31" s="7"/>
      <c r="H31" s="6"/>
      <c r="I31" s="5"/>
      <c r="J31" s="4"/>
      <c r="K31" s="2"/>
      <c r="L31" s="14">
        <v>9</v>
      </c>
      <c r="M31" s="7"/>
      <c r="N31" s="17"/>
      <c r="O31" s="5"/>
      <c r="P31" s="7"/>
      <c r="Q31" s="12"/>
      <c r="R31" s="5"/>
      <c r="S31" s="36"/>
      <c r="U31" s="30" t="s">
        <v>17</v>
      </c>
      <c r="V31" s="29"/>
      <c r="W31" s="29"/>
      <c r="X31" s="29"/>
      <c r="Y31" s="29"/>
      <c r="Z31" s="29"/>
      <c r="AA31" s="29"/>
      <c r="AB31" s="29"/>
      <c r="AC31" s="28"/>
    </row>
    <row r="32" spans="2:36" s="1" customFormat="1" x14ac:dyDescent="0.2">
      <c r="B32" s="6">
        <v>10</v>
      </c>
      <c r="C32" s="9">
        <v>44331</v>
      </c>
      <c r="D32" s="8"/>
      <c r="E32" s="8">
        <f>+E31-D32</f>
        <v>84000</v>
      </c>
      <c r="F32" s="5"/>
      <c r="G32" s="7"/>
      <c r="H32" s="6"/>
      <c r="I32" s="5"/>
      <c r="J32" s="4"/>
      <c r="K32" s="2"/>
      <c r="L32" s="14">
        <v>10</v>
      </c>
      <c r="M32" s="7"/>
      <c r="N32" s="17"/>
      <c r="O32" s="5"/>
      <c r="P32" s="7"/>
      <c r="Q32" s="12"/>
      <c r="R32" s="5"/>
      <c r="S32" s="36"/>
      <c r="U32" s="39" t="s">
        <v>16</v>
      </c>
      <c r="V32" s="25">
        <v>3000</v>
      </c>
      <c r="W32" s="25"/>
      <c r="X32" s="25"/>
      <c r="Y32" s="38" t="s">
        <v>15</v>
      </c>
      <c r="Z32" s="38"/>
      <c r="AA32" s="38"/>
      <c r="AB32" s="38"/>
      <c r="AC32" s="37" t="s">
        <v>14</v>
      </c>
    </row>
    <row r="33" spans="2:29" s="1" customFormat="1" ht="36" x14ac:dyDescent="0.2">
      <c r="B33" s="6">
        <v>11</v>
      </c>
      <c r="C33" s="9">
        <v>44362</v>
      </c>
      <c r="D33" s="8"/>
      <c r="E33" s="8">
        <f>+E32-D33</f>
        <v>84000</v>
      </c>
      <c r="F33" s="5"/>
      <c r="G33" s="7"/>
      <c r="H33" s="6"/>
      <c r="I33" s="5"/>
      <c r="J33" s="4"/>
      <c r="K33" s="2"/>
      <c r="L33" s="14">
        <v>11</v>
      </c>
      <c r="M33" s="7"/>
      <c r="N33" s="17"/>
      <c r="O33" s="5"/>
      <c r="P33" s="7"/>
      <c r="Q33" s="12"/>
      <c r="R33" s="5"/>
      <c r="S33" s="36"/>
      <c r="U33" s="20" t="s">
        <v>7</v>
      </c>
      <c r="V33" s="19" t="s">
        <v>6</v>
      </c>
      <c r="W33" s="19" t="s">
        <v>5</v>
      </c>
      <c r="X33" s="20" t="s">
        <v>13</v>
      </c>
      <c r="Y33" s="19" t="s">
        <v>4</v>
      </c>
      <c r="Z33" s="20" t="s">
        <v>3</v>
      </c>
      <c r="AA33" s="20" t="s">
        <v>2</v>
      </c>
      <c r="AB33" s="19" t="s">
        <v>1</v>
      </c>
      <c r="AC33" s="18" t="s">
        <v>0</v>
      </c>
    </row>
    <row r="34" spans="2:29" s="1" customFormat="1" x14ac:dyDescent="0.2">
      <c r="B34" s="6">
        <v>12</v>
      </c>
      <c r="C34" s="9">
        <v>44392</v>
      </c>
      <c r="D34" s="8"/>
      <c r="E34" s="8">
        <f>+E33-D34</f>
        <v>84000</v>
      </c>
      <c r="F34" s="5"/>
      <c r="G34" s="7"/>
      <c r="H34" s="6"/>
      <c r="I34" s="5"/>
      <c r="J34" s="4"/>
      <c r="K34" s="2"/>
      <c r="L34" s="14">
        <v>12</v>
      </c>
      <c r="M34" s="7"/>
      <c r="N34" s="15"/>
      <c r="O34" s="11"/>
      <c r="P34" s="7"/>
      <c r="Q34" s="12"/>
      <c r="R34" s="11"/>
      <c r="S34" s="36"/>
      <c r="U34" s="35">
        <v>1</v>
      </c>
      <c r="V34" s="33">
        <v>44021</v>
      </c>
      <c r="W34" s="34">
        <v>3000</v>
      </c>
      <c r="X34" s="34">
        <f>+V32-W34</f>
        <v>0</v>
      </c>
      <c r="Y34" s="31" t="s">
        <v>12</v>
      </c>
      <c r="Z34" s="33">
        <v>44018</v>
      </c>
      <c r="AA34" s="32" t="s">
        <v>11</v>
      </c>
      <c r="AB34" s="31" t="s">
        <v>10</v>
      </c>
      <c r="AC34" s="16"/>
    </row>
    <row r="35" spans="2:29" s="1" customFormat="1" x14ac:dyDescent="0.2">
      <c r="B35" s="6">
        <v>13</v>
      </c>
      <c r="C35" s="9">
        <v>44423</v>
      </c>
      <c r="D35" s="8"/>
      <c r="E35" s="8">
        <f>+E34-D35</f>
        <v>84000</v>
      </c>
      <c r="F35" s="5"/>
      <c r="G35" s="7"/>
      <c r="H35" s="6"/>
      <c r="I35" s="5"/>
      <c r="J35" s="4"/>
      <c r="K35" s="2"/>
      <c r="L35" s="14">
        <v>13</v>
      </c>
      <c r="M35" s="7"/>
      <c r="N35" s="15"/>
      <c r="O35" s="5"/>
      <c r="P35" s="7"/>
      <c r="Q35" s="12"/>
      <c r="R35" s="5"/>
      <c r="S35" s="10"/>
    </row>
    <row r="36" spans="2:29" s="1" customFormat="1" x14ac:dyDescent="0.2">
      <c r="B36" s="6">
        <v>14</v>
      </c>
      <c r="C36" s="9">
        <v>44454</v>
      </c>
      <c r="D36" s="8"/>
      <c r="E36" s="8">
        <f>+E35-D36</f>
        <v>84000</v>
      </c>
      <c r="F36" s="5"/>
      <c r="G36" s="7"/>
      <c r="H36" s="6"/>
      <c r="I36" s="5"/>
      <c r="J36" s="4"/>
      <c r="K36" s="2"/>
      <c r="L36" s="14">
        <v>14</v>
      </c>
      <c r="M36" s="7"/>
      <c r="N36" s="15"/>
      <c r="O36" s="5"/>
      <c r="P36" s="7"/>
      <c r="Q36" s="12"/>
      <c r="R36" s="5"/>
      <c r="S36" s="10"/>
    </row>
    <row r="37" spans="2:29" s="1" customFormat="1" x14ac:dyDescent="0.2">
      <c r="B37" s="6">
        <v>15</v>
      </c>
      <c r="C37" s="9">
        <v>44484</v>
      </c>
      <c r="D37" s="8"/>
      <c r="E37" s="8">
        <f>+E36-D37</f>
        <v>84000</v>
      </c>
      <c r="F37" s="5"/>
      <c r="G37" s="7"/>
      <c r="H37" s="12"/>
      <c r="I37" s="5"/>
      <c r="J37" s="4"/>
      <c r="K37" s="2"/>
      <c r="L37" s="14">
        <v>15</v>
      </c>
      <c r="M37" s="7"/>
      <c r="N37" s="15"/>
      <c r="O37" s="5"/>
      <c r="P37" s="7"/>
      <c r="Q37" s="12"/>
      <c r="R37" s="5"/>
      <c r="S37" s="10"/>
      <c r="U37" s="30" t="s">
        <v>9</v>
      </c>
      <c r="V37" s="29"/>
      <c r="W37" s="29"/>
      <c r="X37" s="29"/>
      <c r="Y37" s="29"/>
      <c r="Z37" s="29"/>
      <c r="AA37" s="29"/>
      <c r="AB37" s="28"/>
    </row>
    <row r="38" spans="2:29" s="1" customFormat="1" x14ac:dyDescent="0.2">
      <c r="B38" s="6">
        <v>16</v>
      </c>
      <c r="C38" s="9">
        <v>44515</v>
      </c>
      <c r="D38" s="8"/>
      <c r="E38" s="8">
        <f>+E37-D38</f>
        <v>84000</v>
      </c>
      <c r="F38" s="5"/>
      <c r="G38" s="7"/>
      <c r="H38" s="12"/>
      <c r="I38" s="5"/>
      <c r="J38" s="4"/>
      <c r="K38" s="2"/>
      <c r="L38" s="14">
        <v>16</v>
      </c>
      <c r="M38" s="7"/>
      <c r="N38" s="15"/>
      <c r="O38" s="5"/>
      <c r="P38" s="7"/>
      <c r="Q38" s="12"/>
      <c r="R38" s="5"/>
      <c r="S38" s="10"/>
      <c r="U38" s="27"/>
      <c r="V38" s="26"/>
      <c r="W38" s="25"/>
      <c r="X38" s="23"/>
      <c r="Y38" s="24"/>
      <c r="Z38" s="23"/>
      <c r="AA38" s="22"/>
      <c r="AB38" s="21"/>
    </row>
    <row r="39" spans="2:29" s="1" customFormat="1" ht="24" x14ac:dyDescent="0.2">
      <c r="B39" s="6">
        <v>17</v>
      </c>
      <c r="C39" s="9">
        <v>44545</v>
      </c>
      <c r="D39" s="8"/>
      <c r="E39" s="8">
        <f>+E38-D39</f>
        <v>84000</v>
      </c>
      <c r="F39" s="5"/>
      <c r="G39" s="7"/>
      <c r="H39" s="12"/>
      <c r="I39" s="5"/>
      <c r="J39" s="4"/>
      <c r="K39" s="2"/>
      <c r="L39" s="14">
        <v>17</v>
      </c>
      <c r="M39" s="7"/>
      <c r="N39" s="15"/>
      <c r="O39" s="5"/>
      <c r="P39" s="7"/>
      <c r="Q39" s="12"/>
      <c r="R39" s="5"/>
      <c r="S39" s="10"/>
      <c r="U39" s="20" t="s">
        <v>7</v>
      </c>
      <c r="V39" s="19" t="s">
        <v>6</v>
      </c>
      <c r="W39" s="19" t="s">
        <v>5</v>
      </c>
      <c r="X39" s="19" t="s">
        <v>4</v>
      </c>
      <c r="Y39" s="20" t="s">
        <v>3</v>
      </c>
      <c r="Z39" s="20" t="s">
        <v>2</v>
      </c>
      <c r="AA39" s="19" t="s">
        <v>1</v>
      </c>
      <c r="AB39" s="18" t="s">
        <v>0</v>
      </c>
    </row>
    <row r="40" spans="2:29" s="1" customFormat="1" x14ac:dyDescent="0.2">
      <c r="B40" s="6">
        <v>18</v>
      </c>
      <c r="C40" s="9">
        <v>44576</v>
      </c>
      <c r="D40" s="8"/>
      <c r="E40" s="8">
        <f>+E39-D40</f>
        <v>84000</v>
      </c>
      <c r="F40" s="5"/>
      <c r="G40" s="7"/>
      <c r="H40" s="12"/>
      <c r="I40" s="5"/>
      <c r="J40" s="4"/>
      <c r="K40" s="2"/>
      <c r="L40" s="14">
        <v>18</v>
      </c>
      <c r="M40" s="7"/>
      <c r="N40" s="15"/>
      <c r="O40" s="5"/>
      <c r="P40" s="7"/>
      <c r="Q40" s="12"/>
      <c r="R40" s="5"/>
      <c r="S40" s="10"/>
      <c r="U40" s="6"/>
      <c r="V40" s="6"/>
      <c r="W40" s="17"/>
      <c r="X40" s="5"/>
      <c r="Y40" s="7"/>
      <c r="Z40" s="12"/>
      <c r="AA40" s="5"/>
      <c r="AB40" s="16"/>
    </row>
    <row r="41" spans="2:29" s="1" customFormat="1" x14ac:dyDescent="0.2">
      <c r="B41" s="6">
        <v>19</v>
      </c>
      <c r="C41" s="9">
        <v>44607</v>
      </c>
      <c r="D41" s="8"/>
      <c r="E41" s="8">
        <f>+E40-D41</f>
        <v>84000</v>
      </c>
      <c r="F41" s="5"/>
      <c r="G41" s="7"/>
      <c r="H41" s="12"/>
      <c r="I41" s="5"/>
      <c r="J41" s="4"/>
      <c r="K41" s="2"/>
      <c r="L41" s="14">
        <v>19</v>
      </c>
      <c r="M41" s="7"/>
      <c r="N41" s="15"/>
      <c r="O41" s="5"/>
      <c r="P41" s="7"/>
      <c r="Q41" s="12"/>
      <c r="R41" s="5"/>
      <c r="S41" s="10"/>
      <c r="U41" s="6"/>
      <c r="V41" s="6"/>
      <c r="W41" s="17"/>
      <c r="X41" s="5"/>
      <c r="Y41" s="7"/>
      <c r="Z41" s="12"/>
      <c r="AA41" s="5"/>
      <c r="AB41" s="16"/>
    </row>
    <row r="42" spans="2:29" s="1" customFormat="1" x14ac:dyDescent="0.2">
      <c r="B42" s="6">
        <v>20</v>
      </c>
      <c r="C42" s="9">
        <v>44635</v>
      </c>
      <c r="D42" s="8"/>
      <c r="E42" s="8">
        <f>+E41-D42</f>
        <v>84000</v>
      </c>
      <c r="F42" s="5"/>
      <c r="G42" s="7"/>
      <c r="H42" s="6"/>
      <c r="I42" s="5"/>
      <c r="J42" s="4"/>
      <c r="K42" s="2"/>
      <c r="L42" s="14">
        <v>20</v>
      </c>
      <c r="M42" s="7"/>
      <c r="N42" s="15"/>
      <c r="O42" s="5"/>
      <c r="P42" s="7"/>
      <c r="Q42" s="12"/>
      <c r="R42" s="5"/>
      <c r="S42" s="10"/>
      <c r="U42" s="6"/>
      <c r="V42" s="6"/>
      <c r="W42" s="17"/>
      <c r="X42" s="5"/>
      <c r="Y42" s="7"/>
      <c r="Z42" s="12"/>
      <c r="AA42" s="5"/>
      <c r="AB42" s="16"/>
    </row>
    <row r="43" spans="2:29" s="1" customFormat="1" x14ac:dyDescent="0.2">
      <c r="B43" s="6">
        <v>21</v>
      </c>
      <c r="C43" s="9">
        <v>44666</v>
      </c>
      <c r="D43" s="8"/>
      <c r="E43" s="8">
        <f>+E42-D43</f>
        <v>84000</v>
      </c>
      <c r="F43" s="5"/>
      <c r="G43" s="7"/>
      <c r="H43" s="6"/>
      <c r="I43" s="5"/>
      <c r="J43" s="4"/>
      <c r="K43" s="2"/>
      <c r="L43" s="14">
        <v>21</v>
      </c>
      <c r="M43" s="7"/>
      <c r="N43" s="15"/>
      <c r="O43" s="5"/>
      <c r="P43" s="7"/>
      <c r="Q43" s="12"/>
      <c r="R43" s="5"/>
      <c r="S43" s="10"/>
      <c r="U43" s="6"/>
      <c r="V43" s="6"/>
      <c r="W43" s="17"/>
      <c r="X43" s="5"/>
      <c r="Y43" s="7"/>
      <c r="Z43" s="12"/>
      <c r="AA43" s="5"/>
      <c r="AB43" s="16"/>
    </row>
    <row r="44" spans="2:29" s="1" customFormat="1" x14ac:dyDescent="0.2">
      <c r="B44" s="6">
        <v>22</v>
      </c>
      <c r="C44" s="9">
        <v>44696</v>
      </c>
      <c r="D44" s="8"/>
      <c r="E44" s="8">
        <f>+E43-D44</f>
        <v>84000</v>
      </c>
      <c r="F44" s="5"/>
      <c r="G44" s="7"/>
      <c r="H44" s="6"/>
      <c r="I44" s="5"/>
      <c r="J44" s="4"/>
      <c r="K44" s="2"/>
      <c r="L44" s="14">
        <v>22</v>
      </c>
      <c r="M44" s="7"/>
      <c r="N44" s="15"/>
      <c r="O44" s="11"/>
      <c r="P44" s="7"/>
      <c r="Q44" s="12"/>
      <c r="R44" s="11"/>
      <c r="S44" s="10"/>
      <c r="U44" s="6"/>
      <c r="V44" s="6"/>
      <c r="W44" s="17"/>
      <c r="X44" s="5"/>
      <c r="Y44" s="7"/>
      <c r="Z44" s="12"/>
      <c r="AA44" s="5"/>
      <c r="AB44" s="16"/>
    </row>
    <row r="45" spans="2:29" s="1" customFormat="1" x14ac:dyDescent="0.2">
      <c r="B45" s="6">
        <v>23</v>
      </c>
      <c r="C45" s="9">
        <v>44727</v>
      </c>
      <c r="D45" s="8"/>
      <c r="E45" s="8">
        <f>+E44-D45</f>
        <v>84000</v>
      </c>
      <c r="F45" s="5"/>
      <c r="G45" s="7"/>
      <c r="H45" s="6"/>
      <c r="I45" s="5"/>
      <c r="J45" s="4"/>
      <c r="K45" s="2"/>
      <c r="L45" s="14">
        <v>23</v>
      </c>
      <c r="M45" s="7"/>
      <c r="N45" s="15"/>
      <c r="O45" s="11"/>
      <c r="P45" s="7"/>
      <c r="Q45" s="12"/>
      <c r="R45" s="11"/>
      <c r="S45" s="10"/>
    </row>
    <row r="46" spans="2:29" s="1" customFormat="1" x14ac:dyDescent="0.2">
      <c r="B46" s="6">
        <v>24</v>
      </c>
      <c r="C46" s="9">
        <v>44757</v>
      </c>
      <c r="D46" s="8"/>
      <c r="E46" s="8">
        <f>+E45-D46</f>
        <v>84000</v>
      </c>
      <c r="F46" s="5"/>
      <c r="G46" s="7"/>
      <c r="H46" s="6"/>
      <c r="I46" s="5"/>
      <c r="J46" s="4"/>
      <c r="K46" s="2"/>
      <c r="L46" s="14">
        <v>24</v>
      </c>
      <c r="M46" s="7"/>
      <c r="N46" s="15"/>
      <c r="O46" s="11"/>
      <c r="P46" s="7"/>
      <c r="Q46" s="12"/>
      <c r="R46" s="11"/>
      <c r="S46" s="10"/>
      <c r="U46" s="30" t="s">
        <v>8</v>
      </c>
      <c r="V46" s="29"/>
      <c r="W46" s="29"/>
      <c r="X46" s="29"/>
      <c r="Y46" s="29"/>
      <c r="Z46" s="29"/>
      <c r="AA46" s="29"/>
      <c r="AB46" s="28"/>
    </row>
    <row r="47" spans="2:29" s="1" customFormat="1" x14ac:dyDescent="0.2">
      <c r="B47" s="6">
        <v>25</v>
      </c>
      <c r="C47" s="9">
        <v>44788</v>
      </c>
      <c r="D47" s="8"/>
      <c r="E47" s="8">
        <f>+E46-D47</f>
        <v>84000</v>
      </c>
      <c r="F47" s="5"/>
      <c r="G47" s="7"/>
      <c r="H47" s="6"/>
      <c r="I47" s="5"/>
      <c r="J47" s="4"/>
      <c r="K47" s="2"/>
      <c r="L47" s="14">
        <v>25</v>
      </c>
      <c r="M47" s="7"/>
      <c r="N47" s="15"/>
      <c r="O47" s="11"/>
      <c r="P47" s="7"/>
      <c r="Q47" s="12"/>
      <c r="R47" s="11"/>
      <c r="S47" s="10"/>
      <c r="U47" s="27"/>
      <c r="V47" s="26"/>
      <c r="W47" s="25"/>
      <c r="X47" s="23"/>
      <c r="Y47" s="24"/>
      <c r="Z47" s="23"/>
      <c r="AA47" s="22"/>
      <c r="AB47" s="21"/>
    </row>
    <row r="48" spans="2:29" s="1" customFormat="1" ht="24" x14ac:dyDescent="0.2">
      <c r="B48" s="6">
        <v>26</v>
      </c>
      <c r="C48" s="9">
        <v>44819</v>
      </c>
      <c r="D48" s="8"/>
      <c r="E48" s="8">
        <f>+E47-D48</f>
        <v>84000</v>
      </c>
      <c r="F48" s="5"/>
      <c r="G48" s="7"/>
      <c r="H48" s="6"/>
      <c r="I48" s="5"/>
      <c r="J48" s="4"/>
      <c r="K48" s="2"/>
      <c r="L48" s="14">
        <v>26</v>
      </c>
      <c r="M48" s="7"/>
      <c r="N48" s="15"/>
      <c r="O48" s="11"/>
      <c r="P48" s="7"/>
      <c r="Q48" s="12"/>
      <c r="R48" s="11"/>
      <c r="S48" s="10"/>
      <c r="U48" s="20" t="s">
        <v>7</v>
      </c>
      <c r="V48" s="19" t="s">
        <v>6</v>
      </c>
      <c r="W48" s="19" t="s">
        <v>5</v>
      </c>
      <c r="X48" s="19" t="s">
        <v>4</v>
      </c>
      <c r="Y48" s="20" t="s">
        <v>3</v>
      </c>
      <c r="Z48" s="20" t="s">
        <v>2</v>
      </c>
      <c r="AA48" s="19" t="s">
        <v>1</v>
      </c>
      <c r="AB48" s="18" t="s">
        <v>0</v>
      </c>
    </row>
    <row r="49" spans="2:28" s="1" customFormat="1" x14ac:dyDescent="0.2">
      <c r="B49" s="6">
        <v>27</v>
      </c>
      <c r="C49" s="9">
        <v>44849</v>
      </c>
      <c r="D49" s="8"/>
      <c r="E49" s="8">
        <f>+E48-D49</f>
        <v>84000</v>
      </c>
      <c r="F49" s="5"/>
      <c r="G49" s="6"/>
      <c r="H49" s="6"/>
      <c r="I49" s="5"/>
      <c r="J49" s="4"/>
      <c r="K49" s="2"/>
      <c r="L49" s="14">
        <v>27</v>
      </c>
      <c r="M49" s="7"/>
      <c r="N49" s="15"/>
      <c r="O49" s="11"/>
      <c r="P49" s="7"/>
      <c r="Q49" s="12"/>
      <c r="R49" s="11"/>
      <c r="S49" s="10"/>
      <c r="U49" s="6"/>
      <c r="V49" s="6"/>
      <c r="W49" s="17"/>
      <c r="X49" s="5"/>
      <c r="Y49" s="7"/>
      <c r="Z49" s="12"/>
      <c r="AA49" s="5"/>
      <c r="AB49" s="16"/>
    </row>
    <row r="50" spans="2:28" s="1" customFormat="1" x14ac:dyDescent="0.2">
      <c r="B50" s="6">
        <v>28</v>
      </c>
      <c r="C50" s="9">
        <v>44880</v>
      </c>
      <c r="D50" s="8"/>
      <c r="E50" s="8">
        <f>+E49-D50</f>
        <v>84000</v>
      </c>
      <c r="F50" s="5"/>
      <c r="G50" s="7"/>
      <c r="H50" s="6"/>
      <c r="I50" s="5"/>
      <c r="J50" s="4"/>
      <c r="K50" s="2"/>
      <c r="L50" s="14">
        <v>28</v>
      </c>
      <c r="M50" s="7"/>
      <c r="N50" s="15"/>
      <c r="O50" s="11"/>
      <c r="P50" s="7"/>
      <c r="Q50" s="12"/>
      <c r="R50" s="11"/>
      <c r="S50" s="10"/>
      <c r="U50" s="6"/>
      <c r="V50" s="6"/>
      <c r="W50" s="17"/>
      <c r="X50" s="5"/>
      <c r="Y50" s="7"/>
      <c r="Z50" s="12"/>
      <c r="AA50" s="5"/>
      <c r="AB50" s="16"/>
    </row>
    <row r="51" spans="2:28" s="1" customFormat="1" x14ac:dyDescent="0.2">
      <c r="B51" s="6">
        <v>29</v>
      </c>
      <c r="C51" s="9">
        <v>44910</v>
      </c>
      <c r="D51" s="8"/>
      <c r="E51" s="8">
        <f>+E50-D51</f>
        <v>84000</v>
      </c>
      <c r="F51" s="5"/>
      <c r="G51" s="7"/>
      <c r="H51" s="6"/>
      <c r="I51" s="5"/>
      <c r="J51" s="4"/>
      <c r="K51" s="2"/>
      <c r="L51" s="14">
        <v>29</v>
      </c>
      <c r="M51" s="7"/>
      <c r="N51" s="15"/>
      <c r="O51" s="11"/>
      <c r="P51" s="7"/>
      <c r="Q51" s="12"/>
      <c r="R51" s="11"/>
      <c r="S51" s="10"/>
      <c r="U51" s="6"/>
      <c r="V51" s="6"/>
      <c r="W51" s="17"/>
      <c r="X51" s="5"/>
      <c r="Y51" s="7"/>
      <c r="Z51" s="12"/>
      <c r="AA51" s="5"/>
      <c r="AB51" s="16"/>
    </row>
    <row r="52" spans="2:28" s="1" customFormat="1" x14ac:dyDescent="0.2">
      <c r="B52" s="6">
        <v>30</v>
      </c>
      <c r="C52" s="9">
        <v>44941</v>
      </c>
      <c r="D52" s="8"/>
      <c r="E52" s="8">
        <f>+E51-D52</f>
        <v>84000</v>
      </c>
      <c r="F52" s="5"/>
      <c r="G52" s="7"/>
      <c r="H52" s="6"/>
      <c r="I52" s="5"/>
      <c r="J52" s="4"/>
      <c r="K52" s="2"/>
      <c r="L52" s="14">
        <v>30</v>
      </c>
      <c r="M52" s="7"/>
      <c r="N52" s="15"/>
      <c r="O52" s="11"/>
      <c r="P52" s="7"/>
      <c r="Q52" s="12"/>
      <c r="R52" s="11"/>
      <c r="S52" s="10"/>
      <c r="U52" s="6"/>
      <c r="V52" s="6"/>
      <c r="W52" s="17"/>
      <c r="X52" s="5"/>
      <c r="Y52" s="7"/>
      <c r="Z52" s="12"/>
      <c r="AA52" s="5"/>
      <c r="AB52" s="16"/>
    </row>
    <row r="53" spans="2:28" s="1" customFormat="1" x14ac:dyDescent="0.2">
      <c r="B53" s="6">
        <v>31</v>
      </c>
      <c r="C53" s="9">
        <v>44972</v>
      </c>
      <c r="D53" s="8"/>
      <c r="E53" s="8">
        <f>+E52-D53</f>
        <v>84000</v>
      </c>
      <c r="F53" s="5"/>
      <c r="G53" s="7"/>
      <c r="H53" s="6"/>
      <c r="I53" s="5"/>
      <c r="J53" s="4"/>
      <c r="K53" s="2"/>
      <c r="L53" s="14">
        <v>31</v>
      </c>
      <c r="M53" s="7"/>
      <c r="N53" s="15"/>
      <c r="O53" s="11"/>
      <c r="P53" s="7"/>
      <c r="Q53" s="12"/>
      <c r="R53" s="11"/>
      <c r="S53" s="10"/>
      <c r="U53" s="6"/>
      <c r="V53" s="6"/>
      <c r="W53" s="17"/>
      <c r="X53" s="5"/>
      <c r="Y53" s="7"/>
      <c r="Z53" s="12"/>
      <c r="AA53" s="5"/>
      <c r="AB53" s="16"/>
    </row>
    <row r="54" spans="2:28" s="1" customFormat="1" x14ac:dyDescent="0.2">
      <c r="B54" s="6">
        <v>32</v>
      </c>
      <c r="C54" s="9">
        <v>45000</v>
      </c>
      <c r="D54" s="8"/>
      <c r="E54" s="8">
        <f>+E53-D54</f>
        <v>84000</v>
      </c>
      <c r="F54" s="5"/>
      <c r="G54" s="7"/>
      <c r="H54" s="6"/>
      <c r="I54" s="5"/>
      <c r="J54" s="4"/>
      <c r="K54" s="2"/>
      <c r="L54" s="14">
        <v>32</v>
      </c>
      <c r="M54" s="7"/>
      <c r="N54" s="15"/>
      <c r="O54" s="11"/>
      <c r="P54" s="7"/>
      <c r="Q54" s="12"/>
      <c r="R54" s="11"/>
      <c r="S54" s="10"/>
    </row>
    <row r="55" spans="2:28" s="1" customFormat="1" x14ac:dyDescent="0.2">
      <c r="B55" s="6">
        <v>33</v>
      </c>
      <c r="C55" s="9">
        <v>45031</v>
      </c>
      <c r="D55" s="8"/>
      <c r="E55" s="8">
        <f>+E54-D55</f>
        <v>84000</v>
      </c>
      <c r="F55" s="5"/>
      <c r="G55" s="7"/>
      <c r="H55" s="6"/>
      <c r="I55" s="5"/>
      <c r="J55" s="4"/>
      <c r="K55" s="2"/>
      <c r="L55" s="14">
        <v>33</v>
      </c>
      <c r="M55" s="7"/>
      <c r="N55" s="15"/>
      <c r="O55" s="11"/>
      <c r="P55" s="7"/>
      <c r="Q55" s="12"/>
      <c r="R55" s="11"/>
      <c r="S55" s="10"/>
    </row>
    <row r="56" spans="2:28" s="1" customFormat="1" x14ac:dyDescent="0.2">
      <c r="B56" s="6">
        <v>34</v>
      </c>
      <c r="C56" s="9">
        <v>45061</v>
      </c>
      <c r="D56" s="8"/>
      <c r="E56" s="8">
        <f>+E55-D56</f>
        <v>84000</v>
      </c>
      <c r="F56" s="5"/>
      <c r="G56" s="7"/>
      <c r="H56" s="6"/>
      <c r="I56" s="5"/>
      <c r="J56" s="4"/>
      <c r="K56" s="2"/>
      <c r="L56" s="14">
        <v>34</v>
      </c>
      <c r="M56" s="7"/>
      <c r="N56" s="13"/>
      <c r="O56" s="11"/>
      <c r="P56" s="7"/>
      <c r="Q56" s="12"/>
      <c r="R56" s="11"/>
      <c r="S56" s="10"/>
    </row>
    <row r="57" spans="2:28" s="1" customFormat="1" x14ac:dyDescent="0.2">
      <c r="B57" s="6">
        <v>35</v>
      </c>
      <c r="C57" s="9">
        <v>45092</v>
      </c>
      <c r="D57" s="8"/>
      <c r="E57" s="8">
        <f>+E56-D57</f>
        <v>84000</v>
      </c>
      <c r="F57" s="5"/>
      <c r="G57" s="7"/>
      <c r="H57" s="6"/>
      <c r="I57" s="5"/>
      <c r="J57" s="4"/>
      <c r="K57" s="2"/>
      <c r="L57" s="14">
        <v>35</v>
      </c>
      <c r="M57" s="7"/>
      <c r="N57" s="13"/>
      <c r="O57" s="11"/>
      <c r="P57" s="7"/>
      <c r="Q57" s="12"/>
      <c r="R57" s="11"/>
      <c r="S57" s="10"/>
    </row>
    <row r="58" spans="2:28" s="1" customFormat="1" x14ac:dyDescent="0.2">
      <c r="B58" s="6">
        <v>36</v>
      </c>
      <c r="C58" s="9">
        <v>45122</v>
      </c>
      <c r="D58" s="8"/>
      <c r="E58" s="8">
        <f>+E57-D58</f>
        <v>84000</v>
      </c>
      <c r="F58" s="5"/>
      <c r="G58" s="7"/>
      <c r="H58" s="6"/>
      <c r="I58" s="5"/>
      <c r="J58" s="4"/>
      <c r="K58" s="2"/>
      <c r="L58" s="14">
        <v>36</v>
      </c>
      <c r="M58" s="7"/>
      <c r="N58" s="13"/>
      <c r="O58" s="11"/>
      <c r="P58" s="7"/>
      <c r="Q58" s="12"/>
      <c r="R58" s="11"/>
      <c r="S58" s="10"/>
    </row>
    <row r="59" spans="2:28" s="1" customFormat="1" x14ac:dyDescent="0.2">
      <c r="B59" s="6">
        <v>37</v>
      </c>
      <c r="C59" s="9">
        <v>45153</v>
      </c>
      <c r="D59" s="8"/>
      <c r="E59" s="8">
        <f>+E58-D59</f>
        <v>84000</v>
      </c>
      <c r="F59" s="5"/>
      <c r="G59" s="7"/>
      <c r="H59" s="6"/>
      <c r="I59" s="5"/>
      <c r="J59" s="4"/>
      <c r="K59" s="2"/>
      <c r="L59" s="14">
        <v>37</v>
      </c>
      <c r="M59" s="7"/>
      <c r="N59" s="13"/>
      <c r="O59" s="11"/>
      <c r="P59" s="7"/>
      <c r="Q59" s="12"/>
      <c r="R59" s="11"/>
      <c r="S59" s="10"/>
    </row>
    <row r="60" spans="2:28" s="1" customFormat="1" x14ac:dyDescent="0.2">
      <c r="B60" s="6">
        <v>38</v>
      </c>
      <c r="C60" s="9">
        <v>45184</v>
      </c>
      <c r="D60" s="8"/>
      <c r="E60" s="8">
        <f>+E59-D60</f>
        <v>84000</v>
      </c>
      <c r="F60" s="5"/>
      <c r="G60" s="7"/>
      <c r="H60" s="6"/>
      <c r="I60" s="5"/>
      <c r="J60" s="4"/>
      <c r="K60" s="2"/>
      <c r="L60" s="14">
        <v>38</v>
      </c>
      <c r="M60" s="7"/>
      <c r="N60" s="13"/>
      <c r="O60" s="11"/>
      <c r="P60" s="7"/>
      <c r="Q60" s="12"/>
      <c r="R60" s="11"/>
      <c r="S60" s="10"/>
    </row>
    <row r="61" spans="2:28" s="1" customFormat="1" x14ac:dyDescent="0.2">
      <c r="B61" s="6">
        <v>39</v>
      </c>
      <c r="C61" s="9">
        <v>45214</v>
      </c>
      <c r="D61" s="8"/>
      <c r="E61" s="8">
        <f>+E60-D61</f>
        <v>84000</v>
      </c>
      <c r="F61" s="5"/>
      <c r="G61" s="7"/>
      <c r="H61" s="6"/>
      <c r="I61" s="5"/>
      <c r="J61" s="4"/>
      <c r="K61" s="2"/>
      <c r="L61" s="14">
        <v>39</v>
      </c>
      <c r="M61" s="7"/>
      <c r="N61" s="13"/>
      <c r="O61" s="11"/>
      <c r="P61" s="7"/>
      <c r="Q61" s="12"/>
      <c r="R61" s="11"/>
      <c r="S61" s="10"/>
    </row>
    <row r="62" spans="2:28" s="1" customFormat="1" x14ac:dyDescent="0.2">
      <c r="B62" s="6">
        <v>40</v>
      </c>
      <c r="C62" s="9">
        <v>45245</v>
      </c>
      <c r="D62" s="8"/>
      <c r="E62" s="8">
        <f>+E61-D62</f>
        <v>84000</v>
      </c>
      <c r="F62" s="5"/>
      <c r="G62" s="7"/>
      <c r="H62" s="6"/>
      <c r="I62" s="5"/>
      <c r="J62" s="4"/>
      <c r="K62" s="2"/>
      <c r="L62" s="14">
        <v>40</v>
      </c>
      <c r="M62" s="7"/>
      <c r="N62" s="13"/>
      <c r="O62" s="11"/>
      <c r="P62" s="7"/>
      <c r="Q62" s="12"/>
      <c r="R62" s="11"/>
      <c r="S62" s="10"/>
    </row>
    <row r="63" spans="2:28" s="1" customFormat="1" x14ac:dyDescent="0.2">
      <c r="B63" s="6">
        <v>41</v>
      </c>
      <c r="C63" s="9">
        <v>45275</v>
      </c>
      <c r="D63" s="8"/>
      <c r="E63" s="8">
        <f>+E62-D63</f>
        <v>84000</v>
      </c>
      <c r="F63" s="5"/>
      <c r="G63" s="7"/>
      <c r="H63" s="6"/>
      <c r="I63" s="5"/>
      <c r="J63" s="4"/>
      <c r="K63" s="2"/>
      <c r="L63" s="14">
        <v>41</v>
      </c>
      <c r="M63" s="7"/>
      <c r="N63" s="13"/>
      <c r="O63" s="11"/>
      <c r="P63" s="7"/>
      <c r="Q63" s="12"/>
      <c r="R63" s="11"/>
      <c r="S63" s="10"/>
    </row>
    <row r="64" spans="2:28" s="1" customFormat="1" x14ac:dyDescent="0.2">
      <c r="B64" s="6">
        <v>42</v>
      </c>
      <c r="C64" s="9">
        <v>45306</v>
      </c>
      <c r="D64" s="8"/>
      <c r="E64" s="8">
        <f>+E63-D64</f>
        <v>84000</v>
      </c>
      <c r="F64" s="5"/>
      <c r="G64" s="7"/>
      <c r="H64" s="6"/>
      <c r="I64" s="5"/>
      <c r="J64" s="4"/>
      <c r="K64" s="2"/>
      <c r="L64" s="14">
        <v>42</v>
      </c>
      <c r="M64" s="7"/>
      <c r="N64" s="13"/>
      <c r="O64" s="11"/>
      <c r="P64" s="7"/>
      <c r="Q64" s="12"/>
      <c r="R64" s="11"/>
      <c r="S64" s="10"/>
    </row>
    <row r="65" spans="2:19" s="1" customFormat="1" x14ac:dyDescent="0.2">
      <c r="B65" s="6">
        <v>43</v>
      </c>
      <c r="C65" s="9">
        <v>45337</v>
      </c>
      <c r="D65" s="8"/>
      <c r="E65" s="8">
        <f>+E64-D65</f>
        <v>84000</v>
      </c>
      <c r="F65" s="5"/>
      <c r="G65" s="7"/>
      <c r="H65" s="6"/>
      <c r="I65" s="5"/>
      <c r="J65" s="4"/>
      <c r="K65" s="2"/>
      <c r="L65" s="14">
        <v>43</v>
      </c>
      <c r="M65" s="7"/>
      <c r="N65" s="13"/>
      <c r="O65" s="11"/>
      <c r="P65" s="7"/>
      <c r="Q65" s="12"/>
      <c r="R65" s="11"/>
      <c r="S65" s="10"/>
    </row>
    <row r="66" spans="2:19" s="1" customFormat="1" x14ac:dyDescent="0.2">
      <c r="B66" s="6">
        <v>44</v>
      </c>
      <c r="C66" s="9">
        <v>45366</v>
      </c>
      <c r="D66" s="8"/>
      <c r="E66" s="8">
        <f>+E65-D66</f>
        <v>84000</v>
      </c>
      <c r="F66" s="5"/>
      <c r="G66" s="7"/>
      <c r="H66" s="6"/>
      <c r="I66" s="5"/>
      <c r="J66" s="4"/>
      <c r="K66" s="2"/>
      <c r="L66" s="14">
        <v>44</v>
      </c>
      <c r="M66" s="7"/>
      <c r="N66" s="13"/>
      <c r="O66" s="11"/>
      <c r="P66" s="7"/>
      <c r="Q66" s="12"/>
      <c r="R66" s="11"/>
      <c r="S66" s="10"/>
    </row>
    <row r="67" spans="2:19" s="1" customFormat="1" x14ac:dyDescent="0.2">
      <c r="B67" s="6">
        <v>45</v>
      </c>
      <c r="C67" s="9">
        <v>45397</v>
      </c>
      <c r="D67" s="8"/>
      <c r="E67" s="8">
        <f>+E66-D67</f>
        <v>84000</v>
      </c>
      <c r="F67" s="5"/>
      <c r="G67" s="7"/>
      <c r="H67" s="6"/>
      <c r="I67" s="5"/>
      <c r="J67" s="4"/>
      <c r="K67" s="2"/>
      <c r="L67" s="14">
        <v>45</v>
      </c>
      <c r="M67" s="7"/>
      <c r="N67" s="13"/>
      <c r="O67" s="11"/>
      <c r="P67" s="7"/>
      <c r="Q67" s="12"/>
      <c r="R67" s="11"/>
      <c r="S67" s="10"/>
    </row>
    <row r="68" spans="2:19" s="1" customFormat="1" x14ac:dyDescent="0.2">
      <c r="B68" s="6">
        <v>46</v>
      </c>
      <c r="C68" s="9">
        <v>45427</v>
      </c>
      <c r="D68" s="8"/>
      <c r="E68" s="8">
        <f>+E67-D68</f>
        <v>84000</v>
      </c>
      <c r="F68" s="5"/>
      <c r="G68" s="7"/>
      <c r="H68" s="6"/>
      <c r="I68" s="5"/>
      <c r="J68" s="4"/>
      <c r="K68" s="2"/>
      <c r="L68" s="14">
        <v>46</v>
      </c>
      <c r="M68" s="7"/>
      <c r="N68" s="13"/>
      <c r="O68" s="11"/>
      <c r="P68" s="7"/>
      <c r="Q68" s="12"/>
      <c r="R68" s="11"/>
      <c r="S68" s="10"/>
    </row>
    <row r="69" spans="2:19" s="1" customFormat="1" x14ac:dyDescent="0.2">
      <c r="B69" s="6">
        <v>47</v>
      </c>
      <c r="C69" s="9">
        <v>45458</v>
      </c>
      <c r="D69" s="8"/>
      <c r="E69" s="8">
        <f>+E68-D69</f>
        <v>84000</v>
      </c>
      <c r="F69" s="5"/>
      <c r="G69" s="7"/>
      <c r="H69" s="6"/>
      <c r="I69" s="5"/>
      <c r="J69" s="4"/>
      <c r="K69" s="2"/>
      <c r="L69" s="14">
        <v>47</v>
      </c>
      <c r="M69" s="7"/>
      <c r="N69" s="13"/>
      <c r="O69" s="11"/>
      <c r="P69" s="7"/>
      <c r="Q69" s="12"/>
      <c r="R69" s="11"/>
      <c r="S69" s="10"/>
    </row>
    <row r="70" spans="2:19" s="1" customFormat="1" x14ac:dyDescent="0.2">
      <c r="B70" s="6">
        <v>48</v>
      </c>
      <c r="C70" s="9">
        <v>45488</v>
      </c>
      <c r="D70" s="8"/>
      <c r="E70" s="8">
        <f>+E69-D70</f>
        <v>84000</v>
      </c>
      <c r="F70" s="5"/>
      <c r="G70" s="7"/>
      <c r="H70" s="6"/>
      <c r="I70" s="5"/>
      <c r="J70" s="4"/>
      <c r="K70" s="2"/>
      <c r="L70" s="14">
        <v>48</v>
      </c>
      <c r="M70" s="7"/>
      <c r="N70" s="13"/>
      <c r="O70" s="11"/>
      <c r="P70" s="7"/>
      <c r="Q70" s="12"/>
      <c r="R70" s="11"/>
      <c r="S70" s="10"/>
    </row>
    <row r="71" spans="2:19" s="1" customFormat="1" x14ac:dyDescent="0.2">
      <c r="B71" s="6">
        <v>49</v>
      </c>
      <c r="C71" s="9">
        <v>45519</v>
      </c>
      <c r="D71" s="8"/>
      <c r="E71" s="8">
        <f>+E70-D71</f>
        <v>84000</v>
      </c>
      <c r="F71" s="5"/>
      <c r="G71" s="7"/>
      <c r="H71" s="6"/>
      <c r="I71" s="5"/>
      <c r="J71" s="4"/>
      <c r="K71" s="2"/>
    </row>
    <row r="72" spans="2:19" s="1" customFormat="1" x14ac:dyDescent="0.2">
      <c r="B72" s="6">
        <v>50</v>
      </c>
      <c r="C72" s="9">
        <v>45550</v>
      </c>
      <c r="D72" s="8"/>
      <c r="E72" s="8">
        <f>+E71-D72</f>
        <v>84000</v>
      </c>
      <c r="F72" s="5"/>
      <c r="G72" s="7"/>
      <c r="H72" s="6"/>
      <c r="I72" s="5"/>
      <c r="J72" s="4"/>
      <c r="K72" s="2"/>
    </row>
    <row r="73" spans="2:19" s="1" customFormat="1" x14ac:dyDescent="0.2">
      <c r="B73" s="6">
        <v>51</v>
      </c>
      <c r="C73" s="9">
        <v>45580</v>
      </c>
      <c r="D73" s="8"/>
      <c r="E73" s="8">
        <f>+E72-D73</f>
        <v>84000</v>
      </c>
      <c r="F73" s="5"/>
      <c r="G73" s="7"/>
      <c r="H73" s="6"/>
      <c r="I73" s="5"/>
      <c r="J73" s="4"/>
      <c r="K73" s="2"/>
    </row>
    <row r="74" spans="2:19" s="1" customFormat="1" x14ac:dyDescent="0.2">
      <c r="B74" s="6">
        <v>52</v>
      </c>
      <c r="C74" s="9">
        <v>45611</v>
      </c>
      <c r="D74" s="8"/>
      <c r="E74" s="8">
        <f>+E73-D74</f>
        <v>84000</v>
      </c>
      <c r="F74" s="5"/>
      <c r="G74" s="7"/>
      <c r="H74" s="6"/>
      <c r="I74" s="5"/>
      <c r="J74" s="4"/>
      <c r="K74" s="2"/>
    </row>
    <row r="75" spans="2:19" s="1" customFormat="1" x14ac:dyDescent="0.2">
      <c r="B75" s="6">
        <v>53</v>
      </c>
      <c r="C75" s="9">
        <v>45641</v>
      </c>
      <c r="D75" s="8"/>
      <c r="E75" s="8">
        <f>+E74-D75</f>
        <v>84000</v>
      </c>
      <c r="F75" s="5"/>
      <c r="G75" s="7"/>
      <c r="H75" s="6"/>
      <c r="I75" s="5"/>
      <c r="J75" s="4"/>
      <c r="K75" s="2"/>
    </row>
    <row r="76" spans="2:19" s="1" customFormat="1" x14ac:dyDescent="0.2">
      <c r="B76" s="6">
        <v>54</v>
      </c>
      <c r="C76" s="9">
        <v>45672</v>
      </c>
      <c r="D76" s="8"/>
      <c r="E76" s="8">
        <f>+E75-D76</f>
        <v>84000</v>
      </c>
      <c r="F76" s="5"/>
      <c r="G76" s="7"/>
      <c r="H76" s="6"/>
      <c r="I76" s="5"/>
      <c r="J76" s="4"/>
      <c r="K76" s="2"/>
    </row>
    <row r="77" spans="2:19" s="1" customFormat="1" x14ac:dyDescent="0.2">
      <c r="B77" s="6">
        <v>55</v>
      </c>
      <c r="C77" s="9">
        <v>45703</v>
      </c>
      <c r="D77" s="8"/>
      <c r="E77" s="8">
        <f>+E76-D77</f>
        <v>84000</v>
      </c>
      <c r="F77" s="5"/>
      <c r="G77" s="7"/>
      <c r="H77" s="6"/>
      <c r="I77" s="5"/>
      <c r="J77" s="4"/>
      <c r="K77" s="2"/>
    </row>
    <row r="78" spans="2:19" s="1" customFormat="1" x14ac:dyDescent="0.2">
      <c r="B78" s="6">
        <v>56</v>
      </c>
      <c r="C78" s="9">
        <v>45731</v>
      </c>
      <c r="D78" s="8"/>
      <c r="E78" s="8">
        <f>+E77-D78</f>
        <v>84000</v>
      </c>
      <c r="F78" s="5"/>
      <c r="G78" s="7"/>
      <c r="H78" s="6"/>
      <c r="I78" s="5"/>
      <c r="J78" s="4"/>
      <c r="K78" s="2"/>
    </row>
    <row r="79" spans="2:19" s="1" customFormat="1" x14ac:dyDescent="0.2">
      <c r="B79" s="6">
        <v>57</v>
      </c>
      <c r="C79" s="9">
        <v>45762</v>
      </c>
      <c r="D79" s="8"/>
      <c r="E79" s="8">
        <f>+E78-D79</f>
        <v>84000</v>
      </c>
      <c r="F79" s="5"/>
      <c r="G79" s="7"/>
      <c r="H79" s="6"/>
      <c r="I79" s="5"/>
      <c r="J79" s="4"/>
      <c r="K79" s="2"/>
    </row>
    <row r="80" spans="2:19" s="1" customFormat="1" x14ac:dyDescent="0.2">
      <c r="B80" s="6">
        <v>58</v>
      </c>
      <c r="C80" s="9">
        <v>45792</v>
      </c>
      <c r="D80" s="8"/>
      <c r="E80" s="8">
        <f>+E79-D80</f>
        <v>84000</v>
      </c>
      <c r="F80" s="5"/>
      <c r="G80" s="7"/>
      <c r="H80" s="6"/>
      <c r="I80" s="5"/>
      <c r="J80" s="4"/>
      <c r="K80" s="2"/>
    </row>
    <row r="81" spans="2:11" s="1" customFormat="1" x14ac:dyDescent="0.2">
      <c r="B81" s="6">
        <v>59</v>
      </c>
      <c r="C81" s="9">
        <v>45823</v>
      </c>
      <c r="D81" s="8"/>
      <c r="E81" s="8">
        <f>+E80-D81</f>
        <v>84000</v>
      </c>
      <c r="F81" s="5"/>
      <c r="G81" s="7"/>
      <c r="H81" s="6"/>
      <c r="I81" s="5"/>
      <c r="J81" s="4"/>
      <c r="K81" s="2"/>
    </row>
    <row r="82" spans="2:11" s="1" customFormat="1" x14ac:dyDescent="0.2">
      <c r="B82" s="6">
        <v>60</v>
      </c>
      <c r="C82" s="9">
        <v>45853</v>
      </c>
      <c r="D82" s="8"/>
      <c r="E82" s="8">
        <f>+E81-D82</f>
        <v>84000</v>
      </c>
      <c r="F82" s="5"/>
      <c r="G82" s="7"/>
      <c r="H82" s="6"/>
      <c r="I82" s="5"/>
      <c r="J82" s="4"/>
      <c r="K82" s="2"/>
    </row>
    <row r="83" spans="2:11" s="1" customFormat="1" x14ac:dyDescent="0.2">
      <c r="B83" s="6">
        <v>61</v>
      </c>
      <c r="C83" s="9">
        <v>45884</v>
      </c>
      <c r="D83" s="8"/>
      <c r="E83" s="8">
        <f>+E82-D83</f>
        <v>84000</v>
      </c>
      <c r="F83" s="5"/>
      <c r="G83" s="7"/>
      <c r="H83" s="6"/>
      <c r="I83" s="5"/>
      <c r="J83" s="4"/>
      <c r="K83" s="2"/>
    </row>
    <row r="84" spans="2:11" s="1" customFormat="1" x14ac:dyDescent="0.2">
      <c r="B84" s="6">
        <v>62</v>
      </c>
      <c r="C84" s="9">
        <v>45915</v>
      </c>
      <c r="D84" s="8"/>
      <c r="E84" s="8">
        <f>+E83-D84</f>
        <v>84000</v>
      </c>
      <c r="F84" s="5"/>
      <c r="G84" s="7"/>
      <c r="H84" s="6"/>
      <c r="I84" s="5"/>
      <c r="J84" s="4"/>
      <c r="K84" s="2"/>
    </row>
    <row r="85" spans="2:11" s="1" customFormat="1" x14ac:dyDescent="0.2">
      <c r="B85" s="6">
        <v>63</v>
      </c>
      <c r="C85" s="9">
        <v>45945</v>
      </c>
      <c r="D85" s="8"/>
      <c r="E85" s="8">
        <f>+E84-D85</f>
        <v>84000</v>
      </c>
      <c r="F85" s="5"/>
      <c r="G85" s="7"/>
      <c r="H85" s="6"/>
      <c r="I85" s="5"/>
      <c r="J85" s="4"/>
      <c r="K85" s="2"/>
    </row>
    <row r="86" spans="2:11" s="1" customFormat="1" x14ac:dyDescent="0.2">
      <c r="B86" s="6">
        <v>64</v>
      </c>
      <c r="C86" s="9">
        <v>45976</v>
      </c>
      <c r="D86" s="8"/>
      <c r="E86" s="8">
        <f>+E85-D86</f>
        <v>84000</v>
      </c>
      <c r="F86" s="5"/>
      <c r="G86" s="7"/>
      <c r="H86" s="6"/>
      <c r="I86" s="5"/>
      <c r="J86" s="4"/>
      <c r="K86" s="2"/>
    </row>
    <row r="87" spans="2:11" s="1" customFormat="1" x14ac:dyDescent="0.2">
      <c r="B87" s="6">
        <v>65</v>
      </c>
      <c r="C87" s="9">
        <v>46006</v>
      </c>
      <c r="D87" s="8"/>
      <c r="E87" s="8">
        <f>+E86-D87</f>
        <v>84000</v>
      </c>
      <c r="F87" s="5"/>
      <c r="G87" s="7"/>
      <c r="H87" s="6"/>
      <c r="I87" s="5"/>
      <c r="J87" s="4"/>
      <c r="K87" s="2"/>
    </row>
    <row r="88" spans="2:11" s="1" customFormat="1" x14ac:dyDescent="0.2">
      <c r="B88" s="6">
        <v>66</v>
      </c>
      <c r="C88" s="9">
        <v>46037</v>
      </c>
      <c r="D88" s="8"/>
      <c r="E88" s="8">
        <f>+E87-D88</f>
        <v>84000</v>
      </c>
      <c r="F88" s="5"/>
      <c r="G88" s="7"/>
      <c r="H88" s="6"/>
      <c r="I88" s="5"/>
      <c r="J88" s="4"/>
      <c r="K88" s="2"/>
    </row>
    <row r="89" spans="2:11" s="1" customFormat="1" x14ac:dyDescent="0.2">
      <c r="B89" s="6">
        <v>67</v>
      </c>
      <c r="C89" s="9">
        <v>46068</v>
      </c>
      <c r="D89" s="8"/>
      <c r="E89" s="8">
        <f>+E88-D89</f>
        <v>84000</v>
      </c>
      <c r="F89" s="5"/>
      <c r="G89" s="7"/>
      <c r="H89" s="6"/>
      <c r="I89" s="5"/>
      <c r="J89" s="4"/>
      <c r="K89" s="2"/>
    </row>
    <row r="90" spans="2:11" s="1" customFormat="1" x14ac:dyDescent="0.2">
      <c r="B90" s="6">
        <v>68</v>
      </c>
      <c r="C90" s="9">
        <v>46096</v>
      </c>
      <c r="D90" s="8"/>
      <c r="E90" s="8">
        <f>+E89-D90</f>
        <v>84000</v>
      </c>
      <c r="F90" s="5"/>
      <c r="G90" s="7"/>
      <c r="H90" s="6"/>
      <c r="I90" s="5"/>
      <c r="J90" s="4"/>
      <c r="K90" s="2"/>
    </row>
    <row r="91" spans="2:11" s="1" customFormat="1" x14ac:dyDescent="0.2">
      <c r="B91" s="6">
        <v>69</v>
      </c>
      <c r="C91" s="9">
        <v>46127</v>
      </c>
      <c r="D91" s="8"/>
      <c r="E91" s="8">
        <f>+E90-D91</f>
        <v>84000</v>
      </c>
      <c r="F91" s="5"/>
      <c r="G91" s="7"/>
      <c r="H91" s="6"/>
      <c r="I91" s="5"/>
      <c r="J91" s="4"/>
      <c r="K91" s="2"/>
    </row>
    <row r="92" spans="2:11" s="1" customFormat="1" x14ac:dyDescent="0.2">
      <c r="B92" s="6">
        <v>70</v>
      </c>
      <c r="C92" s="9">
        <v>46157</v>
      </c>
      <c r="D92" s="8"/>
      <c r="E92" s="8">
        <f>+E91-D92</f>
        <v>84000</v>
      </c>
      <c r="F92" s="5"/>
      <c r="G92" s="7"/>
      <c r="H92" s="6"/>
      <c r="I92" s="5"/>
      <c r="J92" s="4"/>
      <c r="K92" s="2"/>
    </row>
    <row r="93" spans="2:11" s="1" customFormat="1" x14ac:dyDescent="0.2">
      <c r="B93" s="6">
        <v>71</v>
      </c>
      <c r="C93" s="9">
        <v>46188</v>
      </c>
      <c r="D93" s="8"/>
      <c r="E93" s="8">
        <f>+E92-D93</f>
        <v>84000</v>
      </c>
      <c r="F93" s="5"/>
      <c r="G93" s="7"/>
      <c r="H93" s="6"/>
      <c r="I93" s="5"/>
      <c r="J93" s="4"/>
      <c r="K93" s="2"/>
    </row>
    <row r="94" spans="2:11" s="1" customFormat="1" x14ac:dyDescent="0.2">
      <c r="B94" s="6">
        <v>72</v>
      </c>
      <c r="C94" s="9">
        <v>46218</v>
      </c>
      <c r="D94" s="8"/>
      <c r="E94" s="8">
        <f>+E93-D94</f>
        <v>84000</v>
      </c>
      <c r="F94" s="5"/>
      <c r="G94" s="7"/>
      <c r="H94" s="6"/>
      <c r="I94" s="5"/>
      <c r="J94" s="4"/>
      <c r="K94" s="2"/>
    </row>
    <row r="95" spans="2:11" s="1" customFormat="1" x14ac:dyDescent="0.2">
      <c r="B95" s="6">
        <v>73</v>
      </c>
      <c r="C95" s="9">
        <v>46249</v>
      </c>
      <c r="D95" s="8"/>
      <c r="E95" s="8">
        <f>+E94-D95</f>
        <v>84000</v>
      </c>
      <c r="F95" s="5"/>
      <c r="G95" s="7"/>
      <c r="H95" s="6"/>
      <c r="I95" s="5"/>
      <c r="J95" s="4"/>
      <c r="K95" s="2"/>
    </row>
    <row r="96" spans="2:11" s="1" customFormat="1" x14ac:dyDescent="0.2">
      <c r="B96" s="6">
        <v>74</v>
      </c>
      <c r="C96" s="9">
        <v>46280</v>
      </c>
      <c r="D96" s="8"/>
      <c r="E96" s="8">
        <f>+E95-D96</f>
        <v>84000</v>
      </c>
      <c r="F96" s="5"/>
      <c r="G96" s="7"/>
      <c r="H96" s="6"/>
      <c r="I96" s="5"/>
      <c r="J96" s="4"/>
      <c r="K96" s="2"/>
    </row>
    <row r="97" spans="2:11" s="1" customFormat="1" x14ac:dyDescent="0.2">
      <c r="B97" s="6">
        <v>75</v>
      </c>
      <c r="C97" s="9">
        <v>46310</v>
      </c>
      <c r="D97" s="8"/>
      <c r="E97" s="8">
        <f>+E96-D97</f>
        <v>84000</v>
      </c>
      <c r="F97" s="5"/>
      <c r="G97" s="7"/>
      <c r="H97" s="6"/>
      <c r="I97" s="5"/>
      <c r="J97" s="4"/>
      <c r="K97" s="2"/>
    </row>
    <row r="98" spans="2:11" s="1" customFormat="1" x14ac:dyDescent="0.2">
      <c r="B98" s="6">
        <v>76</v>
      </c>
      <c r="C98" s="9">
        <v>46341</v>
      </c>
      <c r="D98" s="8"/>
      <c r="E98" s="8">
        <f>+E97-D98</f>
        <v>84000</v>
      </c>
      <c r="F98" s="5"/>
      <c r="G98" s="7"/>
      <c r="H98" s="6"/>
      <c r="I98" s="5"/>
      <c r="J98" s="4"/>
      <c r="K98" s="2"/>
    </row>
    <row r="99" spans="2:11" s="1" customFormat="1" x14ac:dyDescent="0.2">
      <c r="B99" s="6">
        <v>77</v>
      </c>
      <c r="C99" s="9">
        <v>46371</v>
      </c>
      <c r="D99" s="8"/>
      <c r="E99" s="8">
        <f>+E98-D99</f>
        <v>84000</v>
      </c>
      <c r="F99" s="5"/>
      <c r="G99" s="7"/>
      <c r="H99" s="6"/>
      <c r="I99" s="5"/>
      <c r="J99" s="4"/>
      <c r="K99" s="2"/>
    </row>
    <row r="100" spans="2:11" s="1" customFormat="1" x14ac:dyDescent="0.2">
      <c r="B100" s="6">
        <v>78</v>
      </c>
      <c r="C100" s="9">
        <v>46402</v>
      </c>
      <c r="D100" s="8"/>
      <c r="E100" s="8">
        <f>+E99-D100</f>
        <v>84000</v>
      </c>
      <c r="F100" s="5"/>
      <c r="G100" s="7"/>
      <c r="H100" s="6"/>
      <c r="I100" s="5"/>
      <c r="J100" s="4"/>
      <c r="K100" s="2"/>
    </row>
    <row r="101" spans="2:11" s="1" customFormat="1" x14ac:dyDescent="0.2">
      <c r="B101" s="6">
        <v>79</v>
      </c>
      <c r="C101" s="9">
        <v>46433</v>
      </c>
      <c r="D101" s="8"/>
      <c r="E101" s="8">
        <f>+E100-D101</f>
        <v>84000</v>
      </c>
      <c r="F101" s="5"/>
      <c r="G101" s="7"/>
      <c r="H101" s="6"/>
      <c r="I101" s="5"/>
      <c r="J101" s="4"/>
      <c r="K101" s="2"/>
    </row>
    <row r="102" spans="2:11" s="1" customFormat="1" x14ac:dyDescent="0.2">
      <c r="B102" s="6">
        <v>80</v>
      </c>
      <c r="C102" s="9">
        <v>46461</v>
      </c>
      <c r="D102" s="8"/>
      <c r="E102" s="8">
        <f>+E101-D102</f>
        <v>84000</v>
      </c>
      <c r="F102" s="5"/>
      <c r="G102" s="7"/>
      <c r="H102" s="6"/>
      <c r="I102" s="5"/>
      <c r="J102" s="4"/>
      <c r="K102" s="2"/>
    </row>
    <row r="103" spans="2:11" s="1" customFormat="1" x14ac:dyDescent="0.2">
      <c r="B103" s="6">
        <v>81</v>
      </c>
      <c r="C103" s="9">
        <v>46492</v>
      </c>
      <c r="D103" s="8"/>
      <c r="E103" s="8">
        <f>+E102-D103</f>
        <v>84000</v>
      </c>
      <c r="F103" s="5"/>
      <c r="G103" s="7"/>
      <c r="H103" s="6"/>
      <c r="I103" s="5"/>
      <c r="J103" s="4"/>
      <c r="K103" s="2"/>
    </row>
    <row r="104" spans="2:11" s="1" customFormat="1" x14ac:dyDescent="0.2">
      <c r="B104" s="6">
        <v>82</v>
      </c>
      <c r="C104" s="9">
        <v>46522</v>
      </c>
      <c r="D104" s="8"/>
      <c r="E104" s="8">
        <f>+E103-D104</f>
        <v>84000</v>
      </c>
      <c r="F104" s="5"/>
      <c r="G104" s="7"/>
      <c r="H104" s="6"/>
      <c r="I104" s="5"/>
      <c r="J104" s="4"/>
      <c r="K104" s="2"/>
    </row>
    <row r="105" spans="2:11" s="1" customFormat="1" x14ac:dyDescent="0.2">
      <c r="B105" s="6">
        <v>83</v>
      </c>
      <c r="C105" s="9">
        <v>46553</v>
      </c>
      <c r="D105" s="8"/>
      <c r="E105" s="8">
        <f>+E104-D105</f>
        <v>84000</v>
      </c>
      <c r="F105" s="5"/>
      <c r="G105" s="7"/>
      <c r="H105" s="6"/>
      <c r="I105" s="5"/>
      <c r="J105" s="4"/>
      <c r="K105" s="2"/>
    </row>
    <row r="106" spans="2:11" s="1" customFormat="1" x14ac:dyDescent="0.2">
      <c r="B106" s="6">
        <v>84</v>
      </c>
      <c r="C106" s="9">
        <v>46583</v>
      </c>
      <c r="D106" s="8"/>
      <c r="E106" s="8">
        <f>+E105-D106</f>
        <v>84000</v>
      </c>
      <c r="F106" s="5"/>
      <c r="G106" s="7"/>
      <c r="H106" s="6"/>
      <c r="I106" s="5"/>
      <c r="J106" s="4"/>
      <c r="K106" s="2"/>
    </row>
  </sheetData>
  <mergeCells count="10">
    <mergeCell ref="U37:AB37"/>
    <mergeCell ref="U38:V38"/>
    <mergeCell ref="U46:AB46"/>
    <mergeCell ref="U47:V47"/>
    <mergeCell ref="B2:F2"/>
    <mergeCell ref="B20:J20"/>
    <mergeCell ref="L20:S20"/>
    <mergeCell ref="U20:AB20"/>
    <mergeCell ref="U21:V21"/>
    <mergeCell ref="U31:AC31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Martinez Lopez Daniel Ivan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sarai</dc:creator>
  <cp:lastModifiedBy>sarai</cp:lastModifiedBy>
  <dcterms:created xsi:type="dcterms:W3CDTF">2020-07-28T20:09:21Z</dcterms:created>
  <dcterms:modified xsi:type="dcterms:W3CDTF">2020-07-28T20:09:38Z</dcterms:modified>
</cp:coreProperties>
</file>