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13_ncr:1_{5E46F910-CF26-4F0A-BAF5-0300C88FE7AF}" xr6:coauthVersionLast="45" xr6:coauthVersionMax="45" xr10:uidLastSave="{00000000-0000-0000-0000-000000000000}"/>
  <bookViews>
    <workbookView xWindow="-120" yWindow="-120" windowWidth="20730" windowHeight="11160" xr2:uid="{1BBB5B3E-AF47-4001-B8A5-A69DA988ECFF}"/>
  </bookViews>
  <sheets>
    <sheet name="Valencia Ruelas Jaqueline Adri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AE7B8E12-B503-4743-BBA9-73D9EC404A5A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<sst xmlns="http://schemas.openxmlformats.org/spreadsheetml/2006/main" count="96" uniqueCount="51">
  <si>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</si>
  <si>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</si>
  <si>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</si>
  <si>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</si>
  <si>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</si>
  <si>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</si>
  <si>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</si>
  <si>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</si>
  <si>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</si>
  <si>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</si>
  <si>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Saldo actual.</t>
  </si>
  <si>
    <t>Fecha 30/06/2020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</si>
  <si>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</si>
  <si>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</si>
  <si>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</si>
  <si>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</si>
  <si>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</si>
  <si>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</si>
  <si>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</si>
  <si>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</si>
  <si>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</si>
  <si>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</si>
  <si>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</si>
  <si>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P</t>
  </si>
  <si>
    <t>ENGANCHE</t>
  </si>
  <si>
    <t>ANUALIDAD</t>
  </si>
  <si>
    <t>120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</si>
  <si>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</si>
  <si>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</si>
  <si>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</si>
  <si>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</si>
  <si>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</si>
  <si>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</si>
  <si>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</si>
  <si>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</si>
  <si>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</si>
  <si>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</si>
  <si>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</si>
  <si>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Mesa del Seri #590 Miguel Hidalgo</t>
  </si>
  <si>
    <t>DIRECCIÓN</t>
  </si>
  <si>
    <t>B)</t>
  </si>
  <si>
    <t>Valencia Ruelas Jaqueline Adriana</t>
  </si>
  <si>
    <t>COMPRADOR</t>
  </si>
  <si>
    <t>Falta firma de Armando y Gilberto</t>
  </si>
  <si>
    <t>A)</t>
  </si>
  <si>
    <t>Duarte Medrano Francisco Manuel</t>
  </si>
  <si>
    <t>VENDEDOR</t>
  </si>
  <si>
    <t>Dudas</t>
  </si>
  <si>
    <t>INFORMACION GENERAL</t>
  </si>
  <si>
    <t xml:space="preserve">P 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</si>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</sst>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B1A4-7CBB-44B2-AE48-31DC0126993E}">
  <dimension ref="B1:AJ142"/>
  <sheetViews>
    <sheetView tabSelected="1" workbookViewId="0">
      <selection activeCell="I24" sqref="I24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2" t="s">
        <v>48</v>
      </c>
      <c r="C2" s="73"/>
      <c r="D2" s="73"/>
      <c r="E2" s="73"/>
      <c r="F2" s="74"/>
      <c r="G2" s="65"/>
      <c r="J2" s="2" t="s">
        <v>47</v>
      </c>
    </row>
    <row r="3" spans="2:36" ht="15" customHeight="1" x14ac:dyDescent="0.2">
      <c r="B3" s="64" t="s">
        <v>46</v>
      </c>
      <c r="C3" s="60" t="s">
        <v>45</v>
      </c>
      <c r="D3" s="65"/>
      <c r="E3" s="65"/>
      <c r="F3" s="66"/>
      <c r="G3" s="65"/>
      <c r="I3" s="1" t="s">
        <v>44</v>
      </c>
      <c r="J3" s="2" t="s">
        <v>43</v>
      </c>
    </row>
    <row r="4" spans="2:36" x14ac:dyDescent="0.2">
      <c r="B4" s="57" t="s">
        <v>42</v>
      </c>
      <c r="C4" s="60" t="s">
        <v>41</v>
      </c>
      <c r="F4" s="55"/>
      <c r="I4" s="1" t="s">
        <v>40</v>
      </c>
    </row>
    <row r="5" spans="2:36" x14ac:dyDescent="0.2">
      <c r="B5" s="57" t="s">
        <v>39</v>
      </c>
      <c r="C5" s="60" t="s">
        <v>38</v>
      </c>
      <c r="F5" s="55"/>
      <c r="I5" s="1" t="s">
        <v>37</v>
      </c>
    </row>
    <row r="6" spans="2:36" x14ac:dyDescent="0.2">
      <c r="B6" s="64" t="s">
        <v>36</v>
      </c>
      <c r="C6" s="60">
        <v>6621201415</v>
      </c>
      <c r="D6" s="60"/>
      <c r="E6" s="60"/>
      <c r="F6" s="55"/>
      <c r="I6" s="1" t="s">
        <v>35</v>
      </c>
    </row>
    <row r="7" spans="2:36" ht="23.25" customHeight="1" x14ac:dyDescent="0.2">
      <c r="B7" s="62" t="s">
        <v>34</v>
      </c>
      <c r="C7" s="63">
        <v>44012</v>
      </c>
      <c r="F7" s="61"/>
      <c r="I7" s="1" t="s">
        <v>33</v>
      </c>
    </row>
    <row r="8" spans="2:36" ht="23.25" customHeight="1" x14ac:dyDescent="0.2">
      <c r="B8" s="62" t="s">
        <v>32</v>
      </c>
      <c r="C8" s="58" t="s">
        <v>23</v>
      </c>
      <c r="F8" s="61"/>
      <c r="J8" s="1"/>
    </row>
    <row r="9" spans="2:36" x14ac:dyDescent="0.2">
      <c r="B9" s="57" t="s">
        <v>31</v>
      </c>
      <c r="C9" s="60">
        <v>42</v>
      </c>
      <c r="F9" s="55"/>
    </row>
    <row r="10" spans="2:36" x14ac:dyDescent="0.2">
      <c r="B10" s="57" t="s">
        <v>30</v>
      </c>
      <c r="C10" s="60" t="s">
        <v>29</v>
      </c>
      <c r="F10" s="55"/>
    </row>
    <row r="11" spans="2:36" x14ac:dyDescent="0.2">
      <c r="B11" s="57" t="s">
        <v>19</v>
      </c>
      <c r="C11" s="59">
        <f>+C21+W21+V32</f>
        <v>149360</v>
      </c>
      <c r="F11" s="55"/>
    </row>
    <row r="12" spans="2:36" x14ac:dyDescent="0.2">
      <c r="B12" s="57" t="s">
        <v>28</v>
      </c>
      <c r="C12" s="56"/>
      <c r="F12" s="55"/>
    </row>
    <row r="13" spans="2:36" x14ac:dyDescent="0.2">
      <c r="B13" s="57" t="s">
        <v>27</v>
      </c>
      <c r="C13" s="59" t="s">
        <v>26</v>
      </c>
      <c r="F13" s="55"/>
    </row>
    <row r="14" spans="2:36" s="2" customFormat="1" x14ac:dyDescent="0.2">
      <c r="B14" s="57" t="s">
        <v>25</v>
      </c>
      <c r="C14" s="56"/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24</v>
      </c>
      <c r="C15" s="58" t="s">
        <v>23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21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0" t="s">
        <v>22</v>
      </c>
      <c r="C20" s="71"/>
      <c r="D20" s="71"/>
      <c r="E20" s="71"/>
      <c r="F20" s="71"/>
      <c r="G20" s="71"/>
      <c r="H20" s="71"/>
      <c r="I20" s="71"/>
      <c r="J20" s="75"/>
      <c r="K20" s="48"/>
      <c r="L20" s="70" t="s">
        <v>21</v>
      </c>
      <c r="M20" s="71"/>
      <c r="N20" s="71"/>
      <c r="O20" s="71"/>
      <c r="P20" s="71"/>
      <c r="Q20" s="71"/>
      <c r="R20" s="71"/>
      <c r="S20" s="75"/>
      <c r="U20" s="67" t="s">
        <v>20</v>
      </c>
      <c r="V20" s="68"/>
      <c r="W20" s="68"/>
      <c r="X20" s="68"/>
      <c r="Y20" s="68"/>
      <c r="Z20" s="68"/>
      <c r="AA20" s="68"/>
      <c r="AB20" s="69"/>
    </row>
    <row r="21" spans="2:36" x14ac:dyDescent="0.2">
      <c r="B21" s="51" t="s">
        <v>19</v>
      </c>
      <c r="C21" s="50">
        <f>+F21*I21</f>
        <v>144360</v>
      </c>
      <c r="D21" s="22"/>
      <c r="E21" s="49" t="s">
        <v>18</v>
      </c>
      <c r="F21" s="50">
        <v>1203</v>
      </c>
      <c r="G21" s="22"/>
      <c r="H21" s="49" t="s">
        <v>12</v>
      </c>
      <c r="I21" s="22">
        <v>120</v>
      </c>
      <c r="J21" s="21"/>
      <c r="K21" s="48"/>
      <c r="L21" s="34"/>
      <c r="M21" s="25"/>
      <c r="N21" s="25"/>
      <c r="O21" s="33"/>
      <c r="P21" s="33"/>
      <c r="Q21" s="33"/>
      <c r="R21" s="33"/>
      <c r="S21" s="32"/>
      <c r="U21" s="70" t="s">
        <v>17</v>
      </c>
      <c r="V21" s="71"/>
      <c r="W21" s="25">
        <f>+Y21*AA21</f>
        <v>0</v>
      </c>
      <c r="X21" s="23" t="s">
        <v>16</v>
      </c>
      <c r="Y21" s="24">
        <v>0</v>
      </c>
      <c r="Z21" s="23" t="s">
        <v>15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10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9">
        <v>44044</v>
      </c>
      <c r="D23" s="8">
        <v>1200</v>
      </c>
      <c r="E23" s="8">
        <f>+C21-D23</f>
        <v>143160</v>
      </c>
      <c r="F23" s="5" t="s">
        <v>49</v>
      </c>
      <c r="G23" s="7">
        <v>44044</v>
      </c>
      <c r="H23" s="6">
        <v>2793</v>
      </c>
      <c r="I23" s="5" t="s">
        <v>50</v>
      </c>
      <c r="J23" s="42"/>
      <c r="K23" s="40"/>
      <c r="L23" s="14">
        <v>1</v>
      </c>
      <c r="M23" s="7"/>
      <c r="N23" s="17"/>
      <c r="O23" s="5"/>
      <c r="P23" s="7"/>
      <c r="Q23" s="12"/>
      <c r="R23" s="5"/>
      <c r="S23" s="31"/>
      <c r="U23" s="6">
        <v>1</v>
      </c>
      <c r="V23" s="6"/>
      <c r="W23" s="17"/>
      <c r="X23" s="5"/>
      <c r="Y23" s="7"/>
      <c r="Z23" s="12"/>
      <c r="AA23" s="5"/>
      <c r="AB23" s="16"/>
    </row>
    <row r="24" spans="2:36" x14ac:dyDescent="0.2">
      <c r="B24" s="6">
        <v>2</v>
      </c>
      <c r="C24" s="9">
        <v>44075</v>
      </c>
      <c r="D24" s="8"/>
      <c r="E24" s="8">
        <f t="shared" ref="E24:E55" si="0">+E23-D24</f>
        <v>143160</v>
      </c>
      <c r="F24" s="5"/>
      <c r="G24" s="7"/>
      <c r="H24" s="6"/>
      <c r="I24" s="5"/>
      <c r="J24" s="41"/>
      <c r="K24" s="40"/>
      <c r="L24" s="14">
        <v>2</v>
      </c>
      <c r="M24" s="7"/>
      <c r="N24" s="17"/>
      <c r="O24" s="5"/>
      <c r="P24" s="7"/>
      <c r="Q24" s="12"/>
      <c r="R24" s="5"/>
      <c r="S24" s="31"/>
      <c r="U24" s="6">
        <v>2</v>
      </c>
      <c r="V24" s="6"/>
      <c r="W24" s="17"/>
      <c r="X24" s="5"/>
      <c r="Y24" s="7"/>
      <c r="Z24" s="12"/>
      <c r="AA24" s="5"/>
      <c r="AB24" s="16"/>
    </row>
    <row r="25" spans="2:36" x14ac:dyDescent="0.2">
      <c r="B25" s="6">
        <v>3</v>
      </c>
      <c r="C25" s="9">
        <v>44105</v>
      </c>
      <c r="D25" s="8"/>
      <c r="E25" s="8">
        <f t="shared" si="0"/>
        <v>143160</v>
      </c>
      <c r="F25" s="5"/>
      <c r="G25" s="7"/>
      <c r="H25" s="6"/>
      <c r="I25" s="5"/>
      <c r="J25" s="41"/>
      <c r="K25" s="40"/>
      <c r="L25" s="14">
        <v>3</v>
      </c>
      <c r="M25" s="7"/>
      <c r="N25" s="17"/>
      <c r="O25" s="5"/>
      <c r="P25" s="7"/>
      <c r="Q25" s="12"/>
      <c r="R25" s="5"/>
      <c r="S25" s="31"/>
      <c r="U25" s="6">
        <v>3</v>
      </c>
      <c r="V25" s="6"/>
      <c r="W25" s="17"/>
      <c r="X25" s="5"/>
      <c r="Y25" s="7"/>
      <c r="Z25" s="12"/>
      <c r="AA25" s="5"/>
      <c r="AB25" s="16"/>
    </row>
    <row r="26" spans="2:36" x14ac:dyDescent="0.2">
      <c r="B26" s="6">
        <v>4</v>
      </c>
      <c r="C26" s="9">
        <v>44136</v>
      </c>
      <c r="D26" s="8"/>
      <c r="E26" s="8">
        <f t="shared" si="0"/>
        <v>143160</v>
      </c>
      <c r="F26" s="5"/>
      <c r="G26" s="7"/>
      <c r="H26" s="6"/>
      <c r="I26" s="5"/>
      <c r="J26" s="4"/>
      <c r="L26" s="14">
        <v>4</v>
      </c>
      <c r="M26" s="7"/>
      <c r="N26" s="17"/>
      <c r="O26" s="5"/>
      <c r="P26" s="7"/>
      <c r="Q26" s="12"/>
      <c r="R26" s="5"/>
      <c r="S26" s="31"/>
      <c r="U26" s="6">
        <v>4</v>
      </c>
      <c r="V26" s="6"/>
      <c r="W26" s="17"/>
      <c r="X26" s="5"/>
      <c r="Y26" s="7"/>
      <c r="Z26" s="12"/>
      <c r="AA26" s="5"/>
      <c r="AB26" s="16"/>
    </row>
    <row r="27" spans="2:36" x14ac:dyDescent="0.2">
      <c r="B27" s="6">
        <v>5</v>
      </c>
      <c r="C27" s="9">
        <v>44166</v>
      </c>
      <c r="D27" s="8"/>
      <c r="E27" s="8">
        <f t="shared" si="0"/>
        <v>143160</v>
      </c>
      <c r="F27" s="5"/>
      <c r="G27" s="7"/>
      <c r="H27" s="6"/>
      <c r="I27" s="5"/>
      <c r="J27" s="41"/>
      <c r="K27" s="40"/>
      <c r="L27" s="14">
        <v>5</v>
      </c>
      <c r="M27" s="7"/>
      <c r="N27" s="17"/>
      <c r="O27" s="5"/>
      <c r="P27" s="7"/>
      <c r="Q27" s="12"/>
      <c r="R27" s="5"/>
      <c r="S27" s="31"/>
      <c r="U27" s="6">
        <v>5</v>
      </c>
      <c r="V27" s="6"/>
      <c r="W27" s="17"/>
      <c r="X27" s="5"/>
      <c r="Y27" s="7"/>
      <c r="Z27" s="12"/>
      <c r="AA27" s="5"/>
      <c r="AB27" s="16"/>
    </row>
    <row r="28" spans="2:36" x14ac:dyDescent="0.2">
      <c r="B28" s="6">
        <v>6</v>
      </c>
      <c r="C28" s="9">
        <v>44197</v>
      </c>
      <c r="D28" s="8"/>
      <c r="E28" s="8">
        <f t="shared" si="0"/>
        <v>143160</v>
      </c>
      <c r="F28" s="5"/>
      <c r="G28" s="7"/>
      <c r="H28" s="6"/>
      <c r="I28" s="5"/>
      <c r="J28" s="4"/>
      <c r="L28" s="14">
        <v>6</v>
      </c>
      <c r="M28" s="7"/>
      <c r="N28" s="17"/>
      <c r="O28" s="37"/>
      <c r="P28" s="39"/>
      <c r="Q28" s="38"/>
      <c r="R28" s="37"/>
      <c r="S28" s="31"/>
      <c r="U28" s="36"/>
      <c r="V28" s="36"/>
      <c r="W28" s="35"/>
    </row>
    <row r="29" spans="2:36" ht="12" customHeight="1" x14ac:dyDescent="0.2">
      <c r="B29" s="6">
        <v>7</v>
      </c>
      <c r="C29" s="9">
        <v>44228</v>
      </c>
      <c r="D29" s="8"/>
      <c r="E29" s="8">
        <f t="shared" si="0"/>
        <v>143160</v>
      </c>
      <c r="F29" s="5"/>
      <c r="G29" s="7"/>
      <c r="H29" s="6"/>
      <c r="I29" s="5"/>
      <c r="J29" s="4"/>
      <c r="L29" s="14">
        <v>7</v>
      </c>
      <c r="M29" s="7"/>
      <c r="N29" s="17"/>
      <c r="O29" s="5"/>
      <c r="P29" s="7"/>
      <c r="Q29" s="12"/>
      <c r="R29" s="5"/>
      <c r="S29" s="31"/>
    </row>
    <row r="30" spans="2:36" x14ac:dyDescent="0.2">
      <c r="B30" s="6">
        <v>8</v>
      </c>
      <c r="C30" s="9">
        <v>44256</v>
      </c>
      <c r="D30" s="8"/>
      <c r="E30" s="8">
        <f t="shared" si="0"/>
        <v>143160</v>
      </c>
      <c r="F30" s="5"/>
      <c r="G30" s="7"/>
      <c r="H30" s="6"/>
      <c r="I30" s="5"/>
      <c r="J30" s="4"/>
      <c r="L30" s="14">
        <v>8</v>
      </c>
      <c r="M30" s="7"/>
      <c r="N30" s="17"/>
      <c r="O30" s="5"/>
      <c r="P30" s="7"/>
      <c r="Q30" s="12"/>
      <c r="R30" s="5"/>
      <c r="S30" s="31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44287</v>
      </c>
      <c r="D31" s="8"/>
      <c r="E31" s="8">
        <f t="shared" si="0"/>
        <v>143160</v>
      </c>
      <c r="F31" s="5"/>
      <c r="G31" s="7"/>
      <c r="H31" s="6"/>
      <c r="I31" s="5"/>
      <c r="J31" s="4"/>
      <c r="L31" s="14">
        <v>9</v>
      </c>
      <c r="M31" s="7"/>
      <c r="N31" s="17"/>
      <c r="O31" s="5"/>
      <c r="P31" s="7"/>
      <c r="Q31" s="12"/>
      <c r="R31" s="5"/>
      <c r="S31" s="31"/>
      <c r="U31" s="67" t="s">
        <v>14</v>
      </c>
      <c r="V31" s="68"/>
      <c r="W31" s="68"/>
      <c r="X31" s="68"/>
      <c r="Y31" s="68"/>
      <c r="Z31" s="68"/>
      <c r="AA31" s="68"/>
      <c r="AB31" s="68"/>
      <c r="AC31" s="69"/>
    </row>
    <row r="32" spans="2:36" x14ac:dyDescent="0.2">
      <c r="B32" s="6">
        <v>10</v>
      </c>
      <c r="C32" s="9">
        <v>44317</v>
      </c>
      <c r="D32" s="8"/>
      <c r="E32" s="8">
        <f t="shared" si="0"/>
        <v>143160</v>
      </c>
      <c r="F32" s="5"/>
      <c r="G32" s="7"/>
      <c r="H32" s="6"/>
      <c r="I32" s="5"/>
      <c r="J32" s="4"/>
      <c r="L32" s="14">
        <v>10</v>
      </c>
      <c r="M32" s="7"/>
      <c r="N32" s="17"/>
      <c r="O32" s="5"/>
      <c r="P32" s="7"/>
      <c r="Q32" s="12"/>
      <c r="R32" s="5"/>
      <c r="S32" s="31"/>
      <c r="U32" s="34" t="s">
        <v>13</v>
      </c>
      <c r="V32" s="25">
        <v>5000</v>
      </c>
      <c r="W32" s="25"/>
      <c r="X32" s="25"/>
      <c r="Y32" s="33" t="s">
        <v>12</v>
      </c>
      <c r="Z32" s="33"/>
      <c r="AA32" s="33"/>
      <c r="AB32" s="33"/>
      <c r="AC32" s="32" t="s">
        <v>11</v>
      </c>
    </row>
    <row r="33" spans="2:29" ht="36" x14ac:dyDescent="0.2">
      <c r="B33" s="6">
        <v>11</v>
      </c>
      <c r="C33" s="9">
        <v>44348</v>
      </c>
      <c r="D33" s="8"/>
      <c r="E33" s="8">
        <f t="shared" si="0"/>
        <v>143160</v>
      </c>
      <c r="F33" s="5"/>
      <c r="G33" s="7"/>
      <c r="H33" s="6"/>
      <c r="I33" s="5"/>
      <c r="J33" s="4"/>
      <c r="L33" s="14">
        <v>11</v>
      </c>
      <c r="M33" s="7"/>
      <c r="N33" s="17"/>
      <c r="O33" s="5"/>
      <c r="P33" s="7"/>
      <c r="Q33" s="12"/>
      <c r="R33" s="5"/>
      <c r="S33" s="31"/>
      <c r="U33" s="20" t="s">
        <v>7</v>
      </c>
      <c r="V33" s="19" t="s">
        <v>6</v>
      </c>
      <c r="W33" s="19" t="s">
        <v>5</v>
      </c>
      <c r="X33" s="20" t="s">
        <v>10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6">
        <v>12</v>
      </c>
      <c r="C34" s="9">
        <v>44378</v>
      </c>
      <c r="D34" s="8"/>
      <c r="E34" s="8">
        <f t="shared" si="0"/>
        <v>143160</v>
      </c>
      <c r="F34" s="5"/>
      <c r="G34" s="7"/>
      <c r="H34" s="6"/>
      <c r="I34" s="5"/>
      <c r="J34" s="4"/>
      <c r="L34" s="14">
        <v>12</v>
      </c>
      <c r="M34" s="7"/>
      <c r="N34" s="15"/>
      <c r="O34" s="11"/>
      <c r="P34" s="7"/>
      <c r="Q34" s="12"/>
      <c r="R34" s="11"/>
      <c r="S34" s="31"/>
      <c r="U34" s="30">
        <v>1</v>
      </c>
      <c r="V34" s="28"/>
      <c r="W34" s="29"/>
      <c r="X34" s="29"/>
      <c r="Y34" s="26"/>
      <c r="Z34" s="28"/>
      <c r="AA34" s="27"/>
      <c r="AB34" s="26"/>
      <c r="AC34" s="16"/>
    </row>
    <row r="35" spans="2:29" x14ac:dyDescent="0.2">
      <c r="B35" s="6">
        <v>13</v>
      </c>
      <c r="C35" s="9">
        <v>44409</v>
      </c>
      <c r="D35" s="8"/>
      <c r="E35" s="8">
        <f t="shared" si="0"/>
        <v>143160</v>
      </c>
      <c r="F35" s="5"/>
      <c r="G35" s="7"/>
      <c r="H35" s="6"/>
      <c r="I35" s="5"/>
      <c r="J35" s="4"/>
      <c r="L35" s="14">
        <v>13</v>
      </c>
      <c r="M35" s="7"/>
      <c r="N35" s="15"/>
      <c r="O35" s="5"/>
      <c r="P35" s="7"/>
      <c r="Q35" s="12"/>
      <c r="R35" s="5"/>
      <c r="S35" s="10"/>
    </row>
    <row r="36" spans="2:29" x14ac:dyDescent="0.2">
      <c r="B36" s="6">
        <v>14</v>
      </c>
      <c r="C36" s="9">
        <v>44440</v>
      </c>
      <c r="D36" s="8"/>
      <c r="E36" s="8">
        <f t="shared" si="0"/>
        <v>143160</v>
      </c>
      <c r="F36" s="5"/>
      <c r="G36" s="7"/>
      <c r="H36" s="6"/>
      <c r="I36" s="5"/>
      <c r="J36" s="4"/>
      <c r="L36" s="14">
        <v>14</v>
      </c>
      <c r="M36" s="7"/>
      <c r="N36" s="15"/>
      <c r="O36" s="5"/>
      <c r="P36" s="7"/>
      <c r="Q36" s="12"/>
      <c r="R36" s="5"/>
      <c r="S36" s="10"/>
    </row>
    <row r="37" spans="2:29" x14ac:dyDescent="0.2">
      <c r="B37" s="6">
        <v>15</v>
      </c>
      <c r="C37" s="9">
        <v>44470</v>
      </c>
      <c r="D37" s="8"/>
      <c r="E37" s="8">
        <f t="shared" si="0"/>
        <v>143160</v>
      </c>
      <c r="F37" s="5"/>
      <c r="G37" s="7"/>
      <c r="H37" s="12"/>
      <c r="I37" s="5"/>
      <c r="J37" s="4"/>
      <c r="L37" s="14">
        <v>15</v>
      </c>
      <c r="M37" s="7"/>
      <c r="N37" s="15"/>
      <c r="O37" s="5"/>
      <c r="P37" s="7"/>
      <c r="Q37" s="12"/>
      <c r="R37" s="5"/>
      <c r="S37" s="10"/>
      <c r="U37" s="67" t="s">
        <v>9</v>
      </c>
      <c r="V37" s="68"/>
      <c r="W37" s="68"/>
      <c r="X37" s="68"/>
      <c r="Y37" s="68"/>
      <c r="Z37" s="68"/>
      <c r="AA37" s="68"/>
      <c r="AB37" s="69"/>
    </row>
    <row r="38" spans="2:29" x14ac:dyDescent="0.2">
      <c r="B38" s="6">
        <v>16</v>
      </c>
      <c r="C38" s="9">
        <v>44501</v>
      </c>
      <c r="D38" s="8"/>
      <c r="E38" s="8">
        <f t="shared" si="0"/>
        <v>143160</v>
      </c>
      <c r="F38" s="5"/>
      <c r="G38" s="7"/>
      <c r="H38" s="12"/>
      <c r="I38" s="5"/>
      <c r="J38" s="4"/>
      <c r="L38" s="14">
        <v>16</v>
      </c>
      <c r="M38" s="7"/>
      <c r="N38" s="15"/>
      <c r="O38" s="5"/>
      <c r="P38" s="7"/>
      <c r="Q38" s="12"/>
      <c r="R38" s="5"/>
      <c r="S38" s="10"/>
      <c r="U38" s="70"/>
      <c r="V38" s="71"/>
      <c r="W38" s="25"/>
      <c r="X38" s="23"/>
      <c r="Y38" s="24"/>
      <c r="Z38" s="23"/>
      <c r="AA38" s="22"/>
      <c r="AB38" s="21"/>
    </row>
    <row r="39" spans="2:29" ht="24" x14ac:dyDescent="0.2">
      <c r="B39" s="6">
        <v>17</v>
      </c>
      <c r="C39" s="9">
        <v>44531</v>
      </c>
      <c r="D39" s="8"/>
      <c r="E39" s="8">
        <f t="shared" si="0"/>
        <v>143160</v>
      </c>
      <c r="F39" s="5"/>
      <c r="G39" s="7"/>
      <c r="H39" s="12"/>
      <c r="I39" s="5"/>
      <c r="J39" s="4"/>
      <c r="L39" s="14">
        <v>17</v>
      </c>
      <c r="M39" s="7"/>
      <c r="N39" s="15"/>
      <c r="O39" s="5"/>
      <c r="P39" s="7"/>
      <c r="Q39" s="12"/>
      <c r="R39" s="5"/>
      <c r="S39" s="10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6">
        <v>18</v>
      </c>
      <c r="C40" s="9">
        <v>44562</v>
      </c>
      <c r="D40" s="8"/>
      <c r="E40" s="8">
        <f t="shared" si="0"/>
        <v>143160</v>
      </c>
      <c r="F40" s="5"/>
      <c r="G40" s="7"/>
      <c r="H40" s="12"/>
      <c r="I40" s="5"/>
      <c r="J40" s="4"/>
      <c r="L40" s="14">
        <v>18</v>
      </c>
      <c r="M40" s="7"/>
      <c r="N40" s="15"/>
      <c r="O40" s="5"/>
      <c r="P40" s="7"/>
      <c r="Q40" s="12"/>
      <c r="R40" s="5"/>
      <c r="S40" s="10"/>
      <c r="U40" s="6"/>
      <c r="V40" s="6"/>
      <c r="W40" s="17"/>
      <c r="X40" s="5"/>
      <c r="Y40" s="7"/>
      <c r="Z40" s="12"/>
      <c r="AA40" s="5"/>
      <c r="AB40" s="16"/>
    </row>
    <row r="41" spans="2:29" x14ac:dyDescent="0.2">
      <c r="B41" s="6">
        <v>19</v>
      </c>
      <c r="C41" s="9">
        <v>44593</v>
      </c>
      <c r="D41" s="8"/>
      <c r="E41" s="8">
        <f t="shared" si="0"/>
        <v>143160</v>
      </c>
      <c r="F41" s="5"/>
      <c r="G41" s="7"/>
      <c r="H41" s="12"/>
      <c r="I41" s="5"/>
      <c r="J41" s="4"/>
      <c r="L41" s="14">
        <v>19</v>
      </c>
      <c r="M41" s="7"/>
      <c r="N41" s="15"/>
      <c r="O41" s="5"/>
      <c r="P41" s="7"/>
      <c r="Q41" s="12"/>
      <c r="R41" s="5"/>
      <c r="S41" s="10"/>
      <c r="U41" s="6"/>
      <c r="V41" s="6"/>
      <c r="W41" s="17"/>
      <c r="X41" s="5"/>
      <c r="Y41" s="7"/>
      <c r="Z41" s="12"/>
      <c r="AA41" s="5"/>
      <c r="AB41" s="16"/>
    </row>
    <row r="42" spans="2:29" x14ac:dyDescent="0.2">
      <c r="B42" s="6">
        <v>20</v>
      </c>
      <c r="C42" s="9">
        <v>44621</v>
      </c>
      <c r="D42" s="8"/>
      <c r="E42" s="8">
        <f t="shared" si="0"/>
        <v>143160</v>
      </c>
      <c r="F42" s="5"/>
      <c r="G42" s="7"/>
      <c r="H42" s="6"/>
      <c r="I42" s="5"/>
      <c r="J42" s="4"/>
      <c r="L42" s="14">
        <v>20</v>
      </c>
      <c r="M42" s="7"/>
      <c r="N42" s="15"/>
      <c r="O42" s="5"/>
      <c r="P42" s="7"/>
      <c r="Q42" s="12"/>
      <c r="R42" s="5"/>
      <c r="S42" s="10"/>
      <c r="U42" s="6"/>
      <c r="V42" s="6"/>
      <c r="W42" s="17"/>
      <c r="X42" s="5"/>
      <c r="Y42" s="7"/>
      <c r="Z42" s="12"/>
      <c r="AA42" s="5"/>
      <c r="AB42" s="16"/>
    </row>
    <row r="43" spans="2:29" x14ac:dyDescent="0.2">
      <c r="B43" s="6">
        <v>21</v>
      </c>
      <c r="C43" s="9">
        <v>44652</v>
      </c>
      <c r="D43" s="8"/>
      <c r="E43" s="8">
        <f t="shared" si="0"/>
        <v>143160</v>
      </c>
      <c r="F43" s="5"/>
      <c r="G43" s="7"/>
      <c r="H43" s="6"/>
      <c r="I43" s="5"/>
      <c r="J43" s="4"/>
      <c r="L43" s="14">
        <v>21</v>
      </c>
      <c r="M43" s="7"/>
      <c r="N43" s="15"/>
      <c r="O43" s="5"/>
      <c r="P43" s="7"/>
      <c r="Q43" s="12"/>
      <c r="R43" s="5"/>
      <c r="S43" s="10"/>
      <c r="U43" s="6"/>
      <c r="V43" s="6"/>
      <c r="W43" s="17"/>
      <c r="X43" s="5"/>
      <c r="Y43" s="7"/>
      <c r="Z43" s="12"/>
      <c r="AA43" s="5"/>
      <c r="AB43" s="16"/>
    </row>
    <row r="44" spans="2:29" x14ac:dyDescent="0.2">
      <c r="B44" s="6">
        <v>22</v>
      </c>
      <c r="C44" s="9">
        <v>44682</v>
      </c>
      <c r="D44" s="8"/>
      <c r="E44" s="8">
        <f t="shared" si="0"/>
        <v>143160</v>
      </c>
      <c r="F44" s="5"/>
      <c r="G44" s="7"/>
      <c r="H44" s="6"/>
      <c r="I44" s="5"/>
      <c r="J44" s="4"/>
      <c r="L44" s="14">
        <v>22</v>
      </c>
      <c r="M44" s="7"/>
      <c r="N44" s="15"/>
      <c r="O44" s="11"/>
      <c r="P44" s="7"/>
      <c r="Q44" s="12"/>
      <c r="R44" s="11"/>
      <c r="S44" s="10"/>
      <c r="U44" s="6"/>
      <c r="V44" s="6"/>
      <c r="W44" s="17"/>
      <c r="X44" s="5"/>
      <c r="Y44" s="7"/>
      <c r="Z44" s="12"/>
      <c r="AA44" s="5"/>
      <c r="AB44" s="16"/>
    </row>
    <row r="45" spans="2:29" x14ac:dyDescent="0.2">
      <c r="B45" s="6">
        <v>23</v>
      </c>
      <c r="C45" s="9">
        <v>44713</v>
      </c>
      <c r="D45" s="8"/>
      <c r="E45" s="8">
        <f t="shared" si="0"/>
        <v>143160</v>
      </c>
      <c r="F45" s="5"/>
      <c r="G45" s="7"/>
      <c r="H45" s="6"/>
      <c r="I45" s="5"/>
      <c r="J45" s="4"/>
      <c r="L45" s="14">
        <v>23</v>
      </c>
      <c r="M45" s="7"/>
      <c r="N45" s="15"/>
      <c r="O45" s="11"/>
      <c r="P45" s="7"/>
      <c r="Q45" s="12"/>
      <c r="R45" s="11"/>
      <c r="S45" s="10"/>
    </row>
    <row r="46" spans="2:29" x14ac:dyDescent="0.2">
      <c r="B46" s="6">
        <v>24</v>
      </c>
      <c r="C46" s="9">
        <v>44743</v>
      </c>
      <c r="D46" s="8"/>
      <c r="E46" s="8">
        <f t="shared" si="0"/>
        <v>143160</v>
      </c>
      <c r="F46" s="5"/>
      <c r="G46" s="7"/>
      <c r="H46" s="6"/>
      <c r="I46" s="5"/>
      <c r="J46" s="4"/>
      <c r="L46" s="14">
        <v>24</v>
      </c>
      <c r="M46" s="7"/>
      <c r="N46" s="15"/>
      <c r="O46" s="11"/>
      <c r="P46" s="7"/>
      <c r="Q46" s="12"/>
      <c r="R46" s="11"/>
      <c r="S46" s="10"/>
      <c r="U46" s="67" t="s">
        <v>8</v>
      </c>
      <c r="V46" s="68"/>
      <c r="W46" s="68"/>
      <c r="X46" s="68"/>
      <c r="Y46" s="68"/>
      <c r="Z46" s="68"/>
      <c r="AA46" s="68"/>
      <c r="AB46" s="69"/>
    </row>
    <row r="47" spans="2:29" x14ac:dyDescent="0.2">
      <c r="B47" s="6">
        <v>25</v>
      </c>
      <c r="C47" s="9">
        <v>44774</v>
      </c>
      <c r="D47" s="8"/>
      <c r="E47" s="8">
        <f t="shared" si="0"/>
        <v>143160</v>
      </c>
      <c r="F47" s="5"/>
      <c r="G47" s="7"/>
      <c r="H47" s="6"/>
      <c r="I47" s="5"/>
      <c r="J47" s="4"/>
      <c r="L47" s="14">
        <v>25</v>
      </c>
      <c r="M47" s="7"/>
      <c r="N47" s="15"/>
      <c r="O47" s="11"/>
      <c r="P47" s="7"/>
      <c r="Q47" s="12"/>
      <c r="R47" s="11"/>
      <c r="S47" s="10"/>
      <c r="U47" s="70"/>
      <c r="V47" s="71"/>
      <c r="W47" s="25"/>
      <c r="X47" s="23"/>
      <c r="Y47" s="24"/>
      <c r="Z47" s="23"/>
      <c r="AA47" s="22"/>
      <c r="AB47" s="21"/>
    </row>
    <row r="48" spans="2:29" ht="24" x14ac:dyDescent="0.2">
      <c r="B48" s="6">
        <v>26</v>
      </c>
      <c r="C48" s="9">
        <v>44805</v>
      </c>
      <c r="D48" s="8"/>
      <c r="E48" s="8">
        <f t="shared" si="0"/>
        <v>143160</v>
      </c>
      <c r="F48" s="5"/>
      <c r="G48" s="7"/>
      <c r="H48" s="6"/>
      <c r="I48" s="5"/>
      <c r="J48" s="4"/>
      <c r="L48" s="14">
        <v>26</v>
      </c>
      <c r="M48" s="7"/>
      <c r="N48" s="15"/>
      <c r="O48" s="11"/>
      <c r="P48" s="7"/>
      <c r="Q48" s="12"/>
      <c r="R48" s="11"/>
      <c r="S48" s="10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6">
        <v>27</v>
      </c>
      <c r="C49" s="9">
        <v>44835</v>
      </c>
      <c r="D49" s="8"/>
      <c r="E49" s="8">
        <f t="shared" si="0"/>
        <v>143160</v>
      </c>
      <c r="F49" s="5"/>
      <c r="G49" s="6"/>
      <c r="H49" s="6"/>
      <c r="I49" s="5"/>
      <c r="J49" s="4"/>
      <c r="L49" s="14">
        <v>27</v>
      </c>
      <c r="M49" s="7"/>
      <c r="N49" s="15"/>
      <c r="O49" s="11"/>
      <c r="P49" s="7"/>
      <c r="Q49" s="12"/>
      <c r="R49" s="11"/>
      <c r="S49" s="10"/>
      <c r="U49" s="6"/>
      <c r="V49" s="6"/>
      <c r="W49" s="17"/>
      <c r="X49" s="5"/>
      <c r="Y49" s="7"/>
      <c r="Z49" s="12"/>
      <c r="AA49" s="5"/>
      <c r="AB49" s="16"/>
    </row>
    <row r="50" spans="2:28" x14ac:dyDescent="0.2">
      <c r="B50" s="6">
        <v>28</v>
      </c>
      <c r="C50" s="9">
        <v>44866</v>
      </c>
      <c r="D50" s="8"/>
      <c r="E50" s="8">
        <f t="shared" si="0"/>
        <v>143160</v>
      </c>
      <c r="F50" s="5"/>
      <c r="G50" s="7"/>
      <c r="H50" s="6"/>
      <c r="I50" s="5"/>
      <c r="J50" s="4"/>
      <c r="L50" s="14">
        <v>28</v>
      </c>
      <c r="M50" s="7"/>
      <c r="N50" s="15"/>
      <c r="O50" s="11"/>
      <c r="P50" s="7"/>
      <c r="Q50" s="12"/>
      <c r="R50" s="11"/>
      <c r="S50" s="10"/>
      <c r="U50" s="6"/>
      <c r="V50" s="6"/>
      <c r="W50" s="17"/>
      <c r="X50" s="5"/>
      <c r="Y50" s="7"/>
      <c r="Z50" s="12"/>
      <c r="AA50" s="5"/>
      <c r="AB50" s="16"/>
    </row>
    <row r="51" spans="2:28" x14ac:dyDescent="0.2">
      <c r="B51" s="6">
        <v>29</v>
      </c>
      <c r="C51" s="9">
        <v>44896</v>
      </c>
      <c r="D51" s="8"/>
      <c r="E51" s="8">
        <f t="shared" si="0"/>
        <v>143160</v>
      </c>
      <c r="F51" s="5"/>
      <c r="G51" s="7"/>
      <c r="H51" s="6"/>
      <c r="I51" s="5"/>
      <c r="J51" s="4"/>
      <c r="L51" s="14">
        <v>29</v>
      </c>
      <c r="M51" s="7"/>
      <c r="N51" s="15"/>
      <c r="O51" s="11"/>
      <c r="P51" s="7"/>
      <c r="Q51" s="12"/>
      <c r="R51" s="11"/>
      <c r="S51" s="10"/>
      <c r="U51" s="6"/>
      <c r="V51" s="6"/>
      <c r="W51" s="17"/>
      <c r="X51" s="5"/>
      <c r="Y51" s="7"/>
      <c r="Z51" s="12"/>
      <c r="AA51" s="5"/>
      <c r="AB51" s="16"/>
    </row>
    <row r="52" spans="2:28" x14ac:dyDescent="0.2">
      <c r="B52" s="6">
        <v>30</v>
      </c>
      <c r="C52" s="9">
        <v>44927</v>
      </c>
      <c r="D52" s="8"/>
      <c r="E52" s="8">
        <f t="shared" si="0"/>
        <v>143160</v>
      </c>
      <c r="F52" s="5"/>
      <c r="G52" s="7"/>
      <c r="H52" s="6"/>
      <c r="I52" s="5"/>
      <c r="J52" s="4"/>
      <c r="L52" s="14">
        <v>30</v>
      </c>
      <c r="M52" s="7"/>
      <c r="N52" s="15"/>
      <c r="O52" s="11"/>
      <c r="P52" s="7"/>
      <c r="Q52" s="12"/>
      <c r="R52" s="11"/>
      <c r="S52" s="10"/>
      <c r="U52" s="6"/>
      <c r="V52" s="6"/>
      <c r="W52" s="17"/>
      <c r="X52" s="5"/>
      <c r="Y52" s="7"/>
      <c r="Z52" s="12"/>
      <c r="AA52" s="5"/>
      <c r="AB52" s="16"/>
    </row>
    <row r="53" spans="2:28" x14ac:dyDescent="0.2">
      <c r="B53" s="6">
        <v>31</v>
      </c>
      <c r="C53" s="9">
        <v>44958</v>
      </c>
      <c r="D53" s="8"/>
      <c r="E53" s="8">
        <f t="shared" si="0"/>
        <v>143160</v>
      </c>
      <c r="F53" s="5"/>
      <c r="G53" s="7"/>
      <c r="H53" s="6"/>
      <c r="I53" s="5"/>
      <c r="J53" s="4"/>
      <c r="L53" s="14">
        <v>31</v>
      </c>
      <c r="M53" s="7"/>
      <c r="N53" s="15"/>
      <c r="O53" s="11"/>
      <c r="P53" s="7"/>
      <c r="Q53" s="12"/>
      <c r="R53" s="11"/>
      <c r="S53" s="10"/>
      <c r="U53" s="6"/>
      <c r="V53" s="6"/>
      <c r="W53" s="17"/>
      <c r="X53" s="5"/>
      <c r="Y53" s="7"/>
      <c r="Z53" s="12"/>
      <c r="AA53" s="5"/>
      <c r="AB53" s="16"/>
    </row>
    <row r="54" spans="2:28" x14ac:dyDescent="0.2">
      <c r="B54" s="6">
        <v>32</v>
      </c>
      <c r="C54" s="9">
        <v>44986</v>
      </c>
      <c r="D54" s="8"/>
      <c r="E54" s="8">
        <f t="shared" si="0"/>
        <v>143160</v>
      </c>
      <c r="F54" s="5"/>
      <c r="G54" s="7"/>
      <c r="H54" s="6"/>
      <c r="I54" s="5"/>
      <c r="J54" s="4"/>
      <c r="L54" s="14">
        <v>32</v>
      </c>
      <c r="M54" s="7"/>
      <c r="N54" s="15"/>
      <c r="O54" s="11"/>
      <c r="P54" s="7"/>
      <c r="Q54" s="12"/>
      <c r="R54" s="11"/>
      <c r="S54" s="10"/>
    </row>
    <row r="55" spans="2:28" x14ac:dyDescent="0.2">
      <c r="B55" s="6">
        <v>33</v>
      </c>
      <c r="C55" s="9">
        <v>45017</v>
      </c>
      <c r="D55" s="8"/>
      <c r="E55" s="8">
        <f t="shared" si="0"/>
        <v>143160</v>
      </c>
      <c r="F55" s="5"/>
      <c r="G55" s="7"/>
      <c r="H55" s="6"/>
      <c r="I55" s="5"/>
      <c r="J55" s="4"/>
      <c r="L55" s="14">
        <v>33</v>
      </c>
      <c r="M55" s="7"/>
      <c r="N55" s="15"/>
      <c r="O55" s="11"/>
      <c r="P55" s="7"/>
      <c r="Q55" s="12"/>
      <c r="R55" s="11"/>
      <c r="S55" s="10"/>
    </row>
    <row r="56" spans="2:28" x14ac:dyDescent="0.2">
      <c r="B56" s="6">
        <v>34</v>
      </c>
      <c r="C56" s="9">
        <v>45047</v>
      </c>
      <c r="D56" s="8"/>
      <c r="E56" s="8">
        <f t="shared" ref="E56:E87" si="1">+E55-D56</f>
        <v>143160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</row>
    <row r="57" spans="2:28" x14ac:dyDescent="0.2">
      <c r="B57" s="6">
        <v>35</v>
      </c>
      <c r="C57" s="9">
        <v>45078</v>
      </c>
      <c r="D57" s="8"/>
      <c r="E57" s="8">
        <f t="shared" si="1"/>
        <v>143160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</row>
    <row r="58" spans="2:28" x14ac:dyDescent="0.2">
      <c r="B58" s="6">
        <v>36</v>
      </c>
      <c r="C58" s="9">
        <v>45108</v>
      </c>
      <c r="D58" s="8"/>
      <c r="E58" s="8">
        <f t="shared" si="1"/>
        <v>143160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</row>
    <row r="59" spans="2:28" x14ac:dyDescent="0.2">
      <c r="B59" s="6">
        <v>37</v>
      </c>
      <c r="C59" s="9">
        <v>45139</v>
      </c>
      <c r="D59" s="8"/>
      <c r="E59" s="8">
        <f t="shared" si="1"/>
        <v>143160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45170</v>
      </c>
      <c r="D60" s="8"/>
      <c r="E60" s="8">
        <f t="shared" si="1"/>
        <v>143160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45200</v>
      </c>
      <c r="D61" s="8"/>
      <c r="E61" s="8">
        <f t="shared" si="1"/>
        <v>143160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45231</v>
      </c>
      <c r="D62" s="8"/>
      <c r="E62" s="8">
        <f t="shared" si="1"/>
        <v>143160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45261</v>
      </c>
      <c r="D63" s="8"/>
      <c r="E63" s="8">
        <f t="shared" si="1"/>
        <v>143160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45292</v>
      </c>
      <c r="D64" s="8"/>
      <c r="E64" s="8">
        <f t="shared" si="1"/>
        <v>143160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45323</v>
      </c>
      <c r="D65" s="8"/>
      <c r="E65" s="8">
        <f t="shared" si="1"/>
        <v>143160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45352</v>
      </c>
      <c r="D66" s="8"/>
      <c r="E66" s="8">
        <f t="shared" si="1"/>
        <v>143160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45383</v>
      </c>
      <c r="D67" s="8"/>
      <c r="E67" s="8">
        <f t="shared" si="1"/>
        <v>143160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45413</v>
      </c>
      <c r="D68" s="8"/>
      <c r="E68" s="8">
        <f t="shared" si="1"/>
        <v>143160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45444</v>
      </c>
      <c r="D69" s="8"/>
      <c r="E69" s="8">
        <f t="shared" si="1"/>
        <v>143160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45474</v>
      </c>
      <c r="D70" s="8"/>
      <c r="E70" s="8">
        <f t="shared" si="1"/>
        <v>143160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45505</v>
      </c>
      <c r="D71" s="8"/>
      <c r="E71" s="8">
        <f t="shared" si="1"/>
        <v>143160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45536</v>
      </c>
      <c r="D72" s="8"/>
      <c r="E72" s="8">
        <f t="shared" si="1"/>
        <v>143160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45566</v>
      </c>
      <c r="D73" s="8"/>
      <c r="E73" s="8">
        <f t="shared" si="1"/>
        <v>143160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45597</v>
      </c>
      <c r="D74" s="8"/>
      <c r="E74" s="8">
        <f t="shared" si="1"/>
        <v>143160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45627</v>
      </c>
      <c r="D75" s="8"/>
      <c r="E75" s="8">
        <f t="shared" si="1"/>
        <v>143160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45658</v>
      </c>
      <c r="D76" s="8"/>
      <c r="E76" s="8">
        <f t="shared" si="1"/>
        <v>143160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45689</v>
      </c>
      <c r="D77" s="8"/>
      <c r="E77" s="8">
        <f t="shared" si="1"/>
        <v>143160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45717</v>
      </c>
      <c r="D78" s="8"/>
      <c r="E78" s="8">
        <f t="shared" si="1"/>
        <v>143160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45748</v>
      </c>
      <c r="D79" s="8"/>
      <c r="E79" s="8">
        <f t="shared" si="1"/>
        <v>143160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45778</v>
      </c>
      <c r="D80" s="8"/>
      <c r="E80" s="8">
        <f t="shared" si="1"/>
        <v>143160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45809</v>
      </c>
      <c r="D81" s="8"/>
      <c r="E81" s="8">
        <f t="shared" si="1"/>
        <v>143160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45839</v>
      </c>
      <c r="D82" s="8"/>
      <c r="E82" s="8">
        <f t="shared" si="1"/>
        <v>143160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45870</v>
      </c>
      <c r="D83" s="8"/>
      <c r="E83" s="8">
        <f t="shared" si="1"/>
        <v>143160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45901</v>
      </c>
      <c r="D84" s="8"/>
      <c r="E84" s="8">
        <f t="shared" si="1"/>
        <v>143160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45931</v>
      </c>
      <c r="D85" s="8"/>
      <c r="E85" s="8">
        <f t="shared" si="1"/>
        <v>143160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45962</v>
      </c>
      <c r="D86" s="8"/>
      <c r="E86" s="8">
        <f t="shared" si="1"/>
        <v>143160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45992</v>
      </c>
      <c r="D87" s="8"/>
      <c r="E87" s="8">
        <f t="shared" si="1"/>
        <v>143160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46023</v>
      </c>
      <c r="D88" s="8"/>
      <c r="E88" s="8">
        <f t="shared" ref="E88:E119" si="2">+E87-D88</f>
        <v>143160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46054</v>
      </c>
      <c r="D89" s="8"/>
      <c r="E89" s="8">
        <f t="shared" si="2"/>
        <v>143160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46082</v>
      </c>
      <c r="D90" s="8"/>
      <c r="E90" s="8">
        <f t="shared" si="2"/>
        <v>143160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46113</v>
      </c>
      <c r="D91" s="8"/>
      <c r="E91" s="8">
        <f t="shared" si="2"/>
        <v>143160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46143</v>
      </c>
      <c r="D92" s="8"/>
      <c r="E92" s="8">
        <f t="shared" si="2"/>
        <v>143160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46174</v>
      </c>
      <c r="D93" s="8"/>
      <c r="E93" s="8">
        <f t="shared" si="2"/>
        <v>143160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46204</v>
      </c>
      <c r="D94" s="8"/>
      <c r="E94" s="8">
        <f t="shared" si="2"/>
        <v>143160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46235</v>
      </c>
      <c r="D95" s="8"/>
      <c r="E95" s="8">
        <f t="shared" si="2"/>
        <v>143160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46266</v>
      </c>
      <c r="D96" s="8"/>
      <c r="E96" s="8">
        <f t="shared" si="2"/>
        <v>143160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46296</v>
      </c>
      <c r="D97" s="8"/>
      <c r="E97" s="8">
        <f t="shared" si="2"/>
        <v>143160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46327</v>
      </c>
      <c r="D98" s="8"/>
      <c r="E98" s="8">
        <f t="shared" si="2"/>
        <v>143160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46357</v>
      </c>
      <c r="D99" s="8"/>
      <c r="E99" s="8">
        <f t="shared" si="2"/>
        <v>143160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46388</v>
      </c>
      <c r="D100" s="8"/>
      <c r="E100" s="8">
        <f t="shared" si="2"/>
        <v>143160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46419</v>
      </c>
      <c r="D101" s="8"/>
      <c r="E101" s="8">
        <f t="shared" si="2"/>
        <v>143160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46447</v>
      </c>
      <c r="D102" s="8"/>
      <c r="E102" s="8">
        <f t="shared" si="2"/>
        <v>143160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46478</v>
      </c>
      <c r="D103" s="8"/>
      <c r="E103" s="8">
        <f t="shared" si="2"/>
        <v>143160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46508</v>
      </c>
      <c r="D104" s="8"/>
      <c r="E104" s="8">
        <f t="shared" si="2"/>
        <v>143160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46539</v>
      </c>
      <c r="D105" s="8"/>
      <c r="E105" s="8">
        <f t="shared" si="2"/>
        <v>143160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46569</v>
      </c>
      <c r="D106" s="8"/>
      <c r="E106" s="8">
        <f t="shared" si="2"/>
        <v>143160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46600</v>
      </c>
      <c r="D107" s="8"/>
      <c r="E107" s="8">
        <f t="shared" si="2"/>
        <v>143160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46631</v>
      </c>
      <c r="D108" s="8"/>
      <c r="E108" s="8">
        <f t="shared" si="2"/>
        <v>143160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46661</v>
      </c>
      <c r="D109" s="8"/>
      <c r="E109" s="8">
        <f t="shared" si="2"/>
        <v>143160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46692</v>
      </c>
      <c r="D110" s="8"/>
      <c r="E110" s="8">
        <f t="shared" si="2"/>
        <v>143160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46722</v>
      </c>
      <c r="D111" s="8"/>
      <c r="E111" s="8">
        <f t="shared" si="2"/>
        <v>143160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46753</v>
      </c>
      <c r="D112" s="8"/>
      <c r="E112" s="8">
        <f t="shared" si="2"/>
        <v>143160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46784</v>
      </c>
      <c r="D113" s="8"/>
      <c r="E113" s="8">
        <f t="shared" si="2"/>
        <v>143160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46813</v>
      </c>
      <c r="D114" s="8"/>
      <c r="E114" s="8">
        <f t="shared" si="2"/>
        <v>143160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46844</v>
      </c>
      <c r="D115" s="8"/>
      <c r="E115" s="8">
        <f t="shared" si="2"/>
        <v>143160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46874</v>
      </c>
      <c r="D116" s="8"/>
      <c r="E116" s="8">
        <f t="shared" si="2"/>
        <v>143160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46905</v>
      </c>
      <c r="D117" s="8"/>
      <c r="E117" s="8">
        <f t="shared" si="2"/>
        <v>143160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46935</v>
      </c>
      <c r="D118" s="8"/>
      <c r="E118" s="8">
        <f t="shared" si="2"/>
        <v>143160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46966</v>
      </c>
      <c r="D119" s="8"/>
      <c r="E119" s="8">
        <f t="shared" si="2"/>
        <v>143160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46997</v>
      </c>
      <c r="D120" s="8"/>
      <c r="E120" s="8">
        <f t="shared" ref="E120:E151" si="3">+E119-D120</f>
        <v>143160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47027</v>
      </c>
      <c r="D121" s="8"/>
      <c r="E121" s="8">
        <f t="shared" si="3"/>
        <v>143160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47058</v>
      </c>
      <c r="D122" s="8"/>
      <c r="E122" s="8">
        <f t="shared" si="3"/>
        <v>143160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47088</v>
      </c>
      <c r="D123" s="8"/>
      <c r="E123" s="8">
        <f t="shared" si="3"/>
        <v>143160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47119</v>
      </c>
      <c r="D124" s="8"/>
      <c r="E124" s="8">
        <f t="shared" si="3"/>
        <v>143160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47150</v>
      </c>
      <c r="D125" s="8"/>
      <c r="E125" s="8">
        <f t="shared" si="3"/>
        <v>143160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47178</v>
      </c>
      <c r="D126" s="8"/>
      <c r="E126" s="8">
        <f t="shared" si="3"/>
        <v>143160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47209</v>
      </c>
      <c r="D127" s="8"/>
      <c r="E127" s="8">
        <f t="shared" si="3"/>
        <v>143160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47239</v>
      </c>
      <c r="D128" s="8"/>
      <c r="E128" s="8">
        <f t="shared" si="3"/>
        <v>143160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47270</v>
      </c>
      <c r="D129" s="8"/>
      <c r="E129" s="8">
        <f t="shared" si="3"/>
        <v>143160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47300</v>
      </c>
      <c r="D130" s="8"/>
      <c r="E130" s="8">
        <f t="shared" si="3"/>
        <v>143160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47331</v>
      </c>
      <c r="D131" s="8"/>
      <c r="E131" s="8">
        <f t="shared" si="3"/>
        <v>143160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47362</v>
      </c>
      <c r="D132" s="8"/>
      <c r="E132" s="8">
        <f t="shared" si="3"/>
        <v>143160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47392</v>
      </c>
      <c r="D133" s="8"/>
      <c r="E133" s="8">
        <f t="shared" si="3"/>
        <v>143160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47423</v>
      </c>
      <c r="D134" s="8"/>
      <c r="E134" s="8">
        <f t="shared" si="3"/>
        <v>143160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47453</v>
      </c>
      <c r="D135" s="8"/>
      <c r="E135" s="8">
        <f t="shared" si="3"/>
        <v>143160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47484</v>
      </c>
      <c r="D136" s="8"/>
      <c r="E136" s="8">
        <f t="shared" si="3"/>
        <v>143160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47515</v>
      </c>
      <c r="D137" s="8"/>
      <c r="E137" s="8">
        <f t="shared" si="3"/>
        <v>143160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47543</v>
      </c>
      <c r="D138" s="8"/>
      <c r="E138" s="8">
        <f t="shared" si="3"/>
        <v>143160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47574</v>
      </c>
      <c r="D139" s="8"/>
      <c r="E139" s="8">
        <f t="shared" si="3"/>
        <v>143160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47604</v>
      </c>
      <c r="D140" s="8"/>
      <c r="E140" s="8">
        <f t="shared" si="3"/>
        <v>143160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47635</v>
      </c>
      <c r="D141" s="8"/>
      <c r="E141" s="8">
        <f t="shared" si="3"/>
        <v>143160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47665</v>
      </c>
      <c r="D142" s="8"/>
      <c r="E142" s="8">
        <f t="shared" si="3"/>
        <v>143160</v>
      </c>
      <c r="F142" s="5"/>
      <c r="G142" s="7"/>
      <c r="H142" s="6"/>
      <c r="I142" s="5"/>
      <c r="J142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Valencia Ruelas Jaqueline Adria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2020-07-28T20:33:13Z</dcterms:created>
  <dcterms:modified xsi:type="dcterms:W3CDTF">2020-08-04T17:14:17Z</dcterms:modified>
</cp:coreProperties>
</file>