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lexa\Downloads\"/>
    </mc:Choice>
  </mc:AlternateContent>
  <xr:revisionPtr revIDLastSave="0" documentId="13_ncr:1_{4B43A0DC-47A5-4F38-AD5D-26B4B95C93BE}" xr6:coauthVersionLast="47" xr6:coauthVersionMax="47" xr10:uidLastSave="{00000000-0000-0000-0000-000000000000}"/>
  <bookViews>
    <workbookView xWindow="-19310" yWindow="-110" windowWidth="19420" windowHeight="10420" xr2:uid="{1376832E-CCEA-4FCC-B693-90FDE7F617EB}"/>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K6" i="1"/>
  <c r="K7" i="1"/>
  <c r="K3" i="1"/>
  <c r="K4" i="1"/>
  <c r="K2" i="1"/>
</calcChain>
</file>

<file path=xl/sharedStrings.xml><?xml version="1.0" encoding="utf-8"?>
<sst xmlns="http://schemas.openxmlformats.org/spreadsheetml/2006/main" count="19" uniqueCount="16">
  <si>
    <t>CGI</t>
  </si>
  <si>
    <t>Placebo</t>
  </si>
  <si>
    <t>Comparator</t>
  </si>
  <si>
    <t>Active</t>
  </si>
  <si>
    <t>Total sample size</t>
  </si>
  <si>
    <t>The clinical global impression – severity scale (CGI-S) is a 7-point scale that requires the clinician to rate the severity of the patient's illness at the time of assessment, relative to the clinician's past experience with patients who have the same diagnosis.</t>
  </si>
  <si>
    <t>1. Normal, not at all ill</t>
  </si>
  <si>
    <t>2. Borderline mentally ill</t>
  </si>
  <si>
    <t>3. Mildly ill</t>
  </si>
  <si>
    <t>4. Moderately ill</t>
  </si>
  <si>
    <t>5. Markedly ill</t>
  </si>
  <si>
    <t>6. Severely ill</t>
  </si>
  <si>
    <t>7. Among the most extremely ill patients</t>
  </si>
  <si>
    <t>The CGI-S is an ordered categorical variable. However, it is often analysed also as a continuous variable. The visualisation may approach it both ways. It is especially interesting to understand how many patients achieve a score of =1, &lt;=2, and &lt;=3. Please provide data visualisations,  which show these and also provide comparisons between the different groups (e.g. based on response differences or odds ratios for the different response categories). You may also consider using Rank-based approaches like Wilcoxon tests or it's extensions (See publications by Frank Konietschke and colleagues).</t>
  </si>
  <si>
    <t>Week</t>
  </si>
  <si>
    <t xml:space="preserve">The primary endpoint is at week 12. The 52 week data might be shown in addition.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</si>
</sst>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61CEE-715C-49CE-B51D-943354922E19}">
  <dimension ref="B1:K18"/>
  <sheetViews>
    <sheetView tabSelected="1" workbookViewId="0">
      <selection activeCell="H7" sqref="H7"/>
    </sheetView>
  </sheetViews>
  <sheetFormatPr baseColWidth="10" defaultRowHeight="15" x14ac:dyDescent="0.25"/>
  <cols>
    <col min="2" max="2" width="41.28515625" customWidth="1"/>
  </cols>
  <sheetData>
    <row r="1" spans="2:11" x14ac:dyDescent="0.25">
      <c r="B1" t="s">
        <v>14</v>
      </c>
      <c r="C1" t="s">
        <v>0</v>
      </c>
      <c r="D1">
        <v>1</v>
      </c>
      <c r="E1">
        <v>2</v>
      </c>
      <c r="F1">
        <v>3</v>
      </c>
      <c r="G1">
        <v>4</v>
      </c>
      <c r="H1">
        <v>5</v>
      </c>
      <c r="I1">
        <v>6</v>
      </c>
      <c r="J1">
        <v>7</v>
      </c>
      <c r="K1" t="s">
        <v>4</v>
      </c>
    </row>
    <row r="2" spans="2:11" x14ac:dyDescent="0.25">
      <c r="B2">
        <v>12</v>
      </c>
      <c r="C2" t="s">
        <v>1</v>
      </c>
      <c r="D2">
        <v>2</v>
      </c>
      <c r="E2">
        <v>5</v>
      </c>
      <c r="F2">
        <v>30</v>
      </c>
      <c r="G2">
        <v>50</v>
      </c>
      <c r="H2">
        <v>15</v>
      </c>
      <c r="I2">
        <v>4</v>
      </c>
      <c r="J2">
        <v>2</v>
      </c>
      <c r="K2">
        <f>SUM(D2:J2)</f>
        <v>108</v>
      </c>
    </row>
    <row r="3" spans="2:11" x14ac:dyDescent="0.25">
      <c r="B3">
        <v>12</v>
      </c>
      <c r="C3" t="s">
        <v>2</v>
      </c>
      <c r="D3">
        <v>10</v>
      </c>
      <c r="E3">
        <v>30</v>
      </c>
      <c r="F3">
        <v>59</v>
      </c>
      <c r="G3">
        <v>8</v>
      </c>
      <c r="H3">
        <v>2</v>
      </c>
      <c r="I3">
        <v>0</v>
      </c>
      <c r="J3">
        <v>0</v>
      </c>
      <c r="K3">
        <f t="shared" ref="K3:K4" si="0">SUM(D3:J3)</f>
        <v>109</v>
      </c>
    </row>
    <row r="4" spans="2:11" x14ac:dyDescent="0.25">
      <c r="B4">
        <v>12</v>
      </c>
      <c r="C4" t="s">
        <v>3</v>
      </c>
      <c r="D4">
        <v>18</v>
      </c>
      <c r="E4">
        <v>32</v>
      </c>
      <c r="F4">
        <v>44</v>
      </c>
      <c r="G4">
        <v>10</v>
      </c>
      <c r="H4">
        <v>3</v>
      </c>
      <c r="I4">
        <v>1</v>
      </c>
      <c r="J4">
        <v>0</v>
      </c>
      <c r="K4">
        <f>SUM(D4:J4)</f>
        <v>108</v>
      </c>
    </row>
    <row r="5" spans="2:11" x14ac:dyDescent="0.25">
      <c r="B5">
        <v>52</v>
      </c>
      <c r="C5" t="s">
        <v>1</v>
      </c>
      <c r="D5">
        <v>5</v>
      </c>
      <c r="E5">
        <v>9</v>
      </c>
      <c r="F5">
        <v>30</v>
      </c>
      <c r="G5">
        <v>45</v>
      </c>
      <c r="H5">
        <v>10</v>
      </c>
      <c r="I5">
        <v>4</v>
      </c>
      <c r="J5">
        <v>5</v>
      </c>
      <c r="K5">
        <f t="shared" ref="K5:K7" si="1">SUM(D5:J5)</f>
        <v>108</v>
      </c>
    </row>
    <row r="6" spans="2:11" x14ac:dyDescent="0.25">
      <c r="B6">
        <v>52</v>
      </c>
      <c r="C6" t="s">
        <v>2</v>
      </c>
      <c r="D6">
        <v>15</v>
      </c>
      <c r="E6">
        <v>33</v>
      </c>
      <c r="F6">
        <v>50</v>
      </c>
      <c r="G6">
        <v>9</v>
      </c>
      <c r="H6">
        <v>1</v>
      </c>
      <c r="I6">
        <v>1</v>
      </c>
      <c r="J6">
        <v>0</v>
      </c>
      <c r="K6">
        <f t="shared" si="1"/>
        <v>109</v>
      </c>
    </row>
    <row r="7" spans="2:11" x14ac:dyDescent="0.25">
      <c r="B7">
        <v>52</v>
      </c>
      <c r="C7" t="s">
        <v>3</v>
      </c>
      <c r="D7">
        <v>35</v>
      </c>
      <c r="E7">
        <v>29</v>
      </c>
      <c r="F7">
        <v>35</v>
      </c>
      <c r="G7">
        <v>5</v>
      </c>
      <c r="H7">
        <v>3</v>
      </c>
      <c r="I7">
        <v>1</v>
      </c>
      <c r="J7">
        <v>0</v>
      </c>
      <c r="K7">
        <f t="shared" si="1"/>
        <v>108</v>
      </c>
    </row>
    <row r="8" spans="2:11" ht="147.75" customHeight="1" x14ac:dyDescent="0.25">
      <c r="B8" s="1" t="s">
        <v>5</v>
      </c>
    </row>
    <row r="9" spans="2:11" x14ac:dyDescent="0.25">
      <c r="B9" t="s">
        <v>6</v>
      </c>
    </row>
    <row r="10" spans="2:11" x14ac:dyDescent="0.25">
      <c r="B10" t="s">
        <v>7</v>
      </c>
    </row>
    <row r="11" spans="2:11" x14ac:dyDescent="0.25">
      <c r="B11" t="s">
        <v>8</v>
      </c>
    </row>
    <row r="12" spans="2:11" x14ac:dyDescent="0.25">
      <c r="B12" t="s">
        <v>9</v>
      </c>
    </row>
    <row r="13" spans="2:11" x14ac:dyDescent="0.25">
      <c r="B13" t="s">
        <v>10</v>
      </c>
    </row>
    <row r="14" spans="2:11" x14ac:dyDescent="0.25">
      <c r="B14" t="s">
        <v>11</v>
      </c>
    </row>
    <row r="15" spans="2:11" x14ac:dyDescent="0.25">
      <c r="B15" t="s">
        <v>12</v>
      </c>
    </row>
    <row r="17" spans="2:2" ht="229.5" customHeight="1" x14ac:dyDescent="0.25">
      <c r="B17" s="1" t="s">
        <v>13</v>
      </c>
    </row>
    <row r="18" spans="2:2" x14ac:dyDescent="0.25">
      <c r="B18" t="s">
        <v>15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Schacht</dc:creator>
  <cp:lastModifiedBy>Alex Schacht</cp:lastModifiedBy>
  <dcterms:created xsi:type="dcterms:W3CDTF">2023-04-04T14:16:17Z</dcterms:created>
  <dcterms:modified xsi:type="dcterms:W3CDTF">2023-04-04T14:51:12Z</dcterms:modified>
</cp:coreProperties>
</file>