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c/Dropbox/kinetics model-N-acylurea/Fitting_Hector/Final_data/"/>
    </mc:Choice>
  </mc:AlternateContent>
  <xr:revisionPtr revIDLastSave="0" documentId="13_ncr:1_{DF3C3484-CBE1-0143-81B8-193D1FA45936}" xr6:coauthVersionLast="47" xr6:coauthVersionMax="47" xr10:uidLastSave="{00000000-0000-0000-0000-000000000000}"/>
  <bookViews>
    <workbookView xWindow="0" yWindow="500" windowWidth="38400" windowHeight="21100" activeTab="6" xr2:uid="{3616E718-9586-0F4E-92F4-207462A3A843}"/>
  </bookViews>
  <sheets>
    <sheet name="precursor_change" sheetId="1" r:id="rId1"/>
    <sheet name="additives" sheetId="2" r:id="rId2"/>
    <sheet name="pyridine" sheetId="3" r:id="rId3"/>
    <sheet name="Temperature" sheetId="4" r:id="rId4"/>
    <sheet name="pH" sheetId="5" r:id="rId5"/>
    <sheet name="pH5_5oC_Xpy" sheetId="6" r:id="rId6"/>
    <sheet name="DIC_5o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6" l="1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12" i="6"/>
  <c r="C20" i="6"/>
  <c r="A96" i="5"/>
  <c r="A95" i="5"/>
  <c r="A83" i="5"/>
  <c r="A82" i="5"/>
  <c r="A70" i="5"/>
  <c r="A69" i="5"/>
  <c r="C28" i="1"/>
  <c r="C16" i="1"/>
  <c r="C4" i="1"/>
</calcChain>
</file>

<file path=xl/sharedStrings.xml><?xml version="1.0" encoding="utf-8"?>
<sst xmlns="http://schemas.openxmlformats.org/spreadsheetml/2006/main" count="290" uniqueCount="28">
  <si>
    <t>EDC</t>
  </si>
  <si>
    <t>prec</t>
  </si>
  <si>
    <t>Benzylamid</t>
  </si>
  <si>
    <t>N-acylurea</t>
  </si>
  <si>
    <t>HPLC time</t>
  </si>
  <si>
    <t>mM</t>
  </si>
  <si>
    <t>precursor_concentration</t>
  </si>
  <si>
    <t>100</t>
  </si>
  <si>
    <t>time</t>
  </si>
  <si>
    <t>200</t>
  </si>
  <si>
    <t>300</t>
  </si>
  <si>
    <t>x mM C3 + 50 mM EDC</t>
  </si>
  <si>
    <t>triazole</t>
  </si>
  <si>
    <t>additives</t>
  </si>
  <si>
    <t>pyridine</t>
  </si>
  <si>
    <t>DMAP</t>
  </si>
  <si>
    <t>100 mM C3 + 50 mM EDC + 10 mM additives</t>
  </si>
  <si>
    <t>concentration_pyridine</t>
  </si>
  <si>
    <t>100 mM C3 + 50 mM EDC + X mM pyridine</t>
  </si>
  <si>
    <t>temperature</t>
  </si>
  <si>
    <t>21</t>
  </si>
  <si>
    <t>pH</t>
  </si>
  <si>
    <t>100 mM C3 + 50 mM EDC at X oC</t>
  </si>
  <si>
    <t>100 mM C3 + 50 mM EDC at X pH</t>
  </si>
  <si>
    <t>[pyridine]</t>
  </si>
  <si>
    <t>DIC</t>
  </si>
  <si>
    <t>100 mM C3 + 50 mM EDC at pH 5, 5 C</t>
  </si>
  <si>
    <t>75 mM C3 + 15 mM DIC at pH 5, 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</si>
</sst>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GillSansMT"/>
      <family val="2"/>
    </font>
    <font>
      <sz val="8"/>
      <name val="GillSansMT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2" borderId="0" xfId="0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2" fillId="2" borderId="0" xfId="0" applyFont="1" applyFill="1"/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pH!$A$71:$A$83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1003</c:v>
                </c:pt>
                <c:pt idx="12">
                  <c:v>1560</c:v>
                </c:pt>
              </c:numCache>
            </c:numRef>
          </c:xVal>
          <c:yVal>
            <c:numRef>
              <c:f>pH!$D$71:$D$83</c:f>
              <c:numCache>
                <c:formatCode>General</c:formatCode>
                <c:ptCount val="13"/>
                <c:pt idx="0">
                  <c:v>0</c:v>
                </c:pt>
                <c:pt idx="1">
                  <c:v>0.82241301400813371</c:v>
                </c:pt>
                <c:pt idx="2">
                  <c:v>1.0591956619972887</c:v>
                </c:pt>
                <c:pt idx="3">
                  <c:v>1.1712607320379576</c:v>
                </c:pt>
                <c:pt idx="4">
                  <c:v>1.1947582467239044</c:v>
                </c:pt>
                <c:pt idx="5">
                  <c:v>1.1360144600090376</c:v>
                </c:pt>
                <c:pt idx="6">
                  <c:v>0.96159060099412563</c:v>
                </c:pt>
                <c:pt idx="7">
                  <c:v>0.65973791233619516</c:v>
                </c:pt>
                <c:pt idx="8">
                  <c:v>0.79710799819249889</c:v>
                </c:pt>
                <c:pt idx="9">
                  <c:v>0.58924536827835516</c:v>
                </c:pt>
                <c:pt idx="10">
                  <c:v>0.58924536827835516</c:v>
                </c:pt>
                <c:pt idx="11">
                  <c:v>5.6936285585178492E-2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3-E146-9539-B53D3787D5BD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pH!$A$84:$A$96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1003</c:v>
                </c:pt>
                <c:pt idx="12">
                  <c:v>1560</c:v>
                </c:pt>
              </c:numCache>
            </c:numRef>
          </c:xVal>
          <c:yVal>
            <c:numRef>
              <c:f>pH!$D$84:$D$96</c:f>
              <c:numCache>
                <c:formatCode>General</c:formatCode>
                <c:ptCount val="13"/>
                <c:pt idx="0">
                  <c:v>0</c:v>
                </c:pt>
                <c:pt idx="1">
                  <c:v>0.7745142340713963</c:v>
                </c:pt>
                <c:pt idx="2">
                  <c:v>1.0980569362855852</c:v>
                </c:pt>
                <c:pt idx="3">
                  <c:v>1.2236782647989155</c:v>
                </c:pt>
                <c:pt idx="4">
                  <c:v>1.1802982376863984</c:v>
                </c:pt>
                <c:pt idx="5">
                  <c:v>1.1441482150926343</c:v>
                </c:pt>
                <c:pt idx="6">
                  <c:v>1.0366018978761862</c:v>
                </c:pt>
                <c:pt idx="7">
                  <c:v>0.92363307727067334</c:v>
                </c:pt>
                <c:pt idx="8">
                  <c:v>0.72390420244012654</c:v>
                </c:pt>
                <c:pt idx="9">
                  <c:v>0.62810664256665172</c:v>
                </c:pt>
                <c:pt idx="10">
                  <c:v>0.52869408043380028</c:v>
                </c:pt>
                <c:pt idx="11">
                  <c:v>6.9588793492995932E-2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3-E146-9539-B53D3787D5BD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pH!$A$58:$A$70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1003</c:v>
                </c:pt>
                <c:pt idx="12">
                  <c:v>1560</c:v>
                </c:pt>
              </c:numCache>
            </c:numRef>
          </c:xVal>
          <c:yVal>
            <c:numRef>
              <c:f>pH!$D$58:$D$70</c:f>
              <c:numCache>
                <c:formatCode>General</c:formatCode>
                <c:ptCount val="13"/>
                <c:pt idx="0">
                  <c:v>0</c:v>
                </c:pt>
                <c:pt idx="1">
                  <c:v>0.88567555354722105</c:v>
                </c:pt>
                <c:pt idx="2">
                  <c:v>1.0646181653863533</c:v>
                </c:pt>
                <c:pt idx="3">
                  <c:v>1.2742882964301852</c:v>
                </c:pt>
                <c:pt idx="4">
                  <c:v>1.1748757342973339</c:v>
                </c:pt>
                <c:pt idx="5">
                  <c:v>1.1016719385449616</c:v>
                </c:pt>
                <c:pt idx="6">
                  <c:v>0.96339810212381383</c:v>
                </c:pt>
                <c:pt idx="7">
                  <c:v>0.97514685946678714</c:v>
                </c:pt>
                <c:pt idx="8">
                  <c:v>0.77812923633077269</c:v>
                </c:pt>
                <c:pt idx="9">
                  <c:v>0.69317668323542703</c:v>
                </c:pt>
                <c:pt idx="10">
                  <c:v>0.44374152733845457</c:v>
                </c:pt>
                <c:pt idx="11">
                  <c:v>6.0551287844554907E-2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3-E146-9539-B53D3787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74175"/>
        <c:axId val="1493022063"/>
      </c:scatterChart>
      <c:valAx>
        <c:axId val="1451874175"/>
        <c:scaling>
          <c:orientation val="minMax"/>
          <c:max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3022063"/>
        <c:crosses val="autoZero"/>
        <c:crossBetween val="midCat"/>
      </c:valAx>
      <c:valAx>
        <c:axId val="149302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18741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379381</xdr:colOff>
      <xdr:row>64</xdr:row>
      <xdr:rowOff>120852</xdr:rowOff>
    </xdr:from>
    <xdr:to>
      <xdr:col>14</xdr:col>
      <xdr:colOff>291209</xdr:colOff>
      <xdr:row>76</xdr:row>
      <xdr:rowOff>161783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C3201-88DC-4AEA-36CA-FD7AEA2E4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AB09-61C7-3F41-B483-02BFB6BC5D65}">
  <dimension ref="A1:F135"/>
  <sheetViews>
    <sheetView zoomScale="168" workbookViewId="0">
      <pane ySplit="2" topLeftCell="A61" activePane="bottomLeft" state="frozen"/>
      <selection pane="bottomLeft" activeCell="A40" sqref="A40:F75"/>
    </sheetView>
  </sheetViews>
  <sheetFormatPr baseColWidth="10" defaultRowHeight="16"/>
  <cols>
    <col min="1" max="1" width="10.83203125" style="13"/>
    <col min="2" max="4" width="10.83203125" style="1"/>
    <col min="5" max="5" width="12.1640625" style="1" bestFit="1" customWidth="1"/>
    <col min="6" max="6" width="22.5" style="2" bestFit="1" customWidth="1"/>
    <col min="7" max="16384" width="10.83203125" style="1"/>
  </cols>
  <sheetData>
    <row r="1" spans="1:6">
      <c r="A1" s="10" t="s">
        <v>11</v>
      </c>
      <c r="B1" s="3"/>
      <c r="C1" s="8"/>
      <c r="D1" s="8"/>
      <c r="E1" s="8"/>
      <c r="F1" s="4"/>
    </row>
    <row r="2" spans="1:6">
      <c r="A2" s="10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4"/>
    </row>
    <row r="3" spans="1:6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5" t="s">
        <v>6</v>
      </c>
    </row>
    <row r="4" spans="1:6">
      <c r="A4" s="11">
        <v>0</v>
      </c>
      <c r="B4" s="6">
        <v>50</v>
      </c>
      <c r="C4" s="6">
        <f t="shared" ref="C4" si="0">50-2*D4-E4</f>
        <v>50</v>
      </c>
      <c r="D4" s="6">
        <v>0</v>
      </c>
      <c r="E4" s="6">
        <v>0</v>
      </c>
      <c r="F4" s="4">
        <v>50</v>
      </c>
    </row>
    <row r="5" spans="1:6">
      <c r="A5" s="7">
        <v>6</v>
      </c>
      <c r="B5" s="6">
        <v>44.946226841391777</v>
      </c>
      <c r="C5" s="6">
        <v>39.082900174709145</v>
      </c>
      <c r="D5" s="6">
        <v>3.2444645277903299</v>
      </c>
      <c r="E5" s="6">
        <v>4.4281707697101904</v>
      </c>
      <c r="F5" s="4">
        <v>50</v>
      </c>
    </row>
    <row r="6" spans="1:6">
      <c r="A6" s="7">
        <v>12</v>
      </c>
      <c r="B6" s="6">
        <v>33.647537279710804</v>
      </c>
      <c r="C6" s="6">
        <v>37.27771869024604</v>
      </c>
      <c r="D6" s="6">
        <v>3.335743334839584</v>
      </c>
      <c r="E6" s="6">
        <v>6.0507946400747903</v>
      </c>
      <c r="F6" s="4">
        <v>50</v>
      </c>
    </row>
    <row r="7" spans="1:6">
      <c r="A7" s="7">
        <v>20</v>
      </c>
      <c r="B7" s="6">
        <v>26.756439222774514</v>
      </c>
      <c r="C7" s="6">
        <v>35.110942661969268</v>
      </c>
      <c r="D7" s="6">
        <v>3.2833258020786267</v>
      </c>
      <c r="E7" s="6">
        <v>8.3224057338734809</v>
      </c>
      <c r="F7" s="4">
        <v>50</v>
      </c>
    </row>
    <row r="8" spans="1:6">
      <c r="A8" s="7">
        <v>30</v>
      </c>
      <c r="B8" s="6">
        <v>22.229552643470406</v>
      </c>
      <c r="C8" s="6">
        <v>32.787193158870139</v>
      </c>
      <c r="D8" s="6">
        <v>2.9905106190691373</v>
      </c>
      <c r="E8" s="6">
        <v>11.231785602991586</v>
      </c>
      <c r="F8" s="4">
        <v>50</v>
      </c>
    </row>
    <row r="9" spans="1:6">
      <c r="A9" s="7">
        <v>45</v>
      </c>
      <c r="B9" s="6">
        <v>14.867600542250338</v>
      </c>
      <c r="C9" s="6">
        <v>32.347074829223111</v>
      </c>
      <c r="D9" s="6">
        <v>2.1229100768187981</v>
      </c>
      <c r="E9" s="6">
        <v>13.407105017139296</v>
      </c>
      <c r="F9" s="4">
        <v>50</v>
      </c>
    </row>
    <row r="10" spans="1:6">
      <c r="A10" s="7">
        <v>60</v>
      </c>
      <c r="B10" s="6">
        <v>10.78174423859015</v>
      </c>
      <c r="C10" s="6">
        <v>31.233054993742886</v>
      </c>
      <c r="D10" s="6">
        <v>1.7550835969272482</v>
      </c>
      <c r="E10" s="6">
        <v>15.256777812402618</v>
      </c>
      <c r="F10" s="4">
        <v>50</v>
      </c>
    </row>
    <row r="11" spans="1:6">
      <c r="A11" s="7">
        <v>90</v>
      </c>
      <c r="B11" s="8">
        <v>5.5625847266154542</v>
      </c>
      <c r="C11" s="6">
        <v>30.657179078779933</v>
      </c>
      <c r="D11" s="8">
        <v>1.0411206507004067</v>
      </c>
      <c r="E11" s="8">
        <v>17.260579619819257</v>
      </c>
      <c r="F11" s="4">
        <v>50</v>
      </c>
    </row>
    <row r="12" spans="1:6">
      <c r="A12" s="7">
        <v>120</v>
      </c>
      <c r="B12" s="8">
        <v>2.7103479439674651</v>
      </c>
      <c r="C12" s="6">
        <v>30.595012812051284</v>
      </c>
      <c r="D12" s="8">
        <v>0.67962042476276552</v>
      </c>
      <c r="E12" s="8">
        <v>18.045746338423186</v>
      </c>
      <c r="F12" s="4">
        <v>50</v>
      </c>
    </row>
    <row r="13" spans="1:6">
      <c r="A13" s="7">
        <v>180</v>
      </c>
      <c r="B13" s="8">
        <v>0.66244916403072751</v>
      </c>
      <c r="C13" s="6">
        <v>29.81124824456521</v>
      </c>
      <c r="D13" s="8">
        <v>0.34794396746497969</v>
      </c>
      <c r="E13" s="8">
        <v>19.49286382050483</v>
      </c>
      <c r="F13" s="4">
        <v>50</v>
      </c>
    </row>
    <row r="14" spans="1:6">
      <c r="A14" s="7">
        <v>240</v>
      </c>
      <c r="B14" s="8">
        <v>0.14911884319927701</v>
      </c>
      <c r="C14" s="6">
        <v>30.11268307884076</v>
      </c>
      <c r="D14" s="8">
        <v>0</v>
      </c>
      <c r="E14" s="8">
        <v>19.88731692115924</v>
      </c>
      <c r="F14" s="4">
        <v>50</v>
      </c>
    </row>
    <row r="15" spans="1:6">
      <c r="A15" s="7">
        <v>300</v>
      </c>
      <c r="B15" s="8">
        <v>0</v>
      </c>
      <c r="C15" s="6">
        <v>29.699407915238393</v>
      </c>
      <c r="D15" s="8">
        <v>0</v>
      </c>
      <c r="E15" s="8">
        <v>20.300592084761607</v>
      </c>
      <c r="F15" s="4">
        <v>50</v>
      </c>
    </row>
    <row r="16" spans="1:6">
      <c r="A16" s="11">
        <v>0</v>
      </c>
      <c r="B16" s="6">
        <v>50</v>
      </c>
      <c r="C16" s="6">
        <f t="shared" ref="C16" si="1">50-2*D16-E16</f>
        <v>50</v>
      </c>
      <c r="D16" s="6">
        <v>0</v>
      </c>
      <c r="E16" s="6">
        <v>0</v>
      </c>
      <c r="F16" s="4">
        <v>50</v>
      </c>
    </row>
    <row r="17" spans="1:6">
      <c r="A17" s="7">
        <v>6</v>
      </c>
      <c r="B17" s="6">
        <v>39.305015815634889</v>
      </c>
      <c r="C17" s="6">
        <v>40.339712289641774</v>
      </c>
      <c r="D17" s="6">
        <v>2.877541798463624</v>
      </c>
      <c r="E17" s="6">
        <v>3.9052041134309756</v>
      </c>
      <c r="F17" s="4">
        <v>50</v>
      </c>
    </row>
    <row r="18" spans="1:6">
      <c r="A18" s="7">
        <v>12</v>
      </c>
      <c r="B18" s="6">
        <v>32.359692724807957</v>
      </c>
      <c r="C18" s="6">
        <v>37.531383055197921</v>
      </c>
      <c r="D18" s="6">
        <v>3.3059195661997292</v>
      </c>
      <c r="E18" s="6">
        <v>5.8567778124026173</v>
      </c>
      <c r="F18" s="4">
        <v>50</v>
      </c>
    </row>
    <row r="19" spans="1:6">
      <c r="A19" s="7">
        <v>20</v>
      </c>
      <c r="B19" s="6">
        <v>26.98599186624492</v>
      </c>
      <c r="C19" s="6">
        <v>35.163917146153423</v>
      </c>
      <c r="D19" s="6">
        <v>3.2995933122458201</v>
      </c>
      <c r="E19" s="6">
        <v>8.2368962293549401</v>
      </c>
      <c r="F19" s="4">
        <v>50</v>
      </c>
    </row>
    <row r="20" spans="1:6">
      <c r="A20" s="7">
        <v>30</v>
      </c>
      <c r="B20" s="6">
        <v>20.846814279258925</v>
      </c>
      <c r="C20" s="6">
        <v>33.570626529514755</v>
      </c>
      <c r="D20" s="6">
        <v>2.8648892905558068</v>
      </c>
      <c r="E20" s="6">
        <v>10.699594889373637</v>
      </c>
      <c r="F20" s="4">
        <v>50</v>
      </c>
    </row>
    <row r="21" spans="1:6">
      <c r="A21" s="7">
        <v>45</v>
      </c>
      <c r="B21" s="6">
        <v>14.639855399909624</v>
      </c>
      <c r="C21" s="6">
        <v>32.489541093825444</v>
      </c>
      <c r="D21" s="6">
        <v>2.2087663804789881</v>
      </c>
      <c r="E21" s="6">
        <v>13.092926145216579</v>
      </c>
      <c r="F21" s="4">
        <v>50</v>
      </c>
    </row>
    <row r="22" spans="1:6">
      <c r="A22" s="7">
        <v>60</v>
      </c>
      <c r="B22" s="6">
        <v>10.444645277903298</v>
      </c>
      <c r="C22" s="6">
        <v>32.158270240006466</v>
      </c>
      <c r="D22" s="6">
        <v>1.7026660641662903</v>
      </c>
      <c r="E22" s="6">
        <v>14.436397631660952</v>
      </c>
      <c r="F22" s="4">
        <v>50</v>
      </c>
    </row>
    <row r="23" spans="1:6">
      <c r="A23" s="7">
        <v>90</v>
      </c>
      <c r="B23" s="8">
        <v>5.5228197017623133</v>
      </c>
      <c r="C23" s="6">
        <v>30.887586525526871</v>
      </c>
      <c r="D23" s="8">
        <v>1.1161319475824671</v>
      </c>
      <c r="E23" s="8">
        <v>16.880149579308195</v>
      </c>
      <c r="F23" s="4">
        <v>50</v>
      </c>
    </row>
    <row r="24" spans="1:6">
      <c r="A24" s="7">
        <v>120</v>
      </c>
      <c r="B24" s="8">
        <v>2.6163578852236782</v>
      </c>
      <c r="C24" s="6">
        <v>31.24325450463612</v>
      </c>
      <c r="D24" s="8">
        <v>0.65431540894713069</v>
      </c>
      <c r="E24" s="8">
        <v>17.448114677469615</v>
      </c>
      <c r="F24" s="4">
        <v>50</v>
      </c>
    </row>
    <row r="25" spans="1:6">
      <c r="A25" s="7">
        <v>180</v>
      </c>
      <c r="B25" s="8">
        <v>0.65341165838228654</v>
      </c>
      <c r="C25" s="6">
        <v>30.612556810044953</v>
      </c>
      <c r="D25" s="8">
        <v>0.35065521915951198</v>
      </c>
      <c r="E25" s="8">
        <v>18.686132751636023</v>
      </c>
      <c r="F25" s="4">
        <v>50</v>
      </c>
    </row>
    <row r="26" spans="1:6">
      <c r="A26" s="7">
        <v>240</v>
      </c>
      <c r="B26" s="8">
        <v>0.15363759602349752</v>
      </c>
      <c r="C26" s="6">
        <v>30.739794328451232</v>
      </c>
      <c r="D26" s="8">
        <v>0</v>
      </c>
      <c r="E26" s="8">
        <v>19.260205671548768</v>
      </c>
      <c r="F26" s="4">
        <v>50</v>
      </c>
    </row>
    <row r="27" spans="1:6">
      <c r="A27" s="7">
        <v>300</v>
      </c>
      <c r="B27" s="8">
        <v>0</v>
      </c>
      <c r="C27" s="6">
        <v>30.502150202555313</v>
      </c>
      <c r="D27" s="8">
        <v>0</v>
      </c>
      <c r="E27" s="8">
        <v>19.497849797444687</v>
      </c>
      <c r="F27" s="4">
        <v>50</v>
      </c>
    </row>
    <row r="28" spans="1:6">
      <c r="A28" s="11">
        <v>0</v>
      </c>
      <c r="B28" s="6">
        <v>50</v>
      </c>
      <c r="C28" s="6">
        <f t="shared" ref="C28" si="2">50-2*D28-E28</f>
        <v>50</v>
      </c>
      <c r="D28" s="6">
        <v>0</v>
      </c>
      <c r="E28" s="6">
        <v>0</v>
      </c>
      <c r="F28" s="4">
        <v>50</v>
      </c>
    </row>
    <row r="29" spans="1:6">
      <c r="A29" s="7">
        <v>6</v>
      </c>
      <c r="B29" s="8">
        <v>38.016267510167197</v>
      </c>
      <c r="C29" s="6">
        <v>39.898694349390418</v>
      </c>
      <c r="D29" s="6">
        <v>2.9661093538183461</v>
      </c>
      <c r="E29" s="6">
        <v>4.1690869429728892</v>
      </c>
      <c r="F29" s="4">
        <v>50</v>
      </c>
    </row>
    <row r="30" spans="1:6">
      <c r="A30" s="7">
        <v>12</v>
      </c>
      <c r="B30" s="8">
        <v>32.457297785811114</v>
      </c>
      <c r="C30" s="6">
        <v>37.342347388593168</v>
      </c>
      <c r="D30" s="6">
        <v>3.3574333483958427</v>
      </c>
      <c r="E30" s="6">
        <v>5.9427859146151443</v>
      </c>
      <c r="F30" s="4">
        <v>50</v>
      </c>
    </row>
    <row r="31" spans="1:6">
      <c r="A31" s="7">
        <v>20</v>
      </c>
      <c r="B31" s="8">
        <v>26.811568007230004</v>
      </c>
      <c r="C31" s="6">
        <v>35.15226293199045</v>
      </c>
      <c r="D31" s="6">
        <v>3.2941708088567556</v>
      </c>
      <c r="E31" s="6">
        <v>8.2593954502960418</v>
      </c>
      <c r="F31" s="4">
        <v>50</v>
      </c>
    </row>
    <row r="32" spans="1:6">
      <c r="A32" s="7">
        <v>30</v>
      </c>
      <c r="B32" s="8">
        <v>21.705377315860822</v>
      </c>
      <c r="C32" s="6">
        <v>33.507730334237039</v>
      </c>
      <c r="D32" s="6">
        <v>2.9778581111613196</v>
      </c>
      <c r="E32" s="6">
        <v>10.536553443440324</v>
      </c>
      <c r="F32" s="4">
        <v>50</v>
      </c>
    </row>
    <row r="33" spans="1:6">
      <c r="A33" s="7">
        <v>45</v>
      </c>
      <c r="B33" s="8">
        <v>14.735652959783101</v>
      </c>
      <c r="C33" s="6">
        <v>32.55753346784919</v>
      </c>
      <c r="D33" s="6">
        <v>2.2503389064618164</v>
      </c>
      <c r="E33" s="6">
        <v>12.941788719227173</v>
      </c>
      <c r="F33" s="4">
        <v>50</v>
      </c>
    </row>
    <row r="34" spans="1:6">
      <c r="A34" s="7">
        <v>60</v>
      </c>
      <c r="B34" s="8">
        <v>10.662449164030727</v>
      </c>
      <c r="C34" s="6">
        <v>32.430564962387614</v>
      </c>
      <c r="D34" s="6">
        <v>1.7234523271577045</v>
      </c>
      <c r="E34" s="6">
        <v>14.122530383296978</v>
      </c>
      <c r="F34" s="4">
        <v>50</v>
      </c>
    </row>
    <row r="35" spans="1:6">
      <c r="A35" s="7">
        <v>90</v>
      </c>
      <c r="B35" s="8">
        <v>5.3619521012200639</v>
      </c>
      <c r="C35" s="8">
        <v>31.612424190493385</v>
      </c>
      <c r="D35" s="8">
        <v>1.1025756891098057</v>
      </c>
      <c r="E35" s="8">
        <v>16.182424431287004</v>
      </c>
      <c r="F35" s="4">
        <v>50</v>
      </c>
    </row>
    <row r="36" spans="1:6">
      <c r="A36" s="7">
        <v>120</v>
      </c>
      <c r="B36" s="8">
        <v>2.6714866696791684</v>
      </c>
      <c r="C36" s="8">
        <v>31.486315388669766</v>
      </c>
      <c r="D36" s="8">
        <v>0.71305919566199727</v>
      </c>
      <c r="E36" s="8">
        <v>17.087566220006234</v>
      </c>
      <c r="F36" s="4">
        <v>50</v>
      </c>
    </row>
    <row r="37" spans="1:6">
      <c r="A37" s="7">
        <v>180</v>
      </c>
      <c r="B37" s="8">
        <v>0.69136918210573883</v>
      </c>
      <c r="C37" s="8">
        <v>30.879555199262356</v>
      </c>
      <c r="D37" s="8">
        <v>0.35788522367826481</v>
      </c>
      <c r="E37" s="8">
        <v>18.404674353381115</v>
      </c>
      <c r="F37" s="4">
        <v>50</v>
      </c>
    </row>
    <row r="38" spans="1:6">
      <c r="A38" s="7">
        <v>240</v>
      </c>
      <c r="B38" s="8">
        <v>0.13646633529145957</v>
      </c>
      <c r="C38" s="8">
        <v>31.348270489248989</v>
      </c>
      <c r="D38" s="8">
        <v>0</v>
      </c>
      <c r="E38" s="8">
        <v>18.651729510751011</v>
      </c>
      <c r="F38" s="4">
        <v>50</v>
      </c>
    </row>
    <row r="39" spans="1:6">
      <c r="A39" s="7">
        <v>300</v>
      </c>
      <c r="B39" s="8">
        <v>0</v>
      </c>
      <c r="C39" s="8">
        <v>30.843564973511999</v>
      </c>
      <c r="D39" s="8">
        <v>0</v>
      </c>
      <c r="E39" s="8">
        <v>19.156435026488001</v>
      </c>
      <c r="F39" s="4">
        <v>50</v>
      </c>
    </row>
    <row r="40" spans="1:6">
      <c r="A40" s="12">
        <v>0</v>
      </c>
      <c r="B40" s="9">
        <v>50</v>
      </c>
      <c r="C40" s="8">
        <v>100</v>
      </c>
      <c r="D40" s="8">
        <v>0</v>
      </c>
      <c r="E40" s="9">
        <v>0</v>
      </c>
      <c r="F40" s="4" t="s">
        <v>7</v>
      </c>
    </row>
    <row r="41" spans="1:6">
      <c r="A41" s="7">
        <v>6</v>
      </c>
      <c r="B41" s="9">
        <v>31.356529597830999</v>
      </c>
      <c r="C41" s="8">
        <v>81.942176185736088</v>
      </c>
      <c r="D41" s="8">
        <v>5.8553999096249436</v>
      </c>
      <c r="E41" s="9">
        <v>6.3470239950140224</v>
      </c>
      <c r="F41" s="4" t="s">
        <v>7</v>
      </c>
    </row>
    <row r="42" spans="1:6">
      <c r="A42" s="7">
        <v>12</v>
      </c>
      <c r="B42" s="9">
        <v>23.727067329417082</v>
      </c>
      <c r="C42" s="8">
        <v>78.432939863412287</v>
      </c>
      <c r="D42" s="8">
        <v>6.3199276999548131</v>
      </c>
      <c r="E42" s="9">
        <v>8.9272047366780924</v>
      </c>
      <c r="F42" s="4" t="s">
        <v>7</v>
      </c>
    </row>
    <row r="43" spans="1:6">
      <c r="A43" s="7">
        <v>20</v>
      </c>
      <c r="B43" s="9">
        <v>16.946226841391777</v>
      </c>
      <c r="C43" s="8">
        <v>76.66689688977722</v>
      </c>
      <c r="D43" s="8">
        <v>5.7596023497514688</v>
      </c>
      <c r="E43" s="9">
        <v>11.813898410719851</v>
      </c>
      <c r="F43" s="4" t="s">
        <v>7</v>
      </c>
    </row>
    <row r="44" spans="1:6">
      <c r="A44" s="7">
        <v>30</v>
      </c>
      <c r="B44" s="7">
        <v>10.911884319927701</v>
      </c>
      <c r="C44" s="8">
        <v>77.305480674058799</v>
      </c>
      <c r="D44" s="8">
        <v>4.3750564844103028</v>
      </c>
      <c r="E44" s="7">
        <v>13.944406357120597</v>
      </c>
      <c r="F44" s="4" t="s">
        <v>7</v>
      </c>
    </row>
    <row r="45" spans="1:6">
      <c r="A45" s="7">
        <v>45</v>
      </c>
      <c r="B45" s="7">
        <v>5.6050610031631267</v>
      </c>
      <c r="C45" s="8">
        <v>77.86493285871174</v>
      </c>
      <c r="D45" s="8">
        <v>2.7681879801174878</v>
      </c>
      <c r="E45" s="7">
        <v>16.598691181053287</v>
      </c>
      <c r="F45" s="4" t="s">
        <v>7</v>
      </c>
    </row>
    <row r="46" spans="1:6">
      <c r="A46" s="7">
        <v>60</v>
      </c>
      <c r="B46" s="7">
        <v>2.8016267510167192</v>
      </c>
      <c r="C46" s="8">
        <v>78.787747631949628</v>
      </c>
      <c r="D46" s="8">
        <v>1.7261635788522369</v>
      </c>
      <c r="E46" s="7">
        <v>17.759925210345902</v>
      </c>
      <c r="F46" s="4" t="s">
        <v>7</v>
      </c>
    </row>
    <row r="47" spans="1:6">
      <c r="A47" s="7">
        <v>90</v>
      </c>
      <c r="B47" s="7">
        <v>0.58201536375960239</v>
      </c>
      <c r="C47" s="8">
        <v>81.148903086481383</v>
      </c>
      <c r="D47" s="8">
        <v>0.56665160415725269</v>
      </c>
      <c r="E47" s="7">
        <v>17.717793705204112</v>
      </c>
      <c r="F47" s="4" t="s">
        <v>7</v>
      </c>
    </row>
    <row r="48" spans="1:6">
      <c r="A48" s="7">
        <v>120</v>
      </c>
      <c r="B48" s="8">
        <v>0.11116131947582468</v>
      </c>
      <c r="C48" s="8">
        <v>81.061181744689193</v>
      </c>
      <c r="D48" s="8">
        <v>0.22593764121102577</v>
      </c>
      <c r="E48" s="8">
        <v>18.486942972888748</v>
      </c>
      <c r="F48" s="4" t="s">
        <v>7</v>
      </c>
    </row>
    <row r="49" spans="1:6">
      <c r="A49" s="7">
        <v>180</v>
      </c>
      <c r="B49" s="8">
        <v>0</v>
      </c>
      <c r="C49" s="8">
        <v>80.560610782175132</v>
      </c>
      <c r="D49" s="8">
        <v>0</v>
      </c>
      <c r="E49" s="8">
        <v>19.439389217824868</v>
      </c>
      <c r="F49" s="4" t="s">
        <v>7</v>
      </c>
    </row>
    <row r="50" spans="1:6">
      <c r="A50" s="7">
        <v>240</v>
      </c>
      <c r="B50" s="8">
        <v>0</v>
      </c>
      <c r="C50" s="8">
        <v>81.31698348395139</v>
      </c>
      <c r="D50" s="8">
        <v>0</v>
      </c>
      <c r="E50" s="8">
        <v>18.683016516048614</v>
      </c>
      <c r="F50" s="4" t="s">
        <v>7</v>
      </c>
    </row>
    <row r="51" spans="1:6">
      <c r="A51" s="7">
        <v>300</v>
      </c>
      <c r="B51" s="8">
        <v>0</v>
      </c>
      <c r="C51" s="8">
        <v>81.095232159551259</v>
      </c>
      <c r="D51" s="8">
        <v>0</v>
      </c>
      <c r="E51" s="8">
        <v>18.904767840448738</v>
      </c>
      <c r="F51" s="4" t="s">
        <v>7</v>
      </c>
    </row>
    <row r="52" spans="1:6">
      <c r="A52" s="12">
        <v>0</v>
      </c>
      <c r="B52" s="9">
        <v>50</v>
      </c>
      <c r="C52" s="8">
        <v>100</v>
      </c>
      <c r="D52" s="8">
        <v>0</v>
      </c>
      <c r="E52" s="9">
        <v>0</v>
      </c>
      <c r="F52" s="4" t="s">
        <v>7</v>
      </c>
    </row>
    <row r="53" spans="1:6">
      <c r="A53" s="7">
        <v>6</v>
      </c>
      <c r="B53" s="9">
        <v>31.371893357433347</v>
      </c>
      <c r="C53" s="8">
        <v>82.124909198978202</v>
      </c>
      <c r="D53" s="8">
        <v>5.8879349299593313</v>
      </c>
      <c r="E53" s="9">
        <v>6.0992209411031464</v>
      </c>
      <c r="F53" s="4" t="s">
        <v>7</v>
      </c>
    </row>
    <row r="54" spans="1:6">
      <c r="A54" s="7">
        <v>12</v>
      </c>
      <c r="B54" s="9">
        <v>24.6741979213737</v>
      </c>
      <c r="C54" s="8">
        <v>78.444902744019345</v>
      </c>
      <c r="D54" s="8">
        <v>6.3569814731134207</v>
      </c>
      <c r="E54" s="9">
        <v>8.8411343097538175</v>
      </c>
      <c r="F54" s="4" t="s">
        <v>7</v>
      </c>
    </row>
    <row r="55" spans="1:6">
      <c r="A55" s="7">
        <v>20</v>
      </c>
      <c r="B55" s="9">
        <v>17.830998644374155</v>
      </c>
      <c r="C55" s="8">
        <v>77.064534127004123</v>
      </c>
      <c r="D55" s="8">
        <v>5.6999548124717583</v>
      </c>
      <c r="E55" s="9">
        <v>11.535556248052353</v>
      </c>
      <c r="F55" s="4" t="s">
        <v>7</v>
      </c>
    </row>
    <row r="56" spans="1:6">
      <c r="A56" s="7">
        <v>30</v>
      </c>
      <c r="B56" s="7">
        <v>11.859918662449164</v>
      </c>
      <c r="C56" s="8">
        <v>77.057544944270361</v>
      </c>
      <c r="D56" s="8">
        <v>4.4609127880704929</v>
      </c>
      <c r="E56" s="7">
        <v>14.020629479588656</v>
      </c>
      <c r="F56" s="4" t="s">
        <v>7</v>
      </c>
    </row>
    <row r="57" spans="1:6">
      <c r="A57" s="7">
        <v>45</v>
      </c>
      <c r="B57" s="7">
        <v>5.7361048350655226</v>
      </c>
      <c r="C57" s="8">
        <v>78.240994424149093</v>
      </c>
      <c r="D57" s="8">
        <v>2.8296430185268866</v>
      </c>
      <c r="E57" s="7">
        <v>16.099719538797132</v>
      </c>
      <c r="F57" s="4" t="s">
        <v>7</v>
      </c>
    </row>
    <row r="58" spans="1:6">
      <c r="A58" s="7">
        <v>60</v>
      </c>
      <c r="B58" s="7">
        <v>2.9408043380027116</v>
      </c>
      <c r="C58" s="8">
        <v>79.512393337930476</v>
      </c>
      <c r="D58" s="8">
        <v>1.7659286037053772</v>
      </c>
      <c r="E58" s="7">
        <v>16.955749454658772</v>
      </c>
      <c r="F58" s="4" t="s">
        <v>7</v>
      </c>
    </row>
    <row r="59" spans="1:6">
      <c r="A59" s="7">
        <v>90</v>
      </c>
      <c r="B59" s="7">
        <v>0.64437415273384546</v>
      </c>
      <c r="C59" s="8">
        <v>81.258960247507687</v>
      </c>
      <c r="D59" s="8">
        <v>0.65521915951197462</v>
      </c>
      <c r="E59" s="7">
        <v>17.430601433468372</v>
      </c>
      <c r="F59" s="4" t="s">
        <v>7</v>
      </c>
    </row>
    <row r="60" spans="1:6">
      <c r="A60" s="7">
        <v>120</v>
      </c>
      <c r="B60" s="8">
        <v>0.13465883416177135</v>
      </c>
      <c r="C60" s="8">
        <v>82.131380492365224</v>
      </c>
      <c r="D60" s="8">
        <v>0</v>
      </c>
      <c r="E60" s="8">
        <v>17.868619507634776</v>
      </c>
      <c r="F60" s="4" t="s">
        <v>7</v>
      </c>
    </row>
    <row r="61" spans="1:6">
      <c r="A61" s="7">
        <v>180</v>
      </c>
      <c r="B61" s="8">
        <v>0</v>
      </c>
      <c r="C61" s="8">
        <v>81.712745403552503</v>
      </c>
      <c r="D61" s="8">
        <v>0</v>
      </c>
      <c r="E61" s="8">
        <v>18.28725459644749</v>
      </c>
      <c r="F61" s="4" t="s">
        <v>7</v>
      </c>
    </row>
    <row r="62" spans="1:6">
      <c r="A62" s="7">
        <v>240</v>
      </c>
      <c r="B62" s="8">
        <v>0</v>
      </c>
      <c r="C62" s="8">
        <v>81.682019320660643</v>
      </c>
      <c r="D62" s="8">
        <v>0</v>
      </c>
      <c r="E62" s="8">
        <v>18.317980679339357</v>
      </c>
      <c r="F62" s="4" t="s">
        <v>7</v>
      </c>
    </row>
    <row r="63" spans="1:6">
      <c r="A63" s="7">
        <v>300</v>
      </c>
      <c r="B63" s="8">
        <v>0</v>
      </c>
      <c r="C63" s="8">
        <v>81.54097849797445</v>
      </c>
      <c r="D63" s="8">
        <v>0</v>
      </c>
      <c r="E63" s="8">
        <v>18.459021502025553</v>
      </c>
      <c r="F63" s="4" t="s">
        <v>7</v>
      </c>
    </row>
    <row r="64" spans="1:6">
      <c r="A64" s="12">
        <v>0</v>
      </c>
      <c r="B64" s="9">
        <v>50</v>
      </c>
      <c r="C64" s="8">
        <v>100</v>
      </c>
      <c r="D64" s="8">
        <v>0</v>
      </c>
      <c r="E64" s="9">
        <v>0</v>
      </c>
      <c r="F64" s="4" t="s">
        <v>7</v>
      </c>
    </row>
    <row r="65" spans="1:6">
      <c r="A65" s="7">
        <v>6</v>
      </c>
      <c r="B65" s="9">
        <v>32.788974243108903</v>
      </c>
      <c r="C65" s="8">
        <v>81.140844892717993</v>
      </c>
      <c r="D65" s="8">
        <v>6.0957975598734748</v>
      </c>
      <c r="E65" s="9">
        <v>6.667559987535058</v>
      </c>
      <c r="F65" s="4" t="s">
        <v>7</v>
      </c>
    </row>
    <row r="66" spans="1:6">
      <c r="A66" s="7">
        <v>12</v>
      </c>
      <c r="B66" s="9">
        <v>25.474920921825575</v>
      </c>
      <c r="C66" s="8">
        <v>76.91186556337189</v>
      </c>
      <c r="D66" s="8">
        <v>6.7446904654315407</v>
      </c>
      <c r="E66" s="9">
        <v>9.5987535057650355</v>
      </c>
      <c r="F66" s="4" t="s">
        <v>7</v>
      </c>
    </row>
    <row r="67" spans="1:6">
      <c r="A67" s="7">
        <v>20</v>
      </c>
      <c r="B67" s="9">
        <v>18.195210122006326</v>
      </c>
      <c r="C67" s="8">
        <v>75.553001844535473</v>
      </c>
      <c r="D67" s="8">
        <v>6.0569362855851789</v>
      </c>
      <c r="E67" s="9">
        <v>12.333125584294171</v>
      </c>
      <c r="F67" s="4" t="s">
        <v>7</v>
      </c>
    </row>
    <row r="68" spans="1:6">
      <c r="A68" s="7">
        <v>30</v>
      </c>
      <c r="B68" s="7">
        <v>11.665612291007681</v>
      </c>
      <c r="C68" s="8">
        <v>75.861637168509205</v>
      </c>
      <c r="D68" s="8">
        <v>4.6877541798463627</v>
      </c>
      <c r="E68" s="7">
        <v>14.762854471798068</v>
      </c>
      <c r="F68" s="4" t="s">
        <v>7</v>
      </c>
    </row>
    <row r="69" spans="1:6">
      <c r="A69" s="7">
        <v>45</v>
      </c>
      <c r="B69" s="7">
        <v>5.9322187076366921</v>
      </c>
      <c r="C69" s="8">
        <v>76.793798479958568</v>
      </c>
      <c r="D69" s="8">
        <v>3.0022593764121104</v>
      </c>
      <c r="E69" s="7">
        <v>17.201682767217203</v>
      </c>
      <c r="F69" s="4" t="s">
        <v>7</v>
      </c>
    </row>
    <row r="70" spans="1:6">
      <c r="A70" s="7">
        <v>60</v>
      </c>
      <c r="B70" s="7">
        <v>2.9516493447808405</v>
      </c>
      <c r="C70" s="8">
        <v>78.079657402777457</v>
      </c>
      <c r="D70" s="8">
        <v>1.9313149570718482</v>
      </c>
      <c r="E70" s="7">
        <v>18.05771268307884</v>
      </c>
      <c r="F70" s="4" t="s">
        <v>7</v>
      </c>
    </row>
    <row r="71" spans="1:6">
      <c r="A71" s="7">
        <v>90</v>
      </c>
      <c r="B71" s="7">
        <v>6.8685042928151835E-2</v>
      </c>
      <c r="C71" s="8">
        <v>79.392579022200465</v>
      </c>
      <c r="D71" s="8">
        <v>0.71305919566199727</v>
      </c>
      <c r="E71" s="7">
        <v>19.181302586475535</v>
      </c>
      <c r="F71" s="4" t="s">
        <v>7</v>
      </c>
    </row>
    <row r="72" spans="1:6">
      <c r="A72" s="7">
        <v>120</v>
      </c>
      <c r="B72" s="8">
        <v>0.11929507455942161</v>
      </c>
      <c r="C72" s="8">
        <v>80.636646930507951</v>
      </c>
      <c r="D72" s="8">
        <v>0</v>
      </c>
      <c r="E72" s="8">
        <v>19.363353069492053</v>
      </c>
      <c r="F72" s="4" t="s">
        <v>7</v>
      </c>
    </row>
    <row r="73" spans="1:6">
      <c r="A73" s="7">
        <v>180</v>
      </c>
      <c r="B73" s="8">
        <v>0</v>
      </c>
      <c r="C73" s="8">
        <v>80.065752570894361</v>
      </c>
      <c r="D73" s="8">
        <v>0</v>
      </c>
      <c r="E73" s="8">
        <v>19.934247429105639</v>
      </c>
      <c r="F73" s="4" t="s">
        <v>7</v>
      </c>
    </row>
    <row r="74" spans="1:6">
      <c r="A74" s="7">
        <v>240</v>
      </c>
      <c r="B74" s="8">
        <v>0</v>
      </c>
      <c r="C74" s="8">
        <v>80.776939856653172</v>
      </c>
      <c r="D74" s="8">
        <v>0</v>
      </c>
      <c r="E74" s="8">
        <v>19.223060143346835</v>
      </c>
      <c r="F74" s="4" t="s">
        <v>7</v>
      </c>
    </row>
    <row r="75" spans="1:6">
      <c r="A75" s="7">
        <v>300</v>
      </c>
      <c r="B75" s="8">
        <v>0</v>
      </c>
      <c r="C75" s="8">
        <v>80.440261763789337</v>
      </c>
      <c r="D75" s="8">
        <v>0</v>
      </c>
      <c r="E75" s="8">
        <v>19.559738236210659</v>
      </c>
      <c r="F75" s="4" t="s">
        <v>7</v>
      </c>
    </row>
    <row r="76" spans="1:6">
      <c r="A76" s="12">
        <v>0</v>
      </c>
      <c r="B76" s="9">
        <v>50</v>
      </c>
      <c r="C76" s="8">
        <v>200</v>
      </c>
      <c r="D76" s="8">
        <v>0</v>
      </c>
      <c r="E76" s="9">
        <v>0</v>
      </c>
      <c r="F76" s="4" t="s">
        <v>9</v>
      </c>
    </row>
    <row r="77" spans="1:6">
      <c r="A77" s="7">
        <v>4</v>
      </c>
      <c r="B77" s="9">
        <v>27.763217352010845</v>
      </c>
      <c r="C77" s="8">
        <v>172.13018517029531</v>
      </c>
      <c r="D77" s="8">
        <v>10.119295074559421</v>
      </c>
      <c r="E77" s="9">
        <v>7.631224680585853</v>
      </c>
      <c r="F77" s="4" t="s">
        <v>9</v>
      </c>
    </row>
    <row r="78" spans="1:6">
      <c r="A78" s="7">
        <v>10</v>
      </c>
      <c r="B78" s="9">
        <v>17.113420695887935</v>
      </c>
      <c r="C78" s="8">
        <v>167.40054517929056</v>
      </c>
      <c r="D78" s="8">
        <v>10.835065521915952</v>
      </c>
      <c r="E78" s="9">
        <v>10.929323776877533</v>
      </c>
      <c r="F78" s="4" t="s">
        <v>9</v>
      </c>
    </row>
    <row r="79" spans="1:6">
      <c r="A79" s="7">
        <v>15</v>
      </c>
      <c r="B79" s="9">
        <v>10.935381834613647</v>
      </c>
      <c r="C79" s="8">
        <v>169.36941059213123</v>
      </c>
      <c r="D79" s="8">
        <v>9.2046995029371885</v>
      </c>
      <c r="E79" s="9">
        <v>12.22119040199439</v>
      </c>
      <c r="F79" s="4" t="s">
        <v>9</v>
      </c>
    </row>
    <row r="80" spans="1:6">
      <c r="A80" s="7">
        <v>20</v>
      </c>
      <c r="B80" s="7">
        <v>7.6782647989154995</v>
      </c>
      <c r="C80" s="8">
        <v>170.15892793046893</v>
      </c>
      <c r="D80" s="8">
        <v>8.0009037505648433</v>
      </c>
      <c r="E80" s="7">
        <v>13.839264568401372</v>
      </c>
      <c r="F80" s="4" t="s">
        <v>9</v>
      </c>
    </row>
    <row r="81" spans="1:6">
      <c r="A81" s="7">
        <v>30</v>
      </c>
      <c r="B81" s="7">
        <v>2.9299593312245817</v>
      </c>
      <c r="C81" s="8">
        <v>175.30679833618646</v>
      </c>
      <c r="D81" s="8">
        <v>4.9471305919566202</v>
      </c>
      <c r="E81" s="7">
        <v>14.798940479900281</v>
      </c>
      <c r="F81" s="4" t="s">
        <v>9</v>
      </c>
    </row>
    <row r="82" spans="1:6">
      <c r="A82" s="7">
        <v>45</v>
      </c>
      <c r="B82" s="7">
        <v>0.10031631269769545</v>
      </c>
      <c r="C82" s="8">
        <v>180.50196077823935</v>
      </c>
      <c r="D82" s="8">
        <v>2.0262087663804791</v>
      </c>
      <c r="E82" s="7">
        <v>15.445621688999687</v>
      </c>
      <c r="F82" s="4" t="s">
        <v>9</v>
      </c>
    </row>
    <row r="83" spans="1:6">
      <c r="A83" s="7">
        <v>60</v>
      </c>
      <c r="B83" s="7">
        <v>0.10573881608676006</v>
      </c>
      <c r="C83" s="8">
        <v>182.47695595180579</v>
      </c>
      <c r="D83" s="8">
        <v>0.82783551739719841</v>
      </c>
      <c r="E83" s="7">
        <v>15.867373013399812</v>
      </c>
      <c r="F83" s="4" t="s">
        <v>9</v>
      </c>
    </row>
    <row r="84" spans="1:6">
      <c r="A84" s="7">
        <v>90</v>
      </c>
      <c r="B84" s="8">
        <v>0</v>
      </c>
      <c r="C84" s="8">
        <v>184.29560610782175</v>
      </c>
      <c r="D84" s="8">
        <v>0</v>
      </c>
      <c r="E84" s="8">
        <v>15.704393892178249</v>
      </c>
      <c r="F84" s="4" t="s">
        <v>9</v>
      </c>
    </row>
    <row r="85" spans="1:6">
      <c r="A85" s="7">
        <v>120</v>
      </c>
      <c r="B85" s="8">
        <v>0</v>
      </c>
      <c r="C85" s="8">
        <v>183.99513867248365</v>
      </c>
      <c r="D85" s="8">
        <v>0</v>
      </c>
      <c r="E85" s="8">
        <v>16.004861327516359</v>
      </c>
      <c r="F85" s="4" t="s">
        <v>9</v>
      </c>
    </row>
    <row r="86" spans="1:6">
      <c r="A86" s="12">
        <v>0</v>
      </c>
      <c r="B86" s="9">
        <v>50</v>
      </c>
      <c r="C86" s="8">
        <v>200</v>
      </c>
      <c r="D86" s="8">
        <v>0</v>
      </c>
      <c r="E86" s="9">
        <v>0</v>
      </c>
      <c r="F86" s="4" t="s">
        <v>9</v>
      </c>
    </row>
    <row r="87" spans="1:6">
      <c r="A87" s="7">
        <v>4</v>
      </c>
      <c r="B87" s="9">
        <v>29.085404428377771</v>
      </c>
      <c r="C87" s="8">
        <v>171.58476117145113</v>
      </c>
      <c r="D87" s="8">
        <v>10.338002711251693</v>
      </c>
      <c r="E87" s="9">
        <v>7.7392334060454973</v>
      </c>
      <c r="F87" s="4" t="s">
        <v>9</v>
      </c>
    </row>
    <row r="88" spans="1:6">
      <c r="A88" s="7">
        <v>10</v>
      </c>
      <c r="B88" s="9">
        <v>17.686398553999098</v>
      </c>
      <c r="C88" s="8">
        <v>167.50655681032657</v>
      </c>
      <c r="D88" s="8">
        <v>10.863985539990962</v>
      </c>
      <c r="E88" s="9">
        <v>10.765472109691492</v>
      </c>
      <c r="F88" s="4" t="s">
        <v>9</v>
      </c>
    </row>
    <row r="89" spans="1:6">
      <c r="A89" s="7">
        <v>15</v>
      </c>
      <c r="B89" s="9">
        <v>11.477632173520108</v>
      </c>
      <c r="C89" s="8">
        <v>167.91053272138896</v>
      </c>
      <c r="D89" s="8">
        <v>9.6683235427022147</v>
      </c>
      <c r="E89" s="9">
        <v>12.752820193206606</v>
      </c>
      <c r="F89" s="4" t="s">
        <v>9</v>
      </c>
    </row>
    <row r="90" spans="1:6">
      <c r="A90" s="7">
        <v>20</v>
      </c>
      <c r="B90" s="7">
        <v>7.7812923633077267</v>
      </c>
      <c r="C90" s="8">
        <v>170.22149036607249</v>
      </c>
      <c r="D90" s="8">
        <v>8.1247175779484859</v>
      </c>
      <c r="E90" s="7">
        <v>13.529074478030539</v>
      </c>
      <c r="F90" s="4" t="s">
        <v>9</v>
      </c>
    </row>
    <row r="91" spans="1:6">
      <c r="A91" s="7">
        <v>30</v>
      </c>
      <c r="B91" s="7">
        <v>3.119746949841844</v>
      </c>
      <c r="C91" s="8">
        <v>175.36458035656327</v>
      </c>
      <c r="D91" s="8">
        <v>4.87211929507456</v>
      </c>
      <c r="E91" s="7">
        <v>14.891181053287628</v>
      </c>
      <c r="F91" s="4" t="s">
        <v>9</v>
      </c>
    </row>
    <row r="92" spans="1:6">
      <c r="A92" s="7">
        <v>45</v>
      </c>
      <c r="B92" s="7">
        <v>0.60280162675101667</v>
      </c>
      <c r="C92" s="8">
        <v>180.56634228996424</v>
      </c>
      <c r="D92" s="8">
        <v>2.0253050158156349</v>
      </c>
      <c r="E92" s="7">
        <v>15.383047678404486</v>
      </c>
      <c r="F92" s="4" t="s">
        <v>9</v>
      </c>
    </row>
    <row r="93" spans="1:6">
      <c r="A93" s="7">
        <v>60</v>
      </c>
      <c r="B93" s="7">
        <v>0.12652507907817442</v>
      </c>
      <c r="C93" s="8">
        <v>182.34638272357864</v>
      </c>
      <c r="D93" s="8">
        <v>0.85946678716674207</v>
      </c>
      <c r="E93" s="7">
        <v>15.934683702087877</v>
      </c>
      <c r="F93" s="4" t="s">
        <v>9</v>
      </c>
    </row>
    <row r="94" spans="1:6">
      <c r="A94" s="7">
        <v>90</v>
      </c>
      <c r="B94" s="8">
        <v>0</v>
      </c>
      <c r="C94" s="8">
        <v>184.32789030850734</v>
      </c>
      <c r="D94" s="8">
        <v>0</v>
      </c>
      <c r="E94" s="8">
        <v>15.672109691492677</v>
      </c>
      <c r="F94" s="4" t="s">
        <v>9</v>
      </c>
    </row>
    <row r="95" spans="1:6">
      <c r="A95" s="7">
        <v>120</v>
      </c>
      <c r="B95" s="8">
        <v>0</v>
      </c>
      <c r="C95" s="8">
        <v>184.1214085384855</v>
      </c>
      <c r="D95" s="8">
        <v>0</v>
      </c>
      <c r="E95" s="8">
        <v>15.878591461514491</v>
      </c>
      <c r="F95" s="4" t="s">
        <v>9</v>
      </c>
    </row>
    <row r="96" spans="1:6">
      <c r="A96" s="12">
        <v>0</v>
      </c>
      <c r="B96" s="9">
        <v>50</v>
      </c>
      <c r="C96" s="8">
        <v>200</v>
      </c>
      <c r="D96" s="8">
        <v>0</v>
      </c>
      <c r="E96" s="9">
        <v>0</v>
      </c>
      <c r="F96" s="4" t="s">
        <v>9</v>
      </c>
    </row>
    <row r="97" spans="1:6">
      <c r="A97" s="7">
        <v>4</v>
      </c>
      <c r="B97" s="9">
        <v>27.40442837776774</v>
      </c>
      <c r="C97" s="8">
        <v>171.86516934339522</v>
      </c>
      <c r="D97" s="8">
        <v>10.238590149118844</v>
      </c>
      <c r="E97" s="9">
        <v>7.6576503583670918</v>
      </c>
      <c r="F97" s="4" t="s">
        <v>9</v>
      </c>
    </row>
    <row r="98" spans="1:6">
      <c r="A98" s="7">
        <v>10</v>
      </c>
      <c r="B98" s="9">
        <v>17.323994577496613</v>
      </c>
      <c r="C98" s="8">
        <v>166.97142002194741</v>
      </c>
      <c r="D98" s="8">
        <v>11.043831902394938</v>
      </c>
      <c r="E98" s="9">
        <v>10.940916173262698</v>
      </c>
      <c r="F98" s="4" t="s">
        <v>9</v>
      </c>
    </row>
    <row r="99" spans="1:6">
      <c r="A99" s="7">
        <v>15</v>
      </c>
      <c r="B99" s="9">
        <v>11.248983280614549</v>
      </c>
      <c r="C99" s="8">
        <v>168.1944283735433</v>
      </c>
      <c r="D99" s="8">
        <v>9.5978309986443744</v>
      </c>
      <c r="E99" s="9">
        <v>12.609909629167966</v>
      </c>
      <c r="F99" s="4" t="s">
        <v>9</v>
      </c>
    </row>
    <row r="100" spans="1:6">
      <c r="A100" s="7">
        <v>20</v>
      </c>
      <c r="B100" s="7">
        <v>7.6168097605061007</v>
      </c>
      <c r="C100" s="8">
        <v>170.55605736070194</v>
      </c>
      <c r="D100" s="8">
        <v>8.0397650248531409</v>
      </c>
      <c r="E100" s="7">
        <v>13.364412589591774</v>
      </c>
      <c r="F100" s="4" t="s">
        <v>9</v>
      </c>
    </row>
    <row r="101" spans="1:6">
      <c r="A101" s="7">
        <v>30</v>
      </c>
      <c r="B101" s="7">
        <v>3.0736556710347944</v>
      </c>
      <c r="C101" s="8">
        <v>175.40795311762261</v>
      </c>
      <c r="D101" s="8">
        <v>4.9281518300948939</v>
      </c>
      <c r="E101" s="7">
        <v>14.735743222187597</v>
      </c>
      <c r="F101" s="4" t="s">
        <v>9</v>
      </c>
    </row>
    <row r="102" spans="1:6">
      <c r="A102" s="7">
        <v>45</v>
      </c>
      <c r="B102" s="7">
        <v>0.60912788070492552</v>
      </c>
      <c r="C102" s="8">
        <v>179.91527570799312</v>
      </c>
      <c r="D102" s="8">
        <v>2.2675101671938545</v>
      </c>
      <c r="E102" s="7">
        <v>15.549703957619196</v>
      </c>
      <c r="F102" s="4" t="s">
        <v>9</v>
      </c>
    </row>
    <row r="103" spans="1:6">
      <c r="A103" s="7">
        <v>60</v>
      </c>
      <c r="B103" s="7">
        <v>0.13375508359692725</v>
      </c>
      <c r="C103" s="8">
        <v>182.55579367056365</v>
      </c>
      <c r="D103" s="8">
        <v>0.86037053773158612</v>
      </c>
      <c r="E103" s="7">
        <v>15.723465253973201</v>
      </c>
      <c r="F103" s="4" t="s">
        <v>9</v>
      </c>
    </row>
    <row r="104" spans="1:6">
      <c r="A104" s="7">
        <v>90</v>
      </c>
      <c r="B104" s="8">
        <v>0</v>
      </c>
      <c r="C104" s="8">
        <v>184.46830788407604</v>
      </c>
      <c r="D104" s="8">
        <v>0</v>
      </c>
      <c r="E104" s="8">
        <v>15.531692115923963</v>
      </c>
      <c r="F104" s="4" t="s">
        <v>9</v>
      </c>
    </row>
    <row r="105" spans="1:6">
      <c r="A105" s="7">
        <v>120</v>
      </c>
      <c r="B105" s="8">
        <v>0</v>
      </c>
      <c r="C105" s="8">
        <v>184.02829541913368</v>
      </c>
      <c r="D105" s="8">
        <v>0</v>
      </c>
      <c r="E105" s="8">
        <v>15.971704580866312</v>
      </c>
      <c r="F105" s="4" t="s">
        <v>9</v>
      </c>
    </row>
    <row r="106" spans="1:6">
      <c r="A106" s="12">
        <v>0</v>
      </c>
      <c r="B106" s="9">
        <v>50</v>
      </c>
      <c r="C106" s="8">
        <v>300</v>
      </c>
      <c r="D106" s="8">
        <v>0</v>
      </c>
      <c r="E106" s="9">
        <v>0</v>
      </c>
      <c r="F106" s="4" t="s">
        <v>10</v>
      </c>
    </row>
    <row r="107" spans="1:6">
      <c r="A107" s="7">
        <v>4</v>
      </c>
      <c r="B107" s="9">
        <v>23.865341165838228</v>
      </c>
      <c r="C107" s="8">
        <v>262.68637900887938</v>
      </c>
      <c r="D107" s="8">
        <v>14.032535020334388</v>
      </c>
      <c r="E107" s="9">
        <v>9.2485509504518539</v>
      </c>
      <c r="F107" s="4" t="s">
        <v>10</v>
      </c>
    </row>
    <row r="108" spans="1:6">
      <c r="A108" s="7">
        <v>10</v>
      </c>
      <c r="B108" s="9">
        <v>0.2069588793492996</v>
      </c>
      <c r="C108" s="8">
        <v>261.75382645707953</v>
      </c>
      <c r="D108" s="8">
        <v>13.236330772706733</v>
      </c>
      <c r="E108" s="9">
        <v>11.773511997507011</v>
      </c>
      <c r="F108" s="4" t="s">
        <v>10</v>
      </c>
    </row>
    <row r="109" spans="1:6">
      <c r="A109" s="7">
        <v>15</v>
      </c>
      <c r="B109" s="9">
        <v>0.2711251694532309</v>
      </c>
      <c r="C109" s="8">
        <v>266.01297880438784</v>
      </c>
      <c r="D109" s="8">
        <v>10.503389064618165</v>
      </c>
      <c r="E109" s="9">
        <v>12.980243066375817</v>
      </c>
      <c r="F109" s="4" t="s">
        <v>10</v>
      </c>
    </row>
    <row r="110" spans="1:6">
      <c r="A110" s="7">
        <v>20</v>
      </c>
      <c r="B110" s="7">
        <v>0.29281518300948939</v>
      </c>
      <c r="C110" s="8">
        <v>269.35435169696837</v>
      </c>
      <c r="D110" s="8">
        <v>8.2846814279258929</v>
      </c>
      <c r="E110" s="7">
        <v>14.076285447179806</v>
      </c>
      <c r="F110" s="4" t="s">
        <v>10</v>
      </c>
    </row>
    <row r="111" spans="1:6">
      <c r="A111" s="7">
        <v>30</v>
      </c>
      <c r="B111" s="7">
        <v>0.3054676909173068</v>
      </c>
      <c r="C111" s="8">
        <v>276.98060197560608</v>
      </c>
      <c r="D111" s="8">
        <v>4.1608676005422502</v>
      </c>
      <c r="E111" s="7">
        <v>14.697662823309441</v>
      </c>
      <c r="F111" s="4" t="s">
        <v>10</v>
      </c>
    </row>
    <row r="112" spans="1:6">
      <c r="A112" s="7">
        <v>45</v>
      </c>
      <c r="B112" s="7">
        <v>0.33258020786262993</v>
      </c>
      <c r="C112" s="8">
        <v>282.65853552135411</v>
      </c>
      <c r="D112" s="8">
        <v>1.1983732489832806</v>
      </c>
      <c r="E112" s="7">
        <v>14.944717980679339</v>
      </c>
      <c r="F112" s="4" t="s">
        <v>10</v>
      </c>
    </row>
    <row r="113" spans="1:6">
      <c r="A113" s="7">
        <v>60</v>
      </c>
      <c r="B113" s="7">
        <v>0</v>
      </c>
      <c r="C113" s="8">
        <v>284.16630891681314</v>
      </c>
      <c r="D113" s="8">
        <v>0.38228648892905553</v>
      </c>
      <c r="E113" s="7">
        <v>15.069118105328762</v>
      </c>
      <c r="F113" s="4" t="s">
        <v>10</v>
      </c>
    </row>
    <row r="114" spans="1:6">
      <c r="A114" s="7">
        <v>90</v>
      </c>
      <c r="B114" s="8">
        <v>0</v>
      </c>
      <c r="C114" s="8">
        <v>285.0215020255531</v>
      </c>
      <c r="D114" s="8">
        <v>0</v>
      </c>
      <c r="E114" s="8">
        <v>14.978497974446869</v>
      </c>
      <c r="F114" s="4" t="s">
        <v>10</v>
      </c>
    </row>
    <row r="115" spans="1:6">
      <c r="A115" s="7">
        <v>120</v>
      </c>
      <c r="B115" s="8">
        <v>0</v>
      </c>
      <c r="C115" s="8">
        <v>284.9437831100031</v>
      </c>
      <c r="D115" s="8">
        <v>0</v>
      </c>
      <c r="E115" s="8">
        <v>15.056216889996882</v>
      </c>
      <c r="F115" s="4" t="s">
        <v>10</v>
      </c>
    </row>
    <row r="116" spans="1:6">
      <c r="A116" s="12">
        <v>0</v>
      </c>
      <c r="B116" s="9">
        <v>50</v>
      </c>
      <c r="C116" s="8">
        <v>300</v>
      </c>
      <c r="D116" s="8">
        <v>0</v>
      </c>
      <c r="E116" s="9">
        <v>0</v>
      </c>
      <c r="F116" s="4" t="s">
        <v>10</v>
      </c>
    </row>
    <row r="117" spans="1:6">
      <c r="A117" s="7">
        <v>4</v>
      </c>
      <c r="B117" s="9">
        <v>22.451875282422055</v>
      </c>
      <c r="C117" s="8">
        <v>262.98948368355661</v>
      </c>
      <c r="D117" s="8">
        <v>13.822864889290557</v>
      </c>
      <c r="E117" s="9">
        <v>9.3647865378622619</v>
      </c>
      <c r="F117" s="4" t="s">
        <v>10</v>
      </c>
    </row>
    <row r="118" spans="1:6">
      <c r="A118" s="7">
        <v>10</v>
      </c>
      <c r="B118" s="9">
        <v>0.21961138725711701</v>
      </c>
      <c r="C118" s="8">
        <v>261.78337166551881</v>
      </c>
      <c r="D118" s="8">
        <v>13.201084500677814</v>
      </c>
      <c r="E118" s="9">
        <v>11.814459333125583</v>
      </c>
      <c r="F118" s="4" t="s">
        <v>10</v>
      </c>
    </row>
    <row r="119" spans="1:6">
      <c r="A119" s="7">
        <v>15</v>
      </c>
      <c r="B119" s="9">
        <v>0.2693176683235427</v>
      </c>
      <c r="C119" s="8">
        <v>266.06676900160909</v>
      </c>
      <c r="D119" s="8">
        <v>10.460912788070493</v>
      </c>
      <c r="E119" s="9">
        <v>13.011405422249922</v>
      </c>
      <c r="F119" s="4" t="s">
        <v>10</v>
      </c>
    </row>
    <row r="120" spans="1:6">
      <c r="A120" s="7">
        <v>20</v>
      </c>
      <c r="B120" s="7">
        <v>0.26751016719385451</v>
      </c>
      <c r="C120" s="8">
        <v>270.31729341773035</v>
      </c>
      <c r="D120" s="8">
        <v>8.0180750112968813</v>
      </c>
      <c r="E120" s="7">
        <v>13.646556559675911</v>
      </c>
      <c r="F120" s="4" t="s">
        <v>10</v>
      </c>
    </row>
    <row r="121" spans="1:6">
      <c r="A121" s="7">
        <v>30</v>
      </c>
      <c r="B121" s="7">
        <v>0.31450519656574782</v>
      </c>
      <c r="C121" s="8">
        <v>277.74472465530954</v>
      </c>
      <c r="D121" s="8">
        <v>3.9286037053773155</v>
      </c>
      <c r="E121" s="7">
        <v>14.398067933935806</v>
      </c>
      <c r="F121" s="4" t="s">
        <v>10</v>
      </c>
    </row>
    <row r="122" spans="1:6">
      <c r="A122" s="7">
        <v>45</v>
      </c>
      <c r="B122" s="7">
        <v>0.33167645729778583</v>
      </c>
      <c r="C122" s="8">
        <v>282.95184017724665</v>
      </c>
      <c r="D122" s="8">
        <v>1.1495707184816992</v>
      </c>
      <c r="E122" s="7">
        <v>14.749018385789965</v>
      </c>
      <c r="F122" s="4" t="s">
        <v>10</v>
      </c>
    </row>
    <row r="123" spans="1:6">
      <c r="A123" s="7">
        <v>60</v>
      </c>
      <c r="B123" s="7">
        <v>0</v>
      </c>
      <c r="C123" s="8">
        <v>284.29762378939597</v>
      </c>
      <c r="D123" s="8">
        <v>0.41753276095797559</v>
      </c>
      <c r="E123" s="7">
        <v>14.867310688688065</v>
      </c>
      <c r="F123" s="4" t="s">
        <v>10</v>
      </c>
    </row>
    <row r="124" spans="1:6">
      <c r="A124" s="7">
        <v>90</v>
      </c>
      <c r="B124" s="8">
        <v>0</v>
      </c>
      <c r="C124" s="8">
        <v>285.05253973200377</v>
      </c>
      <c r="D124" s="8">
        <v>0</v>
      </c>
      <c r="E124" s="8">
        <v>14.947460267996259</v>
      </c>
      <c r="F124" s="4" t="s">
        <v>10</v>
      </c>
    </row>
    <row r="125" spans="1:6">
      <c r="A125" s="7">
        <v>120</v>
      </c>
      <c r="B125" s="8">
        <v>0</v>
      </c>
      <c r="C125" s="8">
        <v>285.11872857588031</v>
      </c>
      <c r="D125" s="8">
        <v>0</v>
      </c>
      <c r="E125" s="8">
        <v>14.881271424119662</v>
      </c>
      <c r="F125" s="4" t="s">
        <v>10</v>
      </c>
    </row>
    <row r="126" spans="1:6">
      <c r="A126" s="12">
        <v>0</v>
      </c>
      <c r="B126" s="9">
        <v>50</v>
      </c>
      <c r="C126" s="8">
        <v>300</v>
      </c>
      <c r="D126" s="8">
        <v>0</v>
      </c>
      <c r="E126" s="9">
        <v>0</v>
      </c>
      <c r="F126" s="4" t="s">
        <v>10</v>
      </c>
    </row>
    <row r="127" spans="1:6">
      <c r="A127" s="7">
        <v>4</v>
      </c>
      <c r="B127" s="9">
        <v>23.351107094441936</v>
      </c>
      <c r="C127" s="8">
        <v>265.0469500530661</v>
      </c>
      <c r="D127" s="8">
        <v>13.124265702666063</v>
      </c>
      <c r="E127" s="9">
        <v>8.704518541601745</v>
      </c>
      <c r="F127" s="4" t="s">
        <v>10</v>
      </c>
    </row>
    <row r="128" spans="1:6">
      <c r="A128" s="7">
        <v>10</v>
      </c>
      <c r="B128" s="9">
        <v>0.20424762765476728</v>
      </c>
      <c r="C128" s="8">
        <v>263.46314233986902</v>
      </c>
      <c r="D128" s="8">
        <v>12.587437867148667</v>
      </c>
      <c r="E128" s="9">
        <v>11.361981925833593</v>
      </c>
      <c r="F128" s="4" t="s">
        <v>10</v>
      </c>
    </row>
    <row r="129" spans="1:6">
      <c r="A129" s="7">
        <v>15</v>
      </c>
      <c r="B129" s="9">
        <v>0.26479891549932216</v>
      </c>
      <c r="C129" s="8">
        <v>264.37677656759814</v>
      </c>
      <c r="D129" s="8">
        <v>11.079981924988703</v>
      </c>
      <c r="E129" s="9">
        <v>13.463259582424431</v>
      </c>
      <c r="F129" s="4" t="s">
        <v>10</v>
      </c>
    </row>
    <row r="130" spans="1:6">
      <c r="A130" s="7">
        <v>20</v>
      </c>
      <c r="B130" s="7">
        <v>0.26028016267510168</v>
      </c>
      <c r="C130" s="8">
        <v>269.50312112186731</v>
      </c>
      <c r="D130" s="8">
        <v>8.2810664256665163</v>
      </c>
      <c r="E130" s="7">
        <v>13.934746026799626</v>
      </c>
      <c r="F130" s="4" t="s">
        <v>10</v>
      </c>
    </row>
    <row r="131" spans="1:6">
      <c r="A131" s="7">
        <v>30</v>
      </c>
      <c r="B131" s="7">
        <v>0.29281518300948939</v>
      </c>
      <c r="C131" s="8">
        <v>276.76906632765929</v>
      </c>
      <c r="D131" s="8">
        <v>4.2205151378219616</v>
      </c>
      <c r="E131" s="7">
        <v>14.78990339669679</v>
      </c>
      <c r="F131" s="4" t="s">
        <v>10</v>
      </c>
    </row>
    <row r="132" spans="1:6">
      <c r="A132" s="7">
        <v>45</v>
      </c>
      <c r="B132" s="7">
        <v>0.31179394487121559</v>
      </c>
      <c r="C132" s="8">
        <v>282.89692534707729</v>
      </c>
      <c r="D132" s="8">
        <v>1.2218707636692272</v>
      </c>
      <c r="E132" s="7">
        <v>14.659333125584295</v>
      </c>
      <c r="F132" s="4" t="s">
        <v>10</v>
      </c>
    </row>
    <row r="133" spans="1:6">
      <c r="A133" s="7">
        <v>60</v>
      </c>
      <c r="B133" s="7">
        <v>0</v>
      </c>
      <c r="C133" s="8">
        <v>284.30355063573035</v>
      </c>
      <c r="D133" s="8">
        <v>0.35336647085404432</v>
      </c>
      <c r="E133" s="7">
        <v>14.989716422561544</v>
      </c>
      <c r="F133" s="4" t="s">
        <v>10</v>
      </c>
    </row>
    <row r="134" spans="1:6">
      <c r="A134" s="7">
        <v>90</v>
      </c>
      <c r="B134" s="8">
        <v>0</v>
      </c>
      <c r="C134" s="8">
        <v>285.34814583982552</v>
      </c>
      <c r="D134" s="8">
        <v>0</v>
      </c>
      <c r="E134" s="8">
        <v>14.651854160174508</v>
      </c>
      <c r="F134" s="4" t="s">
        <v>10</v>
      </c>
    </row>
    <row r="135" spans="1:6">
      <c r="A135" s="7">
        <v>120</v>
      </c>
      <c r="B135" s="8">
        <v>0</v>
      </c>
      <c r="C135" s="8">
        <v>284.97544406357122</v>
      </c>
      <c r="D135" s="8">
        <v>0</v>
      </c>
      <c r="E135" s="8">
        <v>15.024555936428794</v>
      </c>
      <c r="F135" s="4" t="s">
        <v>10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F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159A-B380-1440-BBC8-2FA3F59F03E7}">
  <dimension ref="A1:G75"/>
  <sheetViews>
    <sheetView workbookViewId="0">
      <pane ySplit="2" topLeftCell="A3" activePane="bottomLeft" state="frozen"/>
      <selection pane="bottomLeft" activeCell="H42" sqref="H42"/>
    </sheetView>
  </sheetViews>
  <sheetFormatPr baseColWidth="10" defaultRowHeight="16"/>
  <cols>
    <col min="1" max="4" width="10.83203125" style="7"/>
    <col min="5" max="5" width="18.1640625" style="7" customWidth="1"/>
    <col min="6" max="16384" width="10.83203125" style="7"/>
  </cols>
  <sheetData>
    <row r="1" spans="1:7">
      <c r="A1" s="10" t="s">
        <v>16</v>
      </c>
      <c r="B1" s="3"/>
      <c r="C1" s="15"/>
      <c r="D1" s="15"/>
      <c r="E1" s="15"/>
      <c r="F1" s="15"/>
      <c r="G1" s="15"/>
    </row>
    <row r="2" spans="1:7">
      <c r="A2" s="10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4"/>
    </row>
    <row r="3" spans="1:7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5" t="s">
        <v>13</v>
      </c>
    </row>
    <row r="4" spans="1:7">
      <c r="A4" s="7">
        <v>0</v>
      </c>
      <c r="B4" s="7">
        <v>50</v>
      </c>
      <c r="C4" s="7">
        <v>100</v>
      </c>
      <c r="D4" s="7">
        <v>0</v>
      </c>
      <c r="E4" s="7">
        <v>0</v>
      </c>
      <c r="F4" s="14" t="s">
        <v>12</v>
      </c>
    </row>
    <row r="5" spans="1:7">
      <c r="A5" s="7">
        <v>5</v>
      </c>
      <c r="B5" s="7">
        <v>32.559421599638497</v>
      </c>
      <c r="C5" s="7">
        <v>85.468528259525385</v>
      </c>
      <c r="D5" s="7">
        <v>4.9760506100316313</v>
      </c>
      <c r="E5" s="7">
        <v>4.5793705204113433</v>
      </c>
      <c r="F5" s="14" t="s">
        <v>12</v>
      </c>
    </row>
    <row r="6" spans="1:7">
      <c r="A6" s="7">
        <v>10</v>
      </c>
      <c r="B6" s="7">
        <v>25.443289652056034</v>
      </c>
      <c r="C6" s="7">
        <v>83.014039394681447</v>
      </c>
      <c r="D6" s="7">
        <v>5.1586082241301403</v>
      </c>
      <c r="E6" s="7">
        <v>6.6687441570582733</v>
      </c>
      <c r="F6" s="14" t="s">
        <v>12</v>
      </c>
    </row>
    <row r="7" spans="1:7">
      <c r="A7" s="7">
        <v>20</v>
      </c>
      <c r="B7" s="7">
        <v>16.136466335291459</v>
      </c>
      <c r="C7" s="7">
        <v>81.593948250775156</v>
      </c>
      <c r="D7" s="7">
        <v>4.0668775417984637</v>
      </c>
      <c r="E7" s="7">
        <v>10.272296665627922</v>
      </c>
      <c r="F7" s="14" t="s">
        <v>12</v>
      </c>
    </row>
    <row r="8" spans="1:7">
      <c r="A8" s="7">
        <v>30</v>
      </c>
      <c r="B8" s="7">
        <v>10.33709896068685</v>
      </c>
      <c r="C8" s="7">
        <v>81.969071622302664</v>
      </c>
      <c r="D8" s="7">
        <v>2.8305467690917303</v>
      </c>
      <c r="E8" s="7">
        <v>12.369834839513867</v>
      </c>
      <c r="F8" s="14" t="s">
        <v>12</v>
      </c>
    </row>
    <row r="9" spans="1:7">
      <c r="A9" s="7">
        <v>45</v>
      </c>
      <c r="B9" s="7">
        <v>4.8097605061003161</v>
      </c>
      <c r="C9" s="7">
        <v>83.192454429102966</v>
      </c>
      <c r="D9" s="7">
        <v>1.3791233619521013</v>
      </c>
      <c r="E9" s="7">
        <v>14.049298846992833</v>
      </c>
      <c r="F9" s="14" t="s">
        <v>12</v>
      </c>
    </row>
    <row r="10" spans="1:7">
      <c r="A10" s="7">
        <v>60</v>
      </c>
      <c r="B10" s="7">
        <v>2.4934478084048801</v>
      </c>
      <c r="C10" s="7">
        <v>83.305201888554237</v>
      </c>
      <c r="D10" s="7">
        <v>0.69046543154089468</v>
      </c>
      <c r="E10" s="7">
        <v>15.313867248363977</v>
      </c>
      <c r="F10" s="14" t="s">
        <v>12</v>
      </c>
    </row>
    <row r="11" spans="1:7">
      <c r="A11" s="7">
        <v>90</v>
      </c>
      <c r="B11" s="7">
        <v>0.5973791233619522</v>
      </c>
      <c r="C11" s="7">
        <v>83.892650232337687</v>
      </c>
      <c r="D11" s="7">
        <v>0.28468142792589246</v>
      </c>
      <c r="E11" s="7">
        <v>15.537986911810533</v>
      </c>
      <c r="F11" s="14" t="s">
        <v>12</v>
      </c>
    </row>
    <row r="12" spans="1:7">
      <c r="A12" s="7">
        <v>0</v>
      </c>
      <c r="B12" s="7">
        <v>50</v>
      </c>
      <c r="C12" s="7">
        <v>100</v>
      </c>
      <c r="D12" s="7">
        <v>0</v>
      </c>
      <c r="E12" s="7">
        <v>0</v>
      </c>
      <c r="F12" s="14" t="s">
        <v>12</v>
      </c>
    </row>
    <row r="13" spans="1:7">
      <c r="A13" s="7">
        <v>5</v>
      </c>
      <c r="B13" s="7">
        <v>32.259376412110257</v>
      </c>
      <c r="C13" s="7">
        <v>85.602781011437415</v>
      </c>
      <c r="D13" s="7">
        <v>4.9191143244464532</v>
      </c>
      <c r="E13" s="7">
        <v>4.5589903396696787</v>
      </c>
      <c r="F13" s="14" t="s">
        <v>12</v>
      </c>
    </row>
    <row r="14" spans="1:7">
      <c r="A14" s="7">
        <v>10</v>
      </c>
      <c r="B14" s="7">
        <v>25.336647085404429</v>
      </c>
      <c r="C14" s="7">
        <v>83.062467216511635</v>
      </c>
      <c r="D14" s="7">
        <v>5.1423407139629456</v>
      </c>
      <c r="E14" s="7">
        <v>6.6528513555624809</v>
      </c>
      <c r="F14" s="14" t="s">
        <v>12</v>
      </c>
    </row>
    <row r="15" spans="1:7">
      <c r="A15" s="7">
        <v>20</v>
      </c>
      <c r="B15" s="7">
        <v>16.059647537279709</v>
      </c>
      <c r="C15" s="7">
        <v>81.576556276637788</v>
      </c>
      <c r="D15" s="7">
        <v>4.103027564392228</v>
      </c>
      <c r="E15" s="7">
        <v>10.217388594577749</v>
      </c>
      <c r="F15" s="14" t="s">
        <v>12</v>
      </c>
    </row>
    <row r="16" spans="1:7">
      <c r="A16" s="7">
        <v>30</v>
      </c>
      <c r="B16" s="7">
        <v>10.199728874830548</v>
      </c>
      <c r="C16" s="7">
        <v>82.273533668932984</v>
      </c>
      <c r="D16" s="7">
        <v>2.7681879801174878</v>
      </c>
      <c r="E16" s="7">
        <v>12.190090370832035</v>
      </c>
      <c r="F16" s="14" t="s">
        <v>12</v>
      </c>
    </row>
    <row r="17" spans="1:6">
      <c r="A17" s="7">
        <v>45</v>
      </c>
      <c r="B17" s="7">
        <v>4.7989154993221872</v>
      </c>
      <c r="C17" s="7">
        <v>83.187966880879117</v>
      </c>
      <c r="D17" s="7">
        <v>1.3809308630817894</v>
      </c>
      <c r="E17" s="7">
        <v>14.050171392957308</v>
      </c>
      <c r="F17" s="14" t="s">
        <v>12</v>
      </c>
    </row>
    <row r="18" spans="1:6">
      <c r="A18" s="7">
        <v>60</v>
      </c>
      <c r="B18" s="7">
        <v>2.3714414821509266</v>
      </c>
      <c r="C18" s="7">
        <v>83.48893885630352</v>
      </c>
      <c r="D18" s="7">
        <v>0.65070040668775408</v>
      </c>
      <c r="E18" s="7">
        <v>15.209660330320972</v>
      </c>
      <c r="F18" s="14" t="s">
        <v>12</v>
      </c>
    </row>
    <row r="19" spans="1:6">
      <c r="A19" s="7">
        <v>90</v>
      </c>
      <c r="B19" s="7">
        <v>0.56755535472209662</v>
      </c>
      <c r="C19" s="7">
        <v>84.121837291947628</v>
      </c>
      <c r="D19" s="7">
        <v>8.0433800271125164E-2</v>
      </c>
      <c r="E19" s="7">
        <v>15.717295107510127</v>
      </c>
      <c r="F19" s="14" t="s">
        <v>12</v>
      </c>
    </row>
    <row r="20" spans="1:6">
      <c r="A20" s="7">
        <v>0</v>
      </c>
      <c r="B20" s="7">
        <v>50</v>
      </c>
      <c r="C20" s="7">
        <v>100</v>
      </c>
      <c r="D20" s="7">
        <v>0</v>
      </c>
      <c r="E20" s="7">
        <v>0</v>
      </c>
      <c r="F20" s="14" t="s">
        <v>12</v>
      </c>
    </row>
    <row r="21" spans="1:6">
      <c r="A21" s="7">
        <v>5</v>
      </c>
      <c r="B21" s="7">
        <v>30.542250338906463</v>
      </c>
      <c r="C21" s="7">
        <v>86.444812622429822</v>
      </c>
      <c r="D21" s="7">
        <v>4.6543154089471308</v>
      </c>
      <c r="E21" s="7">
        <v>4.2465565596759118</v>
      </c>
      <c r="F21" s="14" t="s">
        <v>12</v>
      </c>
    </row>
    <row r="22" spans="1:6">
      <c r="A22" s="7">
        <v>10</v>
      </c>
      <c r="B22" s="7">
        <v>24.172616357885225</v>
      </c>
      <c r="C22" s="7">
        <v>83.7873189911395</v>
      </c>
      <c r="D22" s="7">
        <v>4.9778581111613196</v>
      </c>
      <c r="E22" s="7">
        <v>6.2569647865378624</v>
      </c>
      <c r="F22" s="14" t="s">
        <v>12</v>
      </c>
    </row>
    <row r="23" spans="1:6">
      <c r="A23" s="7">
        <v>20</v>
      </c>
      <c r="B23" s="7">
        <v>15.118843199277</v>
      </c>
      <c r="C23" s="7">
        <v>82.567723149856562</v>
      </c>
      <c r="D23" s="7">
        <v>3.9213737008585632</v>
      </c>
      <c r="E23" s="7">
        <v>9.5895294484263012</v>
      </c>
      <c r="F23" s="14" t="s">
        <v>12</v>
      </c>
    </row>
    <row r="24" spans="1:6">
      <c r="A24" s="7">
        <v>30</v>
      </c>
      <c r="B24" s="7">
        <v>9.4450971531857206</v>
      </c>
      <c r="C24" s="7">
        <v>83.390219301031038</v>
      </c>
      <c r="D24" s="7">
        <v>2.6208766380478985</v>
      </c>
      <c r="E24" s="7">
        <v>11.368027422873167</v>
      </c>
      <c r="F24" s="14" t="s">
        <v>12</v>
      </c>
    </row>
    <row r="25" spans="1:6">
      <c r="A25" s="7">
        <v>45</v>
      </c>
      <c r="B25" s="7">
        <v>4.3967464979665616</v>
      </c>
      <c r="C25" s="7">
        <v>84.219881526721693</v>
      </c>
      <c r="D25" s="7">
        <v>1.3339358337098961</v>
      </c>
      <c r="E25" s="7">
        <v>13.112246805858522</v>
      </c>
      <c r="F25" s="14" t="s">
        <v>12</v>
      </c>
    </row>
    <row r="26" spans="1:6">
      <c r="A26" s="7">
        <v>60</v>
      </c>
      <c r="B26" s="7">
        <v>2.1572525982828741</v>
      </c>
      <c r="C26" s="7">
        <v>84.637707689779518</v>
      </c>
      <c r="D26" s="7">
        <v>0.65341165838228654</v>
      </c>
      <c r="E26" s="7">
        <v>14.055468993455905</v>
      </c>
      <c r="F26" s="14" t="s">
        <v>12</v>
      </c>
    </row>
    <row r="27" spans="1:6">
      <c r="A27" s="7">
        <v>90</v>
      </c>
      <c r="B27" s="7">
        <v>0.49344780840488028</v>
      </c>
      <c r="C27" s="7">
        <v>85.084749864007918</v>
      </c>
      <c r="D27" s="7">
        <v>0.12562132851333033</v>
      </c>
      <c r="E27" s="7">
        <v>14.664007478965411</v>
      </c>
      <c r="F27" s="14" t="s">
        <v>12</v>
      </c>
    </row>
    <row r="28" spans="1:6">
      <c r="A28" s="7">
        <v>0</v>
      </c>
      <c r="B28" s="7">
        <v>50</v>
      </c>
      <c r="C28" s="7">
        <v>100</v>
      </c>
      <c r="D28" s="7">
        <v>0</v>
      </c>
      <c r="E28" s="7">
        <v>0</v>
      </c>
      <c r="F28" s="14" t="s">
        <v>14</v>
      </c>
    </row>
    <row r="29" spans="1:6">
      <c r="A29" s="7">
        <v>5</v>
      </c>
      <c r="B29" s="7">
        <v>28.804338002711251</v>
      </c>
      <c r="C29" s="7">
        <v>94.628642246438332</v>
      </c>
      <c r="D29" s="7">
        <v>2.2901039313149574</v>
      </c>
      <c r="E29" s="7">
        <v>0.79114989093175447</v>
      </c>
      <c r="F29" s="14" t="s">
        <v>14</v>
      </c>
    </row>
    <row r="30" spans="1:6">
      <c r="A30" s="7">
        <v>10</v>
      </c>
      <c r="B30" s="7">
        <v>22.545865341165836</v>
      </c>
      <c r="C30" s="7">
        <v>95.448067476287108</v>
      </c>
      <c r="D30" s="7">
        <v>1.8382286488929056</v>
      </c>
      <c r="E30" s="7">
        <v>0.87547522592708016</v>
      </c>
      <c r="F30" s="14" t="s">
        <v>14</v>
      </c>
    </row>
    <row r="31" spans="1:6">
      <c r="A31" s="7">
        <v>20</v>
      </c>
      <c r="B31" s="7">
        <v>12.121102575689109</v>
      </c>
      <c r="C31" s="7">
        <v>96.887841654114183</v>
      </c>
      <c r="D31" s="7">
        <v>1.0537731586082242</v>
      </c>
      <c r="E31" s="7">
        <v>1.0046120286693674</v>
      </c>
      <c r="F31" s="14" t="s">
        <v>14</v>
      </c>
    </row>
    <row r="32" spans="1:6">
      <c r="A32" s="7">
        <v>30</v>
      </c>
      <c r="B32" s="7">
        <v>6.9435155896972436</v>
      </c>
      <c r="C32" s="7">
        <v>97.558615011412343</v>
      </c>
      <c r="D32" s="7">
        <v>0.6814279258924536</v>
      </c>
      <c r="E32" s="7">
        <v>1.0785291368027423</v>
      </c>
      <c r="F32" s="14" t="s">
        <v>14</v>
      </c>
    </row>
    <row r="33" spans="1:6">
      <c r="A33" s="7">
        <v>45</v>
      </c>
      <c r="B33" s="7">
        <v>2.4148215092634433</v>
      </c>
      <c r="C33" s="7">
        <v>98.146184287103722</v>
      </c>
      <c r="D33" s="7">
        <v>0.31540894713059198</v>
      </c>
      <c r="E33" s="7">
        <v>1.2229978186350887</v>
      </c>
      <c r="F33" s="14" t="s">
        <v>14</v>
      </c>
    </row>
    <row r="34" spans="1:6">
      <c r="A34" s="7">
        <v>60</v>
      </c>
      <c r="B34" s="7">
        <v>1.0727519204699503</v>
      </c>
      <c r="C34" s="7">
        <v>98.858024306637589</v>
      </c>
      <c r="D34" s="7">
        <v>0</v>
      </c>
      <c r="E34" s="7">
        <v>1.1419756933624181</v>
      </c>
      <c r="F34" s="14" t="s">
        <v>14</v>
      </c>
    </row>
    <row r="35" spans="1:6">
      <c r="A35" s="7">
        <v>90</v>
      </c>
      <c r="B35" s="7">
        <v>0.17352010845006777</v>
      </c>
      <c r="C35" s="7">
        <v>98.816889996883759</v>
      </c>
      <c r="D35" s="7">
        <v>0</v>
      </c>
      <c r="E35" s="7">
        <v>1.1831100031162356</v>
      </c>
      <c r="F35" s="14" t="s">
        <v>14</v>
      </c>
    </row>
    <row r="36" spans="1:6">
      <c r="A36" s="7">
        <v>0</v>
      </c>
      <c r="B36" s="7">
        <v>50</v>
      </c>
      <c r="C36" s="7">
        <v>100</v>
      </c>
      <c r="D36" s="7">
        <v>0</v>
      </c>
      <c r="E36" s="7">
        <v>0</v>
      </c>
      <c r="F36" s="14" t="s">
        <v>14</v>
      </c>
    </row>
    <row r="37" spans="1:6">
      <c r="A37" s="7">
        <v>5</v>
      </c>
      <c r="B37" s="7">
        <v>30.874830546769093</v>
      </c>
      <c r="C37" s="7">
        <v>94.265399885686392</v>
      </c>
      <c r="D37" s="7">
        <v>2.4392227745142341</v>
      </c>
      <c r="E37" s="7">
        <v>0.85615456528513545</v>
      </c>
      <c r="F37" s="14" t="s">
        <v>14</v>
      </c>
    </row>
    <row r="38" spans="1:6">
      <c r="A38" s="7">
        <v>10</v>
      </c>
      <c r="B38" s="7">
        <v>23.953908721192953</v>
      </c>
      <c r="C38" s="7">
        <v>95.077908086399006</v>
      </c>
      <c r="D38" s="7">
        <v>1.9765024853140534</v>
      </c>
      <c r="E38" s="7">
        <v>0.96908694297288867</v>
      </c>
      <c r="F38" s="14" t="s">
        <v>14</v>
      </c>
    </row>
    <row r="39" spans="1:6">
      <c r="A39" s="7">
        <v>20</v>
      </c>
      <c r="B39" s="7">
        <v>13.006778129236331</v>
      </c>
      <c r="C39" s="7">
        <v>96.690453631245276</v>
      </c>
      <c r="D39" s="7">
        <v>1.1143244464527791</v>
      </c>
      <c r="E39" s="7">
        <v>1.0808974758491741</v>
      </c>
      <c r="F39" s="14" t="s">
        <v>14</v>
      </c>
    </row>
    <row r="40" spans="1:6">
      <c r="A40" s="7">
        <v>30</v>
      </c>
      <c r="B40" s="7">
        <v>7.2851333032083145</v>
      </c>
      <c r="C40" s="7">
        <v>97.444249418821357</v>
      </c>
      <c r="D40" s="7">
        <v>0.67871667419792137</v>
      </c>
      <c r="E40" s="7">
        <v>1.1983172327827984</v>
      </c>
      <c r="F40" s="14" t="s">
        <v>14</v>
      </c>
    </row>
    <row r="41" spans="1:6">
      <c r="A41" s="7">
        <v>45</v>
      </c>
      <c r="B41" s="7">
        <v>2.7962042476276547</v>
      </c>
      <c r="C41" s="7">
        <v>98.142572410936978</v>
      </c>
      <c r="D41" s="7">
        <v>0.28377767736104831</v>
      </c>
      <c r="E41" s="7">
        <v>1.2898722343409161</v>
      </c>
      <c r="F41" s="14" t="s">
        <v>14</v>
      </c>
    </row>
    <row r="42" spans="1:6">
      <c r="A42" s="7">
        <v>60</v>
      </c>
      <c r="B42" s="7">
        <v>1.1640307275192048</v>
      </c>
      <c r="C42" s="7">
        <v>98.632595824244319</v>
      </c>
      <c r="D42" s="7">
        <v>0</v>
      </c>
      <c r="E42" s="7">
        <v>1.367404175755687</v>
      </c>
      <c r="F42" s="14" t="s">
        <v>14</v>
      </c>
    </row>
    <row r="43" spans="1:6">
      <c r="A43" s="7">
        <v>90</v>
      </c>
      <c r="B43" s="7">
        <v>0.18075011296882063</v>
      </c>
      <c r="C43" s="7">
        <v>98.682393268931136</v>
      </c>
      <c r="D43" s="7">
        <v>0</v>
      </c>
      <c r="E43" s="7">
        <v>1.3176067310688688</v>
      </c>
      <c r="F43" s="14" t="s">
        <v>14</v>
      </c>
    </row>
    <row r="44" spans="1:6">
      <c r="A44" s="7">
        <v>0</v>
      </c>
      <c r="B44" s="7">
        <v>50</v>
      </c>
      <c r="C44" s="7">
        <v>100</v>
      </c>
      <c r="D44" s="7">
        <v>0</v>
      </c>
      <c r="E44" s="7">
        <v>0</v>
      </c>
      <c r="F44" s="14" t="s">
        <v>14</v>
      </c>
    </row>
    <row r="45" spans="1:6">
      <c r="A45" s="7">
        <v>5</v>
      </c>
      <c r="B45" s="7">
        <v>32.5901491188432</v>
      </c>
      <c r="C45" s="7">
        <v>94.013537699057821</v>
      </c>
      <c r="D45" s="7">
        <v>2.5250790781744237</v>
      </c>
      <c r="E45" s="7">
        <v>0.93630414459333122</v>
      </c>
      <c r="F45" s="14" t="s">
        <v>14</v>
      </c>
    </row>
    <row r="46" spans="1:6">
      <c r="A46" s="7">
        <v>10</v>
      </c>
      <c r="B46" s="7">
        <v>24.808856755535473</v>
      </c>
      <c r="C46" s="7">
        <v>95.107949780307507</v>
      </c>
      <c r="D46" s="7">
        <v>1.9638499774062359</v>
      </c>
      <c r="E46" s="7">
        <v>0.96435026488002484</v>
      </c>
      <c r="F46" s="14" t="s">
        <v>14</v>
      </c>
    </row>
    <row r="47" spans="1:6">
      <c r="A47" s="7">
        <v>20</v>
      </c>
      <c r="B47" s="7">
        <v>13.846362403976503</v>
      </c>
      <c r="C47" s="7">
        <v>96.169213479317165</v>
      </c>
      <c r="D47" s="7">
        <v>1.3131495707184819</v>
      </c>
      <c r="E47" s="7">
        <v>1.204487379245871</v>
      </c>
      <c r="F47" s="14" t="s">
        <v>14</v>
      </c>
    </row>
    <row r="48" spans="1:6">
      <c r="A48" s="7">
        <v>30</v>
      </c>
      <c r="B48" s="7">
        <v>7.7559873474920922</v>
      </c>
      <c r="C48" s="7">
        <v>97.128690700874202</v>
      </c>
      <c r="D48" s="7">
        <v>0.77180298237686407</v>
      </c>
      <c r="E48" s="7">
        <v>1.3277033343720785</v>
      </c>
      <c r="F48" s="14" t="s">
        <v>14</v>
      </c>
    </row>
    <row r="49" spans="1:6">
      <c r="A49" s="7">
        <v>45</v>
      </c>
      <c r="B49" s="7">
        <v>2.9679168549480348</v>
      </c>
      <c r="C49" s="7">
        <v>97.985940187145928</v>
      </c>
      <c r="D49" s="7">
        <v>0.39313149570718481</v>
      </c>
      <c r="E49" s="7">
        <v>1.2277968214397008</v>
      </c>
      <c r="F49" s="14" t="s">
        <v>14</v>
      </c>
    </row>
    <row r="50" spans="1:6">
      <c r="A50" s="7">
        <v>60</v>
      </c>
      <c r="B50" s="7">
        <v>1.2932670582919115</v>
      </c>
      <c r="C50" s="7">
        <v>98.639950140230596</v>
      </c>
      <c r="D50" s="7">
        <v>0</v>
      </c>
      <c r="E50" s="7">
        <v>1.3600498597693984</v>
      </c>
      <c r="F50" s="14" t="s">
        <v>14</v>
      </c>
    </row>
    <row r="51" spans="1:6">
      <c r="A51" s="7">
        <v>90</v>
      </c>
      <c r="B51" s="7">
        <v>0.22141888838680526</v>
      </c>
      <c r="C51" s="7">
        <v>98.695793081956992</v>
      </c>
      <c r="D51" s="7">
        <v>0</v>
      </c>
      <c r="E51" s="7">
        <v>1.304206918043004</v>
      </c>
      <c r="F51" s="14" t="s">
        <v>14</v>
      </c>
    </row>
    <row r="52" spans="1:6">
      <c r="A52" s="7">
        <v>0</v>
      </c>
      <c r="B52" s="7">
        <v>50</v>
      </c>
      <c r="C52" s="7">
        <v>100</v>
      </c>
      <c r="D52" s="7">
        <v>0</v>
      </c>
      <c r="E52" s="7">
        <v>0</v>
      </c>
      <c r="F52" s="14" t="s">
        <v>15</v>
      </c>
    </row>
    <row r="53" spans="1:6">
      <c r="A53" s="7">
        <v>5</v>
      </c>
      <c r="B53" s="7">
        <v>34.976050610031628</v>
      </c>
      <c r="C53" s="7">
        <v>88.276855184603519</v>
      </c>
      <c r="D53" s="7">
        <v>3.2390420244012654</v>
      </c>
      <c r="E53" s="7">
        <v>5.2450607665939541</v>
      </c>
      <c r="F53" s="14" t="s">
        <v>15</v>
      </c>
    </row>
    <row r="54" spans="1:6">
      <c r="A54" s="7">
        <v>10</v>
      </c>
      <c r="B54" s="7">
        <v>26.678716674197922</v>
      </c>
      <c r="C54" s="7">
        <v>86.637718673348246</v>
      </c>
      <c r="D54" s="7">
        <v>2.5359240849525531</v>
      </c>
      <c r="E54" s="7">
        <v>8.2904331567466496</v>
      </c>
      <c r="F54" s="14" t="s">
        <v>15</v>
      </c>
    </row>
    <row r="55" spans="1:6">
      <c r="A55" s="7">
        <v>20</v>
      </c>
      <c r="B55" s="7">
        <v>16.630817894261185</v>
      </c>
      <c r="C55" s="7">
        <v>84.760403136400299</v>
      </c>
      <c r="D55" s="7">
        <v>1.5544509715318571</v>
      </c>
      <c r="E55" s="7">
        <v>12.130694920535992</v>
      </c>
      <c r="F55" s="14" t="s">
        <v>15</v>
      </c>
    </row>
    <row r="56" spans="1:6">
      <c r="A56" s="7">
        <v>30</v>
      </c>
      <c r="B56" s="7">
        <v>10.41843651152282</v>
      </c>
      <c r="C56" s="7">
        <v>83.974684901831537</v>
      </c>
      <c r="D56" s="7">
        <v>0.78716674197921377</v>
      </c>
      <c r="E56" s="7">
        <v>14.450981614210033</v>
      </c>
      <c r="F56" s="14" t="s">
        <v>15</v>
      </c>
    </row>
    <row r="57" spans="1:6">
      <c r="A57" s="7">
        <v>45</v>
      </c>
      <c r="B57" s="7">
        <v>5.4975146859466788</v>
      </c>
      <c r="C57" s="7">
        <v>82.288265957822816</v>
      </c>
      <c r="D57" s="7">
        <v>0.51513782196113878</v>
      </c>
      <c r="E57" s="7">
        <v>16.681458398254907</v>
      </c>
      <c r="F57" s="14" t="s">
        <v>15</v>
      </c>
    </row>
    <row r="58" spans="1:6">
      <c r="A58" s="7">
        <v>60</v>
      </c>
      <c r="B58" s="7">
        <v>2.7040216900135565</v>
      </c>
      <c r="C58" s="7">
        <v>82.106175877632907</v>
      </c>
      <c r="D58" s="7">
        <v>0.27202892001807499</v>
      </c>
      <c r="E58" s="7">
        <v>17.349766282330943</v>
      </c>
      <c r="F58" s="14" t="s">
        <v>15</v>
      </c>
    </row>
    <row r="59" spans="1:6">
      <c r="A59" s="7">
        <v>90</v>
      </c>
      <c r="B59" s="7">
        <v>0.72209670131043835</v>
      </c>
      <c r="C59" s="7">
        <v>81.907510127765661</v>
      </c>
      <c r="D59" s="7">
        <v>0</v>
      </c>
      <c r="E59" s="7">
        <v>18.092489872234339</v>
      </c>
      <c r="F59" s="14" t="s">
        <v>15</v>
      </c>
    </row>
    <row r="60" spans="1:6">
      <c r="A60" s="7">
        <v>0</v>
      </c>
      <c r="B60" s="7">
        <v>50</v>
      </c>
      <c r="C60" s="7">
        <v>100</v>
      </c>
      <c r="D60" s="7">
        <v>0</v>
      </c>
      <c r="E60" s="7">
        <v>0</v>
      </c>
      <c r="F60" s="14" t="s">
        <v>15</v>
      </c>
    </row>
    <row r="61" spans="1:6">
      <c r="A61" s="7">
        <v>5</v>
      </c>
      <c r="B61" s="7">
        <v>32.993221870763669</v>
      </c>
      <c r="C61" s="7">
        <v>88.886286070990181</v>
      </c>
      <c r="D61" s="7">
        <v>3.0266606416629007</v>
      </c>
      <c r="E61" s="7">
        <v>5.060392645684014</v>
      </c>
      <c r="F61" s="14" t="s">
        <v>15</v>
      </c>
    </row>
    <row r="62" spans="1:6">
      <c r="A62" s="7">
        <v>10</v>
      </c>
      <c r="B62" s="7">
        <v>25.062810664256666</v>
      </c>
      <c r="C62" s="7">
        <v>87.439852330142983</v>
      </c>
      <c r="D62" s="7">
        <v>2.3795752372345231</v>
      </c>
      <c r="E62" s="7">
        <v>7.8009971953879713</v>
      </c>
      <c r="F62" s="14" t="s">
        <v>15</v>
      </c>
    </row>
    <row r="63" spans="1:6">
      <c r="A63" s="7">
        <v>20</v>
      </c>
      <c r="B63" s="7">
        <v>15.974694984184366</v>
      </c>
      <c r="C63" s="7">
        <v>85.431582350644234</v>
      </c>
      <c r="D63" s="7">
        <v>1.5074559421599638</v>
      </c>
      <c r="E63" s="7">
        <v>11.553505765035837</v>
      </c>
      <c r="F63" s="14" t="s">
        <v>15</v>
      </c>
    </row>
    <row r="64" spans="1:6">
      <c r="A64" s="7">
        <v>30</v>
      </c>
      <c r="B64" s="7">
        <v>9.4722096701310434</v>
      </c>
      <c r="C64" s="7">
        <v>84.856449769816791</v>
      </c>
      <c r="D64" s="7">
        <v>0.84229552643470407</v>
      </c>
      <c r="E64" s="7">
        <v>13.458959177313805</v>
      </c>
      <c r="F64" s="14" t="s">
        <v>15</v>
      </c>
    </row>
    <row r="65" spans="1:6">
      <c r="A65" s="7">
        <v>45</v>
      </c>
      <c r="B65" s="7">
        <v>5.0438319023949392</v>
      </c>
      <c r="C65" s="7">
        <v>83.646513470290913</v>
      </c>
      <c r="D65" s="7">
        <v>0.46091278807049252</v>
      </c>
      <c r="E65" s="7">
        <v>15.431660953568091</v>
      </c>
      <c r="F65" s="14" t="s">
        <v>15</v>
      </c>
    </row>
    <row r="66" spans="1:6">
      <c r="A66" s="7">
        <v>60</v>
      </c>
      <c r="B66" s="7">
        <v>2.5024853140533212</v>
      </c>
      <c r="C66" s="7">
        <v>83.092837037494945</v>
      </c>
      <c r="D66" s="7">
        <v>0.28648892905558065</v>
      </c>
      <c r="E66" s="7">
        <v>16.334185104393892</v>
      </c>
      <c r="F66" s="14" t="s">
        <v>15</v>
      </c>
    </row>
    <row r="67" spans="1:6">
      <c r="A67" s="7">
        <v>90</v>
      </c>
      <c r="B67" s="7">
        <v>0.61364663352914595</v>
      </c>
      <c r="C67" s="7">
        <v>83.405858522904339</v>
      </c>
      <c r="D67" s="7">
        <v>0</v>
      </c>
      <c r="E67" s="7">
        <v>16.594141477095668</v>
      </c>
      <c r="F67" s="14" t="s">
        <v>15</v>
      </c>
    </row>
    <row r="68" spans="1:6">
      <c r="A68" s="7">
        <v>0</v>
      </c>
      <c r="B68" s="7">
        <v>50</v>
      </c>
      <c r="C68" s="7">
        <v>100</v>
      </c>
      <c r="D68" s="7">
        <v>0</v>
      </c>
      <c r="E68" s="7">
        <v>0</v>
      </c>
      <c r="F68" s="14" t="s">
        <v>15</v>
      </c>
    </row>
    <row r="69" spans="1:6">
      <c r="A69" s="7">
        <v>5</v>
      </c>
      <c r="B69" s="7">
        <v>34.02349751468595</v>
      </c>
      <c r="C69" s="7">
        <v>88.554522843499498</v>
      </c>
      <c r="D69" s="7">
        <v>3.1206507004066877</v>
      </c>
      <c r="E69" s="7">
        <v>5.2041757556871291</v>
      </c>
      <c r="F69" s="14" t="s">
        <v>15</v>
      </c>
    </row>
    <row r="70" spans="1:6">
      <c r="A70" s="7">
        <v>10</v>
      </c>
      <c r="B70" s="7">
        <v>26.187076366922732</v>
      </c>
      <c r="C70" s="7">
        <v>86.989106834497477</v>
      </c>
      <c r="D70" s="7">
        <v>2.5205603253502034</v>
      </c>
      <c r="E70" s="7">
        <v>7.969772514802119</v>
      </c>
      <c r="F70" s="14" t="s">
        <v>15</v>
      </c>
    </row>
    <row r="71" spans="1:6">
      <c r="A71" s="7">
        <v>20</v>
      </c>
      <c r="B71" s="7">
        <v>16.678716674197922</v>
      </c>
      <c r="C71" s="7">
        <v>85.041360824736458</v>
      </c>
      <c r="D71" s="7">
        <v>1.5770447356529598</v>
      </c>
      <c r="E71" s="7">
        <v>11.804549703957619</v>
      </c>
      <c r="F71" s="14" t="s">
        <v>15</v>
      </c>
    </row>
    <row r="72" spans="1:6">
      <c r="A72" s="7">
        <v>30</v>
      </c>
      <c r="B72" s="7">
        <v>10.493447808404881</v>
      </c>
      <c r="C72" s="7">
        <v>84.326258600803186</v>
      </c>
      <c r="D72" s="7">
        <v>0.78716674197921377</v>
      </c>
      <c r="E72" s="7">
        <v>14.099407915238391</v>
      </c>
      <c r="F72" s="14" t="s">
        <v>15</v>
      </c>
    </row>
    <row r="73" spans="1:6">
      <c r="A73" s="7">
        <v>45</v>
      </c>
      <c r="B73" s="7">
        <v>5.4902846814279265</v>
      </c>
      <c r="C73" s="7">
        <v>83.076806068337234</v>
      </c>
      <c r="D73" s="7">
        <v>0.43108901943063715</v>
      </c>
      <c r="E73" s="7">
        <v>16.061015892801496</v>
      </c>
      <c r="F73" s="14" t="s">
        <v>15</v>
      </c>
    </row>
    <row r="74" spans="1:6">
      <c r="A74" s="7">
        <v>60</v>
      </c>
      <c r="B74" s="7">
        <v>2.7166741979213733</v>
      </c>
      <c r="C74" s="7">
        <v>82.962028113148222</v>
      </c>
      <c r="D74" s="7">
        <v>0.17261635788522367</v>
      </c>
      <c r="E74" s="7">
        <v>16.692739171081332</v>
      </c>
      <c r="F74" s="14" t="s">
        <v>15</v>
      </c>
    </row>
    <row r="75" spans="1:6">
      <c r="A75" s="7">
        <v>90</v>
      </c>
      <c r="B75" s="7">
        <v>0.78897424310890196</v>
      </c>
      <c r="C75" s="7">
        <v>82.556123402929259</v>
      </c>
      <c r="D75" s="7">
        <v>0</v>
      </c>
      <c r="E75" s="7">
        <v>17.443876597070741</v>
      </c>
      <c r="F75" s="14" t="s">
        <v>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181D-D670-B147-B2C7-B316EBCA0FBC}">
  <dimension ref="A1:F159"/>
  <sheetViews>
    <sheetView workbookViewId="0">
      <pane ySplit="2" topLeftCell="A3" activePane="bottomLeft" state="frozen"/>
      <selection pane="bottomLeft" activeCell="D174" sqref="D174"/>
    </sheetView>
  </sheetViews>
  <sheetFormatPr baseColWidth="10" defaultRowHeight="16"/>
  <cols>
    <col min="1" max="5" width="10.83203125" style="20"/>
    <col min="6" max="6" width="10.83203125" style="19"/>
    <col min="7" max="16384" width="10.83203125" style="20"/>
  </cols>
  <sheetData>
    <row r="1" spans="1:6">
      <c r="A1" s="3" t="s">
        <v>18</v>
      </c>
      <c r="B1" s="3"/>
      <c r="C1" s="18"/>
      <c r="D1" s="18"/>
      <c r="E1" s="18"/>
    </row>
    <row r="2" spans="1:6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16"/>
    </row>
    <row r="3" spans="1:6">
      <c r="A3" s="3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17" t="s">
        <v>17</v>
      </c>
    </row>
    <row r="4" spans="1:6">
      <c r="A4" s="8">
        <v>0</v>
      </c>
      <c r="B4" s="21">
        <v>50</v>
      </c>
      <c r="C4" s="8">
        <v>100</v>
      </c>
      <c r="D4" s="8">
        <v>0</v>
      </c>
      <c r="E4" s="21">
        <v>0</v>
      </c>
      <c r="F4" s="8">
        <v>0</v>
      </c>
    </row>
    <row r="5" spans="1:6">
      <c r="A5" s="20">
        <v>6</v>
      </c>
      <c r="B5" s="21">
        <v>31.356529597830999</v>
      </c>
      <c r="C5" s="8">
        <v>81.942176185736088</v>
      </c>
      <c r="D5" s="8">
        <v>5.8553999096249436</v>
      </c>
      <c r="E5" s="21">
        <v>6.3470239950140224</v>
      </c>
      <c r="F5" s="8">
        <v>0</v>
      </c>
    </row>
    <row r="6" spans="1:6">
      <c r="A6" s="20">
        <v>12</v>
      </c>
      <c r="B6" s="21">
        <v>23.727067329417082</v>
      </c>
      <c r="C6" s="8">
        <v>78.432939863412287</v>
      </c>
      <c r="D6" s="8">
        <v>6.3199276999548131</v>
      </c>
      <c r="E6" s="21">
        <v>8.9272047366780924</v>
      </c>
      <c r="F6" s="8">
        <v>0</v>
      </c>
    </row>
    <row r="7" spans="1:6">
      <c r="A7" s="20">
        <v>20</v>
      </c>
      <c r="B7" s="21">
        <v>16.946226841391777</v>
      </c>
      <c r="C7" s="8">
        <v>76.66689688977722</v>
      </c>
      <c r="D7" s="8">
        <v>5.7596023497514688</v>
      </c>
      <c r="E7" s="21">
        <v>11.813898410719851</v>
      </c>
      <c r="F7" s="8">
        <v>0</v>
      </c>
    </row>
    <row r="8" spans="1:6">
      <c r="A8" s="20">
        <v>30</v>
      </c>
      <c r="B8" s="20">
        <v>10.911884319927701</v>
      </c>
      <c r="C8" s="8">
        <v>77.305480674058799</v>
      </c>
      <c r="D8" s="8">
        <v>4.3750564844103028</v>
      </c>
      <c r="E8" s="20">
        <v>13.944406357120597</v>
      </c>
      <c r="F8" s="8">
        <v>0</v>
      </c>
    </row>
    <row r="9" spans="1:6">
      <c r="A9" s="20">
        <v>45</v>
      </c>
      <c r="B9" s="20">
        <v>5.6050610031631267</v>
      </c>
      <c r="C9" s="8">
        <v>77.86493285871174</v>
      </c>
      <c r="D9" s="8">
        <v>2.7681879801174878</v>
      </c>
      <c r="E9" s="20">
        <v>16.598691181053287</v>
      </c>
      <c r="F9" s="8">
        <v>0</v>
      </c>
    </row>
    <row r="10" spans="1:6">
      <c r="A10" s="20">
        <v>60</v>
      </c>
      <c r="B10" s="20">
        <v>2.8016267510167192</v>
      </c>
      <c r="C10" s="8">
        <v>78.787747631949628</v>
      </c>
      <c r="D10" s="8">
        <v>1.7261635788522369</v>
      </c>
      <c r="E10" s="20">
        <v>17.759925210345902</v>
      </c>
      <c r="F10" s="8">
        <v>0</v>
      </c>
    </row>
    <row r="11" spans="1:6">
      <c r="A11" s="20">
        <v>90</v>
      </c>
      <c r="B11" s="20">
        <v>0.58201536375960239</v>
      </c>
      <c r="C11" s="8">
        <v>81.148903086481383</v>
      </c>
      <c r="D11" s="8">
        <v>0.56665160415725269</v>
      </c>
      <c r="E11" s="20">
        <v>17.717793705204112</v>
      </c>
      <c r="F11" s="8">
        <v>0</v>
      </c>
    </row>
    <row r="12" spans="1:6">
      <c r="A12" s="20">
        <v>120</v>
      </c>
      <c r="B12" s="8">
        <v>0.11116131947582468</v>
      </c>
      <c r="C12" s="8">
        <v>81.061181744689193</v>
      </c>
      <c r="D12" s="8">
        <v>0.22593764121102577</v>
      </c>
      <c r="E12" s="8">
        <v>18.486942972888748</v>
      </c>
      <c r="F12" s="8">
        <v>0</v>
      </c>
    </row>
    <row r="13" spans="1:6">
      <c r="A13" s="20">
        <v>180</v>
      </c>
      <c r="B13" s="8">
        <v>0</v>
      </c>
      <c r="C13" s="8">
        <v>80.560610782175132</v>
      </c>
      <c r="D13" s="8">
        <v>0</v>
      </c>
      <c r="E13" s="8">
        <v>19.439389217824868</v>
      </c>
      <c r="F13" s="8">
        <v>0</v>
      </c>
    </row>
    <row r="14" spans="1:6">
      <c r="A14" s="20">
        <v>240</v>
      </c>
      <c r="B14" s="8">
        <v>0</v>
      </c>
      <c r="C14" s="8">
        <v>81.31698348395139</v>
      </c>
      <c r="D14" s="8">
        <v>0</v>
      </c>
      <c r="E14" s="8">
        <v>18.683016516048614</v>
      </c>
      <c r="F14" s="8">
        <v>0</v>
      </c>
    </row>
    <row r="15" spans="1:6">
      <c r="A15" s="20">
        <v>300</v>
      </c>
      <c r="B15" s="8">
        <v>0</v>
      </c>
      <c r="C15" s="8">
        <v>81.095232159551259</v>
      </c>
      <c r="D15" s="8">
        <v>0</v>
      </c>
      <c r="E15" s="8">
        <v>18.904767840448738</v>
      </c>
      <c r="F15" s="8">
        <v>0</v>
      </c>
    </row>
    <row r="16" spans="1:6">
      <c r="A16" s="8">
        <v>0</v>
      </c>
      <c r="B16" s="21">
        <v>50</v>
      </c>
      <c r="C16" s="8">
        <v>100</v>
      </c>
      <c r="D16" s="8">
        <v>0</v>
      </c>
      <c r="E16" s="21">
        <v>0</v>
      </c>
      <c r="F16" s="8">
        <v>0</v>
      </c>
    </row>
    <row r="17" spans="1:6">
      <c r="A17" s="20">
        <v>6</v>
      </c>
      <c r="B17" s="21">
        <v>31.371893357433347</v>
      </c>
      <c r="C17" s="8">
        <v>82.124909198978202</v>
      </c>
      <c r="D17" s="8">
        <v>5.8879349299593313</v>
      </c>
      <c r="E17" s="21">
        <v>6.0992209411031464</v>
      </c>
      <c r="F17" s="8">
        <v>0</v>
      </c>
    </row>
    <row r="18" spans="1:6">
      <c r="A18" s="20">
        <v>12</v>
      </c>
      <c r="B18" s="21">
        <v>24.6741979213737</v>
      </c>
      <c r="C18" s="8">
        <v>78.444902744019345</v>
      </c>
      <c r="D18" s="8">
        <v>6.3569814731134207</v>
      </c>
      <c r="E18" s="21">
        <v>8.8411343097538175</v>
      </c>
      <c r="F18" s="8">
        <v>0</v>
      </c>
    </row>
    <row r="19" spans="1:6">
      <c r="A19" s="20">
        <v>20</v>
      </c>
      <c r="B19" s="21">
        <v>17.830998644374155</v>
      </c>
      <c r="C19" s="8">
        <v>77.064534127004123</v>
      </c>
      <c r="D19" s="8">
        <v>5.6999548124717583</v>
      </c>
      <c r="E19" s="21">
        <v>11.535556248052353</v>
      </c>
      <c r="F19" s="8">
        <v>0</v>
      </c>
    </row>
    <row r="20" spans="1:6">
      <c r="A20" s="20">
        <v>30</v>
      </c>
      <c r="B20" s="20">
        <v>11.859918662449164</v>
      </c>
      <c r="C20" s="8">
        <v>77.057544944270361</v>
      </c>
      <c r="D20" s="8">
        <v>4.4609127880704929</v>
      </c>
      <c r="E20" s="20">
        <v>14.020629479588656</v>
      </c>
      <c r="F20" s="8">
        <v>0</v>
      </c>
    </row>
    <row r="21" spans="1:6">
      <c r="A21" s="20">
        <v>45</v>
      </c>
      <c r="B21" s="20">
        <v>5.7361048350655226</v>
      </c>
      <c r="C21" s="8">
        <v>78.240994424149093</v>
      </c>
      <c r="D21" s="8">
        <v>2.8296430185268866</v>
      </c>
      <c r="E21" s="20">
        <v>16.099719538797132</v>
      </c>
      <c r="F21" s="8">
        <v>0</v>
      </c>
    </row>
    <row r="22" spans="1:6">
      <c r="A22" s="20">
        <v>60</v>
      </c>
      <c r="B22" s="20">
        <v>2.9408043380027116</v>
      </c>
      <c r="C22" s="8">
        <v>79.512393337930476</v>
      </c>
      <c r="D22" s="8">
        <v>1.7659286037053772</v>
      </c>
      <c r="E22" s="20">
        <v>16.955749454658772</v>
      </c>
      <c r="F22" s="8">
        <v>0</v>
      </c>
    </row>
    <row r="23" spans="1:6">
      <c r="A23" s="20">
        <v>90</v>
      </c>
      <c r="B23" s="20">
        <v>0.64437415273384546</v>
      </c>
      <c r="C23" s="8">
        <v>81.258960247507687</v>
      </c>
      <c r="D23" s="8">
        <v>0.65521915951197462</v>
      </c>
      <c r="E23" s="20">
        <v>17.430601433468372</v>
      </c>
      <c r="F23" s="8">
        <v>0</v>
      </c>
    </row>
    <row r="24" spans="1:6">
      <c r="A24" s="20">
        <v>120</v>
      </c>
      <c r="B24" s="8">
        <v>0.13465883416177135</v>
      </c>
      <c r="C24" s="8">
        <v>82.131380492365224</v>
      </c>
      <c r="D24" s="8">
        <v>0</v>
      </c>
      <c r="E24" s="8">
        <v>17.868619507634776</v>
      </c>
      <c r="F24" s="8">
        <v>0</v>
      </c>
    </row>
    <row r="25" spans="1:6">
      <c r="A25" s="20">
        <v>180</v>
      </c>
      <c r="B25" s="8">
        <v>0</v>
      </c>
      <c r="C25" s="8">
        <v>81.712745403552503</v>
      </c>
      <c r="D25" s="8">
        <v>0</v>
      </c>
      <c r="E25" s="8">
        <v>18.28725459644749</v>
      </c>
      <c r="F25" s="8">
        <v>0</v>
      </c>
    </row>
    <row r="26" spans="1:6">
      <c r="A26" s="20">
        <v>240</v>
      </c>
      <c r="B26" s="8">
        <v>0</v>
      </c>
      <c r="C26" s="8">
        <v>81.682019320660643</v>
      </c>
      <c r="D26" s="8">
        <v>0</v>
      </c>
      <c r="E26" s="8">
        <v>18.317980679339357</v>
      </c>
      <c r="F26" s="8">
        <v>0</v>
      </c>
    </row>
    <row r="27" spans="1:6">
      <c r="A27" s="20">
        <v>300</v>
      </c>
      <c r="B27" s="8">
        <v>0</v>
      </c>
      <c r="C27" s="8">
        <v>81.54097849797445</v>
      </c>
      <c r="D27" s="8">
        <v>0</v>
      </c>
      <c r="E27" s="8">
        <v>18.459021502025553</v>
      </c>
      <c r="F27" s="8">
        <v>0</v>
      </c>
    </row>
    <row r="28" spans="1:6">
      <c r="A28" s="8">
        <v>0</v>
      </c>
      <c r="B28" s="21">
        <v>50</v>
      </c>
      <c r="C28" s="8">
        <v>100</v>
      </c>
      <c r="D28" s="8">
        <v>0</v>
      </c>
      <c r="E28" s="21">
        <v>0</v>
      </c>
      <c r="F28" s="8">
        <v>0</v>
      </c>
    </row>
    <row r="29" spans="1:6">
      <c r="A29" s="20">
        <v>6</v>
      </c>
      <c r="B29" s="21">
        <v>32.788974243108903</v>
      </c>
      <c r="C29" s="8">
        <v>81.140844892717993</v>
      </c>
      <c r="D29" s="8">
        <v>6.0957975598734748</v>
      </c>
      <c r="E29" s="21">
        <v>6.667559987535058</v>
      </c>
      <c r="F29" s="8">
        <v>0</v>
      </c>
    </row>
    <row r="30" spans="1:6">
      <c r="A30" s="20">
        <v>12</v>
      </c>
      <c r="B30" s="21">
        <v>25.474920921825575</v>
      </c>
      <c r="C30" s="8">
        <v>76.91186556337189</v>
      </c>
      <c r="D30" s="8">
        <v>6.7446904654315407</v>
      </c>
      <c r="E30" s="21">
        <v>9.5987535057650355</v>
      </c>
      <c r="F30" s="8">
        <v>0</v>
      </c>
    </row>
    <row r="31" spans="1:6">
      <c r="A31" s="20">
        <v>20</v>
      </c>
      <c r="B31" s="21">
        <v>18.195210122006326</v>
      </c>
      <c r="C31" s="8">
        <v>75.553001844535473</v>
      </c>
      <c r="D31" s="8">
        <v>6.0569362855851789</v>
      </c>
      <c r="E31" s="21">
        <v>12.333125584294171</v>
      </c>
      <c r="F31" s="8">
        <v>0</v>
      </c>
    </row>
    <row r="32" spans="1:6">
      <c r="A32" s="20">
        <v>30</v>
      </c>
      <c r="B32" s="20">
        <v>11.665612291007681</v>
      </c>
      <c r="C32" s="8">
        <v>75.861637168509205</v>
      </c>
      <c r="D32" s="8">
        <v>4.6877541798463627</v>
      </c>
      <c r="E32" s="20">
        <v>14.762854471798068</v>
      </c>
      <c r="F32" s="8">
        <v>0</v>
      </c>
    </row>
    <row r="33" spans="1:6">
      <c r="A33" s="20">
        <v>45</v>
      </c>
      <c r="B33" s="20">
        <v>5.9322187076366921</v>
      </c>
      <c r="C33" s="8">
        <v>76.793798479958568</v>
      </c>
      <c r="D33" s="8">
        <v>3.0022593764121104</v>
      </c>
      <c r="E33" s="20">
        <v>17.201682767217203</v>
      </c>
      <c r="F33" s="8">
        <v>0</v>
      </c>
    </row>
    <row r="34" spans="1:6">
      <c r="A34" s="20">
        <v>60</v>
      </c>
      <c r="B34" s="20">
        <v>2.9516493447808405</v>
      </c>
      <c r="C34" s="8">
        <v>78.079657402777457</v>
      </c>
      <c r="D34" s="8">
        <v>1.9313149570718482</v>
      </c>
      <c r="E34" s="20">
        <v>18.05771268307884</v>
      </c>
      <c r="F34" s="8">
        <v>0</v>
      </c>
    </row>
    <row r="35" spans="1:6">
      <c r="A35" s="20">
        <v>90</v>
      </c>
      <c r="B35" s="20">
        <v>6.8685042928151835E-2</v>
      </c>
      <c r="C35" s="8">
        <v>79.392579022200465</v>
      </c>
      <c r="D35" s="8">
        <v>0.71305919566199727</v>
      </c>
      <c r="E35" s="20">
        <v>19.181302586475535</v>
      </c>
      <c r="F35" s="8">
        <v>0</v>
      </c>
    </row>
    <row r="36" spans="1:6">
      <c r="A36" s="20">
        <v>120</v>
      </c>
      <c r="B36" s="8">
        <v>0.11929507455942161</v>
      </c>
      <c r="C36" s="8">
        <v>80.636646930507951</v>
      </c>
      <c r="D36" s="8">
        <v>0</v>
      </c>
      <c r="E36" s="8">
        <v>19.363353069492053</v>
      </c>
      <c r="F36" s="8">
        <v>0</v>
      </c>
    </row>
    <row r="37" spans="1:6">
      <c r="A37" s="20">
        <v>180</v>
      </c>
      <c r="B37" s="8">
        <v>0</v>
      </c>
      <c r="C37" s="8">
        <v>80.065752570894361</v>
      </c>
      <c r="D37" s="8">
        <v>0</v>
      </c>
      <c r="E37" s="8">
        <v>19.934247429105639</v>
      </c>
      <c r="F37" s="8">
        <v>0</v>
      </c>
    </row>
    <row r="38" spans="1:6">
      <c r="A38" s="20">
        <v>240</v>
      </c>
      <c r="B38" s="8">
        <v>0</v>
      </c>
      <c r="C38" s="8">
        <v>80.776939856653172</v>
      </c>
      <c r="D38" s="8">
        <v>0</v>
      </c>
      <c r="E38" s="8">
        <v>19.223060143346835</v>
      </c>
      <c r="F38" s="8">
        <v>0</v>
      </c>
    </row>
    <row r="39" spans="1:6">
      <c r="A39" s="20">
        <v>300</v>
      </c>
      <c r="B39" s="8">
        <v>0</v>
      </c>
      <c r="C39" s="8">
        <v>80.440261763789337</v>
      </c>
      <c r="D39" s="8">
        <v>0</v>
      </c>
      <c r="E39" s="8">
        <v>19.559738236210659</v>
      </c>
      <c r="F39" s="8">
        <v>0</v>
      </c>
    </row>
    <row r="40" spans="1:6">
      <c r="A40" s="20">
        <v>0</v>
      </c>
      <c r="B40" s="20">
        <v>50</v>
      </c>
      <c r="C40" s="20">
        <v>100</v>
      </c>
      <c r="D40" s="20">
        <v>0</v>
      </c>
      <c r="E40" s="20">
        <v>0</v>
      </c>
      <c r="F40" s="20">
        <v>5</v>
      </c>
    </row>
    <row r="41" spans="1:6">
      <c r="A41" s="20">
        <v>5</v>
      </c>
      <c r="B41" s="20">
        <v>34.62991414369634</v>
      </c>
      <c r="C41" s="20">
        <v>88.687061510941959</v>
      </c>
      <c r="D41" s="20">
        <v>4.7320379575237235</v>
      </c>
      <c r="E41" s="20">
        <v>1.8488625740105951</v>
      </c>
      <c r="F41" s="20">
        <v>5</v>
      </c>
    </row>
    <row r="42" spans="1:6">
      <c r="A42" s="20">
        <v>10</v>
      </c>
      <c r="B42" s="20">
        <v>25.603253502033439</v>
      </c>
      <c r="C42" s="20">
        <v>89.6711125805937</v>
      </c>
      <c r="D42" s="20">
        <v>3.9990962494351558</v>
      </c>
      <c r="E42" s="20">
        <v>2.3306949205359921</v>
      </c>
      <c r="F42" s="20">
        <v>5</v>
      </c>
    </row>
    <row r="43" spans="1:6">
      <c r="A43" s="20">
        <v>20</v>
      </c>
      <c r="B43" s="20">
        <v>14.470854044283778</v>
      </c>
      <c r="C43" s="20">
        <v>91.94006032795528</v>
      </c>
      <c r="D43" s="20">
        <v>2.4880253050158156</v>
      </c>
      <c r="E43" s="20">
        <v>3.0838890620130881</v>
      </c>
      <c r="F43" s="20">
        <v>5</v>
      </c>
    </row>
    <row r="44" spans="1:6">
      <c r="A44" s="20">
        <v>30</v>
      </c>
      <c r="B44" s="20">
        <v>7.897876186172617</v>
      </c>
      <c r="C44" s="20">
        <v>93.303749804443186</v>
      </c>
      <c r="D44" s="20">
        <v>1.5562584726615454</v>
      </c>
      <c r="E44" s="20">
        <v>3.5837332502337174</v>
      </c>
      <c r="F44" s="20">
        <v>5</v>
      </c>
    </row>
    <row r="45" spans="1:6">
      <c r="A45" s="20">
        <v>45</v>
      </c>
      <c r="B45" s="20">
        <v>3.1459557162223231</v>
      </c>
      <c r="C45" s="20">
        <v>94.417064185018489</v>
      </c>
      <c r="D45" s="20">
        <v>0.80343425214640762</v>
      </c>
      <c r="E45" s="20">
        <v>3.9760673106886881</v>
      </c>
      <c r="F45" s="20">
        <v>5</v>
      </c>
    </row>
    <row r="46" spans="1:6">
      <c r="A46" s="20">
        <v>60</v>
      </c>
      <c r="B46" s="20">
        <v>1.0682331676457297</v>
      </c>
      <c r="C46" s="20">
        <v>94.990358482560836</v>
      </c>
      <c r="D46" s="20">
        <v>0.46543154089471306</v>
      </c>
      <c r="E46" s="20">
        <v>4.0787784356497356</v>
      </c>
      <c r="F46" s="20">
        <v>5</v>
      </c>
    </row>
    <row r="47" spans="1:6">
      <c r="A47" s="20">
        <v>90</v>
      </c>
      <c r="B47" s="20">
        <v>0.14821509263443292</v>
      </c>
      <c r="C47" s="20">
        <v>95.657650358367093</v>
      </c>
      <c r="D47" s="20">
        <v>0</v>
      </c>
      <c r="E47" s="20">
        <v>4.3423496416329073</v>
      </c>
      <c r="F47" s="20">
        <v>5</v>
      </c>
    </row>
    <row r="48" spans="1:6">
      <c r="A48" s="20">
        <v>0</v>
      </c>
      <c r="B48" s="20">
        <v>50</v>
      </c>
      <c r="C48" s="20">
        <v>100</v>
      </c>
      <c r="D48" s="20">
        <v>0</v>
      </c>
      <c r="E48" s="20">
        <v>0</v>
      </c>
      <c r="F48" s="20">
        <v>5</v>
      </c>
    </row>
    <row r="49" spans="1:6">
      <c r="A49" s="20">
        <v>5</v>
      </c>
      <c r="B49" s="20">
        <v>32.954360596475375</v>
      </c>
      <c r="C49" s="20">
        <v>89.759523380708657</v>
      </c>
      <c r="D49" s="20">
        <v>4.2982376863985543</v>
      </c>
      <c r="E49" s="20">
        <v>1.6440012464942348</v>
      </c>
      <c r="F49" s="20">
        <v>5</v>
      </c>
    </row>
    <row r="50" spans="1:6">
      <c r="A50" s="20">
        <v>10</v>
      </c>
      <c r="B50" s="20">
        <v>24.346136466335292</v>
      </c>
      <c r="C50" s="20">
        <v>90.618423472055341</v>
      </c>
      <c r="D50" s="20">
        <v>3.5969272480795302</v>
      </c>
      <c r="E50" s="20">
        <v>2.187722031785603</v>
      </c>
      <c r="F50" s="20">
        <v>5</v>
      </c>
    </row>
    <row r="51" spans="1:6">
      <c r="A51" s="20">
        <v>20</v>
      </c>
      <c r="B51" s="20">
        <v>13.986443741527339</v>
      </c>
      <c r="C51" s="20">
        <v>92.276373597359552</v>
      </c>
      <c r="D51" s="20">
        <v>2.3904202440126525</v>
      </c>
      <c r="E51" s="20">
        <v>2.9427859146151452</v>
      </c>
      <c r="F51" s="20">
        <v>5</v>
      </c>
    </row>
    <row r="52" spans="1:6">
      <c r="A52" s="20">
        <v>30</v>
      </c>
      <c r="B52" s="20">
        <v>7.7487573429733398</v>
      </c>
      <c r="C52" s="20">
        <v>93.478009951958157</v>
      </c>
      <c r="D52" s="20">
        <v>1.5535472209670131</v>
      </c>
      <c r="E52" s="20">
        <v>3.4148956061078213</v>
      </c>
      <c r="F52" s="20">
        <v>5</v>
      </c>
    </row>
    <row r="53" spans="1:6">
      <c r="A53" s="20">
        <v>45</v>
      </c>
      <c r="B53" s="20">
        <v>3.0582919114324443</v>
      </c>
      <c r="C53" s="20">
        <v>94.782541786494349</v>
      </c>
      <c r="D53" s="20">
        <v>0.74469046543154094</v>
      </c>
      <c r="E53" s="20">
        <v>3.7280772826425679</v>
      </c>
      <c r="F53" s="20">
        <v>5</v>
      </c>
    </row>
    <row r="54" spans="1:6">
      <c r="A54" s="20">
        <v>60</v>
      </c>
      <c r="B54" s="20">
        <v>0.9037505648441031</v>
      </c>
      <c r="C54" s="20">
        <v>95.22980951816352</v>
      </c>
      <c r="D54" s="20">
        <v>0.4708540442837777</v>
      </c>
      <c r="E54" s="20">
        <v>3.8284823932689314</v>
      </c>
      <c r="F54" s="20">
        <v>5</v>
      </c>
    </row>
    <row r="55" spans="1:6">
      <c r="A55" s="20">
        <v>90</v>
      </c>
      <c r="B55" s="20">
        <v>0.17352010845006777</v>
      </c>
      <c r="C55" s="20">
        <v>95.990651293237775</v>
      </c>
      <c r="D55" s="20">
        <v>0</v>
      </c>
      <c r="E55" s="20">
        <v>4.0093487067622311</v>
      </c>
      <c r="F55" s="20">
        <v>5</v>
      </c>
    </row>
    <row r="56" spans="1:6">
      <c r="A56" s="20">
        <v>0</v>
      </c>
      <c r="B56" s="20">
        <v>50</v>
      </c>
      <c r="C56" s="20">
        <v>100</v>
      </c>
      <c r="D56" s="20">
        <v>0</v>
      </c>
      <c r="E56" s="20">
        <v>0</v>
      </c>
      <c r="F56" s="20">
        <v>5</v>
      </c>
    </row>
    <row r="57" spans="1:6">
      <c r="A57" s="20">
        <v>5</v>
      </c>
      <c r="B57" s="20">
        <v>32.903750564844103</v>
      </c>
      <c r="C57" s="20">
        <v>89.698692349817648</v>
      </c>
      <c r="D57" s="20">
        <v>4.3208314505196572</v>
      </c>
      <c r="E57" s="20">
        <v>1.6596447491430353</v>
      </c>
      <c r="F57" s="20">
        <v>5</v>
      </c>
    </row>
    <row r="58" spans="1:6">
      <c r="A58" s="20">
        <v>10</v>
      </c>
      <c r="B58" s="20">
        <v>24.661545413465884</v>
      </c>
      <c r="C58" s="20">
        <v>90.356027479762417</v>
      </c>
      <c r="D58" s="20">
        <v>3.6927248079530051</v>
      </c>
      <c r="E58" s="20">
        <v>2.2585229043315675</v>
      </c>
      <c r="F58" s="20">
        <v>5</v>
      </c>
    </row>
    <row r="59" spans="1:6">
      <c r="A59" s="20">
        <v>20</v>
      </c>
      <c r="B59" s="20">
        <v>14.37415273384546</v>
      </c>
      <c r="C59" s="20">
        <v>91.954458772681946</v>
      </c>
      <c r="D59" s="20">
        <v>2.4726615454134659</v>
      </c>
      <c r="E59" s="20">
        <v>3.1002181364911188</v>
      </c>
      <c r="F59" s="20">
        <v>5</v>
      </c>
    </row>
    <row r="60" spans="1:6">
      <c r="A60" s="20">
        <v>30</v>
      </c>
      <c r="B60" s="20">
        <v>7.9448712155445094</v>
      </c>
      <c r="C60" s="20">
        <v>93.308296720264138</v>
      </c>
      <c r="D60" s="20">
        <v>1.5860822413014006</v>
      </c>
      <c r="E60" s="20">
        <v>3.5195387971330634</v>
      </c>
      <c r="F60" s="20">
        <v>5</v>
      </c>
    </row>
    <row r="61" spans="1:6">
      <c r="A61" s="20">
        <v>45</v>
      </c>
      <c r="B61" s="20">
        <v>3.184816990510619</v>
      </c>
      <c r="C61" s="20">
        <v>94.624553965019018</v>
      </c>
      <c r="D61" s="20">
        <v>0.68775417984636245</v>
      </c>
      <c r="E61" s="20">
        <v>3.9999376752882521</v>
      </c>
      <c r="F61" s="20">
        <v>5</v>
      </c>
    </row>
    <row r="62" spans="1:6">
      <c r="A62" s="20">
        <v>60</v>
      </c>
      <c r="B62" s="20">
        <v>0.97514685946678714</v>
      </c>
      <c r="C62" s="20">
        <v>95.040465607559625</v>
      </c>
      <c r="D62" s="20">
        <v>0.48621780388612745</v>
      </c>
      <c r="E62" s="20">
        <v>3.9870987846681212</v>
      </c>
      <c r="F62" s="20">
        <v>5</v>
      </c>
    </row>
    <row r="63" spans="1:6">
      <c r="A63" s="20">
        <v>90</v>
      </c>
      <c r="B63" s="20">
        <v>0.1436963398102124</v>
      </c>
      <c r="C63" s="20">
        <v>96.011841695232164</v>
      </c>
      <c r="D63" s="20">
        <v>0</v>
      </c>
      <c r="E63" s="20">
        <v>3.9881583047678402</v>
      </c>
      <c r="F63" s="20">
        <v>5</v>
      </c>
    </row>
    <row r="64" spans="1:6">
      <c r="A64" s="20">
        <v>0</v>
      </c>
      <c r="B64" s="20">
        <v>50</v>
      </c>
      <c r="C64" s="20">
        <v>100</v>
      </c>
      <c r="D64" s="20">
        <v>0</v>
      </c>
      <c r="E64" s="20">
        <v>0</v>
      </c>
      <c r="F64" s="22">
        <v>10</v>
      </c>
    </row>
    <row r="65" spans="1:6">
      <c r="A65" s="20">
        <v>5</v>
      </c>
      <c r="B65" s="20">
        <v>28.804338002711251</v>
      </c>
      <c r="C65" s="20">
        <v>94.628642246438332</v>
      </c>
      <c r="D65" s="20">
        <v>2.2901039313149574</v>
      </c>
      <c r="E65" s="20">
        <v>0.79114989093175447</v>
      </c>
      <c r="F65" s="22">
        <v>10</v>
      </c>
    </row>
    <row r="66" spans="1:6">
      <c r="A66" s="20">
        <v>10</v>
      </c>
      <c r="B66" s="20">
        <v>22.545865341165836</v>
      </c>
      <c r="C66" s="20">
        <v>95.448067476287108</v>
      </c>
      <c r="D66" s="20">
        <v>1.8382286488929056</v>
      </c>
      <c r="E66" s="20">
        <v>0.87547522592708016</v>
      </c>
      <c r="F66" s="22">
        <v>10</v>
      </c>
    </row>
    <row r="67" spans="1:6">
      <c r="A67" s="20">
        <v>20</v>
      </c>
      <c r="B67" s="20">
        <v>12.121102575689109</v>
      </c>
      <c r="C67" s="20">
        <v>96.887841654114183</v>
      </c>
      <c r="D67" s="20">
        <v>1.0537731586082242</v>
      </c>
      <c r="E67" s="20">
        <v>1.0046120286693674</v>
      </c>
      <c r="F67" s="22">
        <v>10</v>
      </c>
    </row>
    <row r="68" spans="1:6">
      <c r="A68" s="20">
        <v>30</v>
      </c>
      <c r="B68" s="20">
        <v>6.9435155896972436</v>
      </c>
      <c r="C68" s="20">
        <v>97.558615011412343</v>
      </c>
      <c r="D68" s="20">
        <v>0.6814279258924536</v>
      </c>
      <c r="E68" s="20">
        <v>1.0785291368027423</v>
      </c>
      <c r="F68" s="22">
        <v>10</v>
      </c>
    </row>
    <row r="69" spans="1:6">
      <c r="A69" s="20">
        <v>45</v>
      </c>
      <c r="B69" s="20">
        <v>2.4148215092634433</v>
      </c>
      <c r="C69" s="20">
        <v>98.146184287103722</v>
      </c>
      <c r="D69" s="20">
        <v>0.31540894713059198</v>
      </c>
      <c r="E69" s="20">
        <v>1.2229978186350887</v>
      </c>
      <c r="F69" s="22">
        <v>10</v>
      </c>
    </row>
    <row r="70" spans="1:6">
      <c r="A70" s="20">
        <v>60</v>
      </c>
      <c r="B70" s="20">
        <v>1.0727519204699503</v>
      </c>
      <c r="C70" s="20">
        <v>98.858024306637589</v>
      </c>
      <c r="D70" s="20">
        <v>0</v>
      </c>
      <c r="E70" s="20">
        <v>1.1419756933624181</v>
      </c>
      <c r="F70" s="22">
        <v>10</v>
      </c>
    </row>
    <row r="71" spans="1:6">
      <c r="A71" s="20">
        <v>90</v>
      </c>
      <c r="B71" s="20">
        <v>0.17352010845006777</v>
      </c>
      <c r="C71" s="20">
        <v>98.816889996883759</v>
      </c>
      <c r="D71" s="20">
        <v>0</v>
      </c>
      <c r="E71" s="20">
        <v>1.1831100031162356</v>
      </c>
      <c r="F71" s="22">
        <v>10</v>
      </c>
    </row>
    <row r="72" spans="1:6">
      <c r="A72" s="20">
        <v>0</v>
      </c>
      <c r="B72" s="20">
        <v>50</v>
      </c>
      <c r="C72" s="20">
        <v>100</v>
      </c>
      <c r="D72" s="20">
        <v>0</v>
      </c>
      <c r="E72" s="20">
        <v>0</v>
      </c>
      <c r="F72" s="22">
        <v>10</v>
      </c>
    </row>
    <row r="73" spans="1:6">
      <c r="A73" s="20">
        <v>5</v>
      </c>
      <c r="B73" s="20">
        <v>30.874830546769093</v>
      </c>
      <c r="C73" s="20">
        <v>94.265399885686392</v>
      </c>
      <c r="D73" s="20">
        <v>2.4392227745142341</v>
      </c>
      <c r="E73" s="20">
        <v>0.85615456528513545</v>
      </c>
      <c r="F73" s="22">
        <v>10</v>
      </c>
    </row>
    <row r="74" spans="1:6">
      <c r="A74" s="20">
        <v>10</v>
      </c>
      <c r="B74" s="20">
        <v>23.953908721192953</v>
      </c>
      <c r="C74" s="20">
        <v>95.077908086399006</v>
      </c>
      <c r="D74" s="20">
        <v>1.9765024853140534</v>
      </c>
      <c r="E74" s="20">
        <v>0.96908694297288867</v>
      </c>
      <c r="F74" s="22">
        <v>10</v>
      </c>
    </row>
    <row r="75" spans="1:6">
      <c r="A75" s="20">
        <v>20</v>
      </c>
      <c r="B75" s="20">
        <v>13.006778129236331</v>
      </c>
      <c r="C75" s="20">
        <v>96.690453631245276</v>
      </c>
      <c r="D75" s="20">
        <v>1.1143244464527791</v>
      </c>
      <c r="E75" s="20">
        <v>1.0808974758491741</v>
      </c>
      <c r="F75" s="22">
        <v>10</v>
      </c>
    </row>
    <row r="76" spans="1:6">
      <c r="A76" s="20">
        <v>30</v>
      </c>
      <c r="B76" s="20">
        <v>7.2851333032083145</v>
      </c>
      <c r="C76" s="20">
        <v>97.444249418821357</v>
      </c>
      <c r="D76" s="20">
        <v>0.67871667419792137</v>
      </c>
      <c r="E76" s="20">
        <v>1.1983172327827984</v>
      </c>
      <c r="F76" s="22">
        <v>10</v>
      </c>
    </row>
    <row r="77" spans="1:6">
      <c r="A77" s="20">
        <v>45</v>
      </c>
      <c r="B77" s="20">
        <v>2.7962042476276547</v>
      </c>
      <c r="C77" s="20">
        <v>98.142572410936978</v>
      </c>
      <c r="D77" s="20">
        <v>0.28377767736104831</v>
      </c>
      <c r="E77" s="20">
        <v>1.2898722343409161</v>
      </c>
      <c r="F77" s="22">
        <v>10</v>
      </c>
    </row>
    <row r="78" spans="1:6">
      <c r="A78" s="20">
        <v>60</v>
      </c>
      <c r="B78" s="20">
        <v>1.1640307275192048</v>
      </c>
      <c r="C78" s="20">
        <v>98.632595824244319</v>
      </c>
      <c r="D78" s="20">
        <v>0</v>
      </c>
      <c r="E78" s="20">
        <v>1.367404175755687</v>
      </c>
      <c r="F78" s="22">
        <v>10</v>
      </c>
    </row>
    <row r="79" spans="1:6">
      <c r="A79" s="20">
        <v>90</v>
      </c>
      <c r="B79" s="20">
        <v>0.18075011296882063</v>
      </c>
      <c r="C79" s="20">
        <v>98.682393268931136</v>
      </c>
      <c r="D79" s="20">
        <v>0</v>
      </c>
      <c r="E79" s="20">
        <v>1.3176067310688688</v>
      </c>
      <c r="F79" s="22">
        <v>10</v>
      </c>
    </row>
    <row r="80" spans="1:6">
      <c r="A80" s="20">
        <v>0</v>
      </c>
      <c r="B80" s="20">
        <v>50</v>
      </c>
      <c r="C80" s="20">
        <v>100</v>
      </c>
      <c r="D80" s="20">
        <v>0</v>
      </c>
      <c r="E80" s="20">
        <v>0</v>
      </c>
      <c r="F80" s="22">
        <v>10</v>
      </c>
    </row>
    <row r="81" spans="1:6">
      <c r="A81" s="20">
        <v>5</v>
      </c>
      <c r="B81" s="20">
        <v>32.5901491188432</v>
      </c>
      <c r="C81" s="20">
        <v>94.013537699057821</v>
      </c>
      <c r="D81" s="20">
        <v>2.5250790781744237</v>
      </c>
      <c r="E81" s="20">
        <v>0.93630414459333122</v>
      </c>
      <c r="F81" s="22">
        <v>10</v>
      </c>
    </row>
    <row r="82" spans="1:6">
      <c r="A82" s="20">
        <v>10</v>
      </c>
      <c r="B82" s="20">
        <v>24.808856755535473</v>
      </c>
      <c r="C82" s="20">
        <v>95.107949780307507</v>
      </c>
      <c r="D82" s="20">
        <v>1.9638499774062359</v>
      </c>
      <c r="E82" s="20">
        <v>0.96435026488002484</v>
      </c>
      <c r="F82" s="22">
        <v>10</v>
      </c>
    </row>
    <row r="83" spans="1:6">
      <c r="A83" s="20">
        <v>20</v>
      </c>
      <c r="B83" s="20">
        <v>13.846362403976503</v>
      </c>
      <c r="C83" s="20">
        <v>96.169213479317165</v>
      </c>
      <c r="D83" s="20">
        <v>1.3131495707184819</v>
      </c>
      <c r="E83" s="20">
        <v>1.204487379245871</v>
      </c>
      <c r="F83" s="22">
        <v>10</v>
      </c>
    </row>
    <row r="84" spans="1:6">
      <c r="A84" s="20">
        <v>30</v>
      </c>
      <c r="B84" s="20">
        <v>7.7559873474920922</v>
      </c>
      <c r="C84" s="20">
        <v>97.128690700874202</v>
      </c>
      <c r="D84" s="20">
        <v>0.77180298237686407</v>
      </c>
      <c r="E84" s="20">
        <v>1.3277033343720785</v>
      </c>
      <c r="F84" s="22">
        <v>10</v>
      </c>
    </row>
    <row r="85" spans="1:6">
      <c r="A85" s="20">
        <v>45</v>
      </c>
      <c r="B85" s="20">
        <v>2.9679168549480348</v>
      </c>
      <c r="C85" s="20">
        <v>97.985940187145928</v>
      </c>
      <c r="D85" s="20">
        <v>0.39313149570718481</v>
      </c>
      <c r="E85" s="20">
        <v>1.2277968214397008</v>
      </c>
      <c r="F85" s="22">
        <v>10</v>
      </c>
    </row>
    <row r="86" spans="1:6">
      <c r="A86" s="20">
        <v>60</v>
      </c>
      <c r="B86" s="20">
        <v>1.2932670582919115</v>
      </c>
      <c r="C86" s="20">
        <v>98.639950140230596</v>
      </c>
      <c r="D86" s="20">
        <v>0</v>
      </c>
      <c r="E86" s="20">
        <v>1.3600498597693984</v>
      </c>
      <c r="F86" s="22">
        <v>10</v>
      </c>
    </row>
    <row r="87" spans="1:6">
      <c r="A87" s="20">
        <v>90</v>
      </c>
      <c r="B87" s="20">
        <v>0.22141888838680526</v>
      </c>
      <c r="C87" s="20">
        <v>98.695793081956992</v>
      </c>
      <c r="D87" s="20">
        <v>0</v>
      </c>
      <c r="E87" s="20">
        <v>1.304206918043004</v>
      </c>
      <c r="F87" s="22">
        <v>10</v>
      </c>
    </row>
    <row r="88" spans="1:6">
      <c r="A88" s="20">
        <v>0</v>
      </c>
      <c r="B88" s="20">
        <v>50</v>
      </c>
      <c r="C88" s="20">
        <v>100</v>
      </c>
      <c r="D88" s="20">
        <v>0</v>
      </c>
      <c r="E88" s="20">
        <v>0</v>
      </c>
      <c r="F88" s="20">
        <v>20</v>
      </c>
    </row>
    <row r="89" spans="1:6">
      <c r="A89" s="20">
        <v>5</v>
      </c>
      <c r="B89" s="20">
        <v>30.758246723904204</v>
      </c>
      <c r="C89" s="20">
        <v>95.178875893699896</v>
      </c>
      <c r="D89" s="20">
        <v>1.9575237234523271</v>
      </c>
      <c r="E89" s="20">
        <v>0.90607665939545023</v>
      </c>
      <c r="F89" s="20">
        <v>20</v>
      </c>
    </row>
    <row r="90" spans="1:6">
      <c r="A90" s="20">
        <v>10</v>
      </c>
      <c r="B90" s="20">
        <v>21.84816990510619</v>
      </c>
      <c r="C90" s="20">
        <v>96.354001180311201</v>
      </c>
      <c r="D90" s="20">
        <v>1.3673746046091277</v>
      </c>
      <c r="E90" s="20">
        <v>0.91124961047055153</v>
      </c>
      <c r="F90" s="20">
        <v>20</v>
      </c>
    </row>
    <row r="91" spans="1:6">
      <c r="A91" s="20">
        <v>20</v>
      </c>
      <c r="B91" s="20">
        <v>11.598734749209219</v>
      </c>
      <c r="C91" s="20">
        <v>97.82668196105142</v>
      </c>
      <c r="D91" s="20">
        <v>0.59195661997288751</v>
      </c>
      <c r="E91" s="20">
        <v>0.98940479900280454</v>
      </c>
      <c r="F91" s="20">
        <v>20</v>
      </c>
    </row>
    <row r="92" spans="1:6">
      <c r="A92" s="20">
        <v>30</v>
      </c>
      <c r="B92" s="20">
        <v>6.1563488477180304</v>
      </c>
      <c r="C92" s="20">
        <v>98.509851430335232</v>
      </c>
      <c r="D92" s="20">
        <v>0.289200180750113</v>
      </c>
      <c r="E92" s="20">
        <v>0.91174820816453728</v>
      </c>
      <c r="F92" s="20">
        <v>20</v>
      </c>
    </row>
    <row r="93" spans="1:6">
      <c r="A93" s="20">
        <v>45</v>
      </c>
      <c r="B93" s="20">
        <v>2.3380027112516943</v>
      </c>
      <c r="C93" s="20">
        <v>99.049735119975068</v>
      </c>
      <c r="D93" s="20">
        <v>0</v>
      </c>
      <c r="E93" s="20">
        <v>0.95026488002492981</v>
      </c>
      <c r="F93" s="20">
        <v>20</v>
      </c>
    </row>
    <row r="94" spans="1:6">
      <c r="A94" s="20">
        <v>60</v>
      </c>
      <c r="B94" s="20">
        <v>0.648892905558066</v>
      </c>
      <c r="C94" s="20">
        <v>99.038952944842634</v>
      </c>
      <c r="D94" s="20">
        <v>0</v>
      </c>
      <c r="E94" s="20">
        <v>0.96104705515736988</v>
      </c>
      <c r="F94" s="20">
        <v>20</v>
      </c>
    </row>
    <row r="95" spans="1:6">
      <c r="A95" s="20">
        <v>90</v>
      </c>
      <c r="B95" s="20">
        <v>9.8508811568007226E-2</v>
      </c>
      <c r="C95" s="20">
        <v>98.94072919912746</v>
      </c>
      <c r="D95" s="20">
        <v>0</v>
      </c>
      <c r="E95" s="20">
        <v>1.059270800872546</v>
      </c>
      <c r="F95" s="20">
        <v>20</v>
      </c>
    </row>
    <row r="96" spans="1:6">
      <c r="A96" s="20">
        <v>0</v>
      </c>
      <c r="B96" s="20">
        <v>50</v>
      </c>
      <c r="C96" s="20">
        <v>100</v>
      </c>
      <c r="D96" s="20">
        <v>0</v>
      </c>
      <c r="E96" s="20">
        <v>0</v>
      </c>
      <c r="F96" s="20">
        <v>20</v>
      </c>
    </row>
    <row r="97" spans="1:6">
      <c r="A97" s="20">
        <v>5</v>
      </c>
      <c r="B97" s="20">
        <v>30.084952553095345</v>
      </c>
      <c r="C97" s="20">
        <v>95.556077891526556</v>
      </c>
      <c r="D97" s="20">
        <v>1.8201536375960234</v>
      </c>
      <c r="E97" s="20">
        <v>0.80361483328139616</v>
      </c>
      <c r="F97" s="20">
        <v>20</v>
      </c>
    </row>
    <row r="98" spans="1:6">
      <c r="A98" s="20">
        <v>10</v>
      </c>
      <c r="B98" s="20">
        <v>21.414369633981021</v>
      </c>
      <c r="C98" s="20">
        <v>97.057865748966023</v>
      </c>
      <c r="D98" s="20">
        <v>1.0293718933574334</v>
      </c>
      <c r="E98" s="20">
        <v>0.88339046431910251</v>
      </c>
      <c r="F98" s="20">
        <v>20</v>
      </c>
    </row>
    <row r="99" spans="1:6">
      <c r="A99" s="20">
        <v>20</v>
      </c>
      <c r="B99" s="20">
        <v>11.683687302304564</v>
      </c>
      <c r="C99" s="20">
        <v>97.943291665710291</v>
      </c>
      <c r="D99" s="20">
        <v>0.59014911884319921</v>
      </c>
      <c r="E99" s="20">
        <v>0.87641009660330316</v>
      </c>
      <c r="F99" s="20">
        <v>20</v>
      </c>
    </row>
    <row r="100" spans="1:6">
      <c r="A100" s="20">
        <v>30</v>
      </c>
      <c r="B100" s="20">
        <v>6.0424762765476725</v>
      </c>
      <c r="C100" s="20">
        <v>98.555347709510514</v>
      </c>
      <c r="D100" s="20">
        <v>0.29733393583370987</v>
      </c>
      <c r="E100" s="20">
        <v>0.84998441882206288</v>
      </c>
      <c r="F100" s="20">
        <v>20</v>
      </c>
    </row>
    <row r="101" spans="1:6">
      <c r="A101" s="20">
        <v>45</v>
      </c>
      <c r="B101" s="20">
        <v>2.2828739267962042</v>
      </c>
      <c r="C101" s="20">
        <v>99.087815518853219</v>
      </c>
      <c r="D101" s="20">
        <v>0</v>
      </c>
      <c r="E101" s="20">
        <v>0.91218448114677464</v>
      </c>
      <c r="F101" s="20">
        <v>20</v>
      </c>
    </row>
    <row r="102" spans="1:6">
      <c r="A102" s="20">
        <v>60</v>
      </c>
      <c r="B102" s="20">
        <v>0.61183913239945775</v>
      </c>
      <c r="C102" s="20">
        <v>99.114490495481462</v>
      </c>
      <c r="D102" s="20">
        <v>0</v>
      </c>
      <c r="E102" s="20">
        <v>0.8855095045185416</v>
      </c>
      <c r="F102" s="20">
        <v>20</v>
      </c>
    </row>
    <row r="103" spans="1:6">
      <c r="A103" s="20">
        <v>90</v>
      </c>
      <c r="B103" s="20">
        <v>9.6701310438319019E-2</v>
      </c>
      <c r="C103" s="20">
        <v>99.06033032097227</v>
      </c>
      <c r="D103" s="20">
        <v>0</v>
      </c>
      <c r="E103" s="20">
        <v>0.93966967902773446</v>
      </c>
      <c r="F103" s="20">
        <v>20</v>
      </c>
    </row>
    <row r="104" spans="1:6">
      <c r="A104" s="20">
        <v>0</v>
      </c>
      <c r="B104" s="20">
        <v>50</v>
      </c>
      <c r="C104" s="20">
        <v>100</v>
      </c>
      <c r="D104" s="20">
        <v>0</v>
      </c>
      <c r="E104" s="20">
        <v>0</v>
      </c>
      <c r="F104" s="20">
        <v>20</v>
      </c>
    </row>
    <row r="105" spans="1:6">
      <c r="A105" s="20">
        <v>5</v>
      </c>
      <c r="B105" s="20">
        <v>30.689561680976052</v>
      </c>
      <c r="C105" s="20">
        <v>95.405060468066196</v>
      </c>
      <c r="D105" s="20">
        <v>1.8698599186624492</v>
      </c>
      <c r="E105" s="20">
        <v>0.85521969460891245</v>
      </c>
      <c r="F105" s="20">
        <v>20</v>
      </c>
    </row>
    <row r="106" spans="1:6">
      <c r="A106" s="20">
        <v>10</v>
      </c>
      <c r="B106" s="20">
        <v>21.713511070944421</v>
      </c>
      <c r="C106" s="20">
        <v>96.99635007562469</v>
      </c>
      <c r="D106" s="20">
        <v>1.0420244012652509</v>
      </c>
      <c r="E106" s="20">
        <v>0.91960112184481146</v>
      </c>
      <c r="F106" s="20">
        <v>20</v>
      </c>
    </row>
    <row r="107" spans="1:6">
      <c r="A107" s="20">
        <v>20</v>
      </c>
      <c r="B107" s="20">
        <v>11.738816086760053</v>
      </c>
      <c r="C107" s="20">
        <v>97.910571698976426</v>
      </c>
      <c r="D107" s="20">
        <v>0.58472661545413462</v>
      </c>
      <c r="E107" s="20">
        <v>0.91997507011530066</v>
      </c>
      <c r="F107" s="20">
        <v>20</v>
      </c>
    </row>
    <row r="108" spans="1:6">
      <c r="A108" s="20">
        <v>30</v>
      </c>
      <c r="B108" s="20">
        <v>6.2024401265250795</v>
      </c>
      <c r="C108" s="20">
        <v>98.499255722404101</v>
      </c>
      <c r="D108" s="20">
        <v>0.29462268413917758</v>
      </c>
      <c r="E108" s="20">
        <v>0.91149890931754429</v>
      </c>
      <c r="F108" s="20">
        <v>20</v>
      </c>
    </row>
    <row r="109" spans="1:6">
      <c r="A109" s="20">
        <v>45</v>
      </c>
      <c r="B109" s="20">
        <v>2.3551739719837324</v>
      </c>
      <c r="C109" s="20">
        <v>99.076597070738543</v>
      </c>
      <c r="D109" s="20">
        <v>0</v>
      </c>
      <c r="E109" s="20">
        <v>0.92340292926145218</v>
      </c>
      <c r="F109" s="20">
        <v>20</v>
      </c>
    </row>
    <row r="110" spans="1:6">
      <c r="A110" s="20">
        <v>60</v>
      </c>
      <c r="B110" s="20">
        <v>0.73203795752372347</v>
      </c>
      <c r="C110" s="20">
        <v>99.105702711124962</v>
      </c>
      <c r="D110" s="20">
        <v>0</v>
      </c>
      <c r="E110" s="20">
        <v>0.89429728887503901</v>
      </c>
      <c r="F110" s="20">
        <v>20</v>
      </c>
    </row>
    <row r="111" spans="1:6">
      <c r="A111" s="20">
        <v>90</v>
      </c>
      <c r="B111" s="20">
        <v>0.10393131495707185</v>
      </c>
      <c r="C111" s="20">
        <v>99.118043004051103</v>
      </c>
      <c r="D111" s="20">
        <v>0</v>
      </c>
      <c r="E111" s="20">
        <v>0.88195699594889376</v>
      </c>
      <c r="F111" s="20">
        <v>20</v>
      </c>
    </row>
    <row r="112" spans="1:6">
      <c r="A112" s="20">
        <v>0</v>
      </c>
      <c r="B112" s="20">
        <v>50</v>
      </c>
      <c r="C112" s="20">
        <v>100</v>
      </c>
      <c r="D112" s="20">
        <v>0</v>
      </c>
      <c r="E112" s="20">
        <v>0</v>
      </c>
      <c r="F112" s="20">
        <v>35</v>
      </c>
    </row>
    <row r="113" spans="1:6">
      <c r="A113" s="20">
        <v>5</v>
      </c>
      <c r="B113" s="20">
        <v>28.884771802982378</v>
      </c>
      <c r="C113" s="20">
        <v>96.674100308427072</v>
      </c>
      <c r="D113" s="20">
        <v>1.3737008585630366</v>
      </c>
      <c r="E113" s="20">
        <v>0.57849797444686823</v>
      </c>
      <c r="F113" s="20">
        <v>35</v>
      </c>
    </row>
    <row r="114" spans="1:6">
      <c r="A114" s="20">
        <v>10</v>
      </c>
      <c r="B114" s="20">
        <v>20.982376863985539</v>
      </c>
      <c r="C114" s="20">
        <v>97.719465967623535</v>
      </c>
      <c r="D114" s="20">
        <v>0.77903298689561684</v>
      </c>
      <c r="E114" s="20">
        <v>0.722468058585229</v>
      </c>
      <c r="F114" s="20">
        <v>35</v>
      </c>
    </row>
    <row r="115" spans="1:6">
      <c r="A115" s="20">
        <v>20</v>
      </c>
      <c r="B115" s="20">
        <v>11.490284681427926</v>
      </c>
      <c r="C115" s="20">
        <v>98.155067741160082</v>
      </c>
      <c r="D115" s="20">
        <v>0.62539539087211926</v>
      </c>
      <c r="E115" s="20">
        <v>0.59414147709566845</v>
      </c>
      <c r="F115" s="20">
        <v>35</v>
      </c>
    </row>
    <row r="116" spans="1:6">
      <c r="A116" s="20">
        <v>30</v>
      </c>
      <c r="B116" s="20">
        <v>6.2855851784907371</v>
      </c>
      <c r="C116" s="20">
        <v>98.601333123612875</v>
      </c>
      <c r="D116" s="20">
        <v>0.40668775417984637</v>
      </c>
      <c r="E116" s="20">
        <v>0.58529136802742288</v>
      </c>
      <c r="F116" s="20">
        <v>35</v>
      </c>
    </row>
    <row r="117" spans="1:6">
      <c r="A117" s="20">
        <v>45</v>
      </c>
      <c r="B117" s="20">
        <v>2.3714414821509266</v>
      </c>
      <c r="C117" s="20">
        <v>99.39925210345902</v>
      </c>
      <c r="D117" s="20">
        <v>0</v>
      </c>
      <c r="E117" s="20">
        <v>0.60074789654097849</v>
      </c>
      <c r="F117" s="20">
        <v>35</v>
      </c>
    </row>
    <row r="118" spans="1:6">
      <c r="A118" s="20">
        <v>60</v>
      </c>
      <c r="B118" s="20">
        <v>0.74107546317216455</v>
      </c>
      <c r="C118" s="20">
        <v>99.422187597382361</v>
      </c>
      <c r="D118" s="20">
        <v>0</v>
      </c>
      <c r="E118" s="20">
        <v>0.57781240261763789</v>
      </c>
      <c r="F118" s="20">
        <v>35</v>
      </c>
    </row>
    <row r="119" spans="1:6">
      <c r="A119" s="20">
        <v>90</v>
      </c>
      <c r="B119" s="20">
        <v>0.11025756891098058</v>
      </c>
      <c r="C119" s="20">
        <v>99.445870987846675</v>
      </c>
      <c r="D119" s="20">
        <v>0</v>
      </c>
      <c r="E119" s="20">
        <v>0.55412901215331878</v>
      </c>
      <c r="F119" s="20">
        <v>35</v>
      </c>
    </row>
    <row r="120" spans="1:6">
      <c r="A120" s="20">
        <v>0</v>
      </c>
      <c r="B120" s="20">
        <v>50</v>
      </c>
      <c r="C120" s="20">
        <v>100</v>
      </c>
      <c r="D120" s="20">
        <v>0</v>
      </c>
      <c r="E120" s="20">
        <v>0</v>
      </c>
      <c r="F120" s="20">
        <v>35</v>
      </c>
    </row>
    <row r="121" spans="1:6">
      <c r="A121" s="20">
        <v>5</v>
      </c>
      <c r="B121" s="20">
        <v>32.448260280162671</v>
      </c>
      <c r="C121" s="20">
        <v>95.700736927053754</v>
      </c>
      <c r="D121" s="20">
        <v>1.7840036150022593</v>
      </c>
      <c r="E121" s="20">
        <v>0.73125584294172641</v>
      </c>
      <c r="F121" s="20">
        <v>35</v>
      </c>
    </row>
    <row r="122" spans="1:6">
      <c r="A122" s="20">
        <v>10</v>
      </c>
      <c r="B122" s="20">
        <v>22.967013104383192</v>
      </c>
      <c r="C122" s="20">
        <v>96.661393164305593</v>
      </c>
      <c r="D122" s="20">
        <v>1.297785811116132</v>
      </c>
      <c r="E122" s="20">
        <v>0.74303521346213763</v>
      </c>
      <c r="F122" s="20">
        <v>35</v>
      </c>
    </row>
    <row r="123" spans="1:6">
      <c r="A123" s="20">
        <v>20</v>
      </c>
      <c r="B123" s="20">
        <v>12.319023949389969</v>
      </c>
      <c r="C123" s="20">
        <v>97.74907519055435</v>
      </c>
      <c r="D123" s="20">
        <v>0.72571170356981474</v>
      </c>
      <c r="E123" s="20">
        <v>0.7995014023060143</v>
      </c>
      <c r="F123" s="20">
        <v>35</v>
      </c>
    </row>
    <row r="124" spans="1:6">
      <c r="A124" s="20">
        <v>30</v>
      </c>
      <c r="B124" s="20">
        <v>6.6877541798463627</v>
      </c>
      <c r="C124" s="20">
        <v>98.338312363400675</v>
      </c>
      <c r="D124" s="20">
        <v>0.51875282422051516</v>
      </c>
      <c r="E124" s="20">
        <v>0.62418198815830483</v>
      </c>
      <c r="F124" s="20">
        <v>35</v>
      </c>
    </row>
    <row r="125" spans="1:6">
      <c r="A125" s="20">
        <v>45</v>
      </c>
      <c r="B125" s="20">
        <v>2.6028016267510163</v>
      </c>
      <c r="C125" s="20">
        <v>99.245247740729198</v>
      </c>
      <c r="D125" s="20">
        <v>0</v>
      </c>
      <c r="E125" s="20">
        <v>0.75475225927080092</v>
      </c>
      <c r="F125" s="20">
        <v>35</v>
      </c>
    </row>
    <row r="126" spans="1:6">
      <c r="A126" s="20">
        <v>60</v>
      </c>
      <c r="B126" s="20">
        <v>0.76638047898779937</v>
      </c>
      <c r="C126" s="20">
        <v>99.322655032720476</v>
      </c>
      <c r="D126" s="20">
        <v>0</v>
      </c>
      <c r="E126" s="20">
        <v>0.67734496727952631</v>
      </c>
      <c r="F126" s="20">
        <v>35</v>
      </c>
    </row>
    <row r="127" spans="1:6">
      <c r="A127" s="20">
        <v>90</v>
      </c>
      <c r="B127" s="20">
        <v>0.14188883868052415</v>
      </c>
      <c r="C127" s="20">
        <v>99.320598317232779</v>
      </c>
      <c r="D127" s="20">
        <v>0</v>
      </c>
      <c r="E127" s="20">
        <v>0.67940168276721724</v>
      </c>
      <c r="F127" s="20">
        <v>35</v>
      </c>
    </row>
    <row r="128" spans="1:6">
      <c r="A128" s="20">
        <v>0</v>
      </c>
      <c r="B128" s="20">
        <v>50</v>
      </c>
      <c r="C128" s="20">
        <v>100</v>
      </c>
      <c r="D128" s="20">
        <v>0</v>
      </c>
      <c r="E128" s="20">
        <v>0</v>
      </c>
      <c r="F128" s="20">
        <v>35</v>
      </c>
    </row>
    <row r="129" spans="1:6">
      <c r="A129" s="20">
        <v>5</v>
      </c>
      <c r="B129" s="20">
        <v>31.605061003163129</v>
      </c>
      <c r="C129" s="20">
        <v>96.10038148187212</v>
      </c>
      <c r="D129" s="20">
        <v>1.5860822413014006</v>
      </c>
      <c r="E129" s="20">
        <v>0.7274540355250857</v>
      </c>
      <c r="F129" s="20">
        <v>35</v>
      </c>
    </row>
    <row r="130" spans="1:6">
      <c r="A130" s="20">
        <v>10</v>
      </c>
      <c r="B130" s="20">
        <v>22.403072751920469</v>
      </c>
      <c r="C130" s="20">
        <v>97.482368569983009</v>
      </c>
      <c r="D130" s="20">
        <v>0.93086308178942612</v>
      </c>
      <c r="E130" s="20">
        <v>0.65590526643814273</v>
      </c>
      <c r="F130" s="20">
        <v>35</v>
      </c>
    </row>
    <row r="131" spans="1:6">
      <c r="A131" s="20">
        <v>20</v>
      </c>
      <c r="B131" s="20">
        <v>12.218707636692274</v>
      </c>
      <c r="C131" s="20">
        <v>98.103335695739375</v>
      </c>
      <c r="D131" s="20">
        <v>0.65250790781744239</v>
      </c>
      <c r="E131" s="20">
        <v>0.59164848862574015</v>
      </c>
      <c r="F131" s="20">
        <v>35</v>
      </c>
    </row>
    <row r="132" spans="1:6">
      <c r="A132" s="20">
        <v>30</v>
      </c>
      <c r="B132" s="20">
        <v>6.7474017171260741</v>
      </c>
      <c r="C132" s="20">
        <v>98.619779126065609</v>
      </c>
      <c r="D132" s="20">
        <v>0.42928151830094896</v>
      </c>
      <c r="E132" s="20">
        <v>0.52165783733250226</v>
      </c>
      <c r="F132" s="20">
        <v>35</v>
      </c>
    </row>
    <row r="133" spans="1:6">
      <c r="A133" s="20">
        <v>45</v>
      </c>
      <c r="B133" s="20">
        <v>2.6416629010393131</v>
      </c>
      <c r="C133" s="20">
        <v>99.460330320972261</v>
      </c>
      <c r="D133" s="20">
        <v>0</v>
      </c>
      <c r="E133" s="20">
        <v>0.53966967902773444</v>
      </c>
      <c r="F133" s="20">
        <v>35</v>
      </c>
    </row>
    <row r="134" spans="1:6">
      <c r="A134" s="20">
        <v>60</v>
      </c>
      <c r="B134" s="20">
        <v>0.82873926796204256</v>
      </c>
      <c r="C134" s="20">
        <v>99.472732938610164</v>
      </c>
      <c r="D134" s="20">
        <v>0</v>
      </c>
      <c r="E134" s="20">
        <v>0.52726706138984103</v>
      </c>
      <c r="F134" s="20">
        <v>35</v>
      </c>
    </row>
    <row r="135" spans="1:6">
      <c r="A135" s="20">
        <v>90</v>
      </c>
      <c r="B135" s="20">
        <v>0.15996384997740623</v>
      </c>
      <c r="C135" s="20">
        <v>99.380928638205049</v>
      </c>
      <c r="D135" s="20">
        <v>0</v>
      </c>
      <c r="E135" s="20">
        <v>0.6190713617949517</v>
      </c>
      <c r="F135" s="20">
        <v>35</v>
      </c>
    </row>
    <row r="136" spans="1:6">
      <c r="A136" s="20">
        <v>0</v>
      </c>
      <c r="B136" s="20">
        <v>50</v>
      </c>
      <c r="C136" s="20">
        <v>100</v>
      </c>
      <c r="D136" s="20">
        <v>0</v>
      </c>
      <c r="E136" s="20">
        <v>0</v>
      </c>
      <c r="F136" s="20">
        <v>50</v>
      </c>
    </row>
    <row r="137" spans="1:6">
      <c r="A137" s="20">
        <v>5</v>
      </c>
      <c r="B137" s="20">
        <v>30.634432896520561</v>
      </c>
      <c r="C137" s="20">
        <v>97.231001010065881</v>
      </c>
      <c r="D137" s="20">
        <v>1.0591956619972887</v>
      </c>
      <c r="E137" s="20">
        <v>0.650607665939545</v>
      </c>
      <c r="F137" s="20">
        <v>50</v>
      </c>
    </row>
    <row r="138" spans="1:6">
      <c r="A138" s="20">
        <v>10</v>
      </c>
      <c r="B138" s="20">
        <v>22.339810212381384</v>
      </c>
      <c r="C138" s="20">
        <v>97.914111196241592</v>
      </c>
      <c r="D138" s="20">
        <v>0.72390420244012654</v>
      </c>
      <c r="E138" s="20">
        <v>0.63808039887815515</v>
      </c>
      <c r="F138" s="20">
        <v>50</v>
      </c>
    </row>
    <row r="139" spans="1:6">
      <c r="A139" s="20">
        <v>20</v>
      </c>
      <c r="B139" s="20">
        <v>12.645277903298689</v>
      </c>
      <c r="C139" s="20">
        <v>98.852072874007064</v>
      </c>
      <c r="D139" s="20">
        <v>0.32715770447356535</v>
      </c>
      <c r="E139" s="20">
        <v>0.4936117170458087</v>
      </c>
      <c r="F139" s="20">
        <v>50</v>
      </c>
    </row>
    <row r="140" spans="1:6">
      <c r="A140" s="20">
        <v>30</v>
      </c>
      <c r="B140" s="20">
        <v>6.8567555354722103</v>
      </c>
      <c r="C140" s="20">
        <v>99.224727111122888</v>
      </c>
      <c r="D140" s="20">
        <v>0.16900135562584728</v>
      </c>
      <c r="E140" s="20">
        <v>0.43727017762542847</v>
      </c>
      <c r="F140" s="20">
        <v>50</v>
      </c>
    </row>
    <row r="141" spans="1:6">
      <c r="A141" s="20">
        <v>45</v>
      </c>
      <c r="B141" s="20">
        <v>2.7338454586534118</v>
      </c>
      <c r="C141" s="20">
        <v>99.593455905266438</v>
      </c>
      <c r="D141" s="20">
        <v>0</v>
      </c>
      <c r="E141" s="20">
        <v>0.40654409473356184</v>
      </c>
      <c r="F141" s="20">
        <v>50</v>
      </c>
    </row>
    <row r="142" spans="1:6">
      <c r="A142" s="20">
        <v>60</v>
      </c>
      <c r="B142" s="20">
        <v>0.85765928603705377</v>
      </c>
      <c r="C142" s="20">
        <v>99.647990028046124</v>
      </c>
      <c r="D142" s="20">
        <v>0</v>
      </c>
      <c r="E142" s="20">
        <v>0.35200997195387967</v>
      </c>
      <c r="F142" s="20">
        <v>50</v>
      </c>
    </row>
    <row r="143" spans="1:6">
      <c r="A143" s="20">
        <v>90</v>
      </c>
      <c r="B143" s="20">
        <v>0.16629010393131496</v>
      </c>
      <c r="C143" s="20">
        <v>99.578373325023378</v>
      </c>
      <c r="D143" s="20">
        <v>0</v>
      </c>
      <c r="E143" s="20">
        <v>0.4216266749766282</v>
      </c>
      <c r="F143" s="20">
        <v>50</v>
      </c>
    </row>
    <row r="144" spans="1:6">
      <c r="A144" s="20">
        <v>0</v>
      </c>
      <c r="B144" s="20">
        <v>50</v>
      </c>
      <c r="C144" s="20">
        <v>100</v>
      </c>
      <c r="D144" s="20">
        <v>0</v>
      </c>
      <c r="E144" s="20">
        <v>0</v>
      </c>
      <c r="F144" s="20">
        <v>50</v>
      </c>
    </row>
    <row r="145" spans="1:6">
      <c r="A145" s="20">
        <v>5</v>
      </c>
      <c r="B145" s="20">
        <v>31.301400813375508</v>
      </c>
      <c r="C145" s="20">
        <v>98.108756678326614</v>
      </c>
      <c r="D145" s="20">
        <v>0.66606416629010401</v>
      </c>
      <c r="E145" s="20">
        <v>0.55911498909317547</v>
      </c>
      <c r="F145" s="20">
        <v>50</v>
      </c>
    </row>
    <row r="146" spans="1:6">
      <c r="A146" s="20">
        <v>10</v>
      </c>
      <c r="B146" s="20">
        <v>22.088567555354725</v>
      </c>
      <c r="C146" s="20">
        <v>98.710092195794232</v>
      </c>
      <c r="D146" s="20">
        <v>0.38047898779936734</v>
      </c>
      <c r="E146" s="20">
        <v>0.52894982860704265</v>
      </c>
      <c r="F146" s="20">
        <v>50</v>
      </c>
    </row>
    <row r="147" spans="1:6">
      <c r="A147" s="20">
        <v>20</v>
      </c>
      <c r="B147" s="20">
        <v>12.259376412110258</v>
      </c>
      <c r="C147" s="20">
        <v>99.186895504157761</v>
      </c>
      <c r="D147" s="20">
        <v>0.17442385901491189</v>
      </c>
      <c r="E147" s="20">
        <v>0.4642567778124026</v>
      </c>
      <c r="F147" s="20">
        <v>50</v>
      </c>
    </row>
    <row r="148" spans="1:6">
      <c r="A148" s="20">
        <v>30</v>
      </c>
      <c r="B148" s="20">
        <v>6.7998192498870305</v>
      </c>
      <c r="C148" s="20">
        <v>99.671611093798688</v>
      </c>
      <c r="D148" s="20">
        <v>0</v>
      </c>
      <c r="E148" s="20">
        <v>0.32838890620130884</v>
      </c>
      <c r="F148" s="20">
        <v>50</v>
      </c>
    </row>
    <row r="149" spans="1:6">
      <c r="A149" s="20">
        <v>45</v>
      </c>
      <c r="B149" s="20">
        <v>2.6118391323994574</v>
      </c>
      <c r="C149" s="20">
        <v>99.607167341851039</v>
      </c>
      <c r="D149" s="20">
        <v>0</v>
      </c>
      <c r="E149" s="20">
        <v>0.39283265814895602</v>
      </c>
      <c r="F149" s="20">
        <v>50</v>
      </c>
    </row>
    <row r="150" spans="1:6">
      <c r="A150" s="20">
        <v>60</v>
      </c>
      <c r="B150" s="20">
        <v>0.81337550835969274</v>
      </c>
      <c r="C150" s="20">
        <v>99.639763166095364</v>
      </c>
      <c r="D150" s="20">
        <v>0</v>
      </c>
      <c r="E150" s="20">
        <v>0.36023683390464317</v>
      </c>
      <c r="F150" s="20">
        <v>50</v>
      </c>
    </row>
    <row r="151" spans="1:6">
      <c r="A151" s="20">
        <v>90</v>
      </c>
      <c r="B151" s="20">
        <v>0.14279258924536831</v>
      </c>
      <c r="C151" s="20">
        <v>99.630445621689006</v>
      </c>
      <c r="D151" s="20">
        <v>0</v>
      </c>
      <c r="E151" s="20">
        <v>0.3695543783110003</v>
      </c>
      <c r="F151" s="20">
        <v>50</v>
      </c>
    </row>
    <row r="152" spans="1:6">
      <c r="A152" s="20">
        <v>0</v>
      </c>
      <c r="B152" s="20">
        <v>50</v>
      </c>
      <c r="C152" s="20">
        <v>100</v>
      </c>
      <c r="D152" s="20">
        <v>0</v>
      </c>
      <c r="E152" s="20">
        <v>0</v>
      </c>
      <c r="F152" s="20">
        <v>50</v>
      </c>
    </row>
    <row r="153" spans="1:6">
      <c r="A153" s="20">
        <v>5</v>
      </c>
      <c r="B153" s="20">
        <v>31.111613194758245</v>
      </c>
      <c r="C153" s="20">
        <v>98.263579204274251</v>
      </c>
      <c r="D153" s="20">
        <v>0.58111161319475824</v>
      </c>
      <c r="E153" s="20">
        <v>0.57419756933624178</v>
      </c>
      <c r="F153" s="20">
        <v>50</v>
      </c>
    </row>
    <row r="154" spans="1:6">
      <c r="A154" s="20">
        <v>10</v>
      </c>
      <c r="B154" s="20">
        <v>21.879801174875734</v>
      </c>
      <c r="C154" s="20">
        <v>98.71763323244879</v>
      </c>
      <c r="D154" s="20">
        <v>0.38319023949389969</v>
      </c>
      <c r="E154" s="20">
        <v>0.51598628856341533</v>
      </c>
      <c r="F154" s="20">
        <v>50</v>
      </c>
    </row>
    <row r="155" spans="1:6">
      <c r="A155" s="20">
        <v>20</v>
      </c>
      <c r="B155" s="20">
        <v>12.319023949389969</v>
      </c>
      <c r="C155" s="20">
        <v>99.188517045020106</v>
      </c>
      <c r="D155" s="20">
        <v>0.16267510167193852</v>
      </c>
      <c r="E155" s="20">
        <v>0.48613275163602371</v>
      </c>
      <c r="F155" s="20">
        <v>50</v>
      </c>
    </row>
    <row r="156" spans="1:6">
      <c r="A156" s="20">
        <v>30</v>
      </c>
      <c r="B156" s="20">
        <v>6.7437867148666966</v>
      </c>
      <c r="C156" s="20">
        <v>99.553942038018079</v>
      </c>
      <c r="D156" s="20">
        <v>0</v>
      </c>
      <c r="E156" s="20">
        <v>0.44605796198192582</v>
      </c>
      <c r="F156" s="20">
        <v>50</v>
      </c>
    </row>
    <row r="157" spans="1:6">
      <c r="A157" s="20">
        <v>45</v>
      </c>
      <c r="B157" s="20">
        <v>2.675101671938545</v>
      </c>
      <c r="C157" s="20">
        <v>99.611779370520409</v>
      </c>
      <c r="D157" s="20">
        <v>0</v>
      </c>
      <c r="E157" s="20">
        <v>0.38822062947958863</v>
      </c>
      <c r="F157" s="20">
        <v>50</v>
      </c>
    </row>
    <row r="158" spans="1:6">
      <c r="A158" s="20">
        <v>60</v>
      </c>
      <c r="B158" s="20">
        <v>0.84229552643470407</v>
      </c>
      <c r="C158" s="20">
        <v>99.617263945154249</v>
      </c>
      <c r="D158" s="20">
        <v>0</v>
      </c>
      <c r="E158" s="20">
        <v>0.3827360548457463</v>
      </c>
      <c r="F158" s="20">
        <v>50</v>
      </c>
    </row>
    <row r="159" spans="1:6">
      <c r="A159" s="20">
        <v>90</v>
      </c>
      <c r="B159" s="20">
        <v>0.13194758246723903</v>
      </c>
      <c r="C159" s="20">
        <v>99.635992521034595</v>
      </c>
      <c r="D159" s="20">
        <v>0</v>
      </c>
      <c r="E159" s="20">
        <v>0.36400747896540975</v>
      </c>
      <c r="F159" s="20">
        <v>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653A-71DD-0C41-B841-F180B8BD0195}">
  <dimension ref="A1:F99"/>
  <sheetViews>
    <sheetView topLeftCell="B1" zoomScale="75" workbookViewId="0">
      <pane ySplit="2" topLeftCell="A73" activePane="bottomLeft" state="frozen"/>
      <selection pane="bottomLeft" activeCell="E93" sqref="E93:E99"/>
    </sheetView>
  </sheetViews>
  <sheetFormatPr baseColWidth="10" defaultRowHeight="16"/>
  <cols>
    <col min="1" max="16384" width="10.83203125" style="7"/>
  </cols>
  <sheetData>
    <row r="1" spans="1:6">
      <c r="A1" s="10" t="s">
        <v>22</v>
      </c>
      <c r="B1" s="3"/>
      <c r="C1" s="15"/>
      <c r="D1" s="15"/>
      <c r="E1" s="15"/>
    </row>
    <row r="2" spans="1:6">
      <c r="A2" s="10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4"/>
    </row>
    <row r="3" spans="1:6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5" t="s">
        <v>19</v>
      </c>
    </row>
    <row r="4" spans="1:6">
      <c r="A4" s="7">
        <v>0</v>
      </c>
      <c r="B4" s="7">
        <v>50</v>
      </c>
      <c r="C4" s="7">
        <v>100</v>
      </c>
      <c r="D4" s="7">
        <v>0</v>
      </c>
      <c r="E4" s="7">
        <v>0</v>
      </c>
      <c r="F4" s="7">
        <v>5</v>
      </c>
    </row>
    <row r="5" spans="1:6">
      <c r="A5" s="7">
        <v>5</v>
      </c>
      <c r="B5" s="7">
        <v>36.867600542250337</v>
      </c>
      <c r="C5" s="7">
        <v>89.498810690729883</v>
      </c>
      <c r="D5" s="7">
        <v>3.7216448260280162</v>
      </c>
      <c r="E5" s="7">
        <v>3.0578996572140853</v>
      </c>
      <c r="F5" s="7">
        <v>5</v>
      </c>
    </row>
    <row r="6" spans="1:6">
      <c r="A6" s="7">
        <v>10</v>
      </c>
      <c r="B6" s="7">
        <v>33.376412110257569</v>
      </c>
      <c r="C6" s="7">
        <v>87.572037551976564</v>
      </c>
      <c r="D6" s="7">
        <v>4.4383190239493899</v>
      </c>
      <c r="E6" s="7">
        <v>3.5513244001246496</v>
      </c>
      <c r="F6" s="7">
        <v>5</v>
      </c>
    </row>
    <row r="7" spans="1:6">
      <c r="A7" s="7">
        <v>20</v>
      </c>
      <c r="B7" s="7">
        <v>29.90510619069137</v>
      </c>
      <c r="C7" s="7">
        <v>84.455638253066212</v>
      </c>
      <c r="D7" s="7">
        <v>5.5228197017623133</v>
      </c>
      <c r="E7" s="7">
        <v>4.4987223434091614</v>
      </c>
      <c r="F7" s="7">
        <v>5</v>
      </c>
    </row>
    <row r="8" spans="1:6">
      <c r="A8" s="7">
        <v>30</v>
      </c>
      <c r="B8" s="7">
        <v>25.861726163578854</v>
      </c>
      <c r="C8" s="7">
        <v>83.860875641077811</v>
      </c>
      <c r="D8" s="7">
        <v>5.5002259376412113</v>
      </c>
      <c r="E8" s="7">
        <v>5.1386724836397626</v>
      </c>
      <c r="F8" s="7">
        <v>5</v>
      </c>
    </row>
    <row r="9" spans="1:6">
      <c r="A9" s="7">
        <v>45</v>
      </c>
      <c r="B9" s="7">
        <v>21.251694532309084</v>
      </c>
      <c r="C9" s="7">
        <v>83.184218188874297</v>
      </c>
      <c r="D9" s="7">
        <v>5.4794396746497966</v>
      </c>
      <c r="E9" s="7">
        <v>5.8569024618261132</v>
      </c>
      <c r="F9" s="7">
        <v>5</v>
      </c>
    </row>
    <row r="10" spans="1:6">
      <c r="A10" s="7">
        <v>65</v>
      </c>
      <c r="B10" s="7">
        <v>18.411206507004067</v>
      </c>
      <c r="C10" s="7">
        <v>82.412214150863818</v>
      </c>
      <c r="D10" s="7">
        <v>5.3492995933122458</v>
      </c>
      <c r="E10" s="7">
        <v>6.8891866625116851</v>
      </c>
      <c r="F10" s="7">
        <v>5</v>
      </c>
    </row>
    <row r="11" spans="1:6">
      <c r="A11" s="7">
        <v>80</v>
      </c>
      <c r="B11" s="7">
        <v>14.791685494803435</v>
      </c>
      <c r="C11" s="7">
        <v>83.064317638048323</v>
      </c>
      <c r="D11" s="7">
        <v>4.6823316764572978</v>
      </c>
      <c r="E11" s="7">
        <v>7.5710190090370837</v>
      </c>
      <c r="F11" s="7">
        <v>5</v>
      </c>
    </row>
    <row r="12" spans="1:6">
      <c r="A12" s="7">
        <v>120</v>
      </c>
      <c r="B12" s="7">
        <v>8.8540442837776769</v>
      </c>
      <c r="C12" s="7">
        <v>84.875176134901878</v>
      </c>
      <c r="D12" s="7">
        <v>3.1992769995481245</v>
      </c>
      <c r="E12" s="7">
        <v>8.7262698660018696</v>
      </c>
      <c r="F12" s="7">
        <v>5</v>
      </c>
    </row>
    <row r="13" spans="1:6">
      <c r="A13" s="7">
        <v>180</v>
      </c>
      <c r="B13" s="7">
        <v>4.1771351107094441</v>
      </c>
      <c r="C13" s="7">
        <v>85.573383123634017</v>
      </c>
      <c r="D13" s="7">
        <v>2.0451875282422054</v>
      </c>
      <c r="E13" s="7">
        <v>10.336241819881582</v>
      </c>
      <c r="F13" s="7">
        <v>5</v>
      </c>
    </row>
    <row r="14" spans="1:6">
      <c r="A14" s="7">
        <v>240</v>
      </c>
      <c r="B14" s="7">
        <v>1.7668323542702216</v>
      </c>
      <c r="C14" s="7">
        <v>87.75260657687646</v>
      </c>
      <c r="D14" s="7">
        <v>0.95164934478084051</v>
      </c>
      <c r="E14" s="7">
        <v>10.344094733561858</v>
      </c>
      <c r="F14" s="7">
        <v>5</v>
      </c>
    </row>
    <row r="15" spans="1:6">
      <c r="A15" s="7">
        <v>300</v>
      </c>
      <c r="B15" s="7">
        <v>0.70763669227293258</v>
      </c>
      <c r="C15" s="7">
        <v>88.814038662443537</v>
      </c>
      <c r="D15" s="7">
        <v>0.49977406235878902</v>
      </c>
      <c r="E15" s="7">
        <v>10.186413212838891</v>
      </c>
      <c r="F15" s="7">
        <v>5</v>
      </c>
    </row>
    <row r="16" spans="1:6">
      <c r="A16" s="7">
        <v>0</v>
      </c>
      <c r="B16" s="7">
        <v>50</v>
      </c>
      <c r="C16" s="7">
        <v>100</v>
      </c>
      <c r="D16" s="7">
        <v>0</v>
      </c>
      <c r="E16" s="7">
        <v>0</v>
      </c>
      <c r="F16" s="7">
        <v>5</v>
      </c>
    </row>
    <row r="17" spans="1:6">
      <c r="A17" s="7">
        <v>5</v>
      </c>
      <c r="B17" s="7">
        <v>39.523723452327161</v>
      </c>
      <c r="C17" s="7">
        <v>89.514514152398704</v>
      </c>
      <c r="D17" s="7">
        <v>3.7469498418436515</v>
      </c>
      <c r="E17" s="7">
        <v>2.9915861639139916</v>
      </c>
      <c r="F17" s="7">
        <v>5</v>
      </c>
    </row>
    <row r="18" spans="1:6">
      <c r="A18" s="7">
        <v>10</v>
      </c>
      <c r="B18" s="7">
        <v>36.478084048802529</v>
      </c>
      <c r="C18" s="7">
        <v>86.664236641269753</v>
      </c>
      <c r="D18" s="7">
        <v>4.8820605512878448</v>
      </c>
      <c r="E18" s="7">
        <v>3.5716422561545649</v>
      </c>
      <c r="F18" s="7">
        <v>5</v>
      </c>
    </row>
    <row r="19" spans="1:6">
      <c r="A19" s="7">
        <v>20</v>
      </c>
      <c r="B19" s="7">
        <v>31.90510619069137</v>
      </c>
      <c r="C19" s="7">
        <v>85.121033435532155</v>
      </c>
      <c r="D19" s="7">
        <v>5.3456845910528701</v>
      </c>
      <c r="E19" s="7">
        <v>4.1875973823621067</v>
      </c>
      <c r="F19" s="7">
        <v>5</v>
      </c>
    </row>
    <row r="20" spans="1:6">
      <c r="A20" s="7">
        <v>30</v>
      </c>
      <c r="B20" s="7">
        <v>28.678716674197918</v>
      </c>
      <c r="C20" s="7">
        <v>83.197651853822208</v>
      </c>
      <c r="D20" s="7">
        <v>5.78400361500226</v>
      </c>
      <c r="E20" s="7">
        <v>5.234340916173263</v>
      </c>
      <c r="F20" s="7">
        <v>5</v>
      </c>
    </row>
    <row r="21" spans="1:6">
      <c r="A21" s="7">
        <v>45</v>
      </c>
      <c r="B21" s="7">
        <v>23.942159963849978</v>
      </c>
      <c r="C21" s="7">
        <v>82.174333033350479</v>
      </c>
      <c r="D21" s="7">
        <v>5.8843199276999547</v>
      </c>
      <c r="E21" s="7">
        <v>6.057027111249611</v>
      </c>
      <c r="F21" s="7">
        <v>5</v>
      </c>
    </row>
    <row r="22" spans="1:6">
      <c r="A22" s="7">
        <v>65</v>
      </c>
      <c r="B22" s="7">
        <v>20.34161771351107</v>
      </c>
      <c r="C22" s="7">
        <v>82.103191416707162</v>
      </c>
      <c r="D22" s="7">
        <v>5.5291459557162224</v>
      </c>
      <c r="E22" s="7">
        <v>6.8385166718603925</v>
      </c>
      <c r="F22" s="7">
        <v>5</v>
      </c>
    </row>
    <row r="23" spans="1:6">
      <c r="A23" s="7">
        <v>80</v>
      </c>
      <c r="B23" s="7">
        <v>15.991866244916404</v>
      </c>
      <c r="C23" s="7">
        <v>83.088309272511779</v>
      </c>
      <c r="D23" s="7">
        <v>4.7184816990510621</v>
      </c>
      <c r="E23" s="7">
        <v>7.4747273293861012</v>
      </c>
      <c r="F23" s="7">
        <v>5</v>
      </c>
    </row>
    <row r="24" spans="1:6">
      <c r="A24" s="7">
        <v>120</v>
      </c>
      <c r="B24" s="7">
        <v>9.7117035698147305</v>
      </c>
      <c r="C24" s="7">
        <v>84.371329308934989</v>
      </c>
      <c r="D24" s="7">
        <v>3.3474920921825579</v>
      </c>
      <c r="E24" s="7">
        <v>8.9336865066999067</v>
      </c>
      <c r="F24" s="7">
        <v>5</v>
      </c>
    </row>
    <row r="25" spans="1:6">
      <c r="A25" s="7">
        <v>180</v>
      </c>
      <c r="B25" s="7">
        <v>8.4446452779032981</v>
      </c>
      <c r="C25" s="7">
        <v>82.186833066794037</v>
      </c>
      <c r="D25" s="7">
        <v>2.8422955264347043</v>
      </c>
      <c r="E25" s="7">
        <v>12.128575880336554</v>
      </c>
      <c r="F25" s="7">
        <v>5</v>
      </c>
    </row>
    <row r="26" spans="1:6">
      <c r="A26" s="7">
        <v>240</v>
      </c>
      <c r="B26" s="7">
        <v>1.9665612291007681</v>
      </c>
      <c r="C26" s="7">
        <v>87.688233852006547</v>
      </c>
      <c r="D26" s="7">
        <v>0.85856303660189792</v>
      </c>
      <c r="E26" s="7">
        <v>10.594640074789654</v>
      </c>
      <c r="F26" s="7">
        <v>5</v>
      </c>
    </row>
    <row r="27" spans="1:6">
      <c r="A27" s="7">
        <v>300</v>
      </c>
      <c r="B27" s="7">
        <v>0.81518300948938094</v>
      </c>
      <c r="C27" s="7">
        <v>88.267832492691355</v>
      </c>
      <c r="D27" s="7">
        <v>0.41843651152281974</v>
      </c>
      <c r="E27" s="7">
        <v>10.89529448426301</v>
      </c>
      <c r="F27" s="7">
        <v>5</v>
      </c>
    </row>
    <row r="28" spans="1:6">
      <c r="A28" s="7">
        <v>0</v>
      </c>
      <c r="B28" s="7">
        <v>50</v>
      </c>
      <c r="C28" s="7">
        <v>100</v>
      </c>
      <c r="D28" s="7">
        <v>0</v>
      </c>
      <c r="E28" s="7">
        <v>0</v>
      </c>
      <c r="F28" s="7">
        <v>5</v>
      </c>
    </row>
    <row r="29" spans="1:6">
      <c r="A29" s="7">
        <v>5</v>
      </c>
      <c r="B29" s="7">
        <v>34.974243108901945</v>
      </c>
      <c r="C29" s="7">
        <v>90.301832439463283</v>
      </c>
      <c r="D29" s="7">
        <v>3.3990058743786715</v>
      </c>
      <c r="E29" s="7">
        <v>2.9001558117793702</v>
      </c>
      <c r="F29" s="7">
        <v>5</v>
      </c>
    </row>
    <row r="30" spans="1:6">
      <c r="A30" s="7">
        <v>10</v>
      </c>
      <c r="B30" s="7">
        <v>33.182105738816091</v>
      </c>
      <c r="C30" s="7">
        <v>87.242389985125712</v>
      </c>
      <c r="D30" s="7">
        <v>4.5684591052869408</v>
      </c>
      <c r="E30" s="7">
        <v>3.6206918043004053</v>
      </c>
      <c r="F30" s="7">
        <v>5</v>
      </c>
    </row>
    <row r="31" spans="1:6">
      <c r="A31" s="7">
        <v>20</v>
      </c>
      <c r="B31" s="7">
        <v>28.564844103027564</v>
      </c>
      <c r="C31" s="7">
        <v>85.368542355105248</v>
      </c>
      <c r="D31" s="7">
        <v>5.1586082241301403</v>
      </c>
      <c r="E31" s="7">
        <v>4.3142411966344651</v>
      </c>
      <c r="F31" s="7">
        <v>5</v>
      </c>
    </row>
    <row r="32" spans="1:6">
      <c r="A32" s="7">
        <v>30</v>
      </c>
      <c r="B32" s="7">
        <v>25.870763669227294</v>
      </c>
      <c r="C32" s="7">
        <v>83.917591466724645</v>
      </c>
      <c r="D32" s="7">
        <v>5.4966109353818347</v>
      </c>
      <c r="E32" s="7">
        <v>5.0891866625116853</v>
      </c>
      <c r="F32" s="7">
        <v>5</v>
      </c>
    </row>
    <row r="33" spans="1:6">
      <c r="A33" s="7">
        <v>45</v>
      </c>
      <c r="B33" s="7">
        <v>21.481247175779487</v>
      </c>
      <c r="C33" s="7">
        <v>83.486382839046939</v>
      </c>
      <c r="D33" s="7">
        <v>5.3248983280614546</v>
      </c>
      <c r="E33" s="7">
        <v>5.8638205048301648</v>
      </c>
      <c r="F33" s="7">
        <v>5</v>
      </c>
    </row>
    <row r="34" spans="1:6">
      <c r="A34" s="7">
        <v>65</v>
      </c>
      <c r="B34" s="7">
        <v>17.884319927699956</v>
      </c>
      <c r="C34" s="7">
        <v>83.263470579595875</v>
      </c>
      <c r="D34" s="7">
        <v>5.0763669227293269</v>
      </c>
      <c r="E34" s="7">
        <v>6.5837955749454666</v>
      </c>
      <c r="F34" s="7">
        <v>5</v>
      </c>
    </row>
    <row r="35" spans="1:6">
      <c r="A35" s="7">
        <v>80</v>
      </c>
      <c r="B35" s="7">
        <v>14.038861274288296</v>
      </c>
      <c r="C35" s="7">
        <v>84.018038681031101</v>
      </c>
      <c r="D35" s="7">
        <v>4.3795752372345227</v>
      </c>
      <c r="E35" s="7">
        <v>7.2228108444998442</v>
      </c>
      <c r="F35" s="7">
        <v>5</v>
      </c>
    </row>
    <row r="36" spans="1:6">
      <c r="A36" s="7">
        <v>120</v>
      </c>
      <c r="B36" s="7">
        <v>8.3072751920469958</v>
      </c>
      <c r="C36" s="7">
        <v>85.725677401039817</v>
      </c>
      <c r="D36" s="7">
        <v>3.0040668775417982</v>
      </c>
      <c r="E36" s="7">
        <v>8.2661888438765967</v>
      </c>
      <c r="F36" s="7">
        <v>5</v>
      </c>
    </row>
    <row r="37" spans="1:6">
      <c r="A37" s="7">
        <v>180</v>
      </c>
      <c r="B37" s="7">
        <v>3.6177135110709444</v>
      </c>
      <c r="C37" s="7">
        <v>87.189302961606643</v>
      </c>
      <c r="D37" s="7">
        <v>1.7559873474920922</v>
      </c>
      <c r="E37" s="7">
        <v>9.2987223434091621</v>
      </c>
      <c r="F37" s="7">
        <v>5</v>
      </c>
    </row>
    <row r="38" spans="1:6">
      <c r="A38" s="7">
        <v>240</v>
      </c>
      <c r="B38" s="7">
        <v>1.6629010393131496</v>
      </c>
      <c r="C38" s="7">
        <v>88.499330354345418</v>
      </c>
      <c r="D38" s="7">
        <v>0.8296430185268866</v>
      </c>
      <c r="E38" s="7">
        <v>9.8413836086008093</v>
      </c>
      <c r="F38" s="7">
        <v>5</v>
      </c>
    </row>
    <row r="39" spans="1:6">
      <c r="A39" s="7">
        <v>300</v>
      </c>
      <c r="B39" s="7">
        <v>0.73565295978309986</v>
      </c>
      <c r="C39" s="7">
        <v>89.373602006444543</v>
      </c>
      <c r="D39" s="7">
        <v>0.37053773158608228</v>
      </c>
      <c r="E39" s="7">
        <v>9.8853225303832968</v>
      </c>
      <c r="F39" s="7">
        <v>5</v>
      </c>
    </row>
    <row r="40" spans="1:6">
      <c r="A40" s="12">
        <v>0</v>
      </c>
      <c r="B40" s="9">
        <v>50</v>
      </c>
      <c r="C40" s="8">
        <v>100</v>
      </c>
      <c r="D40" s="8">
        <v>0</v>
      </c>
      <c r="E40" s="9">
        <v>0</v>
      </c>
      <c r="F40" s="4" t="s">
        <v>20</v>
      </c>
    </row>
    <row r="41" spans="1:6">
      <c r="A41" s="7">
        <v>6</v>
      </c>
      <c r="B41" s="9">
        <v>31.356529597830999</v>
      </c>
      <c r="C41" s="8">
        <v>81.942176185736088</v>
      </c>
      <c r="D41" s="8">
        <v>5.8553999096249436</v>
      </c>
      <c r="E41" s="9">
        <v>6.3470239950140224</v>
      </c>
      <c r="F41" s="4" t="s">
        <v>20</v>
      </c>
    </row>
    <row r="42" spans="1:6">
      <c r="A42" s="7">
        <v>12</v>
      </c>
      <c r="B42" s="9">
        <v>23.727067329417082</v>
      </c>
      <c r="C42" s="8">
        <v>78.432939863412287</v>
      </c>
      <c r="D42" s="8">
        <v>6.3199276999548131</v>
      </c>
      <c r="E42" s="9">
        <v>8.9272047366780924</v>
      </c>
      <c r="F42" s="4" t="s">
        <v>20</v>
      </c>
    </row>
    <row r="43" spans="1:6">
      <c r="A43" s="7">
        <v>20</v>
      </c>
      <c r="B43" s="9">
        <v>16.946226841391777</v>
      </c>
      <c r="C43" s="8">
        <v>76.66689688977722</v>
      </c>
      <c r="D43" s="8">
        <v>5.7596023497514688</v>
      </c>
      <c r="E43" s="9">
        <v>11.813898410719851</v>
      </c>
      <c r="F43" s="4" t="s">
        <v>20</v>
      </c>
    </row>
    <row r="44" spans="1:6">
      <c r="A44" s="7">
        <v>30</v>
      </c>
      <c r="B44" s="7">
        <v>10.911884319927701</v>
      </c>
      <c r="C44" s="8">
        <v>77.305480674058799</v>
      </c>
      <c r="D44" s="8">
        <v>4.3750564844103028</v>
      </c>
      <c r="E44" s="7">
        <v>13.944406357120597</v>
      </c>
      <c r="F44" s="4" t="s">
        <v>20</v>
      </c>
    </row>
    <row r="45" spans="1:6">
      <c r="A45" s="7">
        <v>45</v>
      </c>
      <c r="B45" s="7">
        <v>5.6050610031631267</v>
      </c>
      <c r="C45" s="8">
        <v>77.86493285871174</v>
      </c>
      <c r="D45" s="8">
        <v>2.7681879801174878</v>
      </c>
      <c r="E45" s="7">
        <v>16.598691181053287</v>
      </c>
      <c r="F45" s="4" t="s">
        <v>20</v>
      </c>
    </row>
    <row r="46" spans="1:6">
      <c r="A46" s="7">
        <v>60</v>
      </c>
      <c r="B46" s="7">
        <v>2.8016267510167192</v>
      </c>
      <c r="C46" s="8">
        <v>78.787747631949628</v>
      </c>
      <c r="D46" s="8">
        <v>1.7261635788522369</v>
      </c>
      <c r="E46" s="7">
        <v>17.759925210345902</v>
      </c>
      <c r="F46" s="4" t="s">
        <v>20</v>
      </c>
    </row>
    <row r="47" spans="1:6">
      <c r="A47" s="7">
        <v>90</v>
      </c>
      <c r="B47" s="7">
        <v>0.58201536375960239</v>
      </c>
      <c r="C47" s="8">
        <v>81.148903086481383</v>
      </c>
      <c r="D47" s="8">
        <v>0.56665160415725269</v>
      </c>
      <c r="E47" s="7">
        <v>17.717793705204112</v>
      </c>
      <c r="F47" s="4" t="s">
        <v>20</v>
      </c>
    </row>
    <row r="48" spans="1:6">
      <c r="A48" s="7">
        <v>120</v>
      </c>
      <c r="B48" s="8">
        <v>0.11116131947582468</v>
      </c>
      <c r="C48" s="8">
        <v>81.061181744689193</v>
      </c>
      <c r="D48" s="8">
        <v>0.22593764121102577</v>
      </c>
      <c r="E48" s="8">
        <v>18.486942972888748</v>
      </c>
      <c r="F48" s="4" t="s">
        <v>20</v>
      </c>
    </row>
    <row r="49" spans="1:6">
      <c r="A49" s="7">
        <v>180</v>
      </c>
      <c r="B49" s="8">
        <v>0</v>
      </c>
      <c r="C49" s="8">
        <v>80.560610782175132</v>
      </c>
      <c r="D49" s="8">
        <v>0</v>
      </c>
      <c r="E49" s="8">
        <v>19.439389217824868</v>
      </c>
      <c r="F49" s="4" t="s">
        <v>20</v>
      </c>
    </row>
    <row r="50" spans="1:6">
      <c r="A50" s="7">
        <v>240</v>
      </c>
      <c r="B50" s="8">
        <v>0</v>
      </c>
      <c r="C50" s="8">
        <v>81.31698348395139</v>
      </c>
      <c r="D50" s="8">
        <v>0</v>
      </c>
      <c r="E50" s="8">
        <v>18.683016516048614</v>
      </c>
      <c r="F50" s="4" t="s">
        <v>20</v>
      </c>
    </row>
    <row r="51" spans="1:6">
      <c r="A51" s="7">
        <v>300</v>
      </c>
      <c r="B51" s="8">
        <v>0</v>
      </c>
      <c r="C51" s="8">
        <v>81.095232159551259</v>
      </c>
      <c r="D51" s="8">
        <v>0</v>
      </c>
      <c r="E51" s="8">
        <v>18.904767840448738</v>
      </c>
      <c r="F51" s="4" t="s">
        <v>20</v>
      </c>
    </row>
    <row r="52" spans="1:6">
      <c r="A52" s="12">
        <v>0</v>
      </c>
      <c r="B52" s="9">
        <v>50</v>
      </c>
      <c r="C52" s="8">
        <v>100</v>
      </c>
      <c r="D52" s="8">
        <v>0</v>
      </c>
      <c r="E52" s="9">
        <v>0</v>
      </c>
      <c r="F52" s="4" t="s">
        <v>20</v>
      </c>
    </row>
    <row r="53" spans="1:6">
      <c r="A53" s="7">
        <v>6</v>
      </c>
      <c r="B53" s="9">
        <v>31.371893357433347</v>
      </c>
      <c r="C53" s="8">
        <v>82.124909198978202</v>
      </c>
      <c r="D53" s="8">
        <v>5.8879349299593313</v>
      </c>
      <c r="E53" s="9">
        <v>6.0992209411031464</v>
      </c>
      <c r="F53" s="4" t="s">
        <v>20</v>
      </c>
    </row>
    <row r="54" spans="1:6">
      <c r="A54" s="7">
        <v>12</v>
      </c>
      <c r="B54" s="9">
        <v>24.6741979213737</v>
      </c>
      <c r="C54" s="8">
        <v>78.444902744019345</v>
      </c>
      <c r="D54" s="8">
        <v>6.3569814731134207</v>
      </c>
      <c r="E54" s="9">
        <v>8.8411343097538175</v>
      </c>
      <c r="F54" s="4" t="s">
        <v>20</v>
      </c>
    </row>
    <row r="55" spans="1:6">
      <c r="A55" s="7">
        <v>20</v>
      </c>
      <c r="B55" s="9">
        <v>17.830998644374155</v>
      </c>
      <c r="C55" s="8">
        <v>77.064534127004123</v>
      </c>
      <c r="D55" s="8">
        <v>5.6999548124717583</v>
      </c>
      <c r="E55" s="9">
        <v>11.535556248052353</v>
      </c>
      <c r="F55" s="4" t="s">
        <v>20</v>
      </c>
    </row>
    <row r="56" spans="1:6">
      <c r="A56" s="7">
        <v>30</v>
      </c>
      <c r="B56" s="7">
        <v>11.859918662449164</v>
      </c>
      <c r="C56" s="8">
        <v>77.057544944270361</v>
      </c>
      <c r="D56" s="8">
        <v>4.4609127880704929</v>
      </c>
      <c r="E56" s="7">
        <v>14.020629479588656</v>
      </c>
      <c r="F56" s="4" t="s">
        <v>20</v>
      </c>
    </row>
    <row r="57" spans="1:6">
      <c r="A57" s="7">
        <v>45</v>
      </c>
      <c r="B57" s="7">
        <v>5.7361048350655226</v>
      </c>
      <c r="C57" s="8">
        <v>78.240994424149093</v>
      </c>
      <c r="D57" s="8">
        <v>2.8296430185268866</v>
      </c>
      <c r="E57" s="7">
        <v>16.099719538797132</v>
      </c>
      <c r="F57" s="4" t="s">
        <v>20</v>
      </c>
    </row>
    <row r="58" spans="1:6">
      <c r="A58" s="7">
        <v>60</v>
      </c>
      <c r="B58" s="7">
        <v>2.9408043380027116</v>
      </c>
      <c r="C58" s="8">
        <v>79.512393337930476</v>
      </c>
      <c r="D58" s="8">
        <v>1.7659286037053772</v>
      </c>
      <c r="E58" s="7">
        <v>16.955749454658772</v>
      </c>
      <c r="F58" s="4" t="s">
        <v>20</v>
      </c>
    </row>
    <row r="59" spans="1:6">
      <c r="A59" s="7">
        <v>90</v>
      </c>
      <c r="B59" s="7">
        <v>0.64437415273384546</v>
      </c>
      <c r="C59" s="8">
        <v>81.258960247507687</v>
      </c>
      <c r="D59" s="8">
        <v>0.65521915951197462</v>
      </c>
      <c r="E59" s="7">
        <v>17.430601433468372</v>
      </c>
      <c r="F59" s="4" t="s">
        <v>20</v>
      </c>
    </row>
    <row r="60" spans="1:6">
      <c r="A60" s="7">
        <v>120</v>
      </c>
      <c r="B60" s="8">
        <v>0.13465883416177135</v>
      </c>
      <c r="C60" s="8">
        <v>82.131380492365224</v>
      </c>
      <c r="D60" s="8">
        <v>0</v>
      </c>
      <c r="E60" s="8">
        <v>17.868619507634776</v>
      </c>
      <c r="F60" s="4" t="s">
        <v>20</v>
      </c>
    </row>
    <row r="61" spans="1:6">
      <c r="A61" s="7">
        <v>180</v>
      </c>
      <c r="B61" s="8">
        <v>0</v>
      </c>
      <c r="C61" s="8">
        <v>81.712745403552503</v>
      </c>
      <c r="D61" s="8">
        <v>0</v>
      </c>
      <c r="E61" s="8">
        <v>18.28725459644749</v>
      </c>
      <c r="F61" s="4" t="s">
        <v>20</v>
      </c>
    </row>
    <row r="62" spans="1:6">
      <c r="A62" s="7">
        <v>240</v>
      </c>
      <c r="B62" s="8">
        <v>0</v>
      </c>
      <c r="C62" s="8">
        <v>81.682019320660643</v>
      </c>
      <c r="D62" s="8">
        <v>0</v>
      </c>
      <c r="E62" s="8">
        <v>18.317980679339357</v>
      </c>
      <c r="F62" s="4" t="s">
        <v>20</v>
      </c>
    </row>
    <row r="63" spans="1:6">
      <c r="A63" s="7">
        <v>300</v>
      </c>
      <c r="B63" s="8">
        <v>0</v>
      </c>
      <c r="C63" s="8">
        <v>81.54097849797445</v>
      </c>
      <c r="D63" s="8">
        <v>0</v>
      </c>
      <c r="E63" s="8">
        <v>18.459021502025553</v>
      </c>
      <c r="F63" s="4" t="s">
        <v>20</v>
      </c>
    </row>
    <row r="64" spans="1:6">
      <c r="A64" s="12">
        <v>0</v>
      </c>
      <c r="B64" s="9">
        <v>50</v>
      </c>
      <c r="C64" s="8">
        <v>100</v>
      </c>
      <c r="D64" s="8">
        <v>0</v>
      </c>
      <c r="E64" s="9">
        <v>0</v>
      </c>
      <c r="F64" s="4" t="s">
        <v>20</v>
      </c>
    </row>
    <row r="65" spans="1:6">
      <c r="A65" s="7">
        <v>6</v>
      </c>
      <c r="B65" s="9">
        <v>32.788974243108903</v>
      </c>
      <c r="C65" s="8">
        <v>81.140844892717993</v>
      </c>
      <c r="D65" s="8">
        <v>6.0957975598734748</v>
      </c>
      <c r="E65" s="9">
        <v>6.667559987535058</v>
      </c>
      <c r="F65" s="4" t="s">
        <v>20</v>
      </c>
    </row>
    <row r="66" spans="1:6">
      <c r="A66" s="7">
        <v>12</v>
      </c>
      <c r="B66" s="9">
        <v>25.474920921825575</v>
      </c>
      <c r="C66" s="8">
        <v>76.91186556337189</v>
      </c>
      <c r="D66" s="8">
        <v>6.7446904654315407</v>
      </c>
      <c r="E66" s="9">
        <v>9.5987535057650355</v>
      </c>
      <c r="F66" s="4" t="s">
        <v>20</v>
      </c>
    </row>
    <row r="67" spans="1:6">
      <c r="A67" s="7">
        <v>20</v>
      </c>
      <c r="B67" s="9">
        <v>18.195210122006326</v>
      </c>
      <c r="C67" s="8">
        <v>75.553001844535473</v>
      </c>
      <c r="D67" s="8">
        <v>6.0569362855851789</v>
      </c>
      <c r="E67" s="9">
        <v>12.333125584294171</v>
      </c>
      <c r="F67" s="4" t="s">
        <v>20</v>
      </c>
    </row>
    <row r="68" spans="1:6">
      <c r="A68" s="7">
        <v>30</v>
      </c>
      <c r="B68" s="7">
        <v>11.665612291007681</v>
      </c>
      <c r="C68" s="8">
        <v>75.861637168509205</v>
      </c>
      <c r="D68" s="8">
        <v>4.6877541798463627</v>
      </c>
      <c r="E68" s="7">
        <v>14.762854471798068</v>
      </c>
      <c r="F68" s="4" t="s">
        <v>20</v>
      </c>
    </row>
    <row r="69" spans="1:6">
      <c r="A69" s="7">
        <v>45</v>
      </c>
      <c r="B69" s="7">
        <v>5.9322187076366921</v>
      </c>
      <c r="C69" s="8">
        <v>76.793798479958568</v>
      </c>
      <c r="D69" s="8">
        <v>3.0022593764121104</v>
      </c>
      <c r="E69" s="7">
        <v>17.201682767217203</v>
      </c>
      <c r="F69" s="4" t="s">
        <v>20</v>
      </c>
    </row>
    <row r="70" spans="1:6">
      <c r="A70" s="7">
        <v>60</v>
      </c>
      <c r="B70" s="7">
        <v>2.9516493447808405</v>
      </c>
      <c r="C70" s="8">
        <v>78.079657402777457</v>
      </c>
      <c r="D70" s="8">
        <v>1.9313149570718482</v>
      </c>
      <c r="E70" s="7">
        <v>18.05771268307884</v>
      </c>
      <c r="F70" s="4" t="s">
        <v>20</v>
      </c>
    </row>
    <row r="71" spans="1:6">
      <c r="A71" s="7">
        <v>90</v>
      </c>
      <c r="B71" s="7">
        <v>6.8685042928151835E-2</v>
      </c>
      <c r="C71" s="8">
        <v>79.392579022200465</v>
      </c>
      <c r="D71" s="8">
        <v>0.71305919566199727</v>
      </c>
      <c r="E71" s="7">
        <v>19.181302586475535</v>
      </c>
      <c r="F71" s="4" t="s">
        <v>20</v>
      </c>
    </row>
    <row r="72" spans="1:6">
      <c r="A72" s="7">
        <v>120</v>
      </c>
      <c r="B72" s="8">
        <v>0.11929507455942161</v>
      </c>
      <c r="C72" s="8">
        <v>80.636646930507951</v>
      </c>
      <c r="D72" s="8">
        <v>0</v>
      </c>
      <c r="E72" s="8">
        <v>19.363353069492053</v>
      </c>
      <c r="F72" s="4" t="s">
        <v>20</v>
      </c>
    </row>
    <row r="73" spans="1:6">
      <c r="A73" s="7">
        <v>180</v>
      </c>
      <c r="B73" s="8">
        <v>0</v>
      </c>
      <c r="C73" s="8">
        <v>80.065752570894361</v>
      </c>
      <c r="D73" s="8">
        <v>0</v>
      </c>
      <c r="E73" s="8">
        <v>19.934247429105639</v>
      </c>
      <c r="F73" s="4" t="s">
        <v>20</v>
      </c>
    </row>
    <row r="74" spans="1:6">
      <c r="A74" s="7">
        <v>240</v>
      </c>
      <c r="B74" s="8">
        <v>0</v>
      </c>
      <c r="C74" s="8">
        <v>80.776939856653172</v>
      </c>
      <c r="D74" s="8">
        <v>0</v>
      </c>
      <c r="E74" s="8">
        <v>19.223060143346835</v>
      </c>
      <c r="F74" s="4" t="s">
        <v>20</v>
      </c>
    </row>
    <row r="75" spans="1:6">
      <c r="A75" s="7">
        <v>300</v>
      </c>
      <c r="B75" s="8">
        <v>0</v>
      </c>
      <c r="C75" s="8">
        <v>80.440261763789337</v>
      </c>
      <c r="D75" s="8">
        <v>0</v>
      </c>
      <c r="E75" s="8">
        <v>19.559738236210659</v>
      </c>
      <c r="F75" s="4" t="s">
        <v>20</v>
      </c>
    </row>
    <row r="76" spans="1:6">
      <c r="A76" s="7">
        <v>0</v>
      </c>
      <c r="B76" s="8">
        <v>50</v>
      </c>
      <c r="C76" s="8">
        <v>100</v>
      </c>
      <c r="D76" s="8">
        <v>0</v>
      </c>
      <c r="E76" s="8">
        <v>0</v>
      </c>
      <c r="F76" s="8">
        <v>35</v>
      </c>
    </row>
    <row r="77" spans="1:6">
      <c r="A77" s="7">
        <v>5</v>
      </c>
      <c r="B77" s="7">
        <v>24.349751468594668</v>
      </c>
      <c r="C77" s="7">
        <v>83.036871192450846</v>
      </c>
      <c r="D77" s="7">
        <v>4.9344780840488029</v>
      </c>
      <c r="E77" s="7">
        <v>7.0941726394515428</v>
      </c>
      <c r="F77" s="8">
        <v>35</v>
      </c>
    </row>
    <row r="78" spans="1:6">
      <c r="A78" s="7">
        <v>10</v>
      </c>
      <c r="B78" s="7">
        <v>15.680976050610033</v>
      </c>
      <c r="C78" s="7">
        <v>80.028728622349277</v>
      </c>
      <c r="D78" s="7">
        <v>4.6995029371893358</v>
      </c>
      <c r="E78" s="7">
        <v>10.572265503272048</v>
      </c>
      <c r="F78" s="8">
        <v>35</v>
      </c>
    </row>
    <row r="79" spans="1:6">
      <c r="A79" s="7">
        <v>20</v>
      </c>
      <c r="B79" s="7">
        <v>5.8716674197921384</v>
      </c>
      <c r="C79" s="7">
        <v>79.918794674433641</v>
      </c>
      <c r="D79" s="7">
        <v>2.6262991414369639</v>
      </c>
      <c r="E79" s="7">
        <v>14.828607042692427</v>
      </c>
      <c r="F79" s="8">
        <v>35</v>
      </c>
    </row>
    <row r="80" spans="1:6">
      <c r="A80" s="7">
        <v>30</v>
      </c>
      <c r="B80" s="7">
        <v>1.8219611387257117</v>
      </c>
      <c r="C80" s="7">
        <v>81.538453037569298</v>
      </c>
      <c r="D80" s="7">
        <v>1.0140081337550835</v>
      </c>
      <c r="E80" s="7">
        <v>16.433530694920535</v>
      </c>
      <c r="F80" s="8">
        <v>35</v>
      </c>
    </row>
    <row r="81" spans="1:6">
      <c r="A81" s="7">
        <v>45</v>
      </c>
      <c r="B81" s="7">
        <v>0.56213285133303204</v>
      </c>
      <c r="C81" s="7">
        <v>79.721125697509422</v>
      </c>
      <c r="D81" s="7">
        <v>0.3587889742431089</v>
      </c>
      <c r="E81" s="7">
        <v>19.561296354004362</v>
      </c>
      <c r="F81" s="8">
        <v>35</v>
      </c>
    </row>
    <row r="82" spans="1:6">
      <c r="A82" s="7">
        <v>65</v>
      </c>
      <c r="B82" s="7">
        <v>5.3321283325802077E-2</v>
      </c>
      <c r="C82" s="7">
        <v>80.326824958667274</v>
      </c>
      <c r="D82" s="7">
        <v>6.2358788974243108E-2</v>
      </c>
      <c r="E82" s="7">
        <v>19.548457463384231</v>
      </c>
      <c r="F82" s="8">
        <v>35</v>
      </c>
    </row>
    <row r="83" spans="1:6">
      <c r="A83" s="7">
        <v>90</v>
      </c>
      <c r="B83" s="7">
        <v>0</v>
      </c>
      <c r="C83" s="7">
        <v>80.325895917731373</v>
      </c>
      <c r="D83" s="7">
        <v>0</v>
      </c>
      <c r="E83" s="7">
        <v>19.67410408226862</v>
      </c>
      <c r="F83" s="8">
        <v>35</v>
      </c>
    </row>
    <row r="84" spans="1:6">
      <c r="A84" s="7">
        <v>0</v>
      </c>
      <c r="B84" s="8">
        <v>50</v>
      </c>
      <c r="C84" s="8">
        <v>100</v>
      </c>
      <c r="D84" s="8">
        <v>0</v>
      </c>
      <c r="E84" s="8">
        <v>0</v>
      </c>
      <c r="F84" s="8">
        <v>35</v>
      </c>
    </row>
    <row r="85" spans="1:6">
      <c r="A85" s="7">
        <v>5</v>
      </c>
      <c r="B85" s="7">
        <v>28.223226389516494</v>
      </c>
      <c r="C85" s="7">
        <v>82.340121357169181</v>
      </c>
      <c r="D85" s="7">
        <v>5.1685494803434251</v>
      </c>
      <c r="E85" s="7">
        <v>7.3227796821439695</v>
      </c>
      <c r="F85" s="8">
        <v>35</v>
      </c>
    </row>
    <row r="86" spans="1:6">
      <c r="A86" s="7">
        <v>10</v>
      </c>
      <c r="B86" s="7">
        <v>19.432444645277904</v>
      </c>
      <c r="C86" s="7">
        <v>77.2118370765007</v>
      </c>
      <c r="D86" s="7">
        <v>5.3827383642114777</v>
      </c>
      <c r="E86" s="7">
        <v>12.022686195076348</v>
      </c>
      <c r="F86" s="8">
        <v>35</v>
      </c>
    </row>
    <row r="87" spans="1:6">
      <c r="A87" s="7">
        <v>20</v>
      </c>
      <c r="B87" s="7">
        <v>7.9249887031179398</v>
      </c>
      <c r="C87" s="7">
        <v>76.873073063121581</v>
      </c>
      <c r="D87" s="7">
        <v>3.0284681427925895</v>
      </c>
      <c r="E87" s="7">
        <v>17.069990651293239</v>
      </c>
      <c r="F87" s="8">
        <v>35</v>
      </c>
    </row>
    <row r="88" spans="1:6">
      <c r="A88" s="7">
        <v>30</v>
      </c>
      <c r="B88" s="7">
        <v>1.8662449164030728</v>
      </c>
      <c r="C88" s="7">
        <v>80.019278894917804</v>
      </c>
      <c r="D88" s="7">
        <v>1.1134206958879349</v>
      </c>
      <c r="E88" s="7">
        <v>17.753879713306326</v>
      </c>
      <c r="F88" s="8">
        <v>35</v>
      </c>
    </row>
    <row r="89" spans="1:6">
      <c r="A89" s="7">
        <v>45</v>
      </c>
      <c r="B89" s="7">
        <v>0.49073655671034794</v>
      </c>
      <c r="C89" s="7">
        <v>80.638353241990416</v>
      </c>
      <c r="D89" s="7">
        <v>0.4148215092634433</v>
      </c>
      <c r="E89" s="7">
        <v>18.532003739482704</v>
      </c>
      <c r="F89" s="8">
        <v>35</v>
      </c>
    </row>
    <row r="90" spans="1:6">
      <c r="A90" s="7">
        <v>65</v>
      </c>
      <c r="B90" s="7">
        <v>4.6995029371893357E-2</v>
      </c>
      <c r="C90" s="7">
        <v>81.078775225068114</v>
      </c>
      <c r="D90" s="7">
        <v>3.4342521464075917E-2</v>
      </c>
      <c r="E90" s="7">
        <v>18.852539732003738</v>
      </c>
      <c r="F90" s="8">
        <v>35</v>
      </c>
    </row>
    <row r="91" spans="1:6">
      <c r="A91" s="7">
        <v>90</v>
      </c>
      <c r="B91" s="7">
        <v>0</v>
      </c>
      <c r="C91" s="7">
        <v>81.864132128388903</v>
      </c>
      <c r="D91" s="7">
        <v>0</v>
      </c>
      <c r="E91" s="7">
        <v>18.135867871611094</v>
      </c>
      <c r="F91" s="8">
        <v>35</v>
      </c>
    </row>
    <row r="92" spans="1:6">
      <c r="A92" s="7">
        <v>0</v>
      </c>
      <c r="B92" s="8">
        <v>50</v>
      </c>
      <c r="C92" s="8">
        <v>100</v>
      </c>
      <c r="D92" s="8">
        <v>0</v>
      </c>
      <c r="E92" s="8">
        <v>0</v>
      </c>
      <c r="F92" s="8">
        <v>35</v>
      </c>
    </row>
    <row r="93" spans="1:6">
      <c r="A93" s="7">
        <v>5</v>
      </c>
      <c r="B93" s="7">
        <v>27.229100768187983</v>
      </c>
      <c r="C93" s="7">
        <v>83.363329384411799</v>
      </c>
      <c r="D93" s="7">
        <v>4.9200180750112965</v>
      </c>
      <c r="E93" s="7">
        <v>6.7966344655655968</v>
      </c>
      <c r="F93" s="8">
        <v>35</v>
      </c>
    </row>
    <row r="94" spans="1:6">
      <c r="A94" s="7">
        <v>10</v>
      </c>
      <c r="B94" s="7">
        <v>18.577496610935384</v>
      </c>
      <c r="C94" s="7">
        <v>78.238900786972707</v>
      </c>
      <c r="D94" s="7">
        <v>5.224582015363759</v>
      </c>
      <c r="E94" s="7">
        <v>11.311935182299781</v>
      </c>
      <c r="F94" s="8">
        <v>35</v>
      </c>
    </row>
    <row r="95" spans="1:6">
      <c r="A95" s="7">
        <v>20</v>
      </c>
      <c r="B95" s="7">
        <v>7.3014008133755084</v>
      </c>
      <c r="C95" s="7">
        <v>77.525427764236852</v>
      </c>
      <c r="D95" s="7">
        <v>3.0076818798011749</v>
      </c>
      <c r="E95" s="7">
        <v>16.459208476160796</v>
      </c>
      <c r="F95" s="8">
        <v>35</v>
      </c>
    </row>
    <row r="96" spans="1:6">
      <c r="A96" s="7">
        <v>30</v>
      </c>
      <c r="B96" s="7">
        <v>2.6118391323994574</v>
      </c>
      <c r="C96" s="7">
        <v>78.331003699632063</v>
      </c>
      <c r="D96" s="7">
        <v>1.3637596023497516</v>
      </c>
      <c r="E96" s="7">
        <v>18.941477095668432</v>
      </c>
      <c r="F96" s="8">
        <v>35</v>
      </c>
    </row>
    <row r="97" spans="1:6">
      <c r="A97" s="7">
        <v>45</v>
      </c>
      <c r="B97" s="7">
        <v>0.31902394938996836</v>
      </c>
      <c r="C97" s="7">
        <v>82.577606587437586</v>
      </c>
      <c r="D97" s="7">
        <v>0.20153637596023499</v>
      </c>
      <c r="E97" s="7">
        <v>17.019320660641945</v>
      </c>
      <c r="F97" s="8">
        <v>35</v>
      </c>
    </row>
    <row r="98" spans="1:6">
      <c r="A98" s="7">
        <v>65</v>
      </c>
      <c r="B98" s="7">
        <v>2.9823768639855402E-2</v>
      </c>
      <c r="C98" s="7">
        <v>83.020064501711389</v>
      </c>
      <c r="D98" s="7">
        <v>4.3380027112516942E-2</v>
      </c>
      <c r="E98" s="7">
        <v>16.893175444063569</v>
      </c>
      <c r="F98" s="8">
        <v>35</v>
      </c>
    </row>
    <row r="99" spans="1:6">
      <c r="A99" s="7">
        <v>90</v>
      </c>
      <c r="B99" s="7">
        <v>0</v>
      </c>
      <c r="C99" s="7">
        <v>83.044749143035219</v>
      </c>
      <c r="D99" s="7">
        <v>0</v>
      </c>
      <c r="E99" s="7">
        <v>16.955250856964785</v>
      </c>
      <c r="F99" s="8">
        <v>35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D7A-7770-B248-A8D8-DFCBCE49D231}">
  <dimension ref="A1:F96"/>
  <sheetViews>
    <sheetView zoomScale="68" workbookViewId="0">
      <pane ySplit="2" topLeftCell="A3" activePane="bottomLeft" state="frozen"/>
      <selection pane="bottomLeft" sqref="A1:XFD1"/>
    </sheetView>
  </sheetViews>
  <sheetFormatPr baseColWidth="10" defaultRowHeight="16"/>
  <sheetData>
    <row r="1" spans="1:6">
      <c r="A1" s="10" t="s">
        <v>23</v>
      </c>
      <c r="B1" s="3"/>
      <c r="C1" s="15"/>
      <c r="D1" s="15"/>
      <c r="E1" s="15"/>
    </row>
    <row r="2" spans="1:6">
      <c r="A2" s="10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4"/>
    </row>
    <row r="3" spans="1:6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5" t="s">
        <v>21</v>
      </c>
    </row>
    <row r="4" spans="1:6">
      <c r="A4" s="7">
        <v>0</v>
      </c>
      <c r="B4" s="7">
        <v>50</v>
      </c>
      <c r="C4" s="7">
        <v>100</v>
      </c>
      <c r="D4" s="7">
        <v>0</v>
      </c>
      <c r="E4" s="7">
        <v>0</v>
      </c>
      <c r="F4" s="7">
        <v>5</v>
      </c>
    </row>
    <row r="5" spans="1:6">
      <c r="A5">
        <v>5</v>
      </c>
      <c r="B5">
        <v>11.375508359692724</v>
      </c>
      <c r="C5">
        <v>68.921870524283747</v>
      </c>
      <c r="D5">
        <v>13.058291911432445</v>
      </c>
      <c r="E5">
        <v>4.9615456528513553</v>
      </c>
      <c r="F5" s="7">
        <v>5</v>
      </c>
    </row>
    <row r="6" spans="1:6">
      <c r="A6">
        <v>10</v>
      </c>
      <c r="B6">
        <v>2.9145955716222325</v>
      </c>
      <c r="C6">
        <v>73.820233057246782</v>
      </c>
      <c r="D6">
        <v>10.240397650248532</v>
      </c>
      <c r="E6">
        <v>5.6989716422561543</v>
      </c>
      <c r="F6" s="7">
        <v>5</v>
      </c>
    </row>
    <row r="7" spans="1:6">
      <c r="A7">
        <v>20</v>
      </c>
      <c r="B7">
        <v>0.22864889290555807</v>
      </c>
      <c r="C7">
        <v>81.9493343182872</v>
      </c>
      <c r="D7">
        <v>5.9539087211929509</v>
      </c>
      <c r="E7">
        <v>6.1428482393268924</v>
      </c>
      <c r="F7" s="7">
        <v>5</v>
      </c>
    </row>
    <row r="8" spans="1:6">
      <c r="A8">
        <v>30</v>
      </c>
      <c r="B8">
        <v>0</v>
      </c>
      <c r="C8">
        <v>87.635417700189976</v>
      </c>
      <c r="D8">
        <v>3.1486669679168551</v>
      </c>
      <c r="E8">
        <v>6.067248363976316</v>
      </c>
      <c r="F8" s="7">
        <v>5</v>
      </c>
    </row>
    <row r="9" spans="1:6">
      <c r="A9">
        <v>45</v>
      </c>
      <c r="B9">
        <v>0</v>
      </c>
      <c r="C9">
        <v>92.70309019889693</v>
      </c>
      <c r="D9">
        <v>0.61183913239945775</v>
      </c>
      <c r="E9">
        <v>6.0732315363041449</v>
      </c>
      <c r="F9" s="7">
        <v>5</v>
      </c>
    </row>
    <row r="10" spans="1:6">
      <c r="A10">
        <v>65</v>
      </c>
      <c r="B10">
        <v>0</v>
      </c>
      <c r="C10">
        <v>93.373367915615773</v>
      </c>
      <c r="D10">
        <v>0.2078626299141437</v>
      </c>
      <c r="E10">
        <v>6.2109068245559369</v>
      </c>
      <c r="F10" s="7">
        <v>5</v>
      </c>
    </row>
    <row r="11" spans="1:6">
      <c r="A11">
        <v>90</v>
      </c>
      <c r="B11">
        <v>0</v>
      </c>
      <c r="C11">
        <v>94.009722655032718</v>
      </c>
      <c r="D11">
        <v>0</v>
      </c>
      <c r="E11">
        <v>5.9902773449672795</v>
      </c>
      <c r="F11" s="7">
        <v>5</v>
      </c>
    </row>
    <row r="12" spans="1:6">
      <c r="A12">
        <v>120</v>
      </c>
      <c r="B12">
        <v>0</v>
      </c>
      <c r="C12">
        <v>93.861701464630727</v>
      </c>
      <c r="D12">
        <v>0</v>
      </c>
      <c r="E12">
        <v>6.1382985353692741</v>
      </c>
      <c r="F12" s="7">
        <v>5</v>
      </c>
    </row>
    <row r="13" spans="1:6">
      <c r="A13" s="7">
        <v>0</v>
      </c>
      <c r="B13" s="7">
        <v>50</v>
      </c>
      <c r="C13" s="7">
        <v>100</v>
      </c>
      <c r="D13" s="7">
        <v>0</v>
      </c>
      <c r="E13" s="7">
        <v>0</v>
      </c>
      <c r="F13" s="7">
        <v>5</v>
      </c>
    </row>
    <row r="14" spans="1:6">
      <c r="A14">
        <v>5</v>
      </c>
      <c r="B14">
        <v>10.997740623587891</v>
      </c>
      <c r="C14">
        <v>70.044814988121558</v>
      </c>
      <c r="D14">
        <v>12.629010393131496</v>
      </c>
      <c r="E14">
        <v>4.697164225615456</v>
      </c>
      <c r="F14" s="7">
        <v>5</v>
      </c>
    </row>
    <row r="15" spans="1:6">
      <c r="A15">
        <v>10</v>
      </c>
      <c r="B15">
        <v>2.9019430637144148</v>
      </c>
      <c r="C15">
        <v>73.64128056019581</v>
      </c>
      <c r="D15">
        <v>10.435607772254858</v>
      </c>
      <c r="E15">
        <v>5.4875038952944841</v>
      </c>
      <c r="F15" s="7">
        <v>5</v>
      </c>
    </row>
    <row r="16" spans="1:6">
      <c r="A16">
        <v>20</v>
      </c>
      <c r="B16">
        <v>0.22955264347040216</v>
      </c>
      <c r="C16">
        <v>83.075449146992113</v>
      </c>
      <c r="D16">
        <v>5.6122910076818799</v>
      </c>
      <c r="E16">
        <v>5.6999688376441258</v>
      </c>
      <c r="F16" s="7">
        <v>5</v>
      </c>
    </row>
    <row r="17" spans="1:6">
      <c r="A17">
        <v>30</v>
      </c>
      <c r="B17">
        <v>0</v>
      </c>
      <c r="C17">
        <v>87.911456805637442</v>
      </c>
      <c r="D17">
        <v>3.1170356981473111</v>
      </c>
      <c r="E17">
        <v>5.8544717980679337</v>
      </c>
      <c r="F17" s="7">
        <v>5</v>
      </c>
    </row>
    <row r="18" spans="1:6">
      <c r="A18">
        <v>45</v>
      </c>
      <c r="B18">
        <v>0</v>
      </c>
      <c r="C18">
        <v>92.875102939273404</v>
      </c>
      <c r="D18">
        <v>0.648892905558066</v>
      </c>
      <c r="E18">
        <v>5.8271112496104704</v>
      </c>
      <c r="F18" s="7">
        <v>5</v>
      </c>
    </row>
    <row r="19" spans="1:6">
      <c r="A19">
        <v>65</v>
      </c>
      <c r="B19">
        <v>0</v>
      </c>
      <c r="C19">
        <v>93.850154917604229</v>
      </c>
      <c r="D19">
        <v>0.17623136014460009</v>
      </c>
      <c r="E19">
        <v>5.7973823621065748</v>
      </c>
      <c r="F19" s="7">
        <v>5</v>
      </c>
    </row>
    <row r="20" spans="1:6">
      <c r="A20">
        <v>90</v>
      </c>
      <c r="B20">
        <v>0</v>
      </c>
      <c r="C20">
        <v>94.072047366780936</v>
      </c>
      <c r="D20">
        <v>0</v>
      </c>
      <c r="E20">
        <v>5.9279526332190713</v>
      </c>
      <c r="F20" s="7">
        <v>5</v>
      </c>
    </row>
    <row r="21" spans="1:6">
      <c r="A21">
        <v>120</v>
      </c>
      <c r="B21">
        <v>0</v>
      </c>
      <c r="C21">
        <v>94.248862574010602</v>
      </c>
      <c r="D21">
        <v>0</v>
      </c>
      <c r="E21">
        <v>5.7511374259894046</v>
      </c>
      <c r="F21" s="7">
        <v>5</v>
      </c>
    </row>
    <row r="22" spans="1:6">
      <c r="A22">
        <v>0</v>
      </c>
      <c r="B22">
        <v>50</v>
      </c>
      <c r="C22">
        <v>100</v>
      </c>
      <c r="D22">
        <v>0</v>
      </c>
      <c r="E22">
        <v>0</v>
      </c>
      <c r="F22">
        <v>6</v>
      </c>
    </row>
    <row r="23" spans="1:6">
      <c r="A23">
        <v>6</v>
      </c>
      <c r="B23">
        <v>31.356529597830999</v>
      </c>
      <c r="C23">
        <v>81.942176185736088</v>
      </c>
      <c r="D23">
        <v>5.8553999096249436</v>
      </c>
      <c r="E23">
        <v>6.3470239950140224</v>
      </c>
      <c r="F23">
        <v>6</v>
      </c>
    </row>
    <row r="24" spans="1:6">
      <c r="A24">
        <v>12</v>
      </c>
      <c r="B24">
        <v>23.727067329417082</v>
      </c>
      <c r="C24">
        <v>78.432939863412287</v>
      </c>
      <c r="D24">
        <v>6.3199276999548131</v>
      </c>
      <c r="E24">
        <v>8.9272047366780924</v>
      </c>
      <c r="F24">
        <v>6</v>
      </c>
    </row>
    <row r="25" spans="1:6">
      <c r="A25">
        <v>20</v>
      </c>
      <c r="B25">
        <v>16.946226841391777</v>
      </c>
      <c r="C25">
        <v>76.66689688977722</v>
      </c>
      <c r="D25">
        <v>5.7596023497514688</v>
      </c>
      <c r="E25">
        <v>11.813898410719851</v>
      </c>
      <c r="F25">
        <v>6</v>
      </c>
    </row>
    <row r="26" spans="1:6">
      <c r="A26">
        <v>30</v>
      </c>
      <c r="B26">
        <v>10.911884319927701</v>
      </c>
      <c r="C26">
        <v>77.305480674058799</v>
      </c>
      <c r="D26">
        <v>4.3750564844103028</v>
      </c>
      <c r="E26">
        <v>13.944406357120597</v>
      </c>
      <c r="F26">
        <v>6</v>
      </c>
    </row>
    <row r="27" spans="1:6">
      <c r="A27">
        <v>45</v>
      </c>
      <c r="B27">
        <v>5.6050610031631267</v>
      </c>
      <c r="C27">
        <v>77.86493285871174</v>
      </c>
      <c r="D27">
        <v>2.7681879801174878</v>
      </c>
      <c r="E27">
        <v>16.598691181053287</v>
      </c>
      <c r="F27">
        <v>6</v>
      </c>
    </row>
    <row r="28" spans="1:6">
      <c r="A28">
        <v>60</v>
      </c>
      <c r="B28">
        <v>2.8016267510167192</v>
      </c>
      <c r="C28">
        <v>78.787747631949628</v>
      </c>
      <c r="D28">
        <v>1.7261635788522369</v>
      </c>
      <c r="E28">
        <v>17.759925210345902</v>
      </c>
      <c r="F28">
        <v>6</v>
      </c>
    </row>
    <row r="29" spans="1:6">
      <c r="A29">
        <v>90</v>
      </c>
      <c r="B29">
        <v>0.58201536375960239</v>
      </c>
      <c r="C29">
        <v>81.148903086481383</v>
      </c>
      <c r="D29">
        <v>0.56665160415725269</v>
      </c>
      <c r="E29">
        <v>17.717793705204112</v>
      </c>
      <c r="F29">
        <v>6</v>
      </c>
    </row>
    <row r="30" spans="1:6">
      <c r="A30">
        <v>120</v>
      </c>
      <c r="B30">
        <v>0.11116131947582468</v>
      </c>
      <c r="C30">
        <v>81.061181744689193</v>
      </c>
      <c r="D30">
        <v>0.22593764121102577</v>
      </c>
      <c r="E30">
        <v>18.486942972888748</v>
      </c>
      <c r="F30">
        <v>6</v>
      </c>
    </row>
    <row r="31" spans="1:6">
      <c r="A31">
        <v>180</v>
      </c>
      <c r="B31">
        <v>0</v>
      </c>
      <c r="C31">
        <v>80.560610782175132</v>
      </c>
      <c r="D31">
        <v>0</v>
      </c>
      <c r="E31">
        <v>19.439389217824868</v>
      </c>
      <c r="F31">
        <v>6</v>
      </c>
    </row>
    <row r="32" spans="1:6">
      <c r="A32">
        <v>240</v>
      </c>
      <c r="B32">
        <v>0</v>
      </c>
      <c r="C32">
        <v>81.31698348395139</v>
      </c>
      <c r="D32">
        <v>0</v>
      </c>
      <c r="E32">
        <v>18.683016516048614</v>
      </c>
      <c r="F32">
        <v>6</v>
      </c>
    </row>
    <row r="33" spans="1:6">
      <c r="A33">
        <v>300</v>
      </c>
      <c r="B33">
        <v>0</v>
      </c>
      <c r="C33">
        <v>81.095232159551259</v>
      </c>
      <c r="D33">
        <v>0</v>
      </c>
      <c r="E33">
        <v>18.904767840448738</v>
      </c>
      <c r="F33">
        <v>6</v>
      </c>
    </row>
    <row r="34" spans="1:6">
      <c r="A34">
        <v>0</v>
      </c>
      <c r="B34">
        <v>50</v>
      </c>
      <c r="C34">
        <v>100</v>
      </c>
      <c r="D34">
        <v>0</v>
      </c>
      <c r="E34">
        <v>0</v>
      </c>
      <c r="F34">
        <v>6</v>
      </c>
    </row>
    <row r="35" spans="1:6">
      <c r="A35">
        <v>6</v>
      </c>
      <c r="B35">
        <v>31.371893357433347</v>
      </c>
      <c r="C35">
        <v>82.124909198978202</v>
      </c>
      <c r="D35">
        <v>5.8879349299593313</v>
      </c>
      <c r="E35">
        <v>6.0992209411031464</v>
      </c>
      <c r="F35">
        <v>6</v>
      </c>
    </row>
    <row r="36" spans="1:6">
      <c r="A36">
        <v>12</v>
      </c>
      <c r="B36">
        <v>24.6741979213737</v>
      </c>
      <c r="C36">
        <v>78.444902744019345</v>
      </c>
      <c r="D36">
        <v>6.3569814731134207</v>
      </c>
      <c r="E36">
        <v>8.8411343097538175</v>
      </c>
      <c r="F36">
        <v>6</v>
      </c>
    </row>
    <row r="37" spans="1:6">
      <c r="A37">
        <v>20</v>
      </c>
      <c r="B37">
        <v>17.830998644374155</v>
      </c>
      <c r="C37">
        <v>77.064534127004123</v>
      </c>
      <c r="D37">
        <v>5.6999548124717583</v>
      </c>
      <c r="E37">
        <v>11.535556248052353</v>
      </c>
      <c r="F37">
        <v>6</v>
      </c>
    </row>
    <row r="38" spans="1:6">
      <c r="A38">
        <v>30</v>
      </c>
      <c r="B38">
        <v>11.859918662449164</v>
      </c>
      <c r="C38">
        <v>77.057544944270361</v>
      </c>
      <c r="D38">
        <v>4.4609127880704929</v>
      </c>
      <c r="E38">
        <v>14.020629479588656</v>
      </c>
      <c r="F38">
        <v>6</v>
      </c>
    </row>
    <row r="39" spans="1:6">
      <c r="A39">
        <v>45</v>
      </c>
      <c r="B39">
        <v>5.7361048350655226</v>
      </c>
      <c r="C39">
        <v>78.240994424149093</v>
      </c>
      <c r="D39">
        <v>2.8296430185268866</v>
      </c>
      <c r="E39">
        <v>16.099719538797132</v>
      </c>
      <c r="F39">
        <v>6</v>
      </c>
    </row>
    <row r="40" spans="1:6">
      <c r="A40">
        <v>60</v>
      </c>
      <c r="B40">
        <v>2.9408043380027116</v>
      </c>
      <c r="C40">
        <v>79.512393337930476</v>
      </c>
      <c r="D40">
        <v>1.7659286037053772</v>
      </c>
      <c r="E40">
        <v>16.955749454658772</v>
      </c>
      <c r="F40">
        <v>6</v>
      </c>
    </row>
    <row r="41" spans="1:6">
      <c r="A41">
        <v>90</v>
      </c>
      <c r="B41">
        <v>0.64437415273384546</v>
      </c>
      <c r="C41">
        <v>81.258960247507687</v>
      </c>
      <c r="D41">
        <v>0.65521915951197462</v>
      </c>
      <c r="E41">
        <v>17.430601433468372</v>
      </c>
      <c r="F41">
        <v>6</v>
      </c>
    </row>
    <row r="42" spans="1:6">
      <c r="A42">
        <v>120</v>
      </c>
      <c r="B42">
        <v>0.13465883416177135</v>
      </c>
      <c r="C42">
        <v>82.131380492365224</v>
      </c>
      <c r="D42">
        <v>0</v>
      </c>
      <c r="E42">
        <v>17.868619507634776</v>
      </c>
      <c r="F42">
        <v>6</v>
      </c>
    </row>
    <row r="43" spans="1:6">
      <c r="A43">
        <v>180</v>
      </c>
      <c r="B43">
        <v>0</v>
      </c>
      <c r="C43">
        <v>81.712745403552503</v>
      </c>
      <c r="D43">
        <v>0</v>
      </c>
      <c r="E43">
        <v>18.28725459644749</v>
      </c>
      <c r="F43">
        <v>6</v>
      </c>
    </row>
    <row r="44" spans="1:6">
      <c r="A44">
        <v>240</v>
      </c>
      <c r="B44">
        <v>0</v>
      </c>
      <c r="C44">
        <v>81.682019320660643</v>
      </c>
      <c r="D44">
        <v>0</v>
      </c>
      <c r="E44">
        <v>18.317980679339357</v>
      </c>
      <c r="F44">
        <v>6</v>
      </c>
    </row>
    <row r="45" spans="1:6">
      <c r="A45">
        <v>300</v>
      </c>
      <c r="B45">
        <v>0</v>
      </c>
      <c r="C45">
        <v>81.54097849797445</v>
      </c>
      <c r="D45">
        <v>0</v>
      </c>
      <c r="E45">
        <v>18.459021502025553</v>
      </c>
      <c r="F45">
        <v>6</v>
      </c>
    </row>
    <row r="46" spans="1:6">
      <c r="A46">
        <v>0</v>
      </c>
      <c r="B46">
        <v>50</v>
      </c>
      <c r="C46">
        <v>100</v>
      </c>
      <c r="D46">
        <v>0</v>
      </c>
      <c r="E46">
        <v>0</v>
      </c>
      <c r="F46">
        <v>6</v>
      </c>
    </row>
    <row r="47" spans="1:6">
      <c r="A47">
        <v>6</v>
      </c>
      <c r="B47">
        <v>32.788974243108903</v>
      </c>
      <c r="C47">
        <v>81.140844892717993</v>
      </c>
      <c r="D47">
        <v>6.0957975598734748</v>
      </c>
      <c r="E47">
        <v>6.667559987535058</v>
      </c>
      <c r="F47">
        <v>6</v>
      </c>
    </row>
    <row r="48" spans="1:6">
      <c r="A48">
        <v>12</v>
      </c>
      <c r="B48">
        <v>25.474920921825575</v>
      </c>
      <c r="C48">
        <v>76.91186556337189</v>
      </c>
      <c r="D48">
        <v>6.7446904654315407</v>
      </c>
      <c r="E48">
        <v>9.5987535057650355</v>
      </c>
      <c r="F48">
        <v>6</v>
      </c>
    </row>
    <row r="49" spans="1:6">
      <c r="A49">
        <v>20</v>
      </c>
      <c r="B49">
        <v>18.195210122006326</v>
      </c>
      <c r="C49">
        <v>75.553001844535473</v>
      </c>
      <c r="D49">
        <v>6.0569362855851789</v>
      </c>
      <c r="E49">
        <v>12.333125584294171</v>
      </c>
      <c r="F49">
        <v>6</v>
      </c>
    </row>
    <row r="50" spans="1:6">
      <c r="A50">
        <v>30</v>
      </c>
      <c r="B50">
        <v>11.665612291007681</v>
      </c>
      <c r="C50">
        <v>75.861637168509205</v>
      </c>
      <c r="D50">
        <v>4.6877541798463627</v>
      </c>
      <c r="E50">
        <v>14.762854471798068</v>
      </c>
      <c r="F50">
        <v>6</v>
      </c>
    </row>
    <row r="51" spans="1:6">
      <c r="A51">
        <v>45</v>
      </c>
      <c r="B51">
        <v>5.9322187076366921</v>
      </c>
      <c r="C51">
        <v>76.793798479958568</v>
      </c>
      <c r="D51">
        <v>3.0022593764121104</v>
      </c>
      <c r="E51">
        <v>17.201682767217203</v>
      </c>
      <c r="F51">
        <v>6</v>
      </c>
    </row>
    <row r="52" spans="1:6">
      <c r="A52">
        <v>60</v>
      </c>
      <c r="B52">
        <v>2.9516493447808405</v>
      </c>
      <c r="C52">
        <v>78.079657402777457</v>
      </c>
      <c r="D52">
        <v>1.9313149570718482</v>
      </c>
      <c r="E52">
        <v>18.05771268307884</v>
      </c>
      <c r="F52">
        <v>6</v>
      </c>
    </row>
    <row r="53" spans="1:6">
      <c r="A53">
        <v>90</v>
      </c>
      <c r="B53">
        <v>6.8685042928151835E-2</v>
      </c>
      <c r="C53">
        <v>79.392579022200465</v>
      </c>
      <c r="D53">
        <v>0.71305919566199727</v>
      </c>
      <c r="E53">
        <v>19.181302586475535</v>
      </c>
      <c r="F53">
        <v>6</v>
      </c>
    </row>
    <row r="54" spans="1:6">
      <c r="A54">
        <v>120</v>
      </c>
      <c r="B54">
        <v>0.11929507455942161</v>
      </c>
      <c r="C54">
        <v>80.636646930507951</v>
      </c>
      <c r="D54">
        <v>0</v>
      </c>
      <c r="E54">
        <v>19.363353069492053</v>
      </c>
      <c r="F54">
        <v>6</v>
      </c>
    </row>
    <row r="55" spans="1:6">
      <c r="A55">
        <v>180</v>
      </c>
      <c r="B55">
        <v>0</v>
      </c>
      <c r="C55">
        <v>80.065752570894361</v>
      </c>
      <c r="D55">
        <v>0</v>
      </c>
      <c r="E55">
        <v>19.934247429105639</v>
      </c>
      <c r="F55">
        <v>6</v>
      </c>
    </row>
    <row r="56" spans="1:6">
      <c r="A56">
        <v>240</v>
      </c>
      <c r="B56">
        <v>0</v>
      </c>
      <c r="C56">
        <v>80.776939856653172</v>
      </c>
      <c r="D56">
        <v>0</v>
      </c>
      <c r="E56">
        <v>19.223060143346835</v>
      </c>
      <c r="F56">
        <v>6</v>
      </c>
    </row>
    <row r="57" spans="1:6">
      <c r="A57">
        <v>300</v>
      </c>
      <c r="B57">
        <v>0</v>
      </c>
      <c r="C57">
        <v>80.440261763789337</v>
      </c>
      <c r="D57">
        <v>0</v>
      </c>
      <c r="E57">
        <v>19.559738236210659</v>
      </c>
      <c r="F57">
        <v>6</v>
      </c>
    </row>
    <row r="58" spans="1:6">
      <c r="A58">
        <v>0</v>
      </c>
      <c r="B58">
        <v>50</v>
      </c>
      <c r="C58">
        <v>100</v>
      </c>
      <c r="D58">
        <v>0</v>
      </c>
      <c r="E58">
        <v>0</v>
      </c>
      <c r="F58">
        <v>7</v>
      </c>
    </row>
    <row r="59" spans="1:6">
      <c r="A59">
        <v>5</v>
      </c>
      <c r="B59">
        <v>45.80478987799367</v>
      </c>
      <c r="C59">
        <v>97.313410500883123</v>
      </c>
      <c r="D59">
        <v>0.88567555354722105</v>
      </c>
      <c r="E59">
        <v>0.91523839202243684</v>
      </c>
      <c r="F59">
        <v>7</v>
      </c>
    </row>
    <row r="60" spans="1:6">
      <c r="A60">
        <v>10</v>
      </c>
      <c r="B60">
        <v>42.422051513782193</v>
      </c>
      <c r="C60">
        <v>96.359264759909749</v>
      </c>
      <c r="D60">
        <v>1.0646181653863533</v>
      </c>
      <c r="E60">
        <v>1.5114989093175442</v>
      </c>
      <c r="F60">
        <v>7</v>
      </c>
    </row>
    <row r="61" spans="1:6">
      <c r="A61">
        <v>20</v>
      </c>
      <c r="B61">
        <v>41.045639403524625</v>
      </c>
      <c r="C61">
        <v>94.73294413010629</v>
      </c>
      <c r="D61">
        <v>1.2742882964301852</v>
      </c>
      <c r="E61">
        <v>2.7184792770333432</v>
      </c>
      <c r="F61">
        <v>7</v>
      </c>
    </row>
    <row r="62" spans="1:6">
      <c r="A62">
        <v>30</v>
      </c>
      <c r="B62">
        <v>38.450067781292368</v>
      </c>
      <c r="C62">
        <v>94.007057506163832</v>
      </c>
      <c r="D62">
        <v>1.1748757342973339</v>
      </c>
      <c r="E62">
        <v>3.6431910252415083</v>
      </c>
      <c r="F62">
        <v>7</v>
      </c>
    </row>
    <row r="63" spans="1:6">
      <c r="A63">
        <v>45</v>
      </c>
      <c r="B63">
        <v>35.220967013104385</v>
      </c>
      <c r="C63">
        <v>92.876805702218277</v>
      </c>
      <c r="D63">
        <v>1.1016719385449616</v>
      </c>
      <c r="E63">
        <v>4.9198504206918043</v>
      </c>
      <c r="F63">
        <v>7</v>
      </c>
    </row>
    <row r="64" spans="1:6">
      <c r="A64">
        <v>60</v>
      </c>
      <c r="B64">
        <v>33.702666064166294</v>
      </c>
      <c r="C64">
        <v>91.97871953274209</v>
      </c>
      <c r="D64">
        <v>0.96339810212381383</v>
      </c>
      <c r="E64">
        <v>6.0944842630102842</v>
      </c>
      <c r="F64">
        <v>7</v>
      </c>
    </row>
    <row r="65" spans="1:6">
      <c r="A65">
        <v>90</v>
      </c>
      <c r="B65">
        <v>30.85675553547221</v>
      </c>
      <c r="C65">
        <v>89.809880790259314</v>
      </c>
      <c r="D65">
        <v>0.97514685946678714</v>
      </c>
      <c r="E65">
        <v>8.2398254908071049</v>
      </c>
      <c r="F65">
        <v>7</v>
      </c>
    </row>
    <row r="66" spans="1:6">
      <c r="A66">
        <v>120</v>
      </c>
      <c r="B66">
        <v>26.995029371893359</v>
      </c>
      <c r="C66">
        <v>88.769201172087605</v>
      </c>
      <c r="D66">
        <v>0.77812923633077269</v>
      </c>
      <c r="E66">
        <v>9.6745403552508566</v>
      </c>
      <c r="F66">
        <v>7</v>
      </c>
    </row>
    <row r="67" spans="1:6">
      <c r="A67">
        <v>180</v>
      </c>
      <c r="B67">
        <v>22.60822413014008</v>
      </c>
      <c r="C67">
        <v>86.462010609845748</v>
      </c>
      <c r="D67">
        <v>0.69317668323542703</v>
      </c>
      <c r="E67">
        <v>12.151636023683389</v>
      </c>
      <c r="F67">
        <v>7</v>
      </c>
    </row>
    <row r="68" spans="1:6">
      <c r="A68">
        <v>240</v>
      </c>
      <c r="B68">
        <v>18.843199276999549</v>
      </c>
      <c r="C68">
        <v>85.217596409330568</v>
      </c>
      <c r="D68">
        <v>0.44374152733845457</v>
      </c>
      <c r="E68">
        <v>13.894920535992521</v>
      </c>
      <c r="F68">
        <v>7</v>
      </c>
    </row>
    <row r="69" spans="1:6">
      <c r="A69">
        <f>16*60+43</f>
        <v>1003</v>
      </c>
      <c r="B69">
        <v>4.6253953908721197</v>
      </c>
      <c r="C69">
        <v>78.140100291247634</v>
      </c>
      <c r="D69">
        <v>6.0551287844554907E-2</v>
      </c>
      <c r="E69">
        <v>21.738797133063258</v>
      </c>
      <c r="F69">
        <v>7</v>
      </c>
    </row>
    <row r="70" spans="1:6">
      <c r="A70">
        <f>26*60</f>
        <v>1560</v>
      </c>
      <c r="B70">
        <v>1.8011748757342974</v>
      </c>
      <c r="C70">
        <v>76.455842941726388</v>
      </c>
      <c r="D70">
        <v>0</v>
      </c>
      <c r="E70">
        <v>23.544157058273605</v>
      </c>
      <c r="F70">
        <v>7</v>
      </c>
    </row>
    <row r="71" spans="1:6">
      <c r="A71">
        <v>0</v>
      </c>
      <c r="B71">
        <v>50</v>
      </c>
      <c r="C71">
        <v>100</v>
      </c>
      <c r="D71">
        <v>0</v>
      </c>
      <c r="E71">
        <v>0</v>
      </c>
      <c r="F71">
        <v>7</v>
      </c>
    </row>
    <row r="72" spans="1:6">
      <c r="A72">
        <v>5</v>
      </c>
      <c r="B72">
        <v>43.566199728874828</v>
      </c>
      <c r="C72">
        <v>97.476083912775252</v>
      </c>
      <c r="D72">
        <v>0.82241301400813371</v>
      </c>
      <c r="E72">
        <v>0.87909005920847616</v>
      </c>
      <c r="F72">
        <v>7</v>
      </c>
    </row>
    <row r="73" spans="1:6">
      <c r="A73">
        <v>10</v>
      </c>
      <c r="B73">
        <v>43.062810664256666</v>
      </c>
      <c r="C73">
        <v>96.299869816547655</v>
      </c>
      <c r="D73">
        <v>1.0591956619972887</v>
      </c>
      <c r="E73">
        <v>1.581738859457775</v>
      </c>
      <c r="F73">
        <v>7</v>
      </c>
    </row>
    <row r="74" spans="1:6">
      <c r="A74">
        <v>20</v>
      </c>
      <c r="B74">
        <v>40.529597830998647</v>
      </c>
      <c r="C74">
        <v>95.076986170701275</v>
      </c>
      <c r="D74">
        <v>1.1712607320379576</v>
      </c>
      <c r="E74">
        <v>2.5804923652228107</v>
      </c>
      <c r="F74">
        <v>7</v>
      </c>
    </row>
    <row r="75" spans="1:6">
      <c r="A75">
        <v>30</v>
      </c>
      <c r="B75">
        <v>38.556710347943969</v>
      </c>
      <c r="C75">
        <v>93.993780483803661</v>
      </c>
      <c r="D75">
        <v>1.1947582467239044</v>
      </c>
      <c r="E75">
        <v>3.6167030227485197</v>
      </c>
      <c r="F75">
        <v>7</v>
      </c>
    </row>
    <row r="76" spans="1:6">
      <c r="A76">
        <v>45</v>
      </c>
      <c r="B76">
        <v>35.737912336195215</v>
      </c>
      <c r="C76">
        <v>92.732396134516051</v>
      </c>
      <c r="D76">
        <v>1.1360144600090376</v>
      </c>
      <c r="E76">
        <v>4.9955749454658767</v>
      </c>
      <c r="F76">
        <v>7</v>
      </c>
    </row>
    <row r="77" spans="1:6">
      <c r="A77">
        <v>60</v>
      </c>
      <c r="B77">
        <v>33.812019882512423</v>
      </c>
      <c r="C77">
        <v>91.885107984674249</v>
      </c>
      <c r="D77">
        <v>0.96159060099412563</v>
      </c>
      <c r="E77">
        <v>6.1917108133374876</v>
      </c>
      <c r="F77">
        <v>7</v>
      </c>
    </row>
    <row r="78" spans="1:6">
      <c r="A78">
        <v>90</v>
      </c>
      <c r="B78">
        <v>30.63352914595572</v>
      </c>
      <c r="C78">
        <v>90.342287964670078</v>
      </c>
      <c r="D78">
        <v>0.65973791233619516</v>
      </c>
      <c r="E78">
        <v>8.3382362106575254</v>
      </c>
      <c r="F78">
        <v>7</v>
      </c>
    </row>
    <row r="79" spans="1:6">
      <c r="A79">
        <v>120</v>
      </c>
      <c r="B79">
        <v>27.04112065070041</v>
      </c>
      <c r="C79">
        <v>88.705378892988634</v>
      </c>
      <c r="D79">
        <v>0.79710799819249889</v>
      </c>
      <c r="E79">
        <v>9.7004051106263631</v>
      </c>
      <c r="F79">
        <v>7</v>
      </c>
    </row>
    <row r="80" spans="1:6">
      <c r="A80">
        <v>180</v>
      </c>
      <c r="B80">
        <v>23.417080885675553</v>
      </c>
      <c r="C80">
        <v>86.661833351944381</v>
      </c>
      <c r="D80">
        <v>0.58924536827835516</v>
      </c>
      <c r="E80">
        <v>12.15967591149891</v>
      </c>
      <c r="F80">
        <v>7</v>
      </c>
    </row>
    <row r="81" spans="1:6">
      <c r="A81">
        <v>240</v>
      </c>
      <c r="B81">
        <v>18.946226841391777</v>
      </c>
      <c r="C81">
        <v>84.931200756120134</v>
      </c>
      <c r="D81">
        <v>0.58924536827835516</v>
      </c>
      <c r="E81">
        <v>13.890308507323153</v>
      </c>
      <c r="F81">
        <v>7</v>
      </c>
    </row>
    <row r="82" spans="1:6">
      <c r="A82">
        <f>16*60+43</f>
        <v>1003</v>
      </c>
      <c r="B82">
        <v>4.2557614098508809</v>
      </c>
      <c r="C82">
        <v>78.493855693086417</v>
      </c>
      <c r="D82">
        <v>5.6936285585178492E-2</v>
      </c>
      <c r="E82">
        <v>21.392271735743222</v>
      </c>
      <c r="F82">
        <v>7</v>
      </c>
    </row>
    <row r="83" spans="1:6">
      <c r="A83">
        <f>26*60</f>
        <v>1560</v>
      </c>
      <c r="B83">
        <v>2.2973339358337097</v>
      </c>
      <c r="C83">
        <v>75.922031785602996</v>
      </c>
      <c r="D83">
        <v>0</v>
      </c>
      <c r="E83">
        <v>24.077968214397007</v>
      </c>
      <c r="F83">
        <v>7</v>
      </c>
    </row>
    <row r="84" spans="1:6">
      <c r="A84">
        <v>0</v>
      </c>
      <c r="B84">
        <v>50</v>
      </c>
      <c r="C84">
        <v>100</v>
      </c>
      <c r="D84">
        <v>0</v>
      </c>
      <c r="E84">
        <v>0</v>
      </c>
      <c r="F84">
        <v>7</v>
      </c>
    </row>
    <row r="85" spans="1:6">
      <c r="A85">
        <v>5</v>
      </c>
      <c r="B85">
        <v>43.174875734297338</v>
      </c>
      <c r="C85">
        <v>97.626789543698905</v>
      </c>
      <c r="D85">
        <v>0.7745142340713963</v>
      </c>
      <c r="E85">
        <v>0.82418198815830479</v>
      </c>
      <c r="F85">
        <v>7</v>
      </c>
    </row>
    <row r="86" spans="1:6">
      <c r="A86">
        <v>10</v>
      </c>
      <c r="B86">
        <v>42.3217352010845</v>
      </c>
      <c r="C86">
        <v>96.138320530669716</v>
      </c>
      <c r="D86">
        <v>1.0980569362855852</v>
      </c>
      <c r="E86">
        <v>1.665565596759115</v>
      </c>
      <c r="F86">
        <v>7</v>
      </c>
    </row>
    <row r="87" spans="1:6">
      <c r="A87">
        <v>20</v>
      </c>
      <c r="B87">
        <v>40.880253050158153</v>
      </c>
      <c r="C87">
        <v>94.991534090533051</v>
      </c>
      <c r="D87">
        <v>1.2236782647989155</v>
      </c>
      <c r="E87">
        <v>2.561109379869118</v>
      </c>
      <c r="F87">
        <v>7</v>
      </c>
    </row>
    <row r="88" spans="1:6">
      <c r="A88">
        <v>30</v>
      </c>
      <c r="B88">
        <v>38.53863533664709</v>
      </c>
      <c r="C88">
        <v>94.105280744945048</v>
      </c>
      <c r="D88">
        <v>1.1802982376863984</v>
      </c>
      <c r="E88">
        <v>3.5341227796821437</v>
      </c>
      <c r="F88">
        <v>7</v>
      </c>
    </row>
    <row r="89" spans="1:6">
      <c r="A89">
        <v>45</v>
      </c>
      <c r="B89">
        <v>35.66018978761862</v>
      </c>
      <c r="C89">
        <v>92.878858446723427</v>
      </c>
      <c r="D89">
        <v>1.1441482150926343</v>
      </c>
      <c r="E89">
        <v>4.8328451230913059</v>
      </c>
      <c r="F89">
        <v>7</v>
      </c>
    </row>
    <row r="90" spans="1:6">
      <c r="A90">
        <v>60</v>
      </c>
      <c r="B90">
        <v>34.241301400813377</v>
      </c>
      <c r="C90">
        <v>91.900121227619394</v>
      </c>
      <c r="D90">
        <v>1.0366018978761862</v>
      </c>
      <c r="E90">
        <v>6.0266749766282333</v>
      </c>
      <c r="F90">
        <v>7</v>
      </c>
    </row>
    <row r="91" spans="1:6">
      <c r="A91">
        <v>90</v>
      </c>
      <c r="B91">
        <v>30.79981924988703</v>
      </c>
      <c r="C91">
        <v>90.255507295131451</v>
      </c>
      <c r="D91">
        <v>0.92363307727067334</v>
      </c>
      <c r="E91">
        <v>7.8972265503272041</v>
      </c>
      <c r="F91">
        <v>7</v>
      </c>
    </row>
    <row r="92" spans="1:6">
      <c r="A92">
        <v>120</v>
      </c>
      <c r="B92">
        <v>26.563036601897878</v>
      </c>
      <c r="C92">
        <v>89.223989663053686</v>
      </c>
      <c r="D92">
        <v>0.72390420244012654</v>
      </c>
      <c r="E92">
        <v>9.3282019320660634</v>
      </c>
      <c r="F92">
        <v>7</v>
      </c>
    </row>
    <row r="93" spans="1:6">
      <c r="A93">
        <v>180</v>
      </c>
      <c r="B93">
        <v>22.919114324446454</v>
      </c>
      <c r="C93">
        <v>86.645251345592783</v>
      </c>
      <c r="D93">
        <v>0.62810664256665172</v>
      </c>
      <c r="E93">
        <v>12.098535369273916</v>
      </c>
      <c r="F93">
        <v>7</v>
      </c>
    </row>
    <row r="94" spans="1:6">
      <c r="A94">
        <v>240</v>
      </c>
      <c r="B94">
        <v>18.963398102123815</v>
      </c>
      <c r="C94">
        <v>85.360249732557136</v>
      </c>
      <c r="D94">
        <v>0.52869408043380028</v>
      </c>
      <c r="E94">
        <v>13.582362106575257</v>
      </c>
      <c r="F94">
        <v>7</v>
      </c>
    </row>
    <row r="95" spans="1:6">
      <c r="A95">
        <f>16*60+43</f>
        <v>1003</v>
      </c>
      <c r="B95">
        <v>4.2205151378219616</v>
      </c>
      <c r="C95">
        <v>78.836765074279199</v>
      </c>
      <c r="D95">
        <v>6.9588793492995932E-2</v>
      </c>
      <c r="E95">
        <v>21.024057338734806</v>
      </c>
      <c r="F95">
        <v>7</v>
      </c>
    </row>
    <row r="96" spans="1:6">
      <c r="A96">
        <f>26*60</f>
        <v>1560</v>
      </c>
      <c r="B96">
        <v>1.59692724807953</v>
      </c>
      <c r="C96">
        <v>77.912433779993762</v>
      </c>
      <c r="D96">
        <v>0</v>
      </c>
      <c r="E96">
        <v>22.087566220006234</v>
      </c>
      <c r="F96">
        <v>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12BA-7203-7A43-8B48-111B39C75759}">
  <dimension ref="A1:F69"/>
  <sheetViews>
    <sheetView workbookViewId="0">
      <pane ySplit="2" topLeftCell="A3" activePane="bottomLeft" state="frozen"/>
      <selection pane="bottomLeft" sqref="A1:XFD1"/>
    </sheetView>
  </sheetViews>
  <sheetFormatPr baseColWidth="10" defaultRowHeight="16"/>
  <sheetData>
    <row r="1" spans="1:6">
      <c r="A1" s="10" t="s">
        <v>26</v>
      </c>
      <c r="B1" s="3"/>
      <c r="C1" s="15"/>
      <c r="D1" s="15"/>
      <c r="E1" s="15"/>
    </row>
    <row r="2" spans="1:6">
      <c r="A2" s="10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5" t="s">
        <v>24</v>
      </c>
    </row>
    <row r="3" spans="1:6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</row>
    <row r="4" spans="1:6">
      <c r="A4" s="7">
        <v>0</v>
      </c>
      <c r="B4" s="7">
        <v>50</v>
      </c>
      <c r="C4" s="7">
        <v>100</v>
      </c>
      <c r="D4" s="7">
        <v>0</v>
      </c>
      <c r="E4" s="7">
        <v>0</v>
      </c>
      <c r="F4" s="7">
        <v>0</v>
      </c>
    </row>
    <row r="5" spans="1:6">
      <c r="A5">
        <v>10</v>
      </c>
      <c r="B5">
        <v>17.355625847266158</v>
      </c>
      <c r="C5">
        <v>68.136015375306428</v>
      </c>
      <c r="D5">
        <v>14.755535472209671</v>
      </c>
      <c r="E5">
        <v>2.352913680274229</v>
      </c>
      <c r="F5" s="7">
        <v>0</v>
      </c>
    </row>
    <row r="6" spans="1:6">
      <c r="A6">
        <v>20</v>
      </c>
      <c r="B6">
        <v>11.614098508811567</v>
      </c>
      <c r="C6">
        <v>65.522120301901694</v>
      </c>
      <c r="D6">
        <v>15.719837324898329</v>
      </c>
      <c r="E6">
        <v>3.0382050483016512</v>
      </c>
      <c r="F6" s="7">
        <v>0</v>
      </c>
    </row>
    <row r="7" spans="1:6">
      <c r="A7">
        <v>30</v>
      </c>
      <c r="B7">
        <v>5.4541346588341622</v>
      </c>
      <c r="C7">
        <v>67.551556280158167</v>
      </c>
      <c r="D7">
        <v>14.51965657478536</v>
      </c>
      <c r="E7">
        <v>3.4091305702711123</v>
      </c>
      <c r="F7" s="7">
        <v>0</v>
      </c>
    </row>
    <row r="8" spans="1:6">
      <c r="A8">
        <v>60</v>
      </c>
      <c r="B8">
        <v>0.96791685494803437</v>
      </c>
      <c r="C8">
        <v>77.241246398480769</v>
      </c>
      <c r="D8">
        <v>9.4676909173068236</v>
      </c>
      <c r="E8">
        <v>3.823371766905578</v>
      </c>
      <c r="F8" s="7">
        <v>0</v>
      </c>
    </row>
    <row r="9" spans="1:6">
      <c r="A9">
        <v>90</v>
      </c>
      <c r="B9">
        <v>5.7840036150022596E-2</v>
      </c>
      <c r="C9">
        <v>86.26660016444373</v>
      </c>
      <c r="D9">
        <v>4.9335743334839588</v>
      </c>
      <c r="E9">
        <v>3.8662511685883452</v>
      </c>
      <c r="F9" s="7">
        <v>0</v>
      </c>
    </row>
    <row r="10" spans="1:6">
      <c r="A10">
        <v>120</v>
      </c>
      <c r="B10">
        <v>0</v>
      </c>
      <c r="C10">
        <v>91.021668708249237</v>
      </c>
      <c r="D10">
        <v>2.5503840939900591</v>
      </c>
      <c r="E10">
        <v>3.8775631037706448</v>
      </c>
      <c r="F10" s="7">
        <v>0</v>
      </c>
    </row>
    <row r="11" spans="1:6">
      <c r="A11">
        <v>180</v>
      </c>
      <c r="B11">
        <v>0</v>
      </c>
      <c r="C11">
        <v>94.97249146907626</v>
      </c>
      <c r="D11">
        <v>0.58291911432444643</v>
      </c>
      <c r="E11">
        <v>3.8616703022748515</v>
      </c>
      <c r="F11" s="7">
        <v>0</v>
      </c>
    </row>
    <row r="12" spans="1:6">
      <c r="A12" s="7">
        <v>0</v>
      </c>
      <c r="B12" s="7">
        <v>50</v>
      </c>
      <c r="C12">
        <f t="shared" ref="C12:C69" si="0">100-E12-2*D12</f>
        <v>100</v>
      </c>
      <c r="D12" s="7">
        <v>0</v>
      </c>
      <c r="E12" s="7">
        <v>0</v>
      </c>
      <c r="F12" s="7">
        <v>0</v>
      </c>
    </row>
    <row r="13" spans="1:6">
      <c r="A13">
        <v>10</v>
      </c>
      <c r="B13">
        <v>17.090826931766834</v>
      </c>
      <c r="C13">
        <v>65.808699197650299</v>
      </c>
      <c r="D13">
        <v>15.947582467239041</v>
      </c>
      <c r="E13">
        <v>2.2961358678716111</v>
      </c>
      <c r="F13" s="7">
        <v>0</v>
      </c>
    </row>
    <row r="14" spans="1:6">
      <c r="A14">
        <v>20</v>
      </c>
      <c r="B14">
        <v>12.136466335291459</v>
      </c>
      <c r="C14">
        <v>65.62963651287464</v>
      </c>
      <c r="D14">
        <v>15.654767284229553</v>
      </c>
      <c r="E14">
        <v>3.0608289186662514</v>
      </c>
      <c r="F14" s="7">
        <v>0</v>
      </c>
    </row>
    <row r="15" spans="1:6">
      <c r="A15">
        <v>30</v>
      </c>
      <c r="B15">
        <v>5.9412562132851336</v>
      </c>
      <c r="C15">
        <v>66.357145297265362</v>
      </c>
      <c r="D15">
        <v>15.069136918210575</v>
      </c>
      <c r="E15">
        <v>3.5045808663134932</v>
      </c>
      <c r="F15" s="7">
        <v>0</v>
      </c>
    </row>
    <row r="16" spans="1:6">
      <c r="A16">
        <v>60</v>
      </c>
      <c r="B16">
        <v>0.96520560325350213</v>
      </c>
      <c r="C16">
        <v>77.408384476161928</v>
      </c>
      <c r="D16">
        <v>9.3140533212833247</v>
      </c>
      <c r="E16">
        <v>3.9635088812714239</v>
      </c>
      <c r="F16" s="7">
        <v>0</v>
      </c>
    </row>
    <row r="17" spans="1:6">
      <c r="A17">
        <v>90</v>
      </c>
      <c r="B17">
        <v>5.4225033890646181E-2</v>
      </c>
      <c r="C17">
        <v>85.305577751908501</v>
      </c>
      <c r="D17">
        <v>5.3366470854044286</v>
      </c>
      <c r="E17">
        <v>4.0211280772826425</v>
      </c>
      <c r="F17" s="7">
        <v>0</v>
      </c>
    </row>
    <row r="18" spans="1:6">
      <c r="A18">
        <v>120</v>
      </c>
      <c r="B18">
        <v>0</v>
      </c>
      <c r="C18">
        <v>90.470636752682552</v>
      </c>
      <c r="D18">
        <v>2.7555354722096701</v>
      </c>
      <c r="E18">
        <v>4.0182923028980992</v>
      </c>
      <c r="F18" s="7">
        <v>0</v>
      </c>
    </row>
    <row r="19" spans="1:6">
      <c r="A19">
        <v>180</v>
      </c>
      <c r="B19">
        <v>0</v>
      </c>
      <c r="C19">
        <v>94.667063135946876</v>
      </c>
      <c r="D19">
        <v>0.64798915499322185</v>
      </c>
      <c r="E19">
        <v>4.036958554066687</v>
      </c>
      <c r="F19" s="7">
        <v>0</v>
      </c>
    </row>
    <row r="20" spans="1:6">
      <c r="A20" s="7">
        <v>0</v>
      </c>
      <c r="B20" s="7">
        <v>50</v>
      </c>
      <c r="C20">
        <f t="shared" si="0"/>
        <v>100</v>
      </c>
      <c r="D20" s="7">
        <v>0</v>
      </c>
      <c r="E20" s="7">
        <v>0</v>
      </c>
      <c r="F20" s="7">
        <v>0</v>
      </c>
    </row>
    <row r="21" spans="1:6">
      <c r="A21">
        <v>10</v>
      </c>
      <c r="B21">
        <v>18.253953908721193</v>
      </c>
      <c r="C21">
        <v>64.705636316860179</v>
      </c>
      <c r="D21">
        <v>16.376863985539991</v>
      </c>
      <c r="E21">
        <v>2.540635712059832</v>
      </c>
      <c r="F21" s="7">
        <v>0</v>
      </c>
    </row>
    <row r="22" spans="1:6">
      <c r="A22">
        <v>20</v>
      </c>
      <c r="B22">
        <v>10.881156800723</v>
      </c>
      <c r="C22">
        <v>63.218446903668614</v>
      </c>
      <c r="D22">
        <v>16.679620424762764</v>
      </c>
      <c r="E22">
        <v>3.4223122468058587</v>
      </c>
      <c r="F22" s="7">
        <v>0</v>
      </c>
    </row>
    <row r="23" spans="1:6">
      <c r="A23">
        <v>30</v>
      </c>
      <c r="B23">
        <v>6.1418888386805239</v>
      </c>
      <c r="C23">
        <v>65.600252537591615</v>
      </c>
      <c r="D23">
        <v>15.298689561680977</v>
      </c>
      <c r="E23">
        <v>3.8023683390464318</v>
      </c>
      <c r="F23" s="7">
        <v>0</v>
      </c>
    </row>
    <row r="24" spans="1:6">
      <c r="A24">
        <v>60</v>
      </c>
      <c r="B24">
        <v>1.0311793944871215</v>
      </c>
      <c r="C24">
        <v>76.238570223798661</v>
      </c>
      <c r="D24">
        <v>9.7605061003163129</v>
      </c>
      <c r="E24">
        <v>4.2404175755687126</v>
      </c>
      <c r="F24" s="7">
        <v>0</v>
      </c>
    </row>
    <row r="25" spans="1:6">
      <c r="A25">
        <v>90</v>
      </c>
      <c r="B25">
        <v>0</v>
      </c>
      <c r="C25">
        <v>85.264549264614871</v>
      </c>
      <c r="D25">
        <v>5.2046995029371894</v>
      </c>
      <c r="E25">
        <v>4.326051729510751</v>
      </c>
      <c r="F25" s="7">
        <v>0</v>
      </c>
    </row>
    <row r="26" spans="1:6">
      <c r="A26">
        <v>120</v>
      </c>
      <c r="B26">
        <v>0</v>
      </c>
      <c r="C26">
        <v>90.308068487338687</v>
      </c>
      <c r="D26">
        <v>2.6940804338002708</v>
      </c>
      <c r="E26">
        <v>4.3037706450607667</v>
      </c>
      <c r="F26" s="7">
        <v>0</v>
      </c>
    </row>
    <row r="27" spans="1:6">
      <c r="A27">
        <v>180</v>
      </c>
      <c r="B27">
        <v>0</v>
      </c>
      <c r="C27">
        <v>94.08125508958156</v>
      </c>
      <c r="D27">
        <v>0.84139177586985991</v>
      </c>
      <c r="E27">
        <v>4.2359613586787157</v>
      </c>
      <c r="F27" s="7">
        <v>0</v>
      </c>
    </row>
    <row r="28" spans="1:6">
      <c r="A28">
        <v>0</v>
      </c>
      <c r="B28">
        <v>50</v>
      </c>
      <c r="C28">
        <f t="shared" si="0"/>
        <v>100</v>
      </c>
      <c r="D28">
        <v>0</v>
      </c>
      <c r="E28">
        <v>0</v>
      </c>
      <c r="F28">
        <v>5</v>
      </c>
    </row>
    <row r="29" spans="1:6">
      <c r="A29">
        <v>10</v>
      </c>
      <c r="B29">
        <v>15.637596023497515</v>
      </c>
      <c r="C29">
        <f t="shared" si="0"/>
        <v>72.840244049264399</v>
      </c>
      <c r="D29">
        <v>13.522819701762314</v>
      </c>
      <c r="E29">
        <v>0.11411654721096916</v>
      </c>
      <c r="F29">
        <v>5</v>
      </c>
    </row>
    <row r="30" spans="1:6">
      <c r="A30">
        <v>20</v>
      </c>
      <c r="B30">
        <v>9.3529145955716224</v>
      </c>
      <c r="C30">
        <f t="shared" si="0"/>
        <v>83.04536578592996</v>
      </c>
      <c r="D30">
        <v>8.4039765024853139</v>
      </c>
      <c r="E30">
        <v>0.14668120909940791</v>
      </c>
      <c r="F30">
        <v>5</v>
      </c>
    </row>
    <row r="31" spans="1:6">
      <c r="A31">
        <v>30</v>
      </c>
      <c r="B31">
        <v>2.9606868504292816</v>
      </c>
      <c r="C31">
        <f t="shared" si="0"/>
        <v>89.79588441455536</v>
      </c>
      <c r="D31">
        <v>5.0230456394035246</v>
      </c>
      <c r="E31">
        <v>0.1580243066375818</v>
      </c>
      <c r="F31">
        <v>5</v>
      </c>
    </row>
    <row r="32" spans="1:6">
      <c r="A32">
        <v>60</v>
      </c>
      <c r="B32">
        <v>8.3145051965657482E-2</v>
      </c>
      <c r="C32">
        <f t="shared" si="0"/>
        <v>98.644724627146573</v>
      </c>
      <c r="D32">
        <v>0.5955716222322639</v>
      </c>
      <c r="E32">
        <v>0.16413212838890617</v>
      </c>
      <c r="F32">
        <v>5</v>
      </c>
    </row>
    <row r="33" spans="1:6">
      <c r="A33">
        <v>90</v>
      </c>
      <c r="B33">
        <v>0</v>
      </c>
      <c r="C33">
        <f t="shared" si="0"/>
        <v>99.826861950763472</v>
      </c>
      <c r="D33">
        <v>0</v>
      </c>
      <c r="E33">
        <v>0.17313804923652226</v>
      </c>
      <c r="F33">
        <v>5</v>
      </c>
    </row>
    <row r="34" spans="1:6">
      <c r="A34">
        <v>120</v>
      </c>
      <c r="B34">
        <v>0</v>
      </c>
      <c r="C34">
        <f t="shared" si="0"/>
        <v>99.841601745091936</v>
      </c>
      <c r="D34">
        <v>0</v>
      </c>
      <c r="E34">
        <v>0.15839825490807105</v>
      </c>
      <c r="F34">
        <v>5</v>
      </c>
    </row>
    <row r="35" spans="1:6">
      <c r="A35">
        <v>0</v>
      </c>
      <c r="B35">
        <v>50</v>
      </c>
      <c r="C35">
        <f t="shared" si="0"/>
        <v>100</v>
      </c>
      <c r="D35">
        <v>0</v>
      </c>
      <c r="E35">
        <v>0</v>
      </c>
      <c r="F35">
        <v>5</v>
      </c>
    </row>
    <row r="36" spans="1:6">
      <c r="A36">
        <v>10</v>
      </c>
      <c r="B36">
        <v>14.106642566651605</v>
      </c>
      <c r="C36">
        <f t="shared" si="0"/>
        <v>77.351363194652635</v>
      </c>
      <c r="D36">
        <v>11.251694532309084</v>
      </c>
      <c r="E36">
        <v>0.14524774072919913</v>
      </c>
      <c r="F36">
        <v>5</v>
      </c>
    </row>
    <row r="37" spans="1:6">
      <c r="A37">
        <v>20</v>
      </c>
      <c r="B37">
        <v>7.1495707184816997</v>
      </c>
      <c r="C37">
        <f t="shared" si="0"/>
        <v>85.311132086285227</v>
      </c>
      <c r="D37">
        <v>7.2571170356981476</v>
      </c>
      <c r="E37">
        <v>0.17463384231847928</v>
      </c>
      <c r="F37">
        <v>5</v>
      </c>
    </row>
    <row r="38" spans="1:6">
      <c r="A38">
        <v>30</v>
      </c>
      <c r="B38">
        <v>2.076818798011749</v>
      </c>
      <c r="C38">
        <f t="shared" si="0"/>
        <v>92.063707261420333</v>
      </c>
      <c r="D38">
        <v>3.8779936737460461</v>
      </c>
      <c r="E38">
        <v>0.18030539108756621</v>
      </c>
      <c r="F38">
        <v>5</v>
      </c>
    </row>
    <row r="39" spans="1:6">
      <c r="A39">
        <v>60</v>
      </c>
      <c r="B39">
        <v>4.7898779936737461E-2</v>
      </c>
      <c r="C39">
        <f t="shared" si="0"/>
        <v>99.170365768328097</v>
      </c>
      <c r="D39">
        <v>0.32083145051965656</v>
      </c>
      <c r="E39">
        <v>0.1879713306325958</v>
      </c>
      <c r="F39">
        <v>5</v>
      </c>
    </row>
    <row r="40" spans="1:6">
      <c r="A40">
        <v>90</v>
      </c>
      <c r="B40">
        <v>0</v>
      </c>
      <c r="C40">
        <f t="shared" si="0"/>
        <v>99.808444998441885</v>
      </c>
      <c r="D40">
        <v>0</v>
      </c>
      <c r="E40">
        <v>0.1915550015581178</v>
      </c>
      <c r="F40">
        <v>5</v>
      </c>
    </row>
    <row r="41" spans="1:6">
      <c r="A41">
        <v>120</v>
      </c>
      <c r="B41">
        <v>0</v>
      </c>
      <c r="C41">
        <f t="shared" si="0"/>
        <v>99.809411031473985</v>
      </c>
      <c r="D41">
        <v>0</v>
      </c>
      <c r="E41">
        <v>0.19058896852602059</v>
      </c>
      <c r="F41">
        <v>5</v>
      </c>
    </row>
    <row r="42" spans="1:6">
      <c r="A42">
        <v>0</v>
      </c>
      <c r="B42">
        <v>50</v>
      </c>
      <c r="C42">
        <f t="shared" si="0"/>
        <v>100</v>
      </c>
      <c r="D42">
        <v>0</v>
      </c>
      <c r="E42">
        <v>0</v>
      </c>
      <c r="F42">
        <v>5</v>
      </c>
    </row>
    <row r="43" spans="1:6">
      <c r="A43">
        <v>10</v>
      </c>
      <c r="B43">
        <v>16.065070040668775</v>
      </c>
      <c r="C43">
        <f t="shared" si="0"/>
        <v>73.508210090886209</v>
      </c>
      <c r="D43">
        <v>13.179394487121554</v>
      </c>
      <c r="E43">
        <v>0.13300093487067621</v>
      </c>
      <c r="F43">
        <v>5</v>
      </c>
    </row>
    <row r="44" spans="1:6">
      <c r="A44">
        <v>20</v>
      </c>
      <c r="B44">
        <v>8.803434252146408</v>
      </c>
      <c r="C44">
        <f t="shared" si="0"/>
        <v>83.975668705714568</v>
      </c>
      <c r="D44">
        <v>7.9304112065070038</v>
      </c>
      <c r="E44">
        <v>0.16350888127142413</v>
      </c>
      <c r="F44">
        <v>5</v>
      </c>
    </row>
    <row r="45" spans="1:6">
      <c r="A45">
        <v>30</v>
      </c>
      <c r="B45">
        <v>2.5594215996384997</v>
      </c>
      <c r="C45">
        <f t="shared" si="0"/>
        <v>91.014857670551237</v>
      </c>
      <c r="D45">
        <v>4.4057840036150022</v>
      </c>
      <c r="E45">
        <v>0.17357432221875976</v>
      </c>
      <c r="F45">
        <v>5</v>
      </c>
    </row>
    <row r="46" spans="1:6">
      <c r="A46">
        <v>60</v>
      </c>
      <c r="B46">
        <v>0.11658382286488929</v>
      </c>
      <c r="C46">
        <f t="shared" si="0"/>
        <v>98.93327115882424</v>
      </c>
      <c r="D46">
        <v>0.44283777677361053</v>
      </c>
      <c r="E46">
        <v>0.1810532876285447</v>
      </c>
      <c r="F46">
        <v>5</v>
      </c>
    </row>
    <row r="47" spans="1:6">
      <c r="A47">
        <v>90</v>
      </c>
      <c r="B47">
        <v>0</v>
      </c>
      <c r="C47">
        <f t="shared" si="0"/>
        <v>99.818790900592091</v>
      </c>
      <c r="D47">
        <v>0</v>
      </c>
      <c r="E47">
        <v>0.18120909940791524</v>
      </c>
      <c r="F47">
        <v>5</v>
      </c>
    </row>
    <row r="48" spans="1:6">
      <c r="A48">
        <v>120</v>
      </c>
      <c r="B48">
        <v>0</v>
      </c>
      <c r="C48">
        <f t="shared" si="0"/>
        <v>99.820972265503272</v>
      </c>
      <c r="D48">
        <v>0</v>
      </c>
      <c r="E48">
        <v>0.17902773449672796</v>
      </c>
      <c r="F48">
        <v>5</v>
      </c>
    </row>
    <row r="49" spans="1:6">
      <c r="A49">
        <v>0</v>
      </c>
      <c r="B49">
        <v>50</v>
      </c>
      <c r="C49">
        <f t="shared" si="0"/>
        <v>100</v>
      </c>
      <c r="D49">
        <v>0</v>
      </c>
      <c r="E49">
        <v>0</v>
      </c>
      <c r="F49">
        <v>10</v>
      </c>
    </row>
    <row r="50" spans="1:6">
      <c r="A50">
        <v>10</v>
      </c>
      <c r="B50">
        <v>11.254405784003616</v>
      </c>
      <c r="C50">
        <f t="shared" si="0"/>
        <v>83.021210397722058</v>
      </c>
      <c r="D50">
        <v>8.4527790329868964</v>
      </c>
      <c r="E50">
        <v>7.3231536304144584E-2</v>
      </c>
      <c r="F50">
        <v>10</v>
      </c>
    </row>
    <row r="51" spans="1:6">
      <c r="A51">
        <v>20</v>
      </c>
      <c r="B51">
        <v>6.0587437867148664</v>
      </c>
      <c r="C51">
        <f t="shared" si="0"/>
        <v>90.61305868872806</v>
      </c>
      <c r="D51">
        <v>4.6488929055580659</v>
      </c>
      <c r="E51">
        <v>8.9155500155811779E-2</v>
      </c>
      <c r="F51">
        <v>10</v>
      </c>
    </row>
    <row r="52" spans="1:6">
      <c r="A52">
        <v>30</v>
      </c>
      <c r="B52">
        <v>1.6701310438319024</v>
      </c>
      <c r="C52">
        <f t="shared" si="0"/>
        <v>95.503221874988128</v>
      </c>
      <c r="D52">
        <v>2.2033438770899232</v>
      </c>
      <c r="E52">
        <v>9.0090370832034902E-2</v>
      </c>
      <c r="F52">
        <v>10</v>
      </c>
    </row>
    <row r="53" spans="1:6">
      <c r="A53">
        <v>60</v>
      </c>
      <c r="B53">
        <v>0</v>
      </c>
      <c r="C53">
        <f t="shared" si="0"/>
        <v>99.475891390529654</v>
      </c>
      <c r="D53">
        <v>0.21509263443289653</v>
      </c>
      <c r="E53">
        <v>9.3923340604549696E-2</v>
      </c>
      <c r="F53">
        <v>10</v>
      </c>
    </row>
    <row r="54" spans="1:6">
      <c r="A54">
        <v>90</v>
      </c>
      <c r="B54">
        <v>0</v>
      </c>
      <c r="C54">
        <f t="shared" si="0"/>
        <v>99.905110626363353</v>
      </c>
      <c r="D54">
        <v>0</v>
      </c>
      <c r="E54">
        <v>9.4889373636646929E-2</v>
      </c>
      <c r="F54">
        <v>10</v>
      </c>
    </row>
    <row r="55" spans="1:6">
      <c r="A55">
        <v>120</v>
      </c>
      <c r="B55">
        <v>0</v>
      </c>
      <c r="C55">
        <f t="shared" si="0"/>
        <v>99.908725459644742</v>
      </c>
      <c r="D55">
        <v>0</v>
      </c>
      <c r="E55">
        <v>9.1274540355250858E-2</v>
      </c>
      <c r="F55">
        <v>10</v>
      </c>
    </row>
    <row r="56" spans="1:6">
      <c r="A56">
        <v>0</v>
      </c>
      <c r="B56">
        <v>50</v>
      </c>
      <c r="C56">
        <f t="shared" si="0"/>
        <v>100</v>
      </c>
      <c r="D56">
        <v>0</v>
      </c>
      <c r="E56">
        <v>0</v>
      </c>
      <c r="F56">
        <v>10</v>
      </c>
    </row>
    <row r="57" spans="1:6">
      <c r="A57">
        <v>10</v>
      </c>
      <c r="B57">
        <v>11.051061906913693</v>
      </c>
      <c r="C57">
        <f t="shared" si="0"/>
        <v>83.262949043141063</v>
      </c>
      <c r="D57">
        <v>8.3217352010845005</v>
      </c>
      <c r="E57">
        <v>9.3580554689934564E-2</v>
      </c>
      <c r="F57">
        <v>10</v>
      </c>
    </row>
    <row r="58" spans="1:6">
      <c r="A58">
        <v>20</v>
      </c>
      <c r="B58">
        <v>6.5802078626299139</v>
      </c>
      <c r="C58">
        <f t="shared" si="0"/>
        <v>90.203473257896874</v>
      </c>
      <c r="D58">
        <v>4.8477180298237688</v>
      </c>
      <c r="E58">
        <v>0.10109068245559365</v>
      </c>
      <c r="F58">
        <v>10</v>
      </c>
    </row>
    <row r="59" spans="1:6">
      <c r="A59">
        <v>30</v>
      </c>
      <c r="B59">
        <v>1.7207410754631722</v>
      </c>
      <c r="C59">
        <f t="shared" si="0"/>
        <v>95.43550362549297</v>
      </c>
      <c r="D59">
        <v>2.2295526434704023</v>
      </c>
      <c r="E59">
        <v>0.10539108756622001</v>
      </c>
      <c r="F59">
        <v>10</v>
      </c>
    </row>
    <row r="60" spans="1:6">
      <c r="A60">
        <v>60</v>
      </c>
      <c r="B60">
        <v>0</v>
      </c>
      <c r="C60">
        <f t="shared" si="0"/>
        <v>99.508177956906962</v>
      </c>
      <c r="D60">
        <v>0.18978761861726165</v>
      </c>
      <c r="E60">
        <v>0.11224680585852291</v>
      </c>
      <c r="F60">
        <v>10</v>
      </c>
    </row>
    <row r="61" spans="1:6">
      <c r="A61">
        <v>90</v>
      </c>
      <c r="B61">
        <v>0</v>
      </c>
      <c r="C61">
        <f t="shared" si="0"/>
        <v>99.887036459956377</v>
      </c>
      <c r="D61">
        <v>0</v>
      </c>
      <c r="E61">
        <v>0.1129635400436273</v>
      </c>
      <c r="F61">
        <v>10</v>
      </c>
    </row>
    <row r="62" spans="1:6">
      <c r="A62">
        <v>120</v>
      </c>
      <c r="B62">
        <v>0</v>
      </c>
      <c r="C62">
        <f t="shared" si="0"/>
        <v>99.886600186974135</v>
      </c>
      <c r="D62">
        <v>0</v>
      </c>
      <c r="E62">
        <v>0.11339981302586476</v>
      </c>
      <c r="F62">
        <v>10</v>
      </c>
    </row>
    <row r="63" spans="1:6">
      <c r="A63">
        <v>0</v>
      </c>
      <c r="B63">
        <v>50</v>
      </c>
      <c r="C63">
        <f t="shared" si="0"/>
        <v>100</v>
      </c>
      <c r="D63">
        <v>0</v>
      </c>
      <c r="E63">
        <v>0</v>
      </c>
      <c r="F63">
        <v>10</v>
      </c>
    </row>
    <row r="64" spans="1:6">
      <c r="A64">
        <v>10</v>
      </c>
      <c r="B64">
        <v>16.305467690917308</v>
      </c>
      <c r="C64">
        <f t="shared" si="0"/>
        <v>80.776761936921361</v>
      </c>
      <c r="D64">
        <v>9.5698147311342066</v>
      </c>
      <c r="E64">
        <v>8.3608600810221242E-2</v>
      </c>
      <c r="F64">
        <v>10</v>
      </c>
    </row>
    <row r="65" spans="1:6">
      <c r="A65">
        <v>20</v>
      </c>
      <c r="B65">
        <v>8.1220063262539544</v>
      </c>
      <c r="C65">
        <f t="shared" si="0"/>
        <v>89.490974857907119</v>
      </c>
      <c r="D65">
        <v>5.2056032535020327</v>
      </c>
      <c r="E65">
        <v>9.7818635088812722E-2</v>
      </c>
      <c r="F65">
        <v>10</v>
      </c>
    </row>
    <row r="66" spans="1:6">
      <c r="A66">
        <v>30</v>
      </c>
      <c r="B66">
        <v>2.4356077722548579</v>
      </c>
      <c r="C66">
        <f t="shared" si="0"/>
        <v>95.120281525764142</v>
      </c>
      <c r="D66">
        <v>2.3886127428829642</v>
      </c>
      <c r="E66">
        <v>0.10249298846992833</v>
      </c>
      <c r="F66">
        <v>10</v>
      </c>
    </row>
    <row r="67" spans="1:6">
      <c r="A67">
        <v>60</v>
      </c>
      <c r="B67">
        <v>7.3203795752372347E-2</v>
      </c>
      <c r="C67">
        <f t="shared" si="0"/>
        <v>99.48203105054877</v>
      </c>
      <c r="D67">
        <v>0.2078626299141437</v>
      </c>
      <c r="E67">
        <v>0.10224368962293549</v>
      </c>
      <c r="F67">
        <v>10</v>
      </c>
    </row>
    <row r="68" spans="1:6">
      <c r="A68">
        <v>90</v>
      </c>
      <c r="B68">
        <v>0</v>
      </c>
      <c r="C68">
        <f t="shared" si="0"/>
        <v>99.899220941103152</v>
      </c>
      <c r="D68">
        <v>0</v>
      </c>
      <c r="E68">
        <v>0.10077905889685261</v>
      </c>
      <c r="F68">
        <v>10</v>
      </c>
    </row>
    <row r="69" spans="1:6">
      <c r="A69">
        <v>120</v>
      </c>
      <c r="B69">
        <v>0</v>
      </c>
      <c r="C69">
        <f t="shared" si="0"/>
        <v>99.899813025864759</v>
      </c>
      <c r="D69">
        <v>0</v>
      </c>
      <c r="E69">
        <v>0.10018697413524462</v>
      </c>
      <c r="F69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6C20-50F7-5B48-BAEB-1F35AED4FBFE}">
  <dimension ref="A1:F27"/>
  <sheetViews>
    <sheetView tabSelected="1" workbookViewId="0">
      <selection activeCell="E4" sqref="E4:E27"/>
    </sheetView>
  </sheetViews>
  <sheetFormatPr baseColWidth="10" defaultRowHeight="16"/>
  <sheetData>
    <row r="1" spans="1:6">
      <c r="A1" s="10" t="s">
        <v>27</v>
      </c>
      <c r="B1" s="3"/>
      <c r="C1" s="15"/>
      <c r="D1" s="15"/>
      <c r="E1" s="15"/>
    </row>
    <row r="2" spans="1:6">
      <c r="A2" s="10" t="s">
        <v>8</v>
      </c>
      <c r="B2" s="3" t="s">
        <v>25</v>
      </c>
      <c r="C2" s="3" t="s">
        <v>1</v>
      </c>
      <c r="D2" s="3" t="s">
        <v>2</v>
      </c>
      <c r="E2" s="3" t="s">
        <v>3</v>
      </c>
      <c r="F2" s="5" t="s">
        <v>24</v>
      </c>
    </row>
    <row r="3" spans="1:6">
      <c r="A3" s="10" t="s">
        <v>4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</row>
    <row r="4" spans="1:6">
      <c r="A4">
        <v>0</v>
      </c>
      <c r="B4">
        <v>15</v>
      </c>
      <c r="C4">
        <v>75</v>
      </c>
      <c r="D4">
        <v>0</v>
      </c>
      <c r="E4">
        <v>0</v>
      </c>
      <c r="F4">
        <v>1.5</v>
      </c>
    </row>
    <row r="5" spans="1:6">
      <c r="A5">
        <v>4</v>
      </c>
      <c r="B5">
        <v>2.8124717577948486</v>
      </c>
      <c r="C5">
        <v>67.113872571170361</v>
      </c>
      <c r="D5">
        <v>3.943063714414822</v>
      </c>
      <c r="E5">
        <v>0</v>
      </c>
      <c r="F5">
        <v>1.5</v>
      </c>
    </row>
    <row r="6" spans="1:6">
      <c r="A6">
        <v>6</v>
      </c>
      <c r="B6">
        <v>1.7650248531405333</v>
      </c>
      <c r="C6">
        <v>65.109353818346136</v>
      </c>
      <c r="D6">
        <v>4.9453230908269319</v>
      </c>
      <c r="E6">
        <v>0</v>
      </c>
      <c r="F6">
        <v>1.5</v>
      </c>
    </row>
    <row r="7" spans="1:6">
      <c r="A7">
        <v>10</v>
      </c>
      <c r="B7">
        <v>0.67239042024401263</v>
      </c>
      <c r="C7">
        <v>65.190691369182105</v>
      </c>
      <c r="D7">
        <v>4.9046543154089468</v>
      </c>
      <c r="E7">
        <v>0</v>
      </c>
      <c r="F7">
        <v>1.5</v>
      </c>
    </row>
    <row r="8" spans="1:6">
      <c r="A8">
        <v>15</v>
      </c>
      <c r="B8">
        <v>0.20515137821961141</v>
      </c>
      <c r="C8">
        <v>67.511522819701767</v>
      </c>
      <c r="D8">
        <v>3.7442385901491191</v>
      </c>
      <c r="E8">
        <v>0</v>
      </c>
      <c r="F8">
        <v>1.5</v>
      </c>
    </row>
    <row r="9" spans="1:6">
      <c r="A9">
        <v>20</v>
      </c>
      <c r="B9">
        <v>7.3203795752372347E-2</v>
      </c>
      <c r="C9">
        <v>69.805241753276093</v>
      </c>
      <c r="D9">
        <v>2.5973791233619519</v>
      </c>
      <c r="E9">
        <v>0</v>
      </c>
      <c r="F9">
        <v>1.5</v>
      </c>
    </row>
    <row r="10" spans="1:6">
      <c r="A10">
        <v>30</v>
      </c>
      <c r="B10">
        <v>0</v>
      </c>
      <c r="C10">
        <v>72.22006326253954</v>
      </c>
      <c r="D10">
        <v>1.3899683687302304</v>
      </c>
      <c r="E10">
        <v>0</v>
      </c>
      <c r="F10">
        <v>1.5</v>
      </c>
    </row>
    <row r="11" spans="1:6">
      <c r="A11">
        <v>60</v>
      </c>
      <c r="B11">
        <v>0</v>
      </c>
      <c r="C11">
        <v>74.793944871215544</v>
      </c>
      <c r="D11">
        <v>0.10302756439222775</v>
      </c>
      <c r="E11">
        <v>0</v>
      </c>
      <c r="F11">
        <v>1.5</v>
      </c>
    </row>
    <row r="12" spans="1:6">
      <c r="A12">
        <v>0</v>
      </c>
      <c r="B12">
        <v>15</v>
      </c>
      <c r="C12">
        <v>75</v>
      </c>
      <c r="D12">
        <v>0</v>
      </c>
      <c r="E12">
        <v>0</v>
      </c>
      <c r="F12">
        <v>1.5</v>
      </c>
    </row>
    <row r="13" spans="1:6">
      <c r="A13">
        <v>4</v>
      </c>
      <c r="B13">
        <v>3.6882060551287847</v>
      </c>
      <c r="C13">
        <v>68.003163126976958</v>
      </c>
      <c r="D13">
        <v>3.498418436511523</v>
      </c>
      <c r="E13">
        <v>0</v>
      </c>
      <c r="F13">
        <v>1.5</v>
      </c>
    </row>
    <row r="14" spans="1:6">
      <c r="A14">
        <v>6</v>
      </c>
      <c r="B14">
        <v>2.3551739719837324</v>
      </c>
      <c r="C14">
        <v>64.56891098056937</v>
      </c>
      <c r="D14">
        <v>5.2155445097153184</v>
      </c>
      <c r="E14">
        <v>0</v>
      </c>
      <c r="F14">
        <v>1.5</v>
      </c>
    </row>
    <row r="15" spans="1:6">
      <c r="A15">
        <v>10</v>
      </c>
      <c r="B15">
        <v>1.0022593764121102</v>
      </c>
      <c r="C15">
        <v>64.379123361952097</v>
      </c>
      <c r="D15">
        <v>5.3104383190239499</v>
      </c>
      <c r="E15">
        <v>0</v>
      </c>
      <c r="F15">
        <v>1.5</v>
      </c>
    </row>
    <row r="16" spans="1:6">
      <c r="A16">
        <v>15</v>
      </c>
      <c r="B16">
        <v>0.25485765928603704</v>
      </c>
      <c r="C16">
        <v>66.770447356529601</v>
      </c>
      <c r="D16">
        <v>4.1147763217352011</v>
      </c>
      <c r="E16">
        <v>0</v>
      </c>
      <c r="F16">
        <v>1.5</v>
      </c>
    </row>
    <row r="17" spans="1:6">
      <c r="A17">
        <v>20</v>
      </c>
      <c r="B17">
        <v>0.10212381382738364</v>
      </c>
      <c r="C17">
        <v>68.863533664708541</v>
      </c>
      <c r="D17">
        <v>3.06823316764573</v>
      </c>
      <c r="E17">
        <v>0</v>
      </c>
      <c r="F17">
        <v>1.5</v>
      </c>
    </row>
    <row r="18" spans="1:6">
      <c r="A18">
        <v>30</v>
      </c>
      <c r="B18">
        <v>0</v>
      </c>
      <c r="C18">
        <v>71.724807953004969</v>
      </c>
      <c r="D18">
        <v>1.6375960234975147</v>
      </c>
      <c r="E18">
        <v>0</v>
      </c>
      <c r="F18">
        <v>1.5</v>
      </c>
    </row>
    <row r="19" spans="1:6">
      <c r="A19">
        <v>60</v>
      </c>
      <c r="B19">
        <v>0</v>
      </c>
      <c r="C19">
        <v>74.770447356529601</v>
      </c>
      <c r="D19">
        <v>0.11477632173520108</v>
      </c>
      <c r="E19">
        <v>0</v>
      </c>
      <c r="F19">
        <v>1.5</v>
      </c>
    </row>
    <row r="20" spans="1:6">
      <c r="A20">
        <v>0</v>
      </c>
      <c r="B20">
        <v>15</v>
      </c>
      <c r="C20">
        <v>75</v>
      </c>
      <c r="D20">
        <v>0</v>
      </c>
      <c r="E20">
        <v>0</v>
      </c>
      <c r="F20">
        <v>1.5</v>
      </c>
    </row>
    <row r="21" spans="1:6">
      <c r="A21">
        <v>4</v>
      </c>
      <c r="B21">
        <v>2.9606868504292816</v>
      </c>
      <c r="C21">
        <v>67.207862629914146</v>
      </c>
      <c r="D21">
        <v>3.8960686850429282</v>
      </c>
      <c r="E21">
        <v>0</v>
      </c>
      <c r="F21">
        <v>1.5</v>
      </c>
    </row>
    <row r="22" spans="1:6">
      <c r="A22">
        <v>6</v>
      </c>
      <c r="B22">
        <v>1.7559873474920922</v>
      </c>
      <c r="C22">
        <v>65.413014008133757</v>
      </c>
      <c r="D22">
        <v>4.7934929959331223</v>
      </c>
      <c r="E22">
        <v>0</v>
      </c>
      <c r="F22">
        <v>1.5</v>
      </c>
    </row>
    <row r="23" spans="1:6">
      <c r="A23">
        <v>10</v>
      </c>
      <c r="B23">
        <v>0.69227293267058299</v>
      </c>
      <c r="C23">
        <v>65.913691821057384</v>
      </c>
      <c r="D23">
        <v>4.5431540894713063</v>
      </c>
      <c r="E23">
        <v>0</v>
      </c>
      <c r="F23">
        <v>1.5</v>
      </c>
    </row>
    <row r="24" spans="1:6">
      <c r="A24">
        <v>15</v>
      </c>
      <c r="B24">
        <v>0.17080885675553548</v>
      </c>
      <c r="C24">
        <v>68.145955716222318</v>
      </c>
      <c r="D24">
        <v>3.4270221418888385</v>
      </c>
      <c r="E24">
        <v>0</v>
      </c>
      <c r="F24">
        <v>1.5</v>
      </c>
    </row>
    <row r="25" spans="1:6">
      <c r="A25">
        <v>20</v>
      </c>
      <c r="B25">
        <v>6.6877541798463627E-2</v>
      </c>
      <c r="C25">
        <v>70.054676909173068</v>
      </c>
      <c r="D25">
        <v>2.4726615454134659</v>
      </c>
      <c r="E25">
        <v>0</v>
      </c>
      <c r="F25">
        <v>1.5</v>
      </c>
    </row>
    <row r="26" spans="1:6">
      <c r="A26">
        <v>30</v>
      </c>
      <c r="B26">
        <v>0</v>
      </c>
      <c r="C26">
        <v>72.395390872119293</v>
      </c>
      <c r="D26">
        <v>1.3023045639403525</v>
      </c>
      <c r="E26">
        <v>0</v>
      </c>
      <c r="F26">
        <v>1.5</v>
      </c>
    </row>
    <row r="27" spans="1:6">
      <c r="A27">
        <v>60</v>
      </c>
      <c r="B27">
        <v>0</v>
      </c>
      <c r="C27">
        <v>74.714414821509266</v>
      </c>
      <c r="D27">
        <v>0.14279258924536831</v>
      </c>
      <c r="E27">
        <v>0</v>
      </c>
      <c r="F27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precursor_change</vt:lpstr>
      <vt:lpstr>additives</vt:lpstr>
      <vt:lpstr>pyridine</vt:lpstr>
      <vt:lpstr>Temperature</vt:lpstr>
      <vt:lpstr>pH</vt:lpstr>
      <vt:lpstr>pH5_5oC_Xpy</vt:lpstr>
      <vt:lpstr>DIC_5oC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Soria Carrera</dc:creator>
  <cp:lastModifiedBy>Héctor Soria Carrera</cp:lastModifiedBy>
  <dcterms:created xsi:type="dcterms:W3CDTF">2023-01-24T17:17:32Z</dcterms:created>
  <dcterms:modified xsi:type="dcterms:W3CDTF">2023-04-14T08:45:49Z</dcterms:modified>
</cp:coreProperties>
</file>