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Projekte/Prime_Editing/PE_Paper_20241126/Fastq/Count_tables/"/>
    </mc:Choice>
  </mc:AlternateContent>
  <xr:revisionPtr revIDLastSave="0" documentId="13_ncr:1_{A2008C69-7642-DF47-A9EE-122AB554A06A}" xr6:coauthVersionLast="47" xr6:coauthVersionMax="47" xr10:uidLastSave="{00000000-0000-0000-0000-000000000000}"/>
  <bookViews>
    <workbookView xWindow="4820" yWindow="2280" windowWidth="35060" windowHeight="16240" activeTab="2" xr2:uid="{7690201C-8627-334E-A812-7D9EE531DD54}"/>
  </bookViews>
  <sheets>
    <sheet name="KBM7 with marker edited cells" sheetId="1" r:id="rId1"/>
    <sheet name="KBM7 with marker unedited cells" sheetId="2" r:id="rId2"/>
    <sheet name="KBM7 without marker edited cell" sheetId="3" r:id="rId3"/>
    <sheet name="KBM7 without marker unedited ce" sheetId="4" r:id="rId4"/>
    <sheet name="KBM7 WT edited cells" sheetId="5" r:id="rId5"/>
    <sheet name="KBM7 WT unedited cells" sheetId="6" r:id="rId6"/>
  </sheets>
  <definedNames>
    <definedName name="results_KBM7_empty1_new" localSheetId="1">'KBM7 with marker unedited cells'!$D$2:$D$100</definedName>
    <definedName name="results_KBM7_empty1_new" localSheetId="3">'KBM7 without marker unedited ce'!$D$2:$D$100</definedName>
    <definedName name="results_KBM7_empty1_new" localSheetId="5">'KBM7 WT unedited cells'!$D$2:$D$100</definedName>
    <definedName name="results_KBM7_empty2_new" localSheetId="1">'KBM7 with marker unedited cells'!$E$2:$F$100</definedName>
    <definedName name="results_KBM7_empty2_new" localSheetId="3">'KBM7 without marker unedited ce'!$E$2:$F$100</definedName>
    <definedName name="results_KBM7_empty2_new" localSheetId="5">'KBM7 WT unedited cells'!$E$2:$F$100</definedName>
    <definedName name="results_KBM7_empty3_new" localSheetId="1">'KBM7 with marker unedited cells'!$G$2:$H$100</definedName>
    <definedName name="results_KBM7_empty3_new" localSheetId="3">'KBM7 without marker unedited ce'!$G$2:$H$100</definedName>
    <definedName name="results_KBM7_empty3_new" localSheetId="5">'KBM7 WT unedited cells'!$G$2:$H$100</definedName>
    <definedName name="results_PE2_gDNA_1_Tit" localSheetId="0">'KBM7 with marker edited cells'!$D$2:$D$100</definedName>
    <definedName name="results_PE2_gDNA_1_Tit" localSheetId="2">'KBM7 without marker edited cell'!$D$2:$D$100</definedName>
    <definedName name="results_PE2_gDNA_1_Tit" localSheetId="4">'KBM7 WT edited cells'!$D$2:$D$100</definedName>
    <definedName name="results_PE2_gDNA_2_Tit" localSheetId="0">'KBM7 with marker edited cells'!$E$2:$F$100</definedName>
    <definedName name="results_PE2_gDNA_2_Tit" localSheetId="2">'KBM7 without marker edited cell'!$E$2:$F$100</definedName>
    <definedName name="results_PE2_gDNA_2_Tit" localSheetId="4">'KBM7 WT edited cells'!$E$2:$F$100</definedName>
    <definedName name="results_PE2_gDNA_3_Tit" localSheetId="0">'KBM7 with marker edited cells'!$G$2:$H$100</definedName>
    <definedName name="results_PE2_gDNA_3_Tit" localSheetId="2">'KBM7 without marker edited cell'!$G$2:$H$100</definedName>
    <definedName name="results_PE2_gDNA_3_Tit" localSheetId="4">'KBM7 WT edited cells'!$G$2:$H$100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2" i="5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E97FE-14CE-E24E-AD92-5DC440A2AD81}" name="results_KBM7_empty1_new" type="6" refreshedVersion="8" background="1" saveData="1">
    <textPr codePage="10000" sourceFile="/Users/jasmine/Documents/Projekte/Prime_Editing/PE_Paper_20241126/Fastq/Odds_Ratio/Search_sequences_with_marker/KBM7_empty1_new/KBM7_empty1_new/results_KBM7_empty1_new.txt" decimal="," thousands="." space="1" comma="1" consecutive="1">
      <textFields count="3">
        <textField/>
        <textField/>
        <textField/>
      </textFields>
    </textPr>
  </connection>
  <connection id="2" xr16:uid="{775D3D12-2B57-9347-AC7D-2EE4E290163E}" name="results_KBM7_empty1_new1" type="6" refreshedVersion="8" background="1" saveData="1">
    <textPr codePage="10000" sourceFile="/Users/jasmine/Documents/Projekte/Prime_Editing/PE_Paper_20241126/Fastq/Odds_Ratio/Search_sequences_without_marker/KBM7_empty1_new/KBM7_empty1_new/results_KBM7_empty1_new.txt" decimal="," thousands="." space="1" comma="1" consecutive="1">
      <textFields count="3">
        <textField/>
        <textField/>
        <textField/>
      </textFields>
    </textPr>
  </connection>
  <connection id="3" xr16:uid="{10C2DC42-2D44-3E44-949F-C43E89450DA2}" name="results_KBM7_empty1_new2" type="6" refreshedVersion="8" background="1" saveData="1">
    <textPr codePage="10000" sourceFile="/Users/jasmine/Documents/Projekte/Prime_Editing/PE_Paper_20241126/Fastq/Odds_Ratio/Search_sequences_WT/KBM7_empty1_new/KBM7_empty1_new/results_KBM7_empty1_new.txt" decimal="," thousands="." space="1" comma="1" consecutive="1">
      <textFields count="3">
        <textField/>
        <textField/>
        <textField/>
      </textFields>
    </textPr>
  </connection>
  <connection id="4" xr16:uid="{A45F9BF0-B806-4B4C-938F-36B42A65A5E4}" name="results_KBM7_empty2_new" type="6" refreshedVersion="8" background="1" saveData="1">
    <textPr codePage="10000" sourceFile="/Users/jasmine/Documents/Projekte/Prime_Editing/PE_Paper_20241126/Fastq/Odds_Ratio/Search_sequences_with_marker/KBM7_empty2_new/KBM7_empty2_new/results_KBM7_empty2_new.txt" decimal="," thousands="." space="1" comma="1" consecutive="1">
      <textFields count="3">
        <textField/>
        <textField/>
        <textField/>
      </textFields>
    </textPr>
  </connection>
  <connection id="5" xr16:uid="{0E73FB58-FEA6-0F48-B6F3-165403960B98}" name="results_KBM7_empty2_new1" type="6" refreshedVersion="8" background="1" saveData="1">
    <textPr codePage="10000" sourceFile="/Users/jasmine/Documents/Projekte/Prime_Editing/PE_Paper_20241126/Fastq/Odds_Ratio/Search_sequences_without_marker/KBM7_empty2_new/KBM7_empty2_new/results_KBM7_empty2_new.txt" decimal="," thousands="." space="1" comma="1" consecutive="1">
      <textFields count="3">
        <textField/>
        <textField/>
        <textField/>
      </textFields>
    </textPr>
  </connection>
  <connection id="6" xr16:uid="{4A21AFEB-DB1D-444D-98D6-F1BF5F8C294A}" name="results_KBM7_empty2_new2" type="6" refreshedVersion="8" background="1" saveData="1">
    <textPr codePage="10000" sourceFile="/Users/jasmine/Documents/Projekte/Prime_Editing/PE_Paper_20241126/Fastq/Odds_Ratio/Search_sequences_WT/KBM7_empty2_new/KBM7_empty2_new/results_KBM7_empty2_new.txt" decimal="," thousands="." space="1" comma="1" consecutive="1">
      <textFields count="3">
        <textField/>
        <textField/>
        <textField/>
      </textFields>
    </textPr>
  </connection>
  <connection id="7" xr16:uid="{9E5E20CF-9EEC-264F-A973-24A28D7ABEB8}" name="results_KBM7_empty3_new" type="6" refreshedVersion="8" background="1" saveData="1">
    <textPr codePage="10000" sourceFile="/Users/jasmine/Documents/Projekte/Prime_Editing/PE_Paper_20241126/Fastq/Odds_Ratio/Search_sequences_with_marker/KBM7_empty3_new/KBM7_empty3_new/results_KBM7_empty3_new.txt" decimal="," thousands="." space="1" comma="1" consecutive="1">
      <textFields count="3">
        <textField/>
        <textField/>
        <textField/>
      </textFields>
    </textPr>
  </connection>
  <connection id="8" xr16:uid="{0A133027-0B86-8445-A2C4-F2BE00B9F61B}" name="results_KBM7_empty3_new1" type="6" refreshedVersion="8" background="1" saveData="1">
    <textPr codePage="10000" sourceFile="/Users/jasmine/Documents/Projekte/Prime_Editing/PE_Paper_20241126/Fastq/Odds_Ratio/Search_sequences_without_marker/KBM7_empty3_new/KBM7_empty3_new/results_KBM7_empty3_new.txt" decimal="," thousands="." space="1" comma="1" consecutive="1">
      <textFields count="3">
        <textField/>
        <textField/>
        <textField/>
      </textFields>
    </textPr>
  </connection>
  <connection id="9" xr16:uid="{62ECFFF0-61A4-D54C-B076-9AE695C87C46}" name="results_KBM7_empty3_new2" type="6" refreshedVersion="8" background="1" saveData="1">
    <textPr codePage="10000" sourceFile="/Users/jasmine/Documents/Projekte/Prime_Editing/PE_Paper_20241126/Fastq/Odds_Ratio/Search_sequences_WT/KBM7_empty3_new/KBM7_empty3_new/results_KBM7_empty3_new.txt" decimal="," thousands="." space="1" comma="1" consecutive="1">
      <textFields count="3">
        <textField/>
        <textField/>
        <textField/>
      </textFields>
    </textPr>
  </connection>
  <connection id="10" xr16:uid="{B540E610-8461-E64E-A652-10D92D03AAE3}" name="results_PE2_gDNA_1_Tit" type="6" refreshedVersion="8" background="1" saveData="1">
    <textPr codePage="10000" sourceFile="/Users/jasmine/Documents/Projekte/Prime_Editing/PE_Paper_20241126/Fastq/Odds_Ratio/Search_sequences_with_marker/KBM7_gDNA_d21_1/PE2_gDNA_1_Tit/results_PE2_gDNA_1_Tit.txt" decimal="," thousands="." space="1" comma="1" consecutive="1">
      <textFields count="3">
        <textField/>
        <textField/>
        <textField/>
      </textFields>
    </textPr>
  </connection>
  <connection id="11" xr16:uid="{EEF352DB-D542-4A41-93B6-127A331F638D}" name="results_PE2_gDNA_1_Tit1" type="6" refreshedVersion="8" background="1" saveData="1">
    <textPr codePage="10000" sourceFile="/Users/jasmine/Documents/Projekte/Prime_Editing/PE_Paper_20241126/Fastq/Odds_Ratio/Search_sequences_WT/KBM7_gDNA_d21_1/PE2_gDNA_1_Tit/results_PE2_gDNA_1_Tit.txt" decimal="," thousands="." space="1" comma="1" consecutive="1">
      <textFields count="3">
        <textField/>
        <textField/>
        <textField/>
      </textFields>
    </textPr>
  </connection>
  <connection id="12" xr16:uid="{3F738303-B7EC-5445-9E92-5272D0D8E59A}" name="results_PE2_gDNA_1_Tit2" type="6" refreshedVersion="8" background="1" saveData="1">
    <textPr codePage="10000" sourceFile="/Users/jasmine/Documents/Projekte/Prime_Editing/PE_Paper_20241126/Fastq/Odds_Ratio/Search_sequences_without_marker/KBM7_gDNA_d21_1/PE2_gDNA_1_Tit/results_PE2_gDNA_1_Tit.txt" decimal="," thousands="." space="1" comma="1" consecutive="1">
      <textFields count="3">
        <textField/>
        <textField/>
        <textField/>
      </textFields>
    </textPr>
  </connection>
  <connection id="13" xr16:uid="{7FAB466F-0D0E-8849-884B-630DCABF9AEA}" name="results_PE2_gDNA_2_Tit" type="6" refreshedVersion="8" background="1" saveData="1">
    <textPr codePage="10000" sourceFile="/Users/jasmine/Documents/Projekte/Prime_Editing/PE_Paper_20241126/Fastq/Odds_Ratio/Search_sequences_with_marker/KBM7_gDNA_d21_2/PE2_gDNA_2_Tit/results_PE2_gDNA_2_Tit.txt" decimal="," thousands="." space="1" comma="1" consecutive="1">
      <textFields count="3">
        <textField/>
        <textField/>
        <textField/>
      </textFields>
    </textPr>
  </connection>
  <connection id="14" xr16:uid="{3FD477C4-ED14-C84D-9031-FC6890A38FCB}" name="results_PE2_gDNA_2_Tit1" type="6" refreshedVersion="8" background="1" saveData="1">
    <textPr codePage="10000" sourceFile="/Users/jasmine/Documents/Projekte/Prime_Editing/PE_Paper_20241126/Fastq/Odds_Ratio/Search_sequences_WT/KBM7_gDNA_d21_2/PE2_gDNA_2_Tit/results_PE2_gDNA_2_Tit.txt" decimal="," thousands="." space="1" comma="1" consecutive="1">
      <textFields count="3">
        <textField/>
        <textField/>
        <textField/>
      </textFields>
    </textPr>
  </connection>
  <connection id="15" xr16:uid="{DA8BDD8A-771A-0841-B82B-2FFFF14E47B5}" name="results_PE2_gDNA_2_Tit2" type="6" refreshedVersion="8" background="1" saveData="1">
    <textPr codePage="10000" sourceFile="/Users/jasmine/Documents/Projekte/Prime_Editing/PE_Paper_20241126/Fastq/Odds_Ratio/Search_sequences_without_marker/KBM7_gDNA_d21_2/PE2_gDNA_2_Tit/results_PE2_gDNA_2_Tit.txt" decimal="," thousands="." space="1" comma="1" consecutive="1">
      <textFields count="3">
        <textField/>
        <textField/>
        <textField/>
      </textFields>
    </textPr>
  </connection>
  <connection id="16" xr16:uid="{BD6214C2-AA24-2949-A69A-1BB9AB9C3DD6}" name="results_PE2_gDNA_3_Tit" type="6" refreshedVersion="8" background="1" saveData="1">
    <textPr codePage="10000" sourceFile="/Users/jasmine/Documents/Projekte/Prime_Editing/PE_Paper_20241126/Fastq/Odds_Ratio/Search_sequences_with_marker/KBM7_gDNA_d21_3/PE2_gDNA_3_Tit/results_PE2_gDNA_3_Tit.txt" decimal="," thousands="." space="1" comma="1" consecutive="1">
      <textFields count="3">
        <textField/>
        <textField/>
        <textField/>
      </textFields>
    </textPr>
  </connection>
  <connection id="17" xr16:uid="{B138CD94-BAA9-2749-BDF0-FAB65E9B8C99}" name="results_PE2_gDNA_3_Tit1" type="6" refreshedVersion="8" background="1" saveData="1">
    <textPr codePage="10000" sourceFile="/Users/jasmine/Documents/Projekte/Prime_Editing/PE_Paper_20241126/Fastq/Odds_Ratio/Search_sequences_WT/KBM7_gDNA_d21_3/PE2_gDNA_3_Tit/results_PE2_gDNA_3_Tit.txt" decimal="," thousands="." space="1" comma="1" consecutive="1">
      <textFields count="3">
        <textField/>
        <textField/>
        <textField/>
      </textFields>
    </textPr>
  </connection>
  <connection id="18" xr16:uid="{5547DB48-6C6B-BF4A-A2EA-154B5ABFC275}" name="results_PE2_gDNA_3_Tit2" type="6" refreshedVersion="8" background="1" saveData="1">
    <textPr codePage="10000" sourceFile="/Users/jasmine/Documents/Projekte/Prime_Editing/PE_Paper_20241126/Fastq/Odds_Ratio/Search_sequences_without_marker/KBM7_gDNA_d21_3/PE2_gDNA_3_Tit/results_PE2_gDNA_3_Tit.txt" decimal="," thousands=".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<sst xmlns="http://schemas.openxmlformats.org/spreadsheetml/2006/main" count="1230" uniqueCount="211">
  <si>
    <t>Sample ID</t>
  </si>
  <si>
    <t>Position</t>
  </si>
  <si>
    <t>Mutation</t>
  </si>
  <si>
    <t>L1167L</t>
  </si>
  <si>
    <t>PDA_078_L1167*</t>
  </si>
  <si>
    <t>L1167*</t>
  </si>
  <si>
    <t>STOP_29560030</t>
  </si>
  <si>
    <t>Y1169*</t>
  </si>
  <si>
    <t>Y1169Y</t>
  </si>
  <si>
    <t>H1170H</t>
  </si>
  <si>
    <t>TCGA-DX-A6BG-01_H1170Q</t>
  </si>
  <si>
    <t>H1170Q</t>
  </si>
  <si>
    <t>K1171K</t>
  </si>
  <si>
    <t>P-2648_K1171R</t>
  </si>
  <si>
    <t>K1171R</t>
  </si>
  <si>
    <t>STOP_29560034</t>
  </si>
  <si>
    <t>K1171*</t>
  </si>
  <si>
    <t>ESCC-F83_D1172G</t>
  </si>
  <si>
    <t>D1172G</t>
  </si>
  <si>
    <t>D1172D</t>
  </si>
  <si>
    <t>Q1174Q</t>
  </si>
  <si>
    <t>P-0016027-T01-IM6_Q1174*</t>
  </si>
  <si>
    <t>Q1174*</t>
  </si>
  <si>
    <t>STOP_29560049</t>
  </si>
  <si>
    <t>R1176*</t>
  </si>
  <si>
    <t>R1176R</t>
  </si>
  <si>
    <t>A1177A</t>
  </si>
  <si>
    <t>P-0034753-T01-IM6_A1177T</t>
  </si>
  <si>
    <t>A1177T</t>
  </si>
  <si>
    <t>E1181E</t>
  </si>
  <si>
    <t>P-0027338-T01-IM6_E1181G</t>
  </si>
  <si>
    <t>E1181G</t>
  </si>
  <si>
    <t>P-4786_E1181*</t>
  </si>
  <si>
    <t>E1181*</t>
  </si>
  <si>
    <t>V1182V</t>
  </si>
  <si>
    <t>luad_tsp_17750_V1182F</t>
  </si>
  <si>
    <t>V1182F</t>
  </si>
  <si>
    <t>P-0020172-T01-IM6_V1182G</t>
  </si>
  <si>
    <t>V1182G</t>
  </si>
  <si>
    <t>STOP_29560076</t>
  </si>
  <si>
    <t>K1185*</t>
  </si>
  <si>
    <t>K1185K</t>
  </si>
  <si>
    <t>DLBCL-MAYO_DLBCL_234_I1186L</t>
  </si>
  <si>
    <t>I1186L</t>
  </si>
  <si>
    <t>I1186I</t>
  </si>
  <si>
    <t>L1187L</t>
  </si>
  <si>
    <t>P-0023848-T01-IM6_L1187F</t>
  </si>
  <si>
    <t>L1187F</t>
  </si>
  <si>
    <t>P-0011150-T01-IM5_Q1188*</t>
  </si>
  <si>
    <t>Q1188*</t>
  </si>
  <si>
    <t>Q1188Q</t>
  </si>
  <si>
    <t>Q1189Q</t>
  </si>
  <si>
    <t>P-0008440-T01-IM5_Q1189*</t>
  </si>
  <si>
    <t>Q1189*</t>
  </si>
  <si>
    <t>P-4379_Q1189H</t>
  </si>
  <si>
    <t>Q1189H</t>
  </si>
  <si>
    <t>G1190G</t>
  </si>
  <si>
    <t>GIS003-HK-pfg068_G1190C</t>
  </si>
  <si>
    <t>G1190C</t>
  </si>
  <si>
    <t>P-4844_G1190D</t>
  </si>
  <si>
    <t>G1190D</t>
  </si>
  <si>
    <t>C3L-00601_E1192*</t>
  </si>
  <si>
    <t>E1192*</t>
  </si>
  <si>
    <t>E1192E</t>
  </si>
  <si>
    <t>TCGA-AP-A0LM-01_E1192D</t>
  </si>
  <si>
    <t>E1192D</t>
  </si>
  <si>
    <t>F1193F</t>
  </si>
  <si>
    <t>MB-6273_F1193C</t>
  </si>
  <si>
    <t>F1193C</t>
  </si>
  <si>
    <t>L1196L</t>
  </si>
  <si>
    <t>GIS003-HK-pfg043_L1196R</t>
  </si>
  <si>
    <t>L1196R</t>
  </si>
  <si>
    <t>P-0002957-T01-IM3_L1196F</t>
  </si>
  <si>
    <t>L1196F</t>
  </si>
  <si>
    <t>A1197A</t>
  </si>
  <si>
    <t>P-0047549-T01-IM6_A1197G</t>
  </si>
  <si>
    <t>A1197G</t>
  </si>
  <si>
    <t>luad_tsp_16973_E1198*</t>
  </si>
  <si>
    <t>E1198*</t>
  </si>
  <si>
    <t>P-0028536-T01-IM6_E1198K</t>
  </si>
  <si>
    <t>E1198K</t>
  </si>
  <si>
    <t>STOP_29560125</t>
  </si>
  <si>
    <t>L1201*</t>
  </si>
  <si>
    <t>L1201L</t>
  </si>
  <si>
    <t>A1202A</t>
  </si>
  <si>
    <t>P-0006849-T01-IM5_A1202T</t>
  </si>
  <si>
    <t>A1202T</t>
  </si>
  <si>
    <t>P-0047465-T01-IM6_A1202S</t>
  </si>
  <si>
    <t>A1202S</t>
  </si>
  <si>
    <t>B104-0_D1203H</t>
  </si>
  <si>
    <t>D1203H</t>
  </si>
  <si>
    <t>D1203D</t>
  </si>
  <si>
    <t>P-0010491-T01-IM5_D1203N</t>
  </si>
  <si>
    <t>D1203N</t>
  </si>
  <si>
    <t>R1204R</t>
  </si>
  <si>
    <t>P-0038530-T01-IM6_R1204Q</t>
  </si>
  <si>
    <t>R1204Q</t>
  </si>
  <si>
    <t>TCGA-F5-6813-01_R1204W</t>
  </si>
  <si>
    <t>R1204W</t>
  </si>
  <si>
    <t>F1205F</t>
  </si>
  <si>
    <t>MBC-MBCProject_4vC6Fgio-Tumor-SM-CGLZ8_F1205I</t>
  </si>
  <si>
    <t>F1205I</t>
  </si>
  <si>
    <t>E1206E</t>
  </si>
  <si>
    <t>P-3897_E1206*</t>
  </si>
  <si>
    <t>E1206*</t>
  </si>
  <si>
    <t>STOP_29560142</t>
  </si>
  <si>
    <t>R1207*</t>
  </si>
  <si>
    <t>R1207R</t>
  </si>
  <si>
    <t>MB-6131_R1207T</t>
  </si>
  <si>
    <t>R1207T</t>
  </si>
  <si>
    <t>P-0039704-T01-IM6_R1207I</t>
  </si>
  <si>
    <t>R1207I</t>
  </si>
  <si>
    <t>STOP_29560146</t>
  </si>
  <si>
    <t>L1208*</t>
  </si>
  <si>
    <t>L1208L</t>
  </si>
  <si>
    <t>MO_1053_E1210Q</t>
  </si>
  <si>
    <t>E1210Q</t>
  </si>
  <si>
    <t>P-0011260-T01-IM5_E1210*</t>
  </si>
  <si>
    <t>E1210*</t>
  </si>
  <si>
    <t>E1210E</t>
  </si>
  <si>
    <t>G1216G</t>
  </si>
  <si>
    <t>MB-0152_G1216R</t>
  </si>
  <si>
    <t>G1216R</t>
  </si>
  <si>
    <t>Sample82_D1217N</t>
  </si>
  <si>
    <t>D1217N</t>
  </si>
  <si>
    <t>D1217D</t>
  </si>
  <si>
    <t>TCGA-RD-A8N1-01_D1217E</t>
  </si>
  <si>
    <t>D1217E</t>
  </si>
  <si>
    <t>11CO031_Q1218R</t>
  </si>
  <si>
    <t>Q1218R</t>
  </si>
  <si>
    <t>Q1218Q</t>
  </si>
  <si>
    <t>P-7421_Q1218E</t>
  </si>
  <si>
    <t>Q1218E</t>
  </si>
  <si>
    <t>SD7357_Q1218*</t>
  </si>
  <si>
    <t>Q1218*</t>
  </si>
  <si>
    <t>STOP_29560178</t>
  </si>
  <si>
    <t>G1219*</t>
  </si>
  <si>
    <t>G1219G</t>
  </si>
  <si>
    <t>P-0000302-T02-IM6_G1219R</t>
  </si>
  <si>
    <t>G1219R</t>
  </si>
  <si>
    <t>P-0033186-T01-IM6_G1219V</t>
  </si>
  <si>
    <t>G1219V</t>
  </si>
  <si>
    <t>P-0000726-T01-IM3_E1220*</t>
  </si>
  <si>
    <t>E1220*</t>
  </si>
  <si>
    <t>E1220E</t>
  </si>
  <si>
    <t>A1224A</t>
  </si>
  <si>
    <t>P-0007531-T02-IM5_A1224S</t>
  </si>
  <si>
    <t>A1224S</t>
  </si>
  <si>
    <t>A1226A</t>
  </si>
  <si>
    <t>P-0034915-T01-IM6_A1226D</t>
  </si>
  <si>
    <t>A1226D</t>
  </si>
  <si>
    <t>TCGA-EB-A3Y7-01_P1232A</t>
  </si>
  <si>
    <t>P1232A</t>
  </si>
  <si>
    <t>P1232P</t>
  </si>
  <si>
    <t>STOP_29560222</t>
  </si>
  <si>
    <t>C1233*</t>
  </si>
  <si>
    <t>C1233C</t>
  </si>
  <si>
    <t>Q1235Q</t>
  </si>
  <si>
    <t>TCGA-OR-A5JB-01_Q1235*</t>
  </si>
  <si>
    <t>Q1235*</t>
  </si>
  <si>
    <t>KBM7_gDNA_21d_1</t>
  </si>
  <si>
    <t>RPM(KBM7_gDNA_21d_1)</t>
  </si>
  <si>
    <t>KBM7_gDNA_21d_2</t>
  </si>
  <si>
    <t>RPM(KBM7_gDNA_21d_2)</t>
  </si>
  <si>
    <t>KBM7_gDNA_21d_3</t>
  </si>
  <si>
    <t>RPM(KBM7_gDNA_21d_3)</t>
  </si>
  <si>
    <t>KBM7_unedited_gDNA_1</t>
  </si>
  <si>
    <t>RPM(KBM7_unedited_gDNA_1)</t>
  </si>
  <si>
    <t>KBM7_unedited_gDNA_2</t>
  </si>
  <si>
    <t>RPM(KBM7_unedited_gDNA_2)</t>
  </si>
  <si>
    <t>KBM7_unedited_gDNA_3</t>
  </si>
  <si>
    <t>RPM(KBM7_unedited_gDNA_3)</t>
  </si>
  <si>
    <t>Synonymous_edit_29560024</t>
  </si>
  <si>
    <t>Synonymous_edit_29560030</t>
  </si>
  <si>
    <t>Synonymous_edit_29560033</t>
  </si>
  <si>
    <t>Synonymous_edit_29560036</t>
  </si>
  <si>
    <t>Synonymous_edit_29560039</t>
  </si>
  <si>
    <t>Synonymous_edit_29560045</t>
  </si>
  <si>
    <t>Synonymous_edit_29560051</t>
  </si>
  <si>
    <t>Synonymous_edit_29560054</t>
  </si>
  <si>
    <t>Synonymous_edit_29560066</t>
  </si>
  <si>
    <t>Synonymous_edit_29560069</t>
  </si>
  <si>
    <t>Synonymous_edit_29560078</t>
  </si>
  <si>
    <t>Synonymous_edit_29560081</t>
  </si>
  <si>
    <t>Synonymous_edit_29560084</t>
  </si>
  <si>
    <t>Synonymous_edit_29560087</t>
  </si>
  <si>
    <t>Synonymous_edit_29560090</t>
  </si>
  <si>
    <t>Synonymous_edit_29560093</t>
  </si>
  <si>
    <t>Synonymous_edit_29560099</t>
  </si>
  <si>
    <t>Synonymous_edit_29560102</t>
  </si>
  <si>
    <t>Synonymous_edit_29560111</t>
  </si>
  <si>
    <t>Synonymous_edit_29560114</t>
  </si>
  <si>
    <t>Synonymous_edit_29560126</t>
  </si>
  <si>
    <t>Synonymous_edit_29560129</t>
  </si>
  <si>
    <t>Synonymous_edit_29560132</t>
  </si>
  <si>
    <t>Synonymous_edit_29560135</t>
  </si>
  <si>
    <t>Synonymous_edit_29560138</t>
  </si>
  <si>
    <t>Synonymous_edit_29560141</t>
  </si>
  <si>
    <t>Synonymous_edit_29560144</t>
  </si>
  <si>
    <t>Synonymous_edit_29560147</t>
  </si>
  <si>
    <t>Synonymous_edit_29560153</t>
  </si>
  <si>
    <t>Synonymous_edit_29560171</t>
  </si>
  <si>
    <t>Synonymous_edit_29560174</t>
  </si>
  <si>
    <t>Synonymous_edit_29560177</t>
  </si>
  <si>
    <t>Synonymous_edit_29560180</t>
  </si>
  <si>
    <t>Synonymous_edit_29560183</t>
  </si>
  <si>
    <t>Synonymous_edit_29560195</t>
  </si>
  <si>
    <t>Synonymous_edit_29560201</t>
  </si>
  <si>
    <t>Synonymous_edit_29560219</t>
  </si>
  <si>
    <t>Synonymous_edit_29560222</t>
  </si>
  <si>
    <t>Synonymous_edit_29560228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</si>
</sst>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Tit" connectionId="16" xr16:uid="{F85A802F-B117-4E4D-B1B2-EB9A67EC953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3_new" connectionId="8" xr16:uid="{4DBB1DAF-5CFC-6848-87DA-CEC57FA53CF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2_new" connectionId="5" xr16:uid="{87F50A0B-691E-5944-9439-98CC9B9994D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1_new" connectionId="2" xr16:uid="{6349E2B1-73BD-194A-905F-1DFFA67FAA0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Tit" connectionId="17" xr16:uid="{D17C5BF3-3372-B248-B12B-3F1878D07A7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Tit" connectionId="14" xr16:uid="{793BEF01-CBF9-214A-93BB-D9FC18B97ED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Tit" connectionId="11" xr16:uid="{4930AD6E-1AF4-8346-90F1-2C879377923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3_new" connectionId="9" xr16:uid="{AEE4E2D8-BFC9-8142-A5B1-F3C75B0CA01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2_new" connectionId="6" xr16:uid="{9C03DBB3-1D26-A84D-B3C8-4EB19B62CEB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1_new" connectionId="3" xr16:uid="{101460C5-6911-6E49-8AD4-217821F4439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Tit" connectionId="13" xr16:uid="{0304F5CE-D295-8D4A-9EA9-A150F387F8C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Tit" connectionId="10" xr16:uid="{F1550DF0-6A6B-7048-82E5-43C508F65D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3_new" connectionId="7" xr16:uid="{16697A1F-FDED-A74A-8E58-A0E8ABDBA87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2_new" connectionId="4" xr16:uid="{71D9D095-20EB-6A43-8381-8290A35DB59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BM7_empty1_new" connectionId="1" xr16:uid="{FB219A37-29BD-7249-8B3E-9C2F731D99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Tit" connectionId="18" xr16:uid="{ACA445EE-4AEE-3940-96A7-A1A2CA4C07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Tit" connectionId="15" xr16:uid="{4213726A-415D-F84D-8E27-D57AFE85DBC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Tit" connectionId="12" xr16:uid="{40FFA8D9-DD80-EE4A-86B5-75D4E300DE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4524-67A8-5748-9342-A4817D489E14}">
  <dimension ref="A1:I100"/>
  <sheetViews>
    <sheetView workbookViewId="0">
      <selection activeCell="D1" sqref="D1"/>
    </sheetView>
  </sheetViews>
  <sheetFormatPr baseColWidth="10" defaultRowHeight="16" x14ac:dyDescent="0.2"/>
  <cols>
    <col min="1" max="1" width="26.1640625" customWidth="1"/>
    <col min="4" max="4" width="18.33203125" customWidth="1"/>
    <col min="5" max="5" width="22.6640625" customWidth="1"/>
    <col min="6" max="6" width="20.33203125" customWidth="1"/>
    <col min="7" max="7" width="22.5" customWidth="1"/>
    <col min="8" max="8" width="21.1640625" customWidth="1"/>
  </cols>
  <sheetData>
    <row r="1" spans="1:9" x14ac:dyDescent="0.2"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2">
      <c r="A2" t="s">
        <v>0</v>
      </c>
      <c r="B2" t="s">
        <v>1</v>
      </c>
      <c r="C2" t="s">
        <v>2</v>
      </c>
      <c r="D2">
        <v>9234957</v>
      </c>
      <c r="E2">
        <f>(D2/9234957)*1000000</f>
        <v>1000000</v>
      </c>
      <c r="F2">
        <v>8941328</v>
      </c>
      <c r="G2">
        <f>(F2/8941328)*1000000</f>
        <v>1000000</v>
      </c>
      <c r="H2">
        <v>9592546</v>
      </c>
      <c r="I2">
        <f>(H2/9592546)*1000000</f>
        <v>1000000</v>
      </c>
    </row>
    <row r="3" spans="1:9" x14ac:dyDescent="0.2">
      <c r="A3" t="s">
        <v>172</v>
      </c>
      <c r="B3">
        <v>1167</v>
      </c>
      <c r="C3" t="s">
        <v>3</v>
      </c>
      <c r="D3">
        <v>11803</v>
      </c>
      <c r="E3">
        <f t="shared" ref="E3:E66" si="0">(D3/9234957)*1000000</f>
        <v>1278.0785010693608</v>
      </c>
      <c r="F3">
        <v>12237</v>
      </c>
      <c r="G3">
        <f t="shared" ref="G3:G66" si="1">(F3/8941328)*1000000</f>
        <v>1368.5886481292266</v>
      </c>
      <c r="H3">
        <v>14552</v>
      </c>
      <c r="I3">
        <f t="shared" ref="I3:I66" si="2">(H3/9592546)*1000000</f>
        <v>1517.011229344118</v>
      </c>
    </row>
    <row r="4" spans="1:9" x14ac:dyDescent="0.2">
      <c r="A4" t="s">
        <v>4</v>
      </c>
      <c r="B4">
        <v>1167</v>
      </c>
      <c r="C4" t="s">
        <v>5</v>
      </c>
      <c r="D4">
        <v>12489</v>
      </c>
      <c r="E4">
        <f t="shared" si="0"/>
        <v>1352.3614674112723</v>
      </c>
      <c r="F4">
        <v>10869</v>
      </c>
      <c r="G4">
        <f t="shared" si="1"/>
        <v>1215.5912410326521</v>
      </c>
      <c r="H4">
        <v>13197</v>
      </c>
      <c r="I4">
        <f t="shared" si="2"/>
        <v>1375.7557169910888</v>
      </c>
    </row>
    <row r="5" spans="1:9" x14ac:dyDescent="0.2">
      <c r="A5" t="s">
        <v>6</v>
      </c>
      <c r="B5">
        <v>1169</v>
      </c>
      <c r="C5" t="s">
        <v>7</v>
      </c>
      <c r="D5">
        <v>0</v>
      </c>
      <c r="E5">
        <f t="shared" si="0"/>
        <v>0</v>
      </c>
      <c r="F5">
        <v>0</v>
      </c>
      <c r="G5">
        <f t="shared" si="1"/>
        <v>0</v>
      </c>
      <c r="H5">
        <v>9</v>
      </c>
      <c r="I5">
        <f t="shared" si="2"/>
        <v>0.93822849533377273</v>
      </c>
    </row>
    <row r="6" spans="1:9" x14ac:dyDescent="0.2">
      <c r="A6" t="s">
        <v>173</v>
      </c>
      <c r="B6">
        <v>1169</v>
      </c>
      <c r="C6" t="s">
        <v>8</v>
      </c>
      <c r="D6">
        <v>1</v>
      </c>
      <c r="E6">
        <f t="shared" si="0"/>
        <v>0.10828420749549782</v>
      </c>
      <c r="F6">
        <v>1</v>
      </c>
      <c r="G6">
        <f t="shared" si="1"/>
        <v>0.11184020986591701</v>
      </c>
      <c r="H6">
        <v>10</v>
      </c>
      <c r="I6">
        <f t="shared" si="2"/>
        <v>1.042476105926414</v>
      </c>
    </row>
    <row r="7" spans="1:9" x14ac:dyDescent="0.2">
      <c r="A7" t="s">
        <v>174</v>
      </c>
      <c r="B7">
        <v>1170</v>
      </c>
      <c r="C7" t="s">
        <v>9</v>
      </c>
      <c r="D7">
        <v>16820</v>
      </c>
      <c r="E7">
        <f t="shared" si="0"/>
        <v>1821.3403700742731</v>
      </c>
      <c r="F7">
        <v>16882</v>
      </c>
      <c r="G7">
        <f t="shared" si="1"/>
        <v>1888.0864229564111</v>
      </c>
      <c r="H7">
        <v>18348</v>
      </c>
      <c r="I7">
        <f t="shared" si="2"/>
        <v>1912.7351591537847</v>
      </c>
    </row>
    <row r="8" spans="1:9" x14ac:dyDescent="0.2">
      <c r="A8" t="s">
        <v>10</v>
      </c>
      <c r="B8">
        <v>1170</v>
      </c>
      <c r="C8" t="s">
        <v>11</v>
      </c>
      <c r="D8">
        <v>43616</v>
      </c>
      <c r="E8">
        <f t="shared" si="0"/>
        <v>4722.9239941236328</v>
      </c>
      <c r="F8">
        <v>40938</v>
      </c>
      <c r="G8">
        <f t="shared" si="1"/>
        <v>4578.514511490911</v>
      </c>
      <c r="H8">
        <v>51927</v>
      </c>
      <c r="I8">
        <f t="shared" si="2"/>
        <v>5413.2656752440898</v>
      </c>
    </row>
    <row r="9" spans="1:9" x14ac:dyDescent="0.2">
      <c r="A9" t="s">
        <v>175</v>
      </c>
      <c r="B9">
        <v>1171</v>
      </c>
      <c r="C9" t="s">
        <v>12</v>
      </c>
      <c r="D9">
        <v>21149</v>
      </c>
      <c r="E9">
        <f t="shared" si="0"/>
        <v>2290.1027043222834</v>
      </c>
      <c r="F9">
        <v>21473</v>
      </c>
      <c r="G9">
        <f t="shared" si="1"/>
        <v>2401.5448264508359</v>
      </c>
      <c r="H9">
        <v>24670</v>
      </c>
      <c r="I9">
        <f t="shared" si="2"/>
        <v>2571.7885533204635</v>
      </c>
    </row>
    <row r="10" spans="1:9" x14ac:dyDescent="0.2">
      <c r="A10" t="s">
        <v>13</v>
      </c>
      <c r="B10">
        <v>1171</v>
      </c>
      <c r="C10" t="s">
        <v>14</v>
      </c>
      <c r="D10">
        <v>38395</v>
      </c>
      <c r="E10">
        <f t="shared" si="0"/>
        <v>4157.5721467896383</v>
      </c>
      <c r="F10">
        <v>37294</v>
      </c>
      <c r="G10">
        <f t="shared" si="1"/>
        <v>4170.9687867395096</v>
      </c>
      <c r="H10">
        <v>45967</v>
      </c>
      <c r="I10">
        <f t="shared" si="2"/>
        <v>4791.9499161119475</v>
      </c>
    </row>
    <row r="11" spans="1:9" x14ac:dyDescent="0.2">
      <c r="A11" t="s">
        <v>15</v>
      </c>
      <c r="B11">
        <v>1171</v>
      </c>
      <c r="C11" t="s">
        <v>16</v>
      </c>
      <c r="D11">
        <v>25741</v>
      </c>
      <c r="E11">
        <f t="shared" si="0"/>
        <v>2787.3437851416093</v>
      </c>
      <c r="F11">
        <v>24115</v>
      </c>
      <c r="G11">
        <f t="shared" si="1"/>
        <v>2697.0266609165888</v>
      </c>
      <c r="H11">
        <v>30056</v>
      </c>
      <c r="I11">
        <f t="shared" si="2"/>
        <v>3133.2661839724301</v>
      </c>
    </row>
    <row r="12" spans="1:9" x14ac:dyDescent="0.2">
      <c r="A12" t="s">
        <v>17</v>
      </c>
      <c r="B12">
        <v>1172</v>
      </c>
      <c r="C12" t="s">
        <v>18</v>
      </c>
      <c r="D12">
        <v>181</v>
      </c>
      <c r="E12">
        <f t="shared" si="0"/>
        <v>19.599441556685104</v>
      </c>
      <c r="F12">
        <v>116</v>
      </c>
      <c r="G12">
        <f t="shared" si="1"/>
        <v>12.973464344446374</v>
      </c>
      <c r="H12">
        <v>83</v>
      </c>
      <c r="I12">
        <f t="shared" si="2"/>
        <v>8.6525516791892372</v>
      </c>
    </row>
    <row r="13" spans="1:9" x14ac:dyDescent="0.2">
      <c r="A13" t="s">
        <v>176</v>
      </c>
      <c r="B13">
        <v>1172</v>
      </c>
      <c r="C13" t="s">
        <v>19</v>
      </c>
      <c r="D13">
        <v>92</v>
      </c>
      <c r="E13">
        <f t="shared" si="0"/>
        <v>9.9621470895857982</v>
      </c>
      <c r="F13">
        <v>139</v>
      </c>
      <c r="G13">
        <f t="shared" si="1"/>
        <v>15.545789171362467</v>
      </c>
      <c r="H13">
        <v>241</v>
      </c>
      <c r="I13">
        <f t="shared" si="2"/>
        <v>25.123674152826581</v>
      </c>
    </row>
    <row r="14" spans="1:9" x14ac:dyDescent="0.2">
      <c r="A14" t="s">
        <v>177</v>
      </c>
      <c r="B14">
        <v>1174</v>
      </c>
      <c r="C14" t="s">
        <v>20</v>
      </c>
      <c r="D14">
        <v>1129</v>
      </c>
      <c r="E14">
        <f t="shared" si="0"/>
        <v>122.25287026241703</v>
      </c>
      <c r="F14">
        <v>1016</v>
      </c>
      <c r="G14">
        <f t="shared" si="1"/>
        <v>113.62965322377168</v>
      </c>
      <c r="H14">
        <v>1145</v>
      </c>
      <c r="I14">
        <f t="shared" si="2"/>
        <v>119.36351412857442</v>
      </c>
    </row>
    <row r="15" spans="1:9" x14ac:dyDescent="0.2">
      <c r="A15" t="s">
        <v>21</v>
      </c>
      <c r="B15">
        <v>1174</v>
      </c>
      <c r="C15" t="s">
        <v>22</v>
      </c>
      <c r="D15">
        <v>1157</v>
      </c>
      <c r="E15">
        <f t="shared" si="0"/>
        <v>125.28482807229096</v>
      </c>
      <c r="F15">
        <v>870</v>
      </c>
      <c r="G15">
        <f t="shared" si="1"/>
        <v>97.300982583347789</v>
      </c>
      <c r="H15">
        <v>1254</v>
      </c>
      <c r="I15">
        <f t="shared" si="2"/>
        <v>130.72650368317233</v>
      </c>
    </row>
    <row r="16" spans="1:9" x14ac:dyDescent="0.2">
      <c r="A16" t="s">
        <v>23</v>
      </c>
      <c r="B16">
        <v>1176</v>
      </c>
      <c r="C16" t="s">
        <v>24</v>
      </c>
      <c r="D16">
        <v>1281</v>
      </c>
      <c r="E16">
        <f t="shared" si="0"/>
        <v>138.7120698017327</v>
      </c>
      <c r="F16">
        <v>1361</v>
      </c>
      <c r="G16">
        <f t="shared" si="1"/>
        <v>152.21452562751304</v>
      </c>
      <c r="H16">
        <v>1644</v>
      </c>
      <c r="I16">
        <f t="shared" si="2"/>
        <v>171.3830718143025</v>
      </c>
    </row>
    <row r="17" spans="1:9" x14ac:dyDescent="0.2">
      <c r="A17" t="s">
        <v>178</v>
      </c>
      <c r="B17">
        <v>1176</v>
      </c>
      <c r="C17" t="s">
        <v>25</v>
      </c>
      <c r="D17">
        <v>932</v>
      </c>
      <c r="E17">
        <f t="shared" si="0"/>
        <v>100.92088138580395</v>
      </c>
      <c r="F17">
        <v>920</v>
      </c>
      <c r="G17">
        <f t="shared" si="1"/>
        <v>102.89299307664365</v>
      </c>
      <c r="H17">
        <v>885</v>
      </c>
      <c r="I17">
        <f t="shared" si="2"/>
        <v>92.259135374487641</v>
      </c>
    </row>
    <row r="18" spans="1:9" x14ac:dyDescent="0.2">
      <c r="A18" t="s">
        <v>179</v>
      </c>
      <c r="B18">
        <v>1177</v>
      </c>
      <c r="C18" t="s">
        <v>26</v>
      </c>
      <c r="D18">
        <v>880</v>
      </c>
      <c r="E18">
        <f t="shared" si="0"/>
        <v>95.290102596038068</v>
      </c>
      <c r="F18">
        <v>874</v>
      </c>
      <c r="G18">
        <f t="shared" si="1"/>
        <v>97.748343422811473</v>
      </c>
      <c r="H18">
        <v>970</v>
      </c>
      <c r="I18">
        <f t="shared" si="2"/>
        <v>101.12018227486216</v>
      </c>
    </row>
    <row r="19" spans="1:9" x14ac:dyDescent="0.2">
      <c r="A19" t="s">
        <v>27</v>
      </c>
      <c r="B19">
        <v>1177</v>
      </c>
      <c r="C19" t="s">
        <v>28</v>
      </c>
      <c r="D19">
        <v>254</v>
      </c>
      <c r="E19">
        <f t="shared" si="0"/>
        <v>27.504188703856446</v>
      </c>
      <c r="F19">
        <v>189</v>
      </c>
      <c r="G19">
        <f t="shared" si="1"/>
        <v>21.137799664658314</v>
      </c>
      <c r="H19">
        <v>356</v>
      </c>
      <c r="I19">
        <f t="shared" si="2"/>
        <v>37.11214937098034</v>
      </c>
    </row>
    <row r="20" spans="1:9" x14ac:dyDescent="0.2">
      <c r="A20" t="s">
        <v>180</v>
      </c>
      <c r="B20">
        <v>1181</v>
      </c>
      <c r="C20" t="s">
        <v>29</v>
      </c>
      <c r="D20">
        <v>11</v>
      </c>
      <c r="E20">
        <f t="shared" si="0"/>
        <v>1.191126282450476</v>
      </c>
      <c r="F20">
        <v>33</v>
      </c>
      <c r="G20">
        <f t="shared" si="1"/>
        <v>3.6907269255752615</v>
      </c>
      <c r="H20">
        <v>10</v>
      </c>
      <c r="I20">
        <f t="shared" si="2"/>
        <v>1.042476105926414</v>
      </c>
    </row>
    <row r="21" spans="1:9" x14ac:dyDescent="0.2">
      <c r="A21" t="s">
        <v>30</v>
      </c>
      <c r="B21">
        <v>1181</v>
      </c>
      <c r="C21" t="s">
        <v>31</v>
      </c>
      <c r="D21">
        <v>2</v>
      </c>
      <c r="E21">
        <f t="shared" si="0"/>
        <v>0.21656841499099563</v>
      </c>
      <c r="F21">
        <v>5</v>
      </c>
      <c r="G21">
        <f t="shared" si="1"/>
        <v>0.55920104932958503</v>
      </c>
      <c r="H21">
        <v>0</v>
      </c>
      <c r="I21">
        <f t="shared" si="2"/>
        <v>0</v>
      </c>
    </row>
    <row r="22" spans="1:9" x14ac:dyDescent="0.2">
      <c r="A22" t="s">
        <v>32</v>
      </c>
      <c r="B22">
        <v>1181</v>
      </c>
      <c r="C22" t="s">
        <v>33</v>
      </c>
      <c r="D22">
        <v>22</v>
      </c>
      <c r="E22">
        <f t="shared" si="0"/>
        <v>2.3822525649009521</v>
      </c>
      <c r="F22">
        <v>3</v>
      </c>
      <c r="G22">
        <f t="shared" si="1"/>
        <v>0.33552062959775103</v>
      </c>
      <c r="H22">
        <v>0</v>
      </c>
      <c r="I22">
        <f t="shared" si="2"/>
        <v>0</v>
      </c>
    </row>
    <row r="23" spans="1:9" x14ac:dyDescent="0.2">
      <c r="A23" t="s">
        <v>181</v>
      </c>
      <c r="B23">
        <v>1182</v>
      </c>
      <c r="C23" t="s">
        <v>34</v>
      </c>
      <c r="D23">
        <v>0</v>
      </c>
      <c r="E23">
        <f t="shared" si="0"/>
        <v>0</v>
      </c>
      <c r="F23">
        <v>5</v>
      </c>
      <c r="G23">
        <f t="shared" si="1"/>
        <v>0.55920104932958503</v>
      </c>
      <c r="H23">
        <v>2</v>
      </c>
      <c r="I23">
        <f t="shared" si="2"/>
        <v>0.20849522118528283</v>
      </c>
    </row>
    <row r="24" spans="1:9" x14ac:dyDescent="0.2">
      <c r="A24" t="s">
        <v>35</v>
      </c>
      <c r="B24">
        <v>1182</v>
      </c>
      <c r="C24" t="s">
        <v>36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37</v>
      </c>
      <c r="B25">
        <v>1182</v>
      </c>
      <c r="C25" t="s">
        <v>38</v>
      </c>
      <c r="D25">
        <v>3</v>
      </c>
      <c r="E25">
        <f t="shared" si="0"/>
        <v>0.32485262248649344</v>
      </c>
      <c r="F25">
        <v>0</v>
      </c>
      <c r="G25">
        <f t="shared" si="1"/>
        <v>0</v>
      </c>
      <c r="H25">
        <v>0</v>
      </c>
      <c r="I25">
        <f t="shared" si="2"/>
        <v>0</v>
      </c>
    </row>
    <row r="26" spans="1:9" x14ac:dyDescent="0.2">
      <c r="A26" t="s">
        <v>39</v>
      </c>
      <c r="B26">
        <v>1185</v>
      </c>
      <c r="C26" t="s">
        <v>40</v>
      </c>
      <c r="D26">
        <v>0</v>
      </c>
      <c r="E26">
        <f t="shared" si="0"/>
        <v>0</v>
      </c>
      <c r="F26">
        <v>1</v>
      </c>
      <c r="G26">
        <f t="shared" si="1"/>
        <v>0.11184020986591701</v>
      </c>
      <c r="H26">
        <v>3</v>
      </c>
      <c r="I26">
        <f t="shared" si="2"/>
        <v>0.31274283177792422</v>
      </c>
    </row>
    <row r="27" spans="1:9" x14ac:dyDescent="0.2">
      <c r="A27" t="s">
        <v>182</v>
      </c>
      <c r="B27">
        <v>1185</v>
      </c>
      <c r="C27" t="s">
        <v>41</v>
      </c>
      <c r="D27">
        <v>13</v>
      </c>
      <c r="E27">
        <f t="shared" si="0"/>
        <v>1.4076946974414715</v>
      </c>
      <c r="F27">
        <v>6</v>
      </c>
      <c r="G27">
        <f t="shared" si="1"/>
        <v>0.67104125919550206</v>
      </c>
      <c r="H27">
        <v>0</v>
      </c>
      <c r="I27">
        <f t="shared" si="2"/>
        <v>0</v>
      </c>
    </row>
    <row r="28" spans="1:9" x14ac:dyDescent="0.2">
      <c r="A28" t="s">
        <v>42</v>
      </c>
      <c r="B28">
        <v>1186</v>
      </c>
      <c r="C28" t="s">
        <v>43</v>
      </c>
      <c r="D28">
        <v>8</v>
      </c>
      <c r="E28">
        <f t="shared" si="0"/>
        <v>0.86627365996398253</v>
      </c>
      <c r="F28">
        <v>14</v>
      </c>
      <c r="G28">
        <f t="shared" si="1"/>
        <v>1.5657629381228382</v>
      </c>
      <c r="H28">
        <v>18</v>
      </c>
      <c r="I28">
        <f t="shared" si="2"/>
        <v>1.8764569906675455</v>
      </c>
    </row>
    <row r="29" spans="1:9" x14ac:dyDescent="0.2">
      <c r="A29" t="s">
        <v>183</v>
      </c>
      <c r="B29">
        <v>1186</v>
      </c>
      <c r="C29" t="s">
        <v>44</v>
      </c>
      <c r="D29">
        <v>7</v>
      </c>
      <c r="E29">
        <f t="shared" si="0"/>
        <v>0.7579894524684847</v>
      </c>
      <c r="F29">
        <v>4</v>
      </c>
      <c r="G29">
        <f t="shared" si="1"/>
        <v>0.44736083946366806</v>
      </c>
      <c r="H29">
        <v>6</v>
      </c>
      <c r="I29">
        <f t="shared" si="2"/>
        <v>0.62548566355584845</v>
      </c>
    </row>
    <row r="30" spans="1:9" x14ac:dyDescent="0.2">
      <c r="A30" t="s">
        <v>184</v>
      </c>
      <c r="B30">
        <v>1187</v>
      </c>
      <c r="C30" t="s">
        <v>45</v>
      </c>
      <c r="D30">
        <v>4</v>
      </c>
      <c r="E30">
        <f t="shared" si="0"/>
        <v>0.43313682998199127</v>
      </c>
      <c r="F30">
        <v>1</v>
      </c>
      <c r="G30">
        <f t="shared" si="1"/>
        <v>0.11184020986591701</v>
      </c>
      <c r="H30">
        <v>2</v>
      </c>
      <c r="I30">
        <f t="shared" si="2"/>
        <v>0.20849522118528283</v>
      </c>
    </row>
    <row r="31" spans="1:9" x14ac:dyDescent="0.2">
      <c r="A31" t="s">
        <v>46</v>
      </c>
      <c r="B31">
        <v>1187</v>
      </c>
      <c r="C31" t="s">
        <v>47</v>
      </c>
      <c r="D31">
        <v>0</v>
      </c>
      <c r="E31">
        <f t="shared" si="0"/>
        <v>0</v>
      </c>
      <c r="F31">
        <v>3</v>
      </c>
      <c r="G31">
        <f t="shared" si="1"/>
        <v>0.33552062959775103</v>
      </c>
      <c r="H31">
        <v>1</v>
      </c>
      <c r="I31">
        <f t="shared" si="2"/>
        <v>0.10424761059264141</v>
      </c>
    </row>
    <row r="32" spans="1:9" x14ac:dyDescent="0.2">
      <c r="A32" t="s">
        <v>48</v>
      </c>
      <c r="B32">
        <v>1188</v>
      </c>
      <c r="C32" t="s">
        <v>49</v>
      </c>
      <c r="D32">
        <v>1</v>
      </c>
      <c r="E32">
        <f t="shared" si="0"/>
        <v>0.10828420749549782</v>
      </c>
      <c r="F32">
        <v>2</v>
      </c>
      <c r="G32">
        <f t="shared" si="1"/>
        <v>0.22368041973183403</v>
      </c>
      <c r="H32">
        <v>0</v>
      </c>
      <c r="I32">
        <f t="shared" si="2"/>
        <v>0</v>
      </c>
    </row>
    <row r="33" spans="1:9" x14ac:dyDescent="0.2">
      <c r="A33" t="s">
        <v>185</v>
      </c>
      <c r="B33">
        <v>1188</v>
      </c>
      <c r="C33" t="s">
        <v>50</v>
      </c>
      <c r="D33">
        <v>1090</v>
      </c>
      <c r="E33">
        <f t="shared" si="0"/>
        <v>118.02978617009261</v>
      </c>
      <c r="F33">
        <v>1087</v>
      </c>
      <c r="G33">
        <f t="shared" si="1"/>
        <v>121.57030812425178</v>
      </c>
      <c r="H33">
        <v>1096</v>
      </c>
      <c r="I33">
        <f t="shared" si="2"/>
        <v>114.25538120953499</v>
      </c>
    </row>
    <row r="34" spans="1:9" x14ac:dyDescent="0.2">
      <c r="A34" t="s">
        <v>186</v>
      </c>
      <c r="B34">
        <v>1189</v>
      </c>
      <c r="C34" t="s">
        <v>51</v>
      </c>
      <c r="D34">
        <v>54</v>
      </c>
      <c r="E34">
        <f t="shared" si="0"/>
        <v>5.8473472047568817</v>
      </c>
      <c r="F34">
        <v>110</v>
      </c>
      <c r="G34">
        <f t="shared" si="1"/>
        <v>12.302423085250872</v>
      </c>
      <c r="H34">
        <v>123</v>
      </c>
      <c r="I34">
        <f t="shared" si="2"/>
        <v>12.822456102894893</v>
      </c>
    </row>
    <row r="35" spans="1:9" x14ac:dyDescent="0.2">
      <c r="A35" t="s">
        <v>52</v>
      </c>
      <c r="B35">
        <v>1189</v>
      </c>
      <c r="C35" t="s">
        <v>53</v>
      </c>
      <c r="D35">
        <v>1</v>
      </c>
      <c r="E35">
        <f t="shared" si="0"/>
        <v>0.10828420749549782</v>
      </c>
      <c r="F35">
        <v>16</v>
      </c>
      <c r="G35">
        <f t="shared" si="1"/>
        <v>1.7894433578546722</v>
      </c>
      <c r="H35">
        <v>15</v>
      </c>
      <c r="I35">
        <f t="shared" si="2"/>
        <v>1.5637141588896213</v>
      </c>
    </row>
    <row r="36" spans="1:9" x14ac:dyDescent="0.2">
      <c r="A36" t="s">
        <v>54</v>
      </c>
      <c r="B36">
        <v>1189</v>
      </c>
      <c r="C36" t="s">
        <v>55</v>
      </c>
      <c r="D36">
        <v>321</v>
      </c>
      <c r="E36">
        <f t="shared" si="0"/>
        <v>34.7592306060548</v>
      </c>
      <c r="F36">
        <v>175</v>
      </c>
      <c r="G36">
        <f t="shared" si="1"/>
        <v>19.572036726535476</v>
      </c>
      <c r="H36">
        <v>347</v>
      </c>
      <c r="I36">
        <f t="shared" si="2"/>
        <v>36.173920875646573</v>
      </c>
    </row>
    <row r="37" spans="1:9" x14ac:dyDescent="0.2">
      <c r="A37" t="s">
        <v>187</v>
      </c>
      <c r="B37">
        <v>1190</v>
      </c>
      <c r="C37" t="s">
        <v>56</v>
      </c>
      <c r="D37">
        <v>81</v>
      </c>
      <c r="E37">
        <f t="shared" si="0"/>
        <v>8.7710208071353222</v>
      </c>
      <c r="F37">
        <v>104</v>
      </c>
      <c r="G37">
        <f t="shared" si="1"/>
        <v>11.631381826055369</v>
      </c>
      <c r="H37">
        <v>92</v>
      </c>
      <c r="I37">
        <f t="shared" si="2"/>
        <v>9.5907801745230099</v>
      </c>
    </row>
    <row r="38" spans="1:9" x14ac:dyDescent="0.2">
      <c r="A38" t="s">
        <v>57</v>
      </c>
      <c r="B38">
        <v>1190</v>
      </c>
      <c r="C38" t="s">
        <v>58</v>
      </c>
      <c r="D38">
        <v>327</v>
      </c>
      <c r="E38">
        <f t="shared" si="0"/>
        <v>35.408935851027785</v>
      </c>
      <c r="F38">
        <v>197</v>
      </c>
      <c r="G38">
        <f t="shared" si="1"/>
        <v>22.03252134358565</v>
      </c>
      <c r="H38">
        <v>177</v>
      </c>
      <c r="I38">
        <f t="shared" si="2"/>
        <v>18.45182707489753</v>
      </c>
    </row>
    <row r="39" spans="1:9" x14ac:dyDescent="0.2">
      <c r="A39" t="s">
        <v>59</v>
      </c>
      <c r="B39">
        <v>1190</v>
      </c>
      <c r="C39" t="s">
        <v>60</v>
      </c>
      <c r="D39">
        <v>168</v>
      </c>
      <c r="E39">
        <f t="shared" si="0"/>
        <v>18.191746859243633</v>
      </c>
      <c r="F39">
        <v>127</v>
      </c>
      <c r="G39">
        <f t="shared" si="1"/>
        <v>14.20370665297146</v>
      </c>
      <c r="H39">
        <v>138</v>
      </c>
      <c r="I39">
        <f t="shared" si="2"/>
        <v>14.386170261784516</v>
      </c>
    </row>
    <row r="40" spans="1:9" x14ac:dyDescent="0.2">
      <c r="A40" t="s">
        <v>61</v>
      </c>
      <c r="B40">
        <v>1192</v>
      </c>
      <c r="C40" t="s">
        <v>62</v>
      </c>
      <c r="D40">
        <v>28</v>
      </c>
      <c r="E40">
        <f t="shared" si="0"/>
        <v>3.0319578098739388</v>
      </c>
      <c r="F40">
        <v>30</v>
      </c>
      <c r="G40">
        <f t="shared" si="1"/>
        <v>3.3552062959775104</v>
      </c>
      <c r="H40">
        <v>31</v>
      </c>
      <c r="I40">
        <f t="shared" si="2"/>
        <v>3.2316759283718839</v>
      </c>
    </row>
    <row r="41" spans="1:9" x14ac:dyDescent="0.2">
      <c r="A41" t="s">
        <v>188</v>
      </c>
      <c r="B41">
        <v>1192</v>
      </c>
      <c r="C41" t="s">
        <v>63</v>
      </c>
      <c r="D41">
        <v>26</v>
      </c>
      <c r="E41">
        <f t="shared" si="0"/>
        <v>2.8153893948829429</v>
      </c>
      <c r="F41">
        <v>49</v>
      </c>
      <c r="G41">
        <f t="shared" si="1"/>
        <v>5.4801702834299331</v>
      </c>
      <c r="H41">
        <v>76</v>
      </c>
      <c r="I41">
        <f t="shared" si="2"/>
        <v>7.922818405040748</v>
      </c>
    </row>
    <row r="42" spans="1:9" x14ac:dyDescent="0.2">
      <c r="A42" t="s">
        <v>64</v>
      </c>
      <c r="B42">
        <v>1192</v>
      </c>
      <c r="C42" t="s">
        <v>65</v>
      </c>
      <c r="D42">
        <v>36</v>
      </c>
      <c r="E42">
        <f t="shared" si="0"/>
        <v>3.8982314698379215</v>
      </c>
      <c r="F42">
        <v>40</v>
      </c>
      <c r="G42">
        <f t="shared" si="1"/>
        <v>4.4736083946366803</v>
      </c>
      <c r="H42">
        <v>34</v>
      </c>
      <c r="I42">
        <f t="shared" si="2"/>
        <v>3.5444187601498083</v>
      </c>
    </row>
    <row r="43" spans="1:9" x14ac:dyDescent="0.2">
      <c r="A43" t="s">
        <v>189</v>
      </c>
      <c r="B43">
        <v>1193</v>
      </c>
      <c r="C43" t="s">
        <v>66</v>
      </c>
      <c r="D43">
        <v>31</v>
      </c>
      <c r="E43">
        <f t="shared" si="0"/>
        <v>3.3568104323604322</v>
      </c>
      <c r="F43">
        <v>26</v>
      </c>
      <c r="G43">
        <f t="shared" si="1"/>
        <v>2.9078454565138423</v>
      </c>
      <c r="H43">
        <v>31</v>
      </c>
      <c r="I43">
        <f t="shared" si="2"/>
        <v>3.2316759283718839</v>
      </c>
    </row>
    <row r="44" spans="1:9" x14ac:dyDescent="0.2">
      <c r="A44" t="s">
        <v>67</v>
      </c>
      <c r="B44">
        <v>1193</v>
      </c>
      <c r="C44" t="s">
        <v>68</v>
      </c>
      <c r="D44">
        <v>43</v>
      </c>
      <c r="E44">
        <f t="shared" si="0"/>
        <v>4.6562209223064057</v>
      </c>
      <c r="F44">
        <v>56</v>
      </c>
      <c r="G44">
        <f t="shared" si="1"/>
        <v>6.2630517524913527</v>
      </c>
      <c r="H44">
        <v>108</v>
      </c>
      <c r="I44">
        <f t="shared" si="2"/>
        <v>11.258741944005273</v>
      </c>
    </row>
    <row r="45" spans="1:9" x14ac:dyDescent="0.2">
      <c r="A45" t="s">
        <v>190</v>
      </c>
      <c r="B45">
        <v>1196</v>
      </c>
      <c r="C45" t="s">
        <v>69</v>
      </c>
      <c r="D45">
        <v>16</v>
      </c>
      <c r="E45">
        <f t="shared" si="0"/>
        <v>1.7325473199279651</v>
      </c>
      <c r="F45">
        <v>2</v>
      </c>
      <c r="G45">
        <f t="shared" si="1"/>
        <v>0.22368041973183403</v>
      </c>
      <c r="H45">
        <v>18</v>
      </c>
      <c r="I45">
        <f t="shared" si="2"/>
        <v>1.8764569906675455</v>
      </c>
    </row>
    <row r="46" spans="1:9" x14ac:dyDescent="0.2">
      <c r="A46" t="s">
        <v>70</v>
      </c>
      <c r="B46">
        <v>1196</v>
      </c>
      <c r="C46" t="s">
        <v>71</v>
      </c>
      <c r="D46">
        <v>9</v>
      </c>
      <c r="E46">
        <f t="shared" si="0"/>
        <v>0.97455786745948036</v>
      </c>
      <c r="F46">
        <v>14</v>
      </c>
      <c r="G46">
        <f t="shared" si="1"/>
        <v>1.5657629381228382</v>
      </c>
      <c r="H46">
        <v>15</v>
      </c>
      <c r="I46">
        <f t="shared" si="2"/>
        <v>1.5637141588896213</v>
      </c>
    </row>
    <row r="47" spans="1:9" x14ac:dyDescent="0.2">
      <c r="A47" t="s">
        <v>72</v>
      </c>
      <c r="B47">
        <v>1196</v>
      </c>
      <c r="C47" t="s">
        <v>73</v>
      </c>
      <c r="D47">
        <v>6</v>
      </c>
      <c r="E47">
        <f t="shared" si="0"/>
        <v>0.64970524497298687</v>
      </c>
      <c r="F47">
        <v>12</v>
      </c>
      <c r="G47">
        <f t="shared" si="1"/>
        <v>1.3420825183910041</v>
      </c>
      <c r="H47">
        <v>9</v>
      </c>
      <c r="I47">
        <f t="shared" si="2"/>
        <v>0.93822849533377273</v>
      </c>
    </row>
    <row r="48" spans="1:9" x14ac:dyDescent="0.2">
      <c r="A48" t="s">
        <v>191</v>
      </c>
      <c r="B48">
        <v>1197</v>
      </c>
      <c r="C48" t="s">
        <v>74</v>
      </c>
      <c r="D48">
        <v>8</v>
      </c>
      <c r="E48">
        <f t="shared" si="0"/>
        <v>0.86627365996398253</v>
      </c>
      <c r="F48">
        <v>6</v>
      </c>
      <c r="G48">
        <f t="shared" si="1"/>
        <v>0.67104125919550206</v>
      </c>
      <c r="H48">
        <v>3</v>
      </c>
      <c r="I48">
        <f t="shared" si="2"/>
        <v>0.31274283177792422</v>
      </c>
    </row>
    <row r="49" spans="1:9" x14ac:dyDescent="0.2">
      <c r="A49" t="s">
        <v>75</v>
      </c>
      <c r="B49">
        <v>1197</v>
      </c>
      <c r="C49" t="s">
        <v>76</v>
      </c>
      <c r="D49">
        <v>8</v>
      </c>
      <c r="E49">
        <f t="shared" si="0"/>
        <v>0.86627365996398253</v>
      </c>
      <c r="F49">
        <v>10</v>
      </c>
      <c r="G49">
        <f t="shared" si="1"/>
        <v>1.1184020986591701</v>
      </c>
      <c r="H49">
        <v>0</v>
      </c>
      <c r="I49">
        <f t="shared" si="2"/>
        <v>0</v>
      </c>
    </row>
    <row r="50" spans="1:9" x14ac:dyDescent="0.2">
      <c r="A50" t="s">
        <v>77</v>
      </c>
      <c r="B50">
        <v>1198</v>
      </c>
      <c r="C50" t="s">
        <v>78</v>
      </c>
      <c r="D50">
        <v>6</v>
      </c>
      <c r="E50">
        <f t="shared" si="0"/>
        <v>0.64970524497298687</v>
      </c>
      <c r="F50">
        <v>44</v>
      </c>
      <c r="G50">
        <f t="shared" si="1"/>
        <v>4.9209692341003493</v>
      </c>
      <c r="H50">
        <v>3</v>
      </c>
      <c r="I50">
        <f t="shared" si="2"/>
        <v>0.31274283177792422</v>
      </c>
    </row>
    <row r="51" spans="1:9" x14ac:dyDescent="0.2">
      <c r="A51" t="s">
        <v>79</v>
      </c>
      <c r="B51">
        <v>1198</v>
      </c>
      <c r="C51" t="s">
        <v>80</v>
      </c>
      <c r="D51">
        <v>0</v>
      </c>
      <c r="E51">
        <f t="shared" si="0"/>
        <v>0</v>
      </c>
      <c r="F51">
        <v>2</v>
      </c>
      <c r="G51">
        <f t="shared" si="1"/>
        <v>0.22368041973183403</v>
      </c>
      <c r="H51">
        <v>0</v>
      </c>
      <c r="I51">
        <f t="shared" si="2"/>
        <v>0</v>
      </c>
    </row>
    <row r="52" spans="1:9" x14ac:dyDescent="0.2">
      <c r="A52" t="s">
        <v>81</v>
      </c>
      <c r="B52">
        <v>1201</v>
      </c>
      <c r="C52" t="s">
        <v>82</v>
      </c>
      <c r="D52">
        <v>178</v>
      </c>
      <c r="E52">
        <f t="shared" si="0"/>
        <v>19.274588934198611</v>
      </c>
      <c r="F52">
        <v>171</v>
      </c>
      <c r="G52">
        <f t="shared" si="1"/>
        <v>19.12467588707181</v>
      </c>
      <c r="H52">
        <v>257</v>
      </c>
      <c r="I52">
        <f t="shared" si="2"/>
        <v>26.791635922308842</v>
      </c>
    </row>
    <row r="53" spans="1:9" x14ac:dyDescent="0.2">
      <c r="A53" t="s">
        <v>192</v>
      </c>
      <c r="B53">
        <v>1201</v>
      </c>
      <c r="C53" t="s">
        <v>83</v>
      </c>
      <c r="D53">
        <v>715</v>
      </c>
      <c r="E53">
        <f t="shared" si="0"/>
        <v>77.423208359280935</v>
      </c>
      <c r="F53">
        <v>838</v>
      </c>
      <c r="G53">
        <f t="shared" si="1"/>
        <v>93.722095867638444</v>
      </c>
      <c r="H53">
        <v>806</v>
      </c>
      <c r="I53">
        <f t="shared" si="2"/>
        <v>84.023574137668973</v>
      </c>
    </row>
    <row r="54" spans="1:9" x14ac:dyDescent="0.2">
      <c r="A54" t="s">
        <v>193</v>
      </c>
      <c r="B54">
        <v>1202</v>
      </c>
      <c r="C54" t="s">
        <v>84</v>
      </c>
      <c r="D54">
        <v>140</v>
      </c>
      <c r="E54">
        <f t="shared" si="0"/>
        <v>15.159789049369692</v>
      </c>
      <c r="F54">
        <v>176</v>
      </c>
      <c r="G54">
        <f t="shared" si="1"/>
        <v>19.683876936401397</v>
      </c>
      <c r="H54">
        <v>230</v>
      </c>
      <c r="I54">
        <f t="shared" si="2"/>
        <v>23.976950436307526</v>
      </c>
    </row>
    <row r="55" spans="1:9" x14ac:dyDescent="0.2">
      <c r="A55" t="s">
        <v>85</v>
      </c>
      <c r="B55">
        <v>1202</v>
      </c>
      <c r="C55" t="s">
        <v>86</v>
      </c>
      <c r="D55">
        <v>355</v>
      </c>
      <c r="E55">
        <f t="shared" si="0"/>
        <v>38.440893660901729</v>
      </c>
      <c r="F55">
        <v>367</v>
      </c>
      <c r="G55">
        <f t="shared" si="1"/>
        <v>41.045357020791542</v>
      </c>
      <c r="H55">
        <v>218</v>
      </c>
      <c r="I55">
        <f t="shared" si="2"/>
        <v>22.725979109195826</v>
      </c>
    </row>
    <row r="56" spans="1:9" x14ac:dyDescent="0.2">
      <c r="A56" t="s">
        <v>87</v>
      </c>
      <c r="B56">
        <v>1202</v>
      </c>
      <c r="C56" t="s">
        <v>88</v>
      </c>
      <c r="D56">
        <v>766</v>
      </c>
      <c r="E56">
        <f t="shared" si="0"/>
        <v>82.945702941551318</v>
      </c>
      <c r="F56">
        <v>653</v>
      </c>
      <c r="G56">
        <f t="shared" si="1"/>
        <v>73.031657042443811</v>
      </c>
      <c r="H56">
        <v>1129</v>
      </c>
      <c r="I56">
        <f t="shared" si="2"/>
        <v>117.69555235909216</v>
      </c>
    </row>
    <row r="57" spans="1:9" x14ac:dyDescent="0.2">
      <c r="A57" t="s">
        <v>89</v>
      </c>
      <c r="B57">
        <v>1203</v>
      </c>
      <c r="C57" t="s">
        <v>90</v>
      </c>
      <c r="D57">
        <v>7054</v>
      </c>
      <c r="E57">
        <f t="shared" si="0"/>
        <v>763.83679967324167</v>
      </c>
      <c r="F57">
        <v>7246</v>
      </c>
      <c r="G57">
        <f t="shared" si="1"/>
        <v>810.39416068843468</v>
      </c>
      <c r="H57">
        <v>8275</v>
      </c>
      <c r="I57">
        <f t="shared" si="2"/>
        <v>862.64897765410763</v>
      </c>
    </row>
    <row r="58" spans="1:9" x14ac:dyDescent="0.2">
      <c r="A58" t="s">
        <v>194</v>
      </c>
      <c r="B58">
        <v>1203</v>
      </c>
      <c r="C58" t="s">
        <v>91</v>
      </c>
      <c r="D58">
        <v>1332</v>
      </c>
      <c r="E58">
        <f t="shared" si="0"/>
        <v>144.23456438400308</v>
      </c>
      <c r="F58">
        <v>1269</v>
      </c>
      <c r="G58">
        <f t="shared" si="1"/>
        <v>141.92522631984869</v>
      </c>
      <c r="H58">
        <v>1799</v>
      </c>
      <c r="I58">
        <f t="shared" si="2"/>
        <v>187.54145145616189</v>
      </c>
    </row>
    <row r="59" spans="1:9" x14ac:dyDescent="0.2">
      <c r="A59" t="s">
        <v>92</v>
      </c>
      <c r="B59">
        <v>1203</v>
      </c>
      <c r="C59" t="s">
        <v>93</v>
      </c>
      <c r="D59">
        <v>3102</v>
      </c>
      <c r="E59">
        <f t="shared" si="0"/>
        <v>335.8976116510342</v>
      </c>
      <c r="F59">
        <v>2901</v>
      </c>
      <c r="G59">
        <f t="shared" si="1"/>
        <v>324.44844882102524</v>
      </c>
      <c r="H59">
        <v>2961</v>
      </c>
      <c r="I59">
        <f t="shared" si="2"/>
        <v>308.67717496481123</v>
      </c>
    </row>
    <row r="60" spans="1:9" x14ac:dyDescent="0.2">
      <c r="A60" t="s">
        <v>195</v>
      </c>
      <c r="B60">
        <v>1204</v>
      </c>
      <c r="C60" t="s">
        <v>94</v>
      </c>
      <c r="D60">
        <v>684</v>
      </c>
      <c r="E60">
        <f t="shared" si="0"/>
        <v>74.066397926920502</v>
      </c>
      <c r="F60">
        <v>820</v>
      </c>
      <c r="G60">
        <f t="shared" si="1"/>
        <v>91.708972090051958</v>
      </c>
      <c r="H60">
        <v>667</v>
      </c>
      <c r="I60">
        <f t="shared" si="2"/>
        <v>69.533156265291822</v>
      </c>
    </row>
    <row r="61" spans="1:9" x14ac:dyDescent="0.2">
      <c r="A61" t="s">
        <v>95</v>
      </c>
      <c r="B61">
        <v>1204</v>
      </c>
      <c r="C61" t="s">
        <v>96</v>
      </c>
      <c r="D61">
        <v>1157</v>
      </c>
      <c r="E61">
        <f t="shared" si="0"/>
        <v>125.28482807229096</v>
      </c>
      <c r="F61">
        <v>1225</v>
      </c>
      <c r="G61">
        <f t="shared" si="1"/>
        <v>137.00425708574835</v>
      </c>
      <c r="H61">
        <v>1322</v>
      </c>
      <c r="I61">
        <f t="shared" si="2"/>
        <v>137.81534120347195</v>
      </c>
    </row>
    <row r="62" spans="1:9" x14ac:dyDescent="0.2">
      <c r="A62" t="s">
        <v>97</v>
      </c>
      <c r="B62">
        <v>1204</v>
      </c>
      <c r="C62" t="s">
        <v>98</v>
      </c>
      <c r="D62">
        <v>677</v>
      </c>
      <c r="E62">
        <f t="shared" si="0"/>
        <v>73.308408474452008</v>
      </c>
      <c r="F62">
        <v>544</v>
      </c>
      <c r="G62">
        <f t="shared" si="1"/>
        <v>60.841074167058856</v>
      </c>
      <c r="H62">
        <v>912</v>
      </c>
      <c r="I62">
        <f t="shared" si="2"/>
        <v>95.073820860488979</v>
      </c>
    </row>
    <row r="63" spans="1:9" x14ac:dyDescent="0.2">
      <c r="A63" t="s">
        <v>196</v>
      </c>
      <c r="B63">
        <v>1205</v>
      </c>
      <c r="C63" t="s">
        <v>99</v>
      </c>
      <c r="D63">
        <v>389</v>
      </c>
      <c r="E63">
        <f t="shared" si="0"/>
        <v>42.122556715748651</v>
      </c>
      <c r="F63">
        <v>267</v>
      </c>
      <c r="G63">
        <f t="shared" si="1"/>
        <v>29.861336034199844</v>
      </c>
      <c r="H63">
        <v>457</v>
      </c>
      <c r="I63">
        <f t="shared" si="2"/>
        <v>47.641158040837126</v>
      </c>
    </row>
    <row r="64" spans="1:9" x14ac:dyDescent="0.2">
      <c r="A64" t="s">
        <v>100</v>
      </c>
      <c r="B64">
        <v>1205</v>
      </c>
      <c r="C64" t="s">
        <v>101</v>
      </c>
      <c r="D64">
        <v>442</v>
      </c>
      <c r="E64">
        <f t="shared" si="0"/>
        <v>47.861619713010036</v>
      </c>
      <c r="F64">
        <v>391</v>
      </c>
      <c r="G64">
        <f t="shared" si="1"/>
        <v>43.729522057573547</v>
      </c>
      <c r="H64">
        <v>410</v>
      </c>
      <c r="I64">
        <f t="shared" si="2"/>
        <v>42.74152034298298</v>
      </c>
    </row>
    <row r="65" spans="1:9" x14ac:dyDescent="0.2">
      <c r="A65" t="s">
        <v>197</v>
      </c>
      <c r="B65">
        <v>1206</v>
      </c>
      <c r="C65" t="s">
        <v>102</v>
      </c>
      <c r="D65">
        <v>316</v>
      </c>
      <c r="E65">
        <f t="shared" si="0"/>
        <v>34.217809568577309</v>
      </c>
      <c r="F65">
        <v>268</v>
      </c>
      <c r="G65">
        <f t="shared" si="1"/>
        <v>29.973176244065758</v>
      </c>
      <c r="H65">
        <v>285</v>
      </c>
      <c r="I65">
        <f t="shared" si="2"/>
        <v>29.710569018902802</v>
      </c>
    </row>
    <row r="66" spans="1:9" x14ac:dyDescent="0.2">
      <c r="A66" t="s">
        <v>103</v>
      </c>
      <c r="B66">
        <v>1206</v>
      </c>
      <c r="C66" t="s">
        <v>104</v>
      </c>
      <c r="D66">
        <v>124</v>
      </c>
      <c r="E66">
        <f t="shared" si="0"/>
        <v>13.427241729441729</v>
      </c>
      <c r="F66">
        <v>174</v>
      </c>
      <c r="G66">
        <f t="shared" si="1"/>
        <v>19.460196516669559</v>
      </c>
      <c r="H66">
        <v>199</v>
      </c>
      <c r="I66">
        <f t="shared" si="2"/>
        <v>20.74527450793564</v>
      </c>
    </row>
    <row r="67" spans="1:9" x14ac:dyDescent="0.2">
      <c r="A67" t="s">
        <v>105</v>
      </c>
      <c r="B67">
        <v>1207</v>
      </c>
      <c r="C67" t="s">
        <v>106</v>
      </c>
      <c r="D67">
        <v>8</v>
      </c>
      <c r="E67">
        <f t="shared" ref="E67:E100" si="3">(D67/9234957)*1000000</f>
        <v>0.86627365996398253</v>
      </c>
      <c r="F67">
        <v>13</v>
      </c>
      <c r="G67">
        <f t="shared" ref="G67:G100" si="4">(F67/8941328)*1000000</f>
        <v>1.4539227282569211</v>
      </c>
      <c r="H67">
        <v>47</v>
      </c>
      <c r="I67">
        <f t="shared" ref="I67:I100" si="5">(H67/9592546)*1000000</f>
        <v>4.8996376978541463</v>
      </c>
    </row>
    <row r="68" spans="1:9" x14ac:dyDescent="0.2">
      <c r="A68" t="s">
        <v>198</v>
      </c>
      <c r="B68">
        <v>1207</v>
      </c>
      <c r="C68" t="s">
        <v>107</v>
      </c>
      <c r="D68">
        <v>302</v>
      </c>
      <c r="E68">
        <f t="shared" si="3"/>
        <v>32.701830663640344</v>
      </c>
      <c r="F68">
        <v>200</v>
      </c>
      <c r="G68">
        <f t="shared" si="4"/>
        <v>22.368041973183402</v>
      </c>
      <c r="H68">
        <v>266</v>
      </c>
      <c r="I68">
        <f t="shared" si="5"/>
        <v>27.729864417642617</v>
      </c>
    </row>
    <row r="69" spans="1:9" x14ac:dyDescent="0.2">
      <c r="A69" t="s">
        <v>108</v>
      </c>
      <c r="B69">
        <v>1207</v>
      </c>
      <c r="C69" t="s">
        <v>109</v>
      </c>
      <c r="D69">
        <v>419</v>
      </c>
      <c r="E69">
        <f t="shared" si="3"/>
        <v>45.371082940613583</v>
      </c>
      <c r="F69">
        <v>348</v>
      </c>
      <c r="G69">
        <f t="shared" si="4"/>
        <v>38.920393033339117</v>
      </c>
      <c r="H69">
        <v>468</v>
      </c>
      <c r="I69">
        <f t="shared" si="5"/>
        <v>48.787881757356182</v>
      </c>
    </row>
    <row r="70" spans="1:9" x14ac:dyDescent="0.2">
      <c r="A70" t="s">
        <v>110</v>
      </c>
      <c r="B70">
        <v>1207</v>
      </c>
      <c r="C70" t="s">
        <v>111</v>
      </c>
      <c r="D70">
        <v>330</v>
      </c>
      <c r="E70">
        <f t="shared" si="3"/>
        <v>35.733788473514281</v>
      </c>
      <c r="F70">
        <v>225</v>
      </c>
      <c r="G70">
        <f t="shared" si="4"/>
        <v>25.164047219831328</v>
      </c>
      <c r="H70">
        <v>387</v>
      </c>
      <c r="I70">
        <f t="shared" si="5"/>
        <v>40.343825299352225</v>
      </c>
    </row>
    <row r="71" spans="1:9" x14ac:dyDescent="0.2">
      <c r="A71" t="s">
        <v>112</v>
      </c>
      <c r="B71">
        <v>1208</v>
      </c>
      <c r="C71" t="s">
        <v>113</v>
      </c>
      <c r="D71">
        <v>16875</v>
      </c>
      <c r="E71">
        <f t="shared" si="3"/>
        <v>1827.2960014865257</v>
      </c>
      <c r="F71">
        <v>17234</v>
      </c>
      <c r="G71">
        <f t="shared" si="4"/>
        <v>1927.4541768292138</v>
      </c>
      <c r="H71">
        <v>20283</v>
      </c>
      <c r="I71">
        <f t="shared" si="5"/>
        <v>2114.4542856505459</v>
      </c>
    </row>
    <row r="72" spans="1:9" x14ac:dyDescent="0.2">
      <c r="A72" t="s">
        <v>199</v>
      </c>
      <c r="B72">
        <v>1208</v>
      </c>
      <c r="C72" t="s">
        <v>114</v>
      </c>
      <c r="D72">
        <v>23259</v>
      </c>
      <c r="E72">
        <f t="shared" si="3"/>
        <v>2518.582382137784</v>
      </c>
      <c r="F72">
        <v>23959</v>
      </c>
      <c r="G72">
        <f t="shared" si="4"/>
        <v>2679.5795881775057</v>
      </c>
      <c r="H72">
        <v>28325</v>
      </c>
      <c r="I72">
        <f t="shared" si="5"/>
        <v>2952.8135700365683</v>
      </c>
    </row>
    <row r="73" spans="1:9" x14ac:dyDescent="0.2">
      <c r="A73" t="s">
        <v>115</v>
      </c>
      <c r="B73">
        <v>1210</v>
      </c>
      <c r="C73" t="s">
        <v>116</v>
      </c>
      <c r="D73">
        <v>4996</v>
      </c>
      <c r="E73">
        <f t="shared" si="3"/>
        <v>540.98790064750699</v>
      </c>
      <c r="F73">
        <v>5528</v>
      </c>
      <c r="G73">
        <f t="shared" si="4"/>
        <v>618.25268013878929</v>
      </c>
      <c r="H73">
        <v>6216</v>
      </c>
      <c r="I73">
        <f t="shared" si="5"/>
        <v>648.00314744385912</v>
      </c>
    </row>
    <row r="74" spans="1:9" x14ac:dyDescent="0.2">
      <c r="A74" t="s">
        <v>117</v>
      </c>
      <c r="B74">
        <v>1210</v>
      </c>
      <c r="C74" t="s">
        <v>118</v>
      </c>
      <c r="D74">
        <v>6524</v>
      </c>
      <c r="E74">
        <f t="shared" si="3"/>
        <v>706.44616970062771</v>
      </c>
      <c r="F74">
        <v>6521</v>
      </c>
      <c r="G74">
        <f t="shared" si="4"/>
        <v>729.31000853564478</v>
      </c>
      <c r="H74">
        <v>7976</v>
      </c>
      <c r="I74">
        <f t="shared" si="5"/>
        <v>831.47894208690786</v>
      </c>
    </row>
    <row r="75" spans="1:9" x14ac:dyDescent="0.2">
      <c r="A75" t="s">
        <v>200</v>
      </c>
      <c r="B75">
        <v>1210</v>
      </c>
      <c r="C75" t="s">
        <v>119</v>
      </c>
      <c r="D75">
        <v>6107</v>
      </c>
      <c r="E75">
        <f t="shared" si="3"/>
        <v>661.29165517500508</v>
      </c>
      <c r="F75">
        <v>5881</v>
      </c>
      <c r="G75">
        <f t="shared" si="4"/>
        <v>657.73227422145794</v>
      </c>
      <c r="H75">
        <v>7339</v>
      </c>
      <c r="I75">
        <f t="shared" si="5"/>
        <v>765.0732141393953</v>
      </c>
    </row>
    <row r="76" spans="1:9" x14ac:dyDescent="0.2">
      <c r="A76" t="s">
        <v>201</v>
      </c>
      <c r="B76">
        <v>1216</v>
      </c>
      <c r="C76" t="s">
        <v>120</v>
      </c>
      <c r="D76">
        <v>7139</v>
      </c>
      <c r="E76">
        <f t="shared" si="3"/>
        <v>773.04095731035898</v>
      </c>
      <c r="F76">
        <v>7067</v>
      </c>
      <c r="G76">
        <f t="shared" si="4"/>
        <v>790.37476312243552</v>
      </c>
      <c r="H76">
        <v>8391</v>
      </c>
      <c r="I76">
        <f t="shared" si="5"/>
        <v>874.74170048285407</v>
      </c>
    </row>
    <row r="77" spans="1:9" x14ac:dyDescent="0.2">
      <c r="A77" t="s">
        <v>121</v>
      </c>
      <c r="B77">
        <v>1216</v>
      </c>
      <c r="C77" t="s">
        <v>122</v>
      </c>
      <c r="D77">
        <v>1178</v>
      </c>
      <c r="E77">
        <f t="shared" si="3"/>
        <v>127.55879642969641</v>
      </c>
      <c r="F77">
        <v>1357</v>
      </c>
      <c r="G77">
        <f t="shared" si="4"/>
        <v>151.7671647880494</v>
      </c>
      <c r="H77">
        <v>1652</v>
      </c>
      <c r="I77">
        <f t="shared" si="5"/>
        <v>172.21705269904362</v>
      </c>
    </row>
    <row r="78" spans="1:9" x14ac:dyDescent="0.2">
      <c r="A78" t="s">
        <v>123</v>
      </c>
      <c r="B78">
        <v>1217</v>
      </c>
      <c r="C78" t="s">
        <v>124</v>
      </c>
      <c r="D78">
        <v>1011</v>
      </c>
      <c r="E78">
        <f t="shared" si="3"/>
        <v>109.47533377794829</v>
      </c>
      <c r="F78">
        <v>949</v>
      </c>
      <c r="G78">
        <f t="shared" si="4"/>
        <v>106.13635916275524</v>
      </c>
      <c r="H78">
        <v>1310</v>
      </c>
      <c r="I78">
        <f t="shared" si="5"/>
        <v>136.56436987636025</v>
      </c>
    </row>
    <row r="79" spans="1:9" x14ac:dyDescent="0.2">
      <c r="A79" t="s">
        <v>202</v>
      </c>
      <c r="B79">
        <v>1217</v>
      </c>
      <c r="C79" t="s">
        <v>125</v>
      </c>
      <c r="D79">
        <v>7601</v>
      </c>
      <c r="E79">
        <f t="shared" si="3"/>
        <v>823.06826117327887</v>
      </c>
      <c r="F79">
        <v>7201</v>
      </c>
      <c r="G79">
        <f t="shared" si="4"/>
        <v>805.36135124446844</v>
      </c>
      <c r="H79">
        <v>9446</v>
      </c>
      <c r="I79">
        <f t="shared" si="5"/>
        <v>984.72292965809072</v>
      </c>
    </row>
    <row r="80" spans="1:9" x14ac:dyDescent="0.2">
      <c r="A80" t="s">
        <v>126</v>
      </c>
      <c r="B80">
        <v>1217</v>
      </c>
      <c r="C80" t="s">
        <v>127</v>
      </c>
      <c r="D80">
        <v>6560</v>
      </c>
      <c r="E80">
        <f t="shared" si="3"/>
        <v>710.34440117046563</v>
      </c>
      <c r="F80">
        <v>7025</v>
      </c>
      <c r="G80">
        <f t="shared" si="4"/>
        <v>785.67747430806708</v>
      </c>
      <c r="H80">
        <v>8561</v>
      </c>
      <c r="I80">
        <f t="shared" si="5"/>
        <v>892.46379428360308</v>
      </c>
    </row>
    <row r="81" spans="1:9" x14ac:dyDescent="0.2">
      <c r="A81" t="s">
        <v>128</v>
      </c>
      <c r="B81">
        <v>1218</v>
      </c>
      <c r="C81" t="s">
        <v>129</v>
      </c>
      <c r="D81">
        <v>6305</v>
      </c>
      <c r="E81">
        <f t="shared" si="3"/>
        <v>682.73192825911372</v>
      </c>
      <c r="F81">
        <v>5881</v>
      </c>
      <c r="G81">
        <f t="shared" si="4"/>
        <v>657.73227422145794</v>
      </c>
      <c r="H81">
        <v>6998</v>
      </c>
      <c r="I81">
        <f t="shared" si="5"/>
        <v>729.52477892730451</v>
      </c>
    </row>
    <row r="82" spans="1:9" x14ac:dyDescent="0.2">
      <c r="A82" t="s">
        <v>203</v>
      </c>
      <c r="B82">
        <v>1218</v>
      </c>
      <c r="C82" t="s">
        <v>130</v>
      </c>
      <c r="D82">
        <v>4094</v>
      </c>
      <c r="E82">
        <f t="shared" si="3"/>
        <v>443.31554548656806</v>
      </c>
      <c r="F82">
        <v>3714</v>
      </c>
      <c r="G82">
        <f t="shared" si="4"/>
        <v>415.37453944201576</v>
      </c>
      <c r="H82">
        <v>5341</v>
      </c>
      <c r="I82">
        <f t="shared" si="5"/>
        <v>556.78648817529779</v>
      </c>
    </row>
    <row r="83" spans="1:9" x14ac:dyDescent="0.2">
      <c r="A83" t="s">
        <v>131</v>
      </c>
      <c r="B83">
        <v>1218</v>
      </c>
      <c r="C83" t="s">
        <v>132</v>
      </c>
      <c r="D83">
        <v>11390</v>
      </c>
      <c r="E83">
        <f t="shared" si="3"/>
        <v>1233.35712337372</v>
      </c>
      <c r="F83">
        <v>10213</v>
      </c>
      <c r="G83">
        <f t="shared" si="4"/>
        <v>1142.2240633606104</v>
      </c>
      <c r="H83">
        <v>11760</v>
      </c>
      <c r="I83">
        <f t="shared" si="5"/>
        <v>1225.9519005694631</v>
      </c>
    </row>
    <row r="84" spans="1:9" x14ac:dyDescent="0.2">
      <c r="A84" t="s">
        <v>133</v>
      </c>
      <c r="B84">
        <v>1218</v>
      </c>
      <c r="C84" t="s">
        <v>134</v>
      </c>
      <c r="D84">
        <v>8584</v>
      </c>
      <c r="E84">
        <f t="shared" si="3"/>
        <v>929.51163714135316</v>
      </c>
      <c r="F84">
        <v>7794</v>
      </c>
      <c r="G84">
        <f t="shared" si="4"/>
        <v>871.68259569495717</v>
      </c>
      <c r="H84">
        <v>10136</v>
      </c>
      <c r="I84">
        <f t="shared" si="5"/>
        <v>1056.6537809670133</v>
      </c>
    </row>
    <row r="85" spans="1:9" x14ac:dyDescent="0.2">
      <c r="A85" t="s">
        <v>135</v>
      </c>
      <c r="B85">
        <v>1219</v>
      </c>
      <c r="C85" t="s">
        <v>136</v>
      </c>
      <c r="D85">
        <v>1513</v>
      </c>
      <c r="E85">
        <f t="shared" si="3"/>
        <v>163.8340059406882</v>
      </c>
      <c r="F85">
        <v>1534</v>
      </c>
      <c r="G85">
        <f t="shared" si="4"/>
        <v>171.56288193431669</v>
      </c>
      <c r="H85">
        <v>1778</v>
      </c>
      <c r="I85">
        <f t="shared" si="5"/>
        <v>185.35225163371643</v>
      </c>
    </row>
    <row r="86" spans="1:9" x14ac:dyDescent="0.2">
      <c r="A86" t="s">
        <v>204</v>
      </c>
      <c r="B86">
        <v>1219</v>
      </c>
      <c r="C86" t="s">
        <v>137</v>
      </c>
      <c r="D86">
        <v>2549</v>
      </c>
      <c r="E86">
        <f t="shared" si="3"/>
        <v>276.01644490602393</v>
      </c>
      <c r="F86">
        <v>2667</v>
      </c>
      <c r="G86">
        <f t="shared" si="4"/>
        <v>298.27783971240063</v>
      </c>
      <c r="H86">
        <v>3047</v>
      </c>
      <c r="I86">
        <f t="shared" si="5"/>
        <v>317.6424694757784</v>
      </c>
    </row>
    <row r="87" spans="1:9" x14ac:dyDescent="0.2">
      <c r="A87" t="s">
        <v>138</v>
      </c>
      <c r="B87">
        <v>1219</v>
      </c>
      <c r="C87" t="s">
        <v>139</v>
      </c>
      <c r="D87">
        <v>1544</v>
      </c>
      <c r="E87">
        <f t="shared" si="3"/>
        <v>167.19081637304862</v>
      </c>
      <c r="F87">
        <v>1458</v>
      </c>
      <c r="G87">
        <f t="shared" si="4"/>
        <v>163.06302598450699</v>
      </c>
      <c r="H87">
        <v>1745</v>
      </c>
      <c r="I87">
        <f t="shared" si="5"/>
        <v>181.91208048415928</v>
      </c>
    </row>
    <row r="88" spans="1:9" x14ac:dyDescent="0.2">
      <c r="A88" t="s">
        <v>140</v>
      </c>
      <c r="B88">
        <v>1219</v>
      </c>
      <c r="C88" t="s">
        <v>141</v>
      </c>
      <c r="D88">
        <v>2004</v>
      </c>
      <c r="E88">
        <f t="shared" si="3"/>
        <v>217.00155182097762</v>
      </c>
      <c r="F88">
        <v>1792</v>
      </c>
      <c r="G88">
        <f t="shared" si="4"/>
        <v>200.41765607972329</v>
      </c>
      <c r="H88">
        <v>2092</v>
      </c>
      <c r="I88">
        <f t="shared" si="5"/>
        <v>218.08600135980583</v>
      </c>
    </row>
    <row r="89" spans="1:9" x14ac:dyDescent="0.2">
      <c r="A89" t="s">
        <v>142</v>
      </c>
      <c r="B89">
        <v>1220</v>
      </c>
      <c r="C89" t="s">
        <v>143</v>
      </c>
      <c r="D89">
        <v>142</v>
      </c>
      <c r="E89">
        <f t="shared" si="3"/>
        <v>15.376357464360691</v>
      </c>
      <c r="F89">
        <v>148</v>
      </c>
      <c r="G89">
        <f t="shared" si="4"/>
        <v>16.552351060155718</v>
      </c>
      <c r="H89">
        <v>214</v>
      </c>
      <c r="I89">
        <f t="shared" si="5"/>
        <v>22.308988666825261</v>
      </c>
    </row>
    <row r="90" spans="1:9" x14ac:dyDescent="0.2">
      <c r="A90" t="s">
        <v>205</v>
      </c>
      <c r="B90">
        <v>1220</v>
      </c>
      <c r="C90" t="s">
        <v>144</v>
      </c>
      <c r="D90">
        <v>1138</v>
      </c>
      <c r="E90">
        <f t="shared" si="3"/>
        <v>123.2274281298765</v>
      </c>
      <c r="F90">
        <v>857</v>
      </c>
      <c r="G90">
        <f t="shared" si="4"/>
        <v>95.847059855090876</v>
      </c>
      <c r="H90">
        <v>1327</v>
      </c>
      <c r="I90">
        <f t="shared" si="5"/>
        <v>138.33657925643516</v>
      </c>
    </row>
    <row r="91" spans="1:9" x14ac:dyDescent="0.2">
      <c r="A91" t="s">
        <v>206</v>
      </c>
      <c r="B91">
        <v>1224</v>
      </c>
      <c r="C91" t="s">
        <v>145</v>
      </c>
      <c r="D91">
        <v>1779</v>
      </c>
      <c r="E91">
        <f t="shared" si="3"/>
        <v>192.63760513449063</v>
      </c>
      <c r="F91">
        <v>1657</v>
      </c>
      <c r="G91">
        <f t="shared" si="4"/>
        <v>185.31922774782447</v>
      </c>
      <c r="H91">
        <v>2179</v>
      </c>
      <c r="I91">
        <f t="shared" si="5"/>
        <v>227.15554348136564</v>
      </c>
    </row>
    <row r="92" spans="1:9" x14ac:dyDescent="0.2">
      <c r="A92" t="s">
        <v>146</v>
      </c>
      <c r="B92">
        <v>1224</v>
      </c>
      <c r="C92" t="s">
        <v>147</v>
      </c>
      <c r="D92">
        <v>102</v>
      </c>
      <c r="E92">
        <f t="shared" si="3"/>
        <v>11.044989164540777</v>
      </c>
      <c r="F92">
        <v>116</v>
      </c>
      <c r="G92">
        <f t="shared" si="4"/>
        <v>12.973464344446374</v>
      </c>
      <c r="H92">
        <v>264</v>
      </c>
      <c r="I92">
        <f t="shared" si="5"/>
        <v>27.521369196457332</v>
      </c>
    </row>
    <row r="93" spans="1:9" x14ac:dyDescent="0.2">
      <c r="A93" t="s">
        <v>207</v>
      </c>
      <c r="B93">
        <v>1226</v>
      </c>
      <c r="C93" t="s">
        <v>148</v>
      </c>
      <c r="D93">
        <v>49322</v>
      </c>
      <c r="E93">
        <f t="shared" si="3"/>
        <v>5340.7936820929426</v>
      </c>
      <c r="F93">
        <v>50123</v>
      </c>
      <c r="G93">
        <f t="shared" si="4"/>
        <v>5605.7668391093584</v>
      </c>
      <c r="H93">
        <v>61206</v>
      </c>
      <c r="I93">
        <f t="shared" si="5"/>
        <v>6380.5792539332106</v>
      </c>
    </row>
    <row r="94" spans="1:9" x14ac:dyDescent="0.2">
      <c r="A94" t="s">
        <v>149</v>
      </c>
      <c r="B94">
        <v>1226</v>
      </c>
      <c r="C94" t="s">
        <v>150</v>
      </c>
      <c r="D94">
        <v>27323</v>
      </c>
      <c r="E94">
        <f t="shared" si="3"/>
        <v>2958.649401399487</v>
      </c>
      <c r="F94">
        <v>23972</v>
      </c>
      <c r="G94">
        <f t="shared" si="4"/>
        <v>2681.0335109057623</v>
      </c>
      <c r="H94">
        <v>33543</v>
      </c>
      <c r="I94">
        <f t="shared" si="5"/>
        <v>3496.7776021089708</v>
      </c>
    </row>
    <row r="95" spans="1:9" x14ac:dyDescent="0.2">
      <c r="A95" t="s">
        <v>151</v>
      </c>
      <c r="B95">
        <v>1232</v>
      </c>
      <c r="C95" t="s">
        <v>152</v>
      </c>
      <c r="D95">
        <v>69567</v>
      </c>
      <c r="E95">
        <f t="shared" si="3"/>
        <v>7533.0074628392958</v>
      </c>
      <c r="F95">
        <v>66618</v>
      </c>
      <c r="G95">
        <f t="shared" si="4"/>
        <v>7450.5711008476601</v>
      </c>
      <c r="H95">
        <v>79066</v>
      </c>
      <c r="I95">
        <f t="shared" si="5"/>
        <v>8242.4415791177871</v>
      </c>
    </row>
    <row r="96" spans="1:9" x14ac:dyDescent="0.2">
      <c r="A96" t="s">
        <v>208</v>
      </c>
      <c r="B96">
        <v>1232</v>
      </c>
      <c r="C96" t="s">
        <v>153</v>
      </c>
      <c r="D96">
        <v>42085</v>
      </c>
      <c r="E96">
        <f t="shared" si="3"/>
        <v>4557.1408724480252</v>
      </c>
      <c r="F96">
        <v>40456</v>
      </c>
      <c r="G96">
        <f t="shared" si="4"/>
        <v>4524.6075303355383</v>
      </c>
      <c r="H96">
        <v>50742</v>
      </c>
      <c r="I96">
        <f t="shared" si="5"/>
        <v>5289.7322566918101</v>
      </c>
    </row>
    <row r="97" spans="1:9" x14ac:dyDescent="0.2">
      <c r="A97" t="s">
        <v>154</v>
      </c>
      <c r="B97">
        <v>1233</v>
      </c>
      <c r="C97" t="s">
        <v>155</v>
      </c>
      <c r="D97">
        <v>2297</v>
      </c>
      <c r="E97">
        <f t="shared" si="3"/>
        <v>248.72882461715849</v>
      </c>
      <c r="F97">
        <v>2184</v>
      </c>
      <c r="G97">
        <f t="shared" si="4"/>
        <v>244.25901834716274</v>
      </c>
      <c r="H97">
        <v>3024</v>
      </c>
      <c r="I97">
        <f t="shared" si="5"/>
        <v>315.24477443214766</v>
      </c>
    </row>
    <row r="98" spans="1:9" x14ac:dyDescent="0.2">
      <c r="A98" t="s">
        <v>209</v>
      </c>
      <c r="B98">
        <v>1233</v>
      </c>
      <c r="C98" t="s">
        <v>156</v>
      </c>
      <c r="D98">
        <v>2092</v>
      </c>
      <c r="E98">
        <f t="shared" si="3"/>
        <v>226.53056208058143</v>
      </c>
      <c r="F98">
        <v>2544</v>
      </c>
      <c r="G98">
        <f t="shared" si="4"/>
        <v>284.52149389889286</v>
      </c>
      <c r="H98">
        <v>2707</v>
      </c>
      <c r="I98">
        <f t="shared" si="5"/>
        <v>282.19828187428033</v>
      </c>
    </row>
    <row r="99" spans="1:9" x14ac:dyDescent="0.2">
      <c r="A99" t="s">
        <v>210</v>
      </c>
      <c r="B99">
        <v>1235</v>
      </c>
      <c r="C99" t="s">
        <v>157</v>
      </c>
      <c r="D99">
        <v>1577</v>
      </c>
      <c r="E99">
        <f t="shared" si="3"/>
        <v>170.76419522040004</v>
      </c>
      <c r="F99">
        <v>1821</v>
      </c>
      <c r="G99">
        <f t="shared" si="4"/>
        <v>203.66102216583488</v>
      </c>
      <c r="H99">
        <v>2161</v>
      </c>
      <c r="I99">
        <f t="shared" si="5"/>
        <v>225.27908649069809</v>
      </c>
    </row>
    <row r="100" spans="1:9" x14ac:dyDescent="0.2">
      <c r="A100" t="s">
        <v>158</v>
      </c>
      <c r="B100">
        <v>1235</v>
      </c>
      <c r="C100" t="s">
        <v>159</v>
      </c>
      <c r="D100">
        <v>1256</v>
      </c>
      <c r="E100">
        <f t="shared" si="3"/>
        <v>136.00496461434525</v>
      </c>
      <c r="F100">
        <v>1181</v>
      </c>
      <c r="G100">
        <f t="shared" si="4"/>
        <v>132.08328785164801</v>
      </c>
      <c r="H100">
        <v>1341</v>
      </c>
      <c r="I100">
        <f t="shared" si="5"/>
        <v>139.79604580473213</v>
      </c>
    </row>
  </sheetData>
  <conditionalFormatting sqref="A2:A100">
    <cfRule type="duplicateValues" dxfId="7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F24C-1805-FD47-ABC4-445AEA635CB6}">
  <dimension ref="A1:I100"/>
  <sheetViews>
    <sheetView workbookViewId="0">
      <selection activeCell="D1" sqref="D1:D1048576"/>
    </sheetView>
  </sheetViews>
  <sheetFormatPr baseColWidth="10" defaultRowHeight="16" x14ac:dyDescent="0.2"/>
  <cols>
    <col min="1" max="1" width="26.1640625" customWidth="1"/>
    <col min="4" max="4" width="23.1640625" customWidth="1"/>
    <col min="5" max="5" width="26.6640625" customWidth="1"/>
    <col min="6" max="6" width="22.1640625" customWidth="1"/>
    <col min="7" max="7" width="28" customWidth="1"/>
    <col min="8" max="8" width="22.83203125" customWidth="1"/>
    <col min="9" max="9" width="26.6640625" customWidth="1"/>
  </cols>
  <sheetData>
    <row r="1" spans="1:9" x14ac:dyDescent="0.2">
      <c r="D1" t="s">
        <v>166</v>
      </c>
      <c r="E1" t="s">
        <v>167</v>
      </c>
      <c r="F1" s="1" t="s">
        <v>168</v>
      </c>
      <c r="G1" t="s">
        <v>169</v>
      </c>
      <c r="H1" s="1" t="s">
        <v>170</v>
      </c>
      <c r="I1" s="1" t="s">
        <v>171</v>
      </c>
    </row>
    <row r="2" spans="1:9" x14ac:dyDescent="0.2">
      <c r="A2" t="s">
        <v>0</v>
      </c>
      <c r="B2" t="s">
        <v>1</v>
      </c>
      <c r="C2" t="s">
        <v>2</v>
      </c>
      <c r="D2">
        <v>2129400</v>
      </c>
      <c r="E2">
        <f>(D2/2129400)*1000000</f>
        <v>1000000</v>
      </c>
      <c r="F2">
        <v>1517087</v>
      </c>
      <c r="G2">
        <f>(F2/1517087)*1000000</f>
        <v>1000000</v>
      </c>
      <c r="H2">
        <v>1531640</v>
      </c>
      <c r="I2">
        <f>(H2/1531640)*1000000</f>
        <v>1000000</v>
      </c>
    </row>
    <row r="3" spans="1:9" x14ac:dyDescent="0.2">
      <c r="A3" t="s">
        <v>172</v>
      </c>
      <c r="B3">
        <v>1167</v>
      </c>
      <c r="C3" t="s">
        <v>3</v>
      </c>
      <c r="D3">
        <v>0</v>
      </c>
      <c r="E3">
        <f t="shared" ref="E3:E66" si="0">(D3/2129400)*1000000</f>
        <v>0</v>
      </c>
      <c r="F3">
        <v>0</v>
      </c>
      <c r="G3">
        <f t="shared" ref="G3:G66" si="1">(F3/1517087)*1000000</f>
        <v>0</v>
      </c>
      <c r="H3">
        <v>2</v>
      </c>
      <c r="I3">
        <f t="shared" ref="I3:I66" si="2">(H3/1531640)*1000000</f>
        <v>1.3057898722937507</v>
      </c>
    </row>
    <row r="4" spans="1:9" x14ac:dyDescent="0.2">
      <c r="A4" t="s">
        <v>4</v>
      </c>
      <c r="B4">
        <v>1167</v>
      </c>
      <c r="C4" t="s">
        <v>5</v>
      </c>
      <c r="D4">
        <v>0</v>
      </c>
      <c r="E4">
        <f t="shared" si="0"/>
        <v>0</v>
      </c>
      <c r="F4">
        <v>0</v>
      </c>
      <c r="G4">
        <f t="shared" si="1"/>
        <v>0</v>
      </c>
      <c r="H4">
        <v>0</v>
      </c>
      <c r="I4">
        <f t="shared" si="2"/>
        <v>0</v>
      </c>
    </row>
    <row r="5" spans="1:9" x14ac:dyDescent="0.2">
      <c r="A5" t="s">
        <v>6</v>
      </c>
      <c r="B5">
        <v>1169</v>
      </c>
      <c r="C5" t="s">
        <v>7</v>
      </c>
      <c r="D5">
        <v>0</v>
      </c>
      <c r="E5">
        <f t="shared" si="0"/>
        <v>0</v>
      </c>
      <c r="F5">
        <v>0</v>
      </c>
      <c r="G5">
        <f t="shared" si="1"/>
        <v>0</v>
      </c>
      <c r="H5">
        <v>0</v>
      </c>
      <c r="I5">
        <f t="shared" si="2"/>
        <v>0</v>
      </c>
    </row>
    <row r="6" spans="1:9" x14ac:dyDescent="0.2">
      <c r="A6" t="s">
        <v>173</v>
      </c>
      <c r="B6">
        <v>1169</v>
      </c>
      <c r="C6" t="s">
        <v>8</v>
      </c>
      <c r="D6">
        <v>0</v>
      </c>
      <c r="E6">
        <f t="shared" si="0"/>
        <v>0</v>
      </c>
      <c r="F6">
        <v>0</v>
      </c>
      <c r="G6">
        <f t="shared" si="1"/>
        <v>0</v>
      </c>
      <c r="H6">
        <v>0</v>
      </c>
      <c r="I6">
        <f t="shared" si="2"/>
        <v>0</v>
      </c>
    </row>
    <row r="7" spans="1:9" x14ac:dyDescent="0.2">
      <c r="A7" t="s">
        <v>174</v>
      </c>
      <c r="B7">
        <v>1170</v>
      </c>
      <c r="C7" t="s">
        <v>9</v>
      </c>
      <c r="D7">
        <v>0</v>
      </c>
      <c r="E7">
        <f t="shared" si="0"/>
        <v>0</v>
      </c>
      <c r="F7">
        <v>0</v>
      </c>
      <c r="G7">
        <f t="shared" si="1"/>
        <v>0</v>
      </c>
      <c r="H7">
        <v>0</v>
      </c>
      <c r="I7">
        <f t="shared" si="2"/>
        <v>0</v>
      </c>
    </row>
    <row r="8" spans="1:9" x14ac:dyDescent="0.2">
      <c r="A8" t="s">
        <v>10</v>
      </c>
      <c r="B8">
        <v>1170</v>
      </c>
      <c r="C8" t="s">
        <v>11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</row>
    <row r="9" spans="1:9" x14ac:dyDescent="0.2">
      <c r="A9" t="s">
        <v>175</v>
      </c>
      <c r="B9">
        <v>1171</v>
      </c>
      <c r="C9" t="s">
        <v>12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</row>
    <row r="10" spans="1:9" x14ac:dyDescent="0.2">
      <c r="A10" t="s">
        <v>13</v>
      </c>
      <c r="B10">
        <v>1171</v>
      </c>
      <c r="C10" t="s">
        <v>14</v>
      </c>
      <c r="D10">
        <v>1</v>
      </c>
      <c r="E10">
        <f t="shared" si="0"/>
        <v>0.46961585423123886</v>
      </c>
      <c r="F10">
        <v>1</v>
      </c>
      <c r="G10">
        <f t="shared" si="1"/>
        <v>0.65915797841521284</v>
      </c>
      <c r="H10">
        <v>0</v>
      </c>
      <c r="I10">
        <f t="shared" si="2"/>
        <v>0</v>
      </c>
    </row>
    <row r="11" spans="1:9" x14ac:dyDescent="0.2">
      <c r="A11" t="s">
        <v>15</v>
      </c>
      <c r="B11">
        <v>1171</v>
      </c>
      <c r="C11" t="s">
        <v>16</v>
      </c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</row>
    <row r="12" spans="1:9" x14ac:dyDescent="0.2">
      <c r="A12" t="s">
        <v>17</v>
      </c>
      <c r="B12">
        <v>1172</v>
      </c>
      <c r="C12" t="s">
        <v>18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</row>
    <row r="13" spans="1:9" x14ac:dyDescent="0.2">
      <c r="A13" t="s">
        <v>176</v>
      </c>
      <c r="B13">
        <v>1172</v>
      </c>
      <c r="C13" t="s">
        <v>19</v>
      </c>
      <c r="D13">
        <v>0</v>
      </c>
      <c r="E13">
        <f t="shared" si="0"/>
        <v>0</v>
      </c>
      <c r="F13">
        <v>0</v>
      </c>
      <c r="G13">
        <f t="shared" si="1"/>
        <v>0</v>
      </c>
      <c r="H13">
        <v>0</v>
      </c>
      <c r="I13">
        <f t="shared" si="2"/>
        <v>0</v>
      </c>
    </row>
    <row r="14" spans="1:9" x14ac:dyDescent="0.2">
      <c r="A14" t="s">
        <v>177</v>
      </c>
      <c r="B14">
        <v>1174</v>
      </c>
      <c r="C14" t="s">
        <v>20</v>
      </c>
      <c r="D14">
        <v>0</v>
      </c>
      <c r="E14">
        <f t="shared" si="0"/>
        <v>0</v>
      </c>
      <c r="F14">
        <v>0</v>
      </c>
      <c r="G14">
        <f t="shared" si="1"/>
        <v>0</v>
      </c>
      <c r="H14">
        <v>0</v>
      </c>
      <c r="I14">
        <f t="shared" si="2"/>
        <v>0</v>
      </c>
    </row>
    <row r="15" spans="1:9" x14ac:dyDescent="0.2">
      <c r="A15" t="s">
        <v>21</v>
      </c>
      <c r="B15">
        <v>1174</v>
      </c>
      <c r="C15" t="s">
        <v>22</v>
      </c>
      <c r="D15">
        <v>1</v>
      </c>
      <c r="E15">
        <f t="shared" si="0"/>
        <v>0.46961585423123886</v>
      </c>
      <c r="F15">
        <v>0</v>
      </c>
      <c r="G15">
        <f t="shared" si="1"/>
        <v>0</v>
      </c>
      <c r="H15">
        <v>0</v>
      </c>
      <c r="I15">
        <f t="shared" si="2"/>
        <v>0</v>
      </c>
    </row>
    <row r="16" spans="1:9" x14ac:dyDescent="0.2">
      <c r="A16" t="s">
        <v>23</v>
      </c>
      <c r="B16">
        <v>1176</v>
      </c>
      <c r="C16" t="s">
        <v>24</v>
      </c>
      <c r="D16">
        <v>0</v>
      </c>
      <c r="E16">
        <f t="shared" si="0"/>
        <v>0</v>
      </c>
      <c r="F16">
        <v>0</v>
      </c>
      <c r="G16">
        <f t="shared" si="1"/>
        <v>0</v>
      </c>
      <c r="H16">
        <v>0</v>
      </c>
      <c r="I16">
        <f t="shared" si="2"/>
        <v>0</v>
      </c>
    </row>
    <row r="17" spans="1:9" x14ac:dyDescent="0.2">
      <c r="A17" t="s">
        <v>178</v>
      </c>
      <c r="B17">
        <v>1176</v>
      </c>
      <c r="C17" t="s">
        <v>25</v>
      </c>
      <c r="D17">
        <v>2</v>
      </c>
      <c r="E17">
        <f t="shared" si="0"/>
        <v>0.93923170846247772</v>
      </c>
      <c r="F17">
        <v>4</v>
      </c>
      <c r="G17">
        <f t="shared" si="1"/>
        <v>2.6366319136608514</v>
      </c>
      <c r="H17">
        <v>4</v>
      </c>
      <c r="I17">
        <f t="shared" si="2"/>
        <v>2.6115797445875013</v>
      </c>
    </row>
    <row r="18" spans="1:9" x14ac:dyDescent="0.2">
      <c r="A18" t="s">
        <v>179</v>
      </c>
      <c r="B18">
        <v>1177</v>
      </c>
      <c r="C18" t="s">
        <v>26</v>
      </c>
      <c r="D18">
        <v>1</v>
      </c>
      <c r="E18">
        <f t="shared" si="0"/>
        <v>0.46961585423123886</v>
      </c>
      <c r="F18">
        <v>0</v>
      </c>
      <c r="G18">
        <f t="shared" si="1"/>
        <v>0</v>
      </c>
      <c r="H18">
        <v>1</v>
      </c>
      <c r="I18">
        <f t="shared" si="2"/>
        <v>0.65289493614687533</v>
      </c>
    </row>
    <row r="19" spans="1:9" x14ac:dyDescent="0.2">
      <c r="A19" t="s">
        <v>27</v>
      </c>
      <c r="B19">
        <v>1177</v>
      </c>
      <c r="C19" t="s">
        <v>28</v>
      </c>
      <c r="D19">
        <v>2</v>
      </c>
      <c r="E19">
        <f t="shared" si="0"/>
        <v>0.93923170846247772</v>
      </c>
      <c r="F19">
        <v>3</v>
      </c>
      <c r="G19">
        <f t="shared" si="1"/>
        <v>1.9774739352456383</v>
      </c>
      <c r="H19">
        <v>2</v>
      </c>
      <c r="I19">
        <f t="shared" si="2"/>
        <v>1.3057898722937507</v>
      </c>
    </row>
    <row r="20" spans="1:9" x14ac:dyDescent="0.2">
      <c r="A20" t="s">
        <v>180</v>
      </c>
      <c r="B20">
        <v>1181</v>
      </c>
      <c r="C20" t="s">
        <v>29</v>
      </c>
      <c r="D20">
        <v>7</v>
      </c>
      <c r="E20">
        <f t="shared" si="0"/>
        <v>3.2873109796186721</v>
      </c>
      <c r="F20">
        <v>2</v>
      </c>
      <c r="G20">
        <f t="shared" si="1"/>
        <v>1.3183159568304257</v>
      </c>
      <c r="H20">
        <v>0</v>
      </c>
      <c r="I20">
        <f t="shared" si="2"/>
        <v>0</v>
      </c>
    </row>
    <row r="21" spans="1:9" x14ac:dyDescent="0.2">
      <c r="A21" t="s">
        <v>30</v>
      </c>
      <c r="B21">
        <v>1181</v>
      </c>
      <c r="C21" t="s">
        <v>31</v>
      </c>
      <c r="D21">
        <v>3</v>
      </c>
      <c r="E21">
        <f t="shared" si="0"/>
        <v>1.4088475626937165</v>
      </c>
      <c r="F21">
        <v>1</v>
      </c>
      <c r="G21">
        <f t="shared" si="1"/>
        <v>0.65915797841521284</v>
      </c>
      <c r="H21">
        <v>0</v>
      </c>
      <c r="I21">
        <f t="shared" si="2"/>
        <v>0</v>
      </c>
    </row>
    <row r="22" spans="1:9" x14ac:dyDescent="0.2">
      <c r="A22" t="s">
        <v>32</v>
      </c>
      <c r="B22">
        <v>1181</v>
      </c>
      <c r="C22" t="s">
        <v>33</v>
      </c>
      <c r="D22">
        <v>0</v>
      </c>
      <c r="E22">
        <f t="shared" si="0"/>
        <v>0</v>
      </c>
      <c r="F22">
        <v>0</v>
      </c>
      <c r="G22">
        <f t="shared" si="1"/>
        <v>0</v>
      </c>
      <c r="H22">
        <v>0</v>
      </c>
      <c r="I22">
        <f t="shared" si="2"/>
        <v>0</v>
      </c>
    </row>
    <row r="23" spans="1:9" x14ac:dyDescent="0.2">
      <c r="A23" t="s">
        <v>181</v>
      </c>
      <c r="B23">
        <v>1182</v>
      </c>
      <c r="C23" t="s">
        <v>34</v>
      </c>
      <c r="D23">
        <v>0</v>
      </c>
      <c r="E23">
        <f t="shared" si="0"/>
        <v>0</v>
      </c>
      <c r="F23">
        <v>0</v>
      </c>
      <c r="G23">
        <f t="shared" si="1"/>
        <v>0</v>
      </c>
      <c r="H23">
        <v>0</v>
      </c>
      <c r="I23">
        <f t="shared" si="2"/>
        <v>0</v>
      </c>
    </row>
    <row r="24" spans="1:9" x14ac:dyDescent="0.2">
      <c r="A24" t="s">
        <v>35</v>
      </c>
      <c r="B24">
        <v>1182</v>
      </c>
      <c r="C24" t="s">
        <v>36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37</v>
      </c>
      <c r="B25">
        <v>1182</v>
      </c>
      <c r="C25" t="s">
        <v>38</v>
      </c>
      <c r="D25">
        <v>0</v>
      </c>
      <c r="E25">
        <f t="shared" si="0"/>
        <v>0</v>
      </c>
      <c r="F25">
        <v>0</v>
      </c>
      <c r="G25">
        <f t="shared" si="1"/>
        <v>0</v>
      </c>
      <c r="H25">
        <v>0</v>
      </c>
      <c r="I25">
        <f t="shared" si="2"/>
        <v>0</v>
      </c>
    </row>
    <row r="26" spans="1:9" x14ac:dyDescent="0.2">
      <c r="A26" t="s">
        <v>39</v>
      </c>
      <c r="B26">
        <v>1185</v>
      </c>
      <c r="C26" t="s">
        <v>40</v>
      </c>
      <c r="D26">
        <v>0</v>
      </c>
      <c r="E26">
        <f t="shared" si="0"/>
        <v>0</v>
      </c>
      <c r="F26">
        <v>0</v>
      </c>
      <c r="G26">
        <f t="shared" si="1"/>
        <v>0</v>
      </c>
      <c r="H26">
        <v>0</v>
      </c>
      <c r="I26">
        <f t="shared" si="2"/>
        <v>0</v>
      </c>
    </row>
    <row r="27" spans="1:9" x14ac:dyDescent="0.2">
      <c r="A27" t="s">
        <v>182</v>
      </c>
      <c r="B27">
        <v>1185</v>
      </c>
      <c r="C27" t="s">
        <v>41</v>
      </c>
      <c r="D27">
        <v>0</v>
      </c>
      <c r="E27">
        <f t="shared" si="0"/>
        <v>0</v>
      </c>
      <c r="F27">
        <v>0</v>
      </c>
      <c r="G27">
        <f t="shared" si="1"/>
        <v>0</v>
      </c>
      <c r="H27">
        <v>0</v>
      </c>
      <c r="I27">
        <f t="shared" si="2"/>
        <v>0</v>
      </c>
    </row>
    <row r="28" spans="1:9" x14ac:dyDescent="0.2">
      <c r="A28" t="s">
        <v>42</v>
      </c>
      <c r="B28">
        <v>1186</v>
      </c>
      <c r="C28" t="s">
        <v>43</v>
      </c>
      <c r="D28">
        <v>0</v>
      </c>
      <c r="E28">
        <f t="shared" si="0"/>
        <v>0</v>
      </c>
      <c r="F28">
        <v>0</v>
      </c>
      <c r="G28">
        <f t="shared" si="1"/>
        <v>0</v>
      </c>
      <c r="H28">
        <v>0</v>
      </c>
      <c r="I28">
        <f t="shared" si="2"/>
        <v>0</v>
      </c>
    </row>
    <row r="29" spans="1:9" x14ac:dyDescent="0.2">
      <c r="A29" t="s">
        <v>183</v>
      </c>
      <c r="B29">
        <v>1186</v>
      </c>
      <c r="C29" t="s">
        <v>44</v>
      </c>
      <c r="D29">
        <v>0</v>
      </c>
      <c r="E29">
        <f t="shared" si="0"/>
        <v>0</v>
      </c>
      <c r="F29">
        <v>1</v>
      </c>
      <c r="G29">
        <f t="shared" si="1"/>
        <v>0.65915797841521284</v>
      </c>
      <c r="H29">
        <v>0</v>
      </c>
      <c r="I29">
        <f t="shared" si="2"/>
        <v>0</v>
      </c>
    </row>
    <row r="30" spans="1:9" x14ac:dyDescent="0.2">
      <c r="A30" t="s">
        <v>184</v>
      </c>
      <c r="B30">
        <v>1187</v>
      </c>
      <c r="C30" t="s">
        <v>45</v>
      </c>
      <c r="D30">
        <v>1</v>
      </c>
      <c r="E30">
        <f t="shared" si="0"/>
        <v>0.46961585423123886</v>
      </c>
      <c r="F30">
        <v>2</v>
      </c>
      <c r="G30">
        <f t="shared" si="1"/>
        <v>1.3183159568304257</v>
      </c>
      <c r="H30">
        <v>3</v>
      </c>
      <c r="I30">
        <f t="shared" si="2"/>
        <v>1.9586848084406256</v>
      </c>
    </row>
    <row r="31" spans="1:9" x14ac:dyDescent="0.2">
      <c r="A31" t="s">
        <v>46</v>
      </c>
      <c r="B31">
        <v>1187</v>
      </c>
      <c r="C31" t="s">
        <v>47</v>
      </c>
      <c r="D31">
        <v>0</v>
      </c>
      <c r="E31">
        <f t="shared" si="0"/>
        <v>0</v>
      </c>
      <c r="F31">
        <v>0</v>
      </c>
      <c r="G31">
        <f t="shared" si="1"/>
        <v>0</v>
      </c>
      <c r="H31">
        <v>0</v>
      </c>
      <c r="I31">
        <f t="shared" si="2"/>
        <v>0</v>
      </c>
    </row>
    <row r="32" spans="1:9" x14ac:dyDescent="0.2">
      <c r="A32" t="s">
        <v>48</v>
      </c>
      <c r="B32">
        <v>1188</v>
      </c>
      <c r="C32" t="s">
        <v>49</v>
      </c>
      <c r="D32">
        <v>1</v>
      </c>
      <c r="E32">
        <f t="shared" si="0"/>
        <v>0.46961585423123886</v>
      </c>
      <c r="F32">
        <v>1</v>
      </c>
      <c r="G32">
        <f t="shared" si="1"/>
        <v>0.65915797841521284</v>
      </c>
      <c r="H32">
        <v>1</v>
      </c>
      <c r="I32">
        <f t="shared" si="2"/>
        <v>0.65289493614687533</v>
      </c>
    </row>
    <row r="33" spans="1:9" x14ac:dyDescent="0.2">
      <c r="A33" t="s">
        <v>185</v>
      </c>
      <c r="B33">
        <v>1188</v>
      </c>
      <c r="C33" t="s">
        <v>50</v>
      </c>
      <c r="D33">
        <v>5</v>
      </c>
      <c r="E33">
        <f t="shared" si="0"/>
        <v>2.3480792711561942</v>
      </c>
      <c r="F33">
        <v>0</v>
      </c>
      <c r="G33">
        <f t="shared" si="1"/>
        <v>0</v>
      </c>
      <c r="H33">
        <v>2</v>
      </c>
      <c r="I33">
        <f t="shared" si="2"/>
        <v>1.3057898722937507</v>
      </c>
    </row>
    <row r="34" spans="1:9" x14ac:dyDescent="0.2">
      <c r="A34" t="s">
        <v>186</v>
      </c>
      <c r="B34">
        <v>1189</v>
      </c>
      <c r="C34" t="s">
        <v>51</v>
      </c>
      <c r="D34">
        <v>0</v>
      </c>
      <c r="E34">
        <f t="shared" si="0"/>
        <v>0</v>
      </c>
      <c r="F34">
        <v>0</v>
      </c>
      <c r="G34">
        <f t="shared" si="1"/>
        <v>0</v>
      </c>
      <c r="H34">
        <v>0</v>
      </c>
      <c r="I34">
        <f t="shared" si="2"/>
        <v>0</v>
      </c>
    </row>
    <row r="35" spans="1:9" x14ac:dyDescent="0.2">
      <c r="A35" t="s">
        <v>52</v>
      </c>
      <c r="B35">
        <v>1189</v>
      </c>
      <c r="C35" t="s">
        <v>53</v>
      </c>
      <c r="D35">
        <v>0</v>
      </c>
      <c r="E35">
        <f t="shared" si="0"/>
        <v>0</v>
      </c>
      <c r="F35">
        <v>0</v>
      </c>
      <c r="G35">
        <f t="shared" si="1"/>
        <v>0</v>
      </c>
      <c r="H35">
        <v>0</v>
      </c>
      <c r="I35">
        <f t="shared" si="2"/>
        <v>0</v>
      </c>
    </row>
    <row r="36" spans="1:9" x14ac:dyDescent="0.2">
      <c r="A36" t="s">
        <v>54</v>
      </c>
      <c r="B36">
        <v>1189</v>
      </c>
      <c r="C36" t="s">
        <v>55</v>
      </c>
      <c r="D36">
        <v>0</v>
      </c>
      <c r="E36">
        <f t="shared" si="0"/>
        <v>0</v>
      </c>
      <c r="F36">
        <v>0</v>
      </c>
      <c r="G36">
        <f t="shared" si="1"/>
        <v>0</v>
      </c>
      <c r="H36">
        <v>0</v>
      </c>
      <c r="I36">
        <f t="shared" si="2"/>
        <v>0</v>
      </c>
    </row>
    <row r="37" spans="1:9" x14ac:dyDescent="0.2">
      <c r="A37" t="s">
        <v>187</v>
      </c>
      <c r="B37">
        <v>1190</v>
      </c>
      <c r="C37" t="s">
        <v>56</v>
      </c>
      <c r="D37">
        <v>0</v>
      </c>
      <c r="E37">
        <f t="shared" si="0"/>
        <v>0</v>
      </c>
      <c r="F37">
        <v>0</v>
      </c>
      <c r="G37">
        <f t="shared" si="1"/>
        <v>0</v>
      </c>
      <c r="H37">
        <v>0</v>
      </c>
      <c r="I37">
        <f t="shared" si="2"/>
        <v>0</v>
      </c>
    </row>
    <row r="38" spans="1:9" x14ac:dyDescent="0.2">
      <c r="A38" t="s">
        <v>57</v>
      </c>
      <c r="B38">
        <v>1190</v>
      </c>
      <c r="C38" t="s">
        <v>58</v>
      </c>
      <c r="D38">
        <v>0</v>
      </c>
      <c r="E38">
        <f t="shared" si="0"/>
        <v>0</v>
      </c>
      <c r="F38">
        <v>1</v>
      </c>
      <c r="G38">
        <f t="shared" si="1"/>
        <v>0.65915797841521284</v>
      </c>
      <c r="H38">
        <v>0</v>
      </c>
      <c r="I38">
        <f t="shared" si="2"/>
        <v>0</v>
      </c>
    </row>
    <row r="39" spans="1:9" x14ac:dyDescent="0.2">
      <c r="A39" t="s">
        <v>59</v>
      </c>
      <c r="B39">
        <v>1190</v>
      </c>
      <c r="C39" t="s">
        <v>60</v>
      </c>
      <c r="D39">
        <v>0</v>
      </c>
      <c r="E39">
        <f t="shared" si="0"/>
        <v>0</v>
      </c>
      <c r="F39">
        <v>0</v>
      </c>
      <c r="G39">
        <f t="shared" si="1"/>
        <v>0</v>
      </c>
      <c r="H39">
        <v>1</v>
      </c>
      <c r="I39">
        <f t="shared" si="2"/>
        <v>0.65289493614687533</v>
      </c>
    </row>
    <row r="40" spans="1:9" x14ac:dyDescent="0.2">
      <c r="A40" t="s">
        <v>61</v>
      </c>
      <c r="B40">
        <v>1192</v>
      </c>
      <c r="C40" t="s">
        <v>62</v>
      </c>
      <c r="D40">
        <v>0</v>
      </c>
      <c r="E40">
        <f t="shared" si="0"/>
        <v>0</v>
      </c>
      <c r="F40">
        <v>0</v>
      </c>
      <c r="G40">
        <f t="shared" si="1"/>
        <v>0</v>
      </c>
      <c r="H40">
        <v>0</v>
      </c>
      <c r="I40">
        <f t="shared" si="2"/>
        <v>0</v>
      </c>
    </row>
    <row r="41" spans="1:9" x14ac:dyDescent="0.2">
      <c r="A41" t="s">
        <v>188</v>
      </c>
      <c r="B41">
        <v>1192</v>
      </c>
      <c r="C41" t="s">
        <v>63</v>
      </c>
      <c r="D41">
        <v>3</v>
      </c>
      <c r="E41">
        <f t="shared" si="0"/>
        <v>1.4088475626937165</v>
      </c>
      <c r="F41">
        <v>1</v>
      </c>
      <c r="G41">
        <f t="shared" si="1"/>
        <v>0.65915797841521284</v>
      </c>
      <c r="H41">
        <v>2</v>
      </c>
      <c r="I41">
        <f t="shared" si="2"/>
        <v>1.3057898722937507</v>
      </c>
    </row>
    <row r="42" spans="1:9" x14ac:dyDescent="0.2">
      <c r="A42" t="s">
        <v>64</v>
      </c>
      <c r="B42">
        <v>1192</v>
      </c>
      <c r="C42" t="s">
        <v>65</v>
      </c>
      <c r="D42">
        <v>0</v>
      </c>
      <c r="E42">
        <f t="shared" si="0"/>
        <v>0</v>
      </c>
      <c r="F42">
        <v>0</v>
      </c>
      <c r="G42">
        <f t="shared" si="1"/>
        <v>0</v>
      </c>
      <c r="H42">
        <v>0</v>
      </c>
      <c r="I42">
        <f t="shared" si="2"/>
        <v>0</v>
      </c>
    </row>
    <row r="43" spans="1:9" x14ac:dyDescent="0.2">
      <c r="A43" t="s">
        <v>189</v>
      </c>
      <c r="B43">
        <v>1193</v>
      </c>
      <c r="C43" t="s">
        <v>66</v>
      </c>
      <c r="D43">
        <v>0</v>
      </c>
      <c r="E43">
        <f t="shared" si="0"/>
        <v>0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2">
      <c r="A44" t="s">
        <v>67</v>
      </c>
      <c r="B44">
        <v>1193</v>
      </c>
      <c r="C44" t="s">
        <v>68</v>
      </c>
      <c r="D44">
        <v>0</v>
      </c>
      <c r="E44">
        <f t="shared" si="0"/>
        <v>0</v>
      </c>
      <c r="F44">
        <v>0</v>
      </c>
      <c r="G44">
        <f t="shared" si="1"/>
        <v>0</v>
      </c>
      <c r="H44">
        <v>1</v>
      </c>
      <c r="I44">
        <f t="shared" si="2"/>
        <v>0.65289493614687533</v>
      </c>
    </row>
    <row r="45" spans="1:9" x14ac:dyDescent="0.2">
      <c r="A45" t="s">
        <v>190</v>
      </c>
      <c r="B45">
        <v>1196</v>
      </c>
      <c r="C45" t="s">
        <v>69</v>
      </c>
      <c r="D45">
        <v>6</v>
      </c>
      <c r="E45">
        <f t="shared" si="0"/>
        <v>2.8176951253874329</v>
      </c>
      <c r="F45">
        <v>0</v>
      </c>
      <c r="G45">
        <f t="shared" si="1"/>
        <v>0</v>
      </c>
      <c r="H45">
        <v>0</v>
      </c>
      <c r="I45">
        <f t="shared" si="2"/>
        <v>0</v>
      </c>
    </row>
    <row r="46" spans="1:9" x14ac:dyDescent="0.2">
      <c r="A46" t="s">
        <v>70</v>
      </c>
      <c r="B46">
        <v>1196</v>
      </c>
      <c r="C46" t="s">
        <v>71</v>
      </c>
      <c r="D46">
        <v>1</v>
      </c>
      <c r="E46">
        <f t="shared" si="0"/>
        <v>0.46961585423123886</v>
      </c>
      <c r="F46">
        <v>0</v>
      </c>
      <c r="G46">
        <f t="shared" si="1"/>
        <v>0</v>
      </c>
      <c r="H46">
        <v>0</v>
      </c>
      <c r="I46">
        <f t="shared" si="2"/>
        <v>0</v>
      </c>
    </row>
    <row r="47" spans="1:9" x14ac:dyDescent="0.2">
      <c r="A47" t="s">
        <v>72</v>
      </c>
      <c r="B47">
        <v>1196</v>
      </c>
      <c r="C47" t="s">
        <v>73</v>
      </c>
      <c r="D47">
        <v>1</v>
      </c>
      <c r="E47">
        <f t="shared" si="0"/>
        <v>0.46961585423123886</v>
      </c>
      <c r="F47">
        <v>0</v>
      </c>
      <c r="G47">
        <f t="shared" si="1"/>
        <v>0</v>
      </c>
      <c r="H47">
        <v>0</v>
      </c>
      <c r="I47">
        <f t="shared" si="2"/>
        <v>0</v>
      </c>
    </row>
    <row r="48" spans="1:9" x14ac:dyDescent="0.2">
      <c r="A48" t="s">
        <v>191</v>
      </c>
      <c r="B48">
        <v>1197</v>
      </c>
      <c r="C48" t="s">
        <v>74</v>
      </c>
      <c r="D48">
        <v>3</v>
      </c>
      <c r="E48">
        <f t="shared" si="0"/>
        <v>1.4088475626937165</v>
      </c>
      <c r="F48">
        <v>1</v>
      </c>
      <c r="G48">
        <f t="shared" si="1"/>
        <v>0.65915797841521284</v>
      </c>
      <c r="H48">
        <v>2</v>
      </c>
      <c r="I48">
        <f t="shared" si="2"/>
        <v>1.3057898722937507</v>
      </c>
    </row>
    <row r="49" spans="1:9" x14ac:dyDescent="0.2">
      <c r="A49" t="s">
        <v>75</v>
      </c>
      <c r="B49">
        <v>1197</v>
      </c>
      <c r="C49" t="s">
        <v>76</v>
      </c>
      <c r="D49">
        <v>0</v>
      </c>
      <c r="E49">
        <f t="shared" si="0"/>
        <v>0</v>
      </c>
      <c r="F49">
        <v>0</v>
      </c>
      <c r="G49">
        <f t="shared" si="1"/>
        <v>0</v>
      </c>
      <c r="H49">
        <v>0</v>
      </c>
      <c r="I49">
        <f t="shared" si="2"/>
        <v>0</v>
      </c>
    </row>
    <row r="50" spans="1:9" x14ac:dyDescent="0.2">
      <c r="A50" t="s">
        <v>77</v>
      </c>
      <c r="B50">
        <v>1198</v>
      </c>
      <c r="C50" t="s">
        <v>78</v>
      </c>
      <c r="D50">
        <v>0</v>
      </c>
      <c r="E50">
        <f t="shared" si="0"/>
        <v>0</v>
      </c>
      <c r="F50">
        <v>0</v>
      </c>
      <c r="G50">
        <f t="shared" si="1"/>
        <v>0</v>
      </c>
      <c r="H50">
        <v>0</v>
      </c>
      <c r="I50">
        <f t="shared" si="2"/>
        <v>0</v>
      </c>
    </row>
    <row r="51" spans="1:9" x14ac:dyDescent="0.2">
      <c r="A51" t="s">
        <v>79</v>
      </c>
      <c r="B51">
        <v>1198</v>
      </c>
      <c r="C51" t="s">
        <v>80</v>
      </c>
      <c r="D51">
        <v>1</v>
      </c>
      <c r="E51">
        <f t="shared" si="0"/>
        <v>0.46961585423123886</v>
      </c>
      <c r="F51">
        <v>0</v>
      </c>
      <c r="G51">
        <f t="shared" si="1"/>
        <v>0</v>
      </c>
      <c r="H51">
        <v>0</v>
      </c>
      <c r="I51">
        <f t="shared" si="2"/>
        <v>0</v>
      </c>
    </row>
    <row r="52" spans="1:9" x14ac:dyDescent="0.2">
      <c r="A52" t="s">
        <v>81</v>
      </c>
      <c r="B52">
        <v>1201</v>
      </c>
      <c r="C52" t="s">
        <v>82</v>
      </c>
      <c r="D52">
        <v>0</v>
      </c>
      <c r="E52">
        <f t="shared" si="0"/>
        <v>0</v>
      </c>
      <c r="F52">
        <v>0</v>
      </c>
      <c r="G52">
        <f t="shared" si="1"/>
        <v>0</v>
      </c>
      <c r="H52">
        <v>1</v>
      </c>
      <c r="I52">
        <f t="shared" si="2"/>
        <v>0.65289493614687533</v>
      </c>
    </row>
    <row r="53" spans="1:9" x14ac:dyDescent="0.2">
      <c r="A53" t="s">
        <v>192</v>
      </c>
      <c r="B53">
        <v>1201</v>
      </c>
      <c r="C53" t="s">
        <v>83</v>
      </c>
      <c r="D53">
        <v>0</v>
      </c>
      <c r="E53">
        <f t="shared" si="0"/>
        <v>0</v>
      </c>
      <c r="F53">
        <v>1</v>
      </c>
      <c r="G53">
        <f t="shared" si="1"/>
        <v>0.65915797841521284</v>
      </c>
      <c r="H53">
        <v>0</v>
      </c>
      <c r="I53">
        <f t="shared" si="2"/>
        <v>0</v>
      </c>
    </row>
    <row r="54" spans="1:9" x14ac:dyDescent="0.2">
      <c r="A54" t="s">
        <v>193</v>
      </c>
      <c r="B54">
        <v>1202</v>
      </c>
      <c r="C54" t="s">
        <v>84</v>
      </c>
      <c r="D54">
        <v>1</v>
      </c>
      <c r="E54">
        <f t="shared" si="0"/>
        <v>0.46961585423123886</v>
      </c>
      <c r="F54">
        <v>0</v>
      </c>
      <c r="G54">
        <f t="shared" si="1"/>
        <v>0</v>
      </c>
      <c r="H54">
        <v>2</v>
      </c>
      <c r="I54">
        <f t="shared" si="2"/>
        <v>1.3057898722937507</v>
      </c>
    </row>
    <row r="55" spans="1:9" x14ac:dyDescent="0.2">
      <c r="A55" t="s">
        <v>85</v>
      </c>
      <c r="B55">
        <v>1202</v>
      </c>
      <c r="C55" t="s">
        <v>86</v>
      </c>
      <c r="D55">
        <v>0</v>
      </c>
      <c r="E55">
        <f t="shared" si="0"/>
        <v>0</v>
      </c>
      <c r="F55">
        <v>0</v>
      </c>
      <c r="G55">
        <f t="shared" si="1"/>
        <v>0</v>
      </c>
      <c r="H55">
        <v>0</v>
      </c>
      <c r="I55">
        <f t="shared" si="2"/>
        <v>0</v>
      </c>
    </row>
    <row r="56" spans="1:9" x14ac:dyDescent="0.2">
      <c r="A56" t="s">
        <v>87</v>
      </c>
      <c r="B56">
        <v>1202</v>
      </c>
      <c r="C56" t="s">
        <v>88</v>
      </c>
      <c r="D56">
        <v>1</v>
      </c>
      <c r="E56">
        <f t="shared" si="0"/>
        <v>0.46961585423123886</v>
      </c>
      <c r="F56">
        <v>0</v>
      </c>
      <c r="G56">
        <f t="shared" si="1"/>
        <v>0</v>
      </c>
      <c r="H56">
        <v>0</v>
      </c>
      <c r="I56">
        <f t="shared" si="2"/>
        <v>0</v>
      </c>
    </row>
    <row r="57" spans="1:9" x14ac:dyDescent="0.2">
      <c r="A57" t="s">
        <v>89</v>
      </c>
      <c r="B57">
        <v>1203</v>
      </c>
      <c r="C57" t="s">
        <v>90</v>
      </c>
      <c r="D57">
        <v>0</v>
      </c>
      <c r="E57">
        <f t="shared" si="0"/>
        <v>0</v>
      </c>
      <c r="F57">
        <v>0</v>
      </c>
      <c r="G57">
        <f t="shared" si="1"/>
        <v>0</v>
      </c>
      <c r="H57">
        <v>0</v>
      </c>
      <c r="I57">
        <f t="shared" si="2"/>
        <v>0</v>
      </c>
    </row>
    <row r="58" spans="1:9" x14ac:dyDescent="0.2">
      <c r="A58" t="s">
        <v>194</v>
      </c>
      <c r="B58">
        <v>1203</v>
      </c>
      <c r="C58" t="s">
        <v>91</v>
      </c>
      <c r="D58">
        <v>0</v>
      </c>
      <c r="E58">
        <f t="shared" si="0"/>
        <v>0</v>
      </c>
      <c r="F58">
        <v>0</v>
      </c>
      <c r="G58">
        <f t="shared" si="1"/>
        <v>0</v>
      </c>
      <c r="H58">
        <v>0</v>
      </c>
      <c r="I58">
        <f t="shared" si="2"/>
        <v>0</v>
      </c>
    </row>
    <row r="59" spans="1:9" x14ac:dyDescent="0.2">
      <c r="A59" t="s">
        <v>92</v>
      </c>
      <c r="B59">
        <v>1203</v>
      </c>
      <c r="C59" t="s">
        <v>93</v>
      </c>
      <c r="D59">
        <v>0</v>
      </c>
      <c r="E59">
        <f t="shared" si="0"/>
        <v>0</v>
      </c>
      <c r="F59">
        <v>0</v>
      </c>
      <c r="G59">
        <f t="shared" si="1"/>
        <v>0</v>
      </c>
      <c r="H59">
        <v>0</v>
      </c>
      <c r="I59">
        <f t="shared" si="2"/>
        <v>0</v>
      </c>
    </row>
    <row r="60" spans="1:9" x14ac:dyDescent="0.2">
      <c r="A60" t="s">
        <v>195</v>
      </c>
      <c r="B60">
        <v>1204</v>
      </c>
      <c r="C60" t="s">
        <v>94</v>
      </c>
      <c r="D60">
        <v>0</v>
      </c>
      <c r="E60">
        <f t="shared" si="0"/>
        <v>0</v>
      </c>
      <c r="F60">
        <v>0</v>
      </c>
      <c r="G60">
        <f t="shared" si="1"/>
        <v>0</v>
      </c>
      <c r="H60">
        <v>0</v>
      </c>
      <c r="I60">
        <f t="shared" si="2"/>
        <v>0</v>
      </c>
    </row>
    <row r="61" spans="1:9" x14ac:dyDescent="0.2">
      <c r="A61" t="s">
        <v>95</v>
      </c>
      <c r="B61">
        <v>1204</v>
      </c>
      <c r="C61" t="s">
        <v>96</v>
      </c>
      <c r="D61">
        <v>1</v>
      </c>
      <c r="E61">
        <f t="shared" si="0"/>
        <v>0.46961585423123886</v>
      </c>
      <c r="F61">
        <v>1</v>
      </c>
      <c r="G61">
        <f t="shared" si="1"/>
        <v>0.65915797841521284</v>
      </c>
      <c r="H61">
        <v>0</v>
      </c>
      <c r="I61">
        <f t="shared" si="2"/>
        <v>0</v>
      </c>
    </row>
    <row r="62" spans="1:9" x14ac:dyDescent="0.2">
      <c r="A62" t="s">
        <v>97</v>
      </c>
      <c r="B62">
        <v>1204</v>
      </c>
      <c r="C62" t="s">
        <v>98</v>
      </c>
      <c r="D62">
        <v>1</v>
      </c>
      <c r="E62">
        <f t="shared" si="0"/>
        <v>0.46961585423123886</v>
      </c>
      <c r="F62">
        <v>0</v>
      </c>
      <c r="G62">
        <f t="shared" si="1"/>
        <v>0</v>
      </c>
      <c r="H62">
        <v>0</v>
      </c>
      <c r="I62">
        <f t="shared" si="2"/>
        <v>0</v>
      </c>
    </row>
    <row r="63" spans="1:9" x14ac:dyDescent="0.2">
      <c r="A63" t="s">
        <v>196</v>
      </c>
      <c r="B63">
        <v>1205</v>
      </c>
      <c r="C63" t="s">
        <v>99</v>
      </c>
      <c r="D63">
        <v>2</v>
      </c>
      <c r="E63">
        <f t="shared" si="0"/>
        <v>0.93923170846247772</v>
      </c>
      <c r="F63">
        <v>0</v>
      </c>
      <c r="G63">
        <f t="shared" si="1"/>
        <v>0</v>
      </c>
      <c r="H63">
        <v>0</v>
      </c>
      <c r="I63">
        <f t="shared" si="2"/>
        <v>0</v>
      </c>
    </row>
    <row r="64" spans="1:9" x14ac:dyDescent="0.2">
      <c r="A64" t="s">
        <v>100</v>
      </c>
      <c r="B64">
        <v>1205</v>
      </c>
      <c r="C64" t="s">
        <v>101</v>
      </c>
      <c r="D64">
        <v>0</v>
      </c>
      <c r="E64">
        <f t="shared" si="0"/>
        <v>0</v>
      </c>
      <c r="F64">
        <v>0</v>
      </c>
      <c r="G64">
        <f t="shared" si="1"/>
        <v>0</v>
      </c>
      <c r="H64">
        <v>0</v>
      </c>
      <c r="I64">
        <f t="shared" si="2"/>
        <v>0</v>
      </c>
    </row>
    <row r="65" spans="1:9" x14ac:dyDescent="0.2">
      <c r="A65" t="s">
        <v>197</v>
      </c>
      <c r="B65">
        <v>1206</v>
      </c>
      <c r="C65" t="s">
        <v>102</v>
      </c>
      <c r="D65">
        <v>0</v>
      </c>
      <c r="E65">
        <f t="shared" si="0"/>
        <v>0</v>
      </c>
      <c r="F65">
        <v>0</v>
      </c>
      <c r="G65">
        <f t="shared" si="1"/>
        <v>0</v>
      </c>
      <c r="H65">
        <v>0</v>
      </c>
      <c r="I65">
        <f t="shared" si="2"/>
        <v>0</v>
      </c>
    </row>
    <row r="66" spans="1:9" x14ac:dyDescent="0.2">
      <c r="A66" t="s">
        <v>103</v>
      </c>
      <c r="B66">
        <v>1206</v>
      </c>
      <c r="C66" t="s">
        <v>104</v>
      </c>
      <c r="D66">
        <v>0</v>
      </c>
      <c r="E66">
        <f t="shared" si="0"/>
        <v>0</v>
      </c>
      <c r="F66">
        <v>0</v>
      </c>
      <c r="G66">
        <f t="shared" si="1"/>
        <v>0</v>
      </c>
      <c r="H66">
        <v>0</v>
      </c>
      <c r="I66">
        <f t="shared" si="2"/>
        <v>0</v>
      </c>
    </row>
    <row r="67" spans="1:9" x14ac:dyDescent="0.2">
      <c r="A67" t="s">
        <v>105</v>
      </c>
      <c r="B67">
        <v>1207</v>
      </c>
      <c r="C67" t="s">
        <v>106</v>
      </c>
      <c r="D67">
        <v>0</v>
      </c>
      <c r="E67">
        <f t="shared" ref="E67:E100" si="3">(D67/2129400)*1000000</f>
        <v>0</v>
      </c>
      <c r="F67">
        <v>0</v>
      </c>
      <c r="G67">
        <f t="shared" ref="G67:G100" si="4">(F67/1517087)*1000000</f>
        <v>0</v>
      </c>
      <c r="H67">
        <v>0</v>
      </c>
      <c r="I67">
        <f t="shared" ref="I67:I100" si="5">(H67/1531640)*1000000</f>
        <v>0</v>
      </c>
    </row>
    <row r="68" spans="1:9" x14ac:dyDescent="0.2">
      <c r="A68" t="s">
        <v>198</v>
      </c>
      <c r="B68">
        <v>1207</v>
      </c>
      <c r="C68" t="s">
        <v>107</v>
      </c>
      <c r="D68">
        <v>0</v>
      </c>
      <c r="E68">
        <f t="shared" si="3"/>
        <v>0</v>
      </c>
      <c r="F68">
        <v>3</v>
      </c>
      <c r="G68">
        <f t="shared" si="4"/>
        <v>1.9774739352456383</v>
      </c>
      <c r="H68">
        <v>0</v>
      </c>
      <c r="I68">
        <f t="shared" si="5"/>
        <v>0</v>
      </c>
    </row>
    <row r="69" spans="1:9" x14ac:dyDescent="0.2">
      <c r="A69" t="s">
        <v>108</v>
      </c>
      <c r="B69">
        <v>1207</v>
      </c>
      <c r="C69" t="s">
        <v>109</v>
      </c>
      <c r="D69">
        <v>0</v>
      </c>
      <c r="E69">
        <f t="shared" si="3"/>
        <v>0</v>
      </c>
      <c r="F69">
        <v>0</v>
      </c>
      <c r="G69">
        <f t="shared" si="4"/>
        <v>0</v>
      </c>
      <c r="H69">
        <v>0</v>
      </c>
      <c r="I69">
        <f t="shared" si="5"/>
        <v>0</v>
      </c>
    </row>
    <row r="70" spans="1:9" x14ac:dyDescent="0.2">
      <c r="A70" t="s">
        <v>110</v>
      </c>
      <c r="B70">
        <v>1207</v>
      </c>
      <c r="C70" t="s">
        <v>111</v>
      </c>
      <c r="D70">
        <v>0</v>
      </c>
      <c r="E70">
        <f t="shared" si="3"/>
        <v>0</v>
      </c>
      <c r="F70">
        <v>0</v>
      </c>
      <c r="G70">
        <f t="shared" si="4"/>
        <v>0</v>
      </c>
      <c r="H70">
        <v>0</v>
      </c>
      <c r="I70">
        <f t="shared" si="5"/>
        <v>0</v>
      </c>
    </row>
    <row r="71" spans="1:9" x14ac:dyDescent="0.2">
      <c r="A71" t="s">
        <v>112</v>
      </c>
      <c r="B71">
        <v>1208</v>
      </c>
      <c r="C71" t="s">
        <v>113</v>
      </c>
      <c r="D71">
        <v>0</v>
      </c>
      <c r="E71">
        <f t="shared" si="3"/>
        <v>0</v>
      </c>
      <c r="F71">
        <v>0</v>
      </c>
      <c r="G71">
        <f t="shared" si="4"/>
        <v>0</v>
      </c>
      <c r="H71">
        <v>0</v>
      </c>
      <c r="I71">
        <f t="shared" si="5"/>
        <v>0</v>
      </c>
    </row>
    <row r="72" spans="1:9" x14ac:dyDescent="0.2">
      <c r="A72" t="s">
        <v>199</v>
      </c>
      <c r="B72">
        <v>1208</v>
      </c>
      <c r="C72" t="s">
        <v>114</v>
      </c>
      <c r="D72">
        <v>0</v>
      </c>
      <c r="E72">
        <f t="shared" si="3"/>
        <v>0</v>
      </c>
      <c r="F72">
        <v>0</v>
      </c>
      <c r="G72">
        <f t="shared" si="4"/>
        <v>0</v>
      </c>
      <c r="H72">
        <v>0</v>
      </c>
      <c r="I72">
        <f t="shared" si="5"/>
        <v>0</v>
      </c>
    </row>
    <row r="73" spans="1:9" x14ac:dyDescent="0.2">
      <c r="A73" t="s">
        <v>115</v>
      </c>
      <c r="B73">
        <v>1210</v>
      </c>
      <c r="C73" t="s">
        <v>116</v>
      </c>
      <c r="D73">
        <v>0</v>
      </c>
      <c r="E73">
        <f t="shared" si="3"/>
        <v>0</v>
      </c>
      <c r="F73">
        <v>0</v>
      </c>
      <c r="G73">
        <f t="shared" si="4"/>
        <v>0</v>
      </c>
      <c r="H73">
        <v>0</v>
      </c>
      <c r="I73">
        <f t="shared" si="5"/>
        <v>0</v>
      </c>
    </row>
    <row r="74" spans="1:9" x14ac:dyDescent="0.2">
      <c r="A74" t="s">
        <v>117</v>
      </c>
      <c r="B74">
        <v>1210</v>
      </c>
      <c r="C74" t="s">
        <v>118</v>
      </c>
      <c r="D74">
        <v>0</v>
      </c>
      <c r="E74">
        <f t="shared" si="3"/>
        <v>0</v>
      </c>
      <c r="F74">
        <v>0</v>
      </c>
      <c r="G74">
        <f t="shared" si="4"/>
        <v>0</v>
      </c>
      <c r="H74">
        <v>0</v>
      </c>
      <c r="I74">
        <f t="shared" si="5"/>
        <v>0</v>
      </c>
    </row>
    <row r="75" spans="1:9" x14ac:dyDescent="0.2">
      <c r="A75" t="s">
        <v>200</v>
      </c>
      <c r="B75">
        <v>1210</v>
      </c>
      <c r="C75" t="s">
        <v>119</v>
      </c>
      <c r="D75">
        <v>0</v>
      </c>
      <c r="E75">
        <f t="shared" si="3"/>
        <v>0</v>
      </c>
      <c r="F75">
        <v>0</v>
      </c>
      <c r="G75">
        <f t="shared" si="4"/>
        <v>0</v>
      </c>
      <c r="H75">
        <v>0</v>
      </c>
      <c r="I75">
        <f t="shared" si="5"/>
        <v>0</v>
      </c>
    </row>
    <row r="76" spans="1:9" x14ac:dyDescent="0.2">
      <c r="A76" t="s">
        <v>201</v>
      </c>
      <c r="B76">
        <v>1216</v>
      </c>
      <c r="C76" t="s">
        <v>120</v>
      </c>
      <c r="D76">
        <v>2</v>
      </c>
      <c r="E76">
        <f t="shared" si="3"/>
        <v>0.93923170846247772</v>
      </c>
      <c r="F76">
        <v>2</v>
      </c>
      <c r="G76">
        <f t="shared" si="4"/>
        <v>1.3183159568304257</v>
      </c>
      <c r="H76">
        <v>1</v>
      </c>
      <c r="I76">
        <f t="shared" si="5"/>
        <v>0.65289493614687533</v>
      </c>
    </row>
    <row r="77" spans="1:9" x14ac:dyDescent="0.2">
      <c r="A77" t="s">
        <v>121</v>
      </c>
      <c r="B77">
        <v>1216</v>
      </c>
      <c r="C77" t="s">
        <v>122</v>
      </c>
      <c r="D77">
        <v>0</v>
      </c>
      <c r="E77">
        <f t="shared" si="3"/>
        <v>0</v>
      </c>
      <c r="F77">
        <v>0</v>
      </c>
      <c r="G77">
        <f t="shared" si="4"/>
        <v>0</v>
      </c>
      <c r="H77">
        <v>0</v>
      </c>
      <c r="I77">
        <f t="shared" si="5"/>
        <v>0</v>
      </c>
    </row>
    <row r="78" spans="1:9" x14ac:dyDescent="0.2">
      <c r="A78" t="s">
        <v>123</v>
      </c>
      <c r="B78">
        <v>1217</v>
      </c>
      <c r="C78" t="s">
        <v>124</v>
      </c>
      <c r="D78">
        <v>3</v>
      </c>
      <c r="E78">
        <f t="shared" si="3"/>
        <v>1.4088475626937165</v>
      </c>
      <c r="F78">
        <v>1</v>
      </c>
      <c r="G78">
        <f t="shared" si="4"/>
        <v>0.65915797841521284</v>
      </c>
      <c r="H78">
        <v>0</v>
      </c>
      <c r="I78">
        <f t="shared" si="5"/>
        <v>0</v>
      </c>
    </row>
    <row r="79" spans="1:9" x14ac:dyDescent="0.2">
      <c r="A79" t="s">
        <v>202</v>
      </c>
      <c r="B79">
        <v>1217</v>
      </c>
      <c r="C79" t="s">
        <v>125</v>
      </c>
      <c r="D79">
        <v>1</v>
      </c>
      <c r="E79">
        <f t="shared" si="3"/>
        <v>0.46961585423123886</v>
      </c>
      <c r="F79">
        <v>1</v>
      </c>
      <c r="G79">
        <f t="shared" si="4"/>
        <v>0.65915797841521284</v>
      </c>
      <c r="H79">
        <v>2</v>
      </c>
      <c r="I79">
        <f t="shared" si="5"/>
        <v>1.3057898722937507</v>
      </c>
    </row>
    <row r="80" spans="1:9" x14ac:dyDescent="0.2">
      <c r="A80" t="s">
        <v>126</v>
      </c>
      <c r="B80">
        <v>1217</v>
      </c>
      <c r="C80" t="s">
        <v>127</v>
      </c>
      <c r="D80">
        <v>0</v>
      </c>
      <c r="E80">
        <f t="shared" si="3"/>
        <v>0</v>
      </c>
      <c r="F80">
        <v>0</v>
      </c>
      <c r="G80">
        <f t="shared" si="4"/>
        <v>0</v>
      </c>
      <c r="H80">
        <v>0</v>
      </c>
      <c r="I80">
        <f t="shared" si="5"/>
        <v>0</v>
      </c>
    </row>
    <row r="81" spans="1:9" x14ac:dyDescent="0.2">
      <c r="A81" t="s">
        <v>128</v>
      </c>
      <c r="B81">
        <v>1218</v>
      </c>
      <c r="C81" t="s">
        <v>129</v>
      </c>
      <c r="D81">
        <v>1</v>
      </c>
      <c r="E81">
        <f t="shared" si="3"/>
        <v>0.46961585423123886</v>
      </c>
      <c r="F81">
        <v>0</v>
      </c>
      <c r="G81">
        <f t="shared" si="4"/>
        <v>0</v>
      </c>
      <c r="H81">
        <v>0</v>
      </c>
      <c r="I81">
        <f t="shared" si="5"/>
        <v>0</v>
      </c>
    </row>
    <row r="82" spans="1:9" x14ac:dyDescent="0.2">
      <c r="A82" t="s">
        <v>203</v>
      </c>
      <c r="B82">
        <v>1218</v>
      </c>
      <c r="C82" t="s">
        <v>130</v>
      </c>
      <c r="D82">
        <v>1</v>
      </c>
      <c r="E82">
        <f t="shared" si="3"/>
        <v>0.46961585423123886</v>
      </c>
      <c r="F82">
        <v>0</v>
      </c>
      <c r="G82">
        <f t="shared" si="4"/>
        <v>0</v>
      </c>
      <c r="H82">
        <v>5</v>
      </c>
      <c r="I82">
        <f t="shared" si="5"/>
        <v>3.2644746807343763</v>
      </c>
    </row>
    <row r="83" spans="1:9" x14ac:dyDescent="0.2">
      <c r="A83" t="s">
        <v>131</v>
      </c>
      <c r="B83">
        <v>1218</v>
      </c>
      <c r="C83" t="s">
        <v>132</v>
      </c>
      <c r="D83">
        <v>0</v>
      </c>
      <c r="E83">
        <f t="shared" si="3"/>
        <v>0</v>
      </c>
      <c r="F83">
        <v>0</v>
      </c>
      <c r="G83">
        <f t="shared" si="4"/>
        <v>0</v>
      </c>
      <c r="H83">
        <v>0</v>
      </c>
      <c r="I83">
        <f t="shared" si="5"/>
        <v>0</v>
      </c>
    </row>
    <row r="84" spans="1:9" x14ac:dyDescent="0.2">
      <c r="A84" t="s">
        <v>133</v>
      </c>
      <c r="B84">
        <v>1218</v>
      </c>
      <c r="C84" t="s">
        <v>134</v>
      </c>
      <c r="D84">
        <v>1</v>
      </c>
      <c r="E84">
        <f t="shared" si="3"/>
        <v>0.46961585423123886</v>
      </c>
      <c r="F84">
        <v>0</v>
      </c>
      <c r="G84">
        <f t="shared" si="4"/>
        <v>0</v>
      </c>
      <c r="H84">
        <v>1</v>
      </c>
      <c r="I84">
        <f t="shared" si="5"/>
        <v>0.65289493614687533</v>
      </c>
    </row>
    <row r="85" spans="1:9" x14ac:dyDescent="0.2">
      <c r="A85" t="s">
        <v>135</v>
      </c>
      <c r="B85">
        <v>1219</v>
      </c>
      <c r="C85" t="s">
        <v>136</v>
      </c>
      <c r="D85">
        <v>1</v>
      </c>
      <c r="E85">
        <f t="shared" si="3"/>
        <v>0.46961585423123886</v>
      </c>
      <c r="F85">
        <v>0</v>
      </c>
      <c r="G85">
        <f t="shared" si="4"/>
        <v>0</v>
      </c>
      <c r="H85">
        <v>1</v>
      </c>
      <c r="I85">
        <f t="shared" si="5"/>
        <v>0.65289493614687533</v>
      </c>
    </row>
    <row r="86" spans="1:9" x14ac:dyDescent="0.2">
      <c r="A86" t="s">
        <v>204</v>
      </c>
      <c r="B86">
        <v>1219</v>
      </c>
      <c r="C86" t="s">
        <v>137</v>
      </c>
      <c r="D86">
        <v>5</v>
      </c>
      <c r="E86">
        <f t="shared" si="3"/>
        <v>2.3480792711561942</v>
      </c>
      <c r="F86">
        <v>2</v>
      </c>
      <c r="G86">
        <f t="shared" si="4"/>
        <v>1.3183159568304257</v>
      </c>
      <c r="H86">
        <v>0</v>
      </c>
      <c r="I86">
        <f t="shared" si="5"/>
        <v>0</v>
      </c>
    </row>
    <row r="87" spans="1:9" x14ac:dyDescent="0.2">
      <c r="A87" t="s">
        <v>138</v>
      </c>
      <c r="B87">
        <v>1219</v>
      </c>
      <c r="C87" t="s">
        <v>139</v>
      </c>
      <c r="D87">
        <v>0</v>
      </c>
      <c r="E87">
        <f t="shared" si="3"/>
        <v>0</v>
      </c>
      <c r="F87">
        <v>2</v>
      </c>
      <c r="G87">
        <f t="shared" si="4"/>
        <v>1.3183159568304257</v>
      </c>
      <c r="H87">
        <v>0</v>
      </c>
      <c r="I87">
        <f t="shared" si="5"/>
        <v>0</v>
      </c>
    </row>
    <row r="88" spans="1:9" x14ac:dyDescent="0.2">
      <c r="A88" t="s">
        <v>140</v>
      </c>
      <c r="B88">
        <v>1219</v>
      </c>
      <c r="C88" t="s">
        <v>141</v>
      </c>
      <c r="D88">
        <v>0</v>
      </c>
      <c r="E88">
        <f t="shared" si="3"/>
        <v>0</v>
      </c>
      <c r="F88">
        <v>0</v>
      </c>
      <c r="G88">
        <f t="shared" si="4"/>
        <v>0</v>
      </c>
      <c r="H88">
        <v>0</v>
      </c>
      <c r="I88">
        <f t="shared" si="5"/>
        <v>0</v>
      </c>
    </row>
    <row r="89" spans="1:9" x14ac:dyDescent="0.2">
      <c r="A89" t="s">
        <v>142</v>
      </c>
      <c r="B89">
        <v>1220</v>
      </c>
      <c r="C89" t="s">
        <v>143</v>
      </c>
      <c r="D89">
        <v>0</v>
      </c>
      <c r="E89">
        <f t="shared" si="3"/>
        <v>0</v>
      </c>
      <c r="F89">
        <v>0</v>
      </c>
      <c r="G89">
        <f t="shared" si="4"/>
        <v>0</v>
      </c>
      <c r="H89">
        <v>0</v>
      </c>
      <c r="I89">
        <f t="shared" si="5"/>
        <v>0</v>
      </c>
    </row>
    <row r="90" spans="1:9" x14ac:dyDescent="0.2">
      <c r="A90" t="s">
        <v>205</v>
      </c>
      <c r="B90">
        <v>1220</v>
      </c>
      <c r="C90" t="s">
        <v>144</v>
      </c>
      <c r="D90">
        <v>1</v>
      </c>
      <c r="E90">
        <f t="shared" si="3"/>
        <v>0.46961585423123886</v>
      </c>
      <c r="F90">
        <v>0</v>
      </c>
      <c r="G90">
        <f t="shared" si="4"/>
        <v>0</v>
      </c>
      <c r="H90">
        <v>0</v>
      </c>
      <c r="I90">
        <f t="shared" si="5"/>
        <v>0</v>
      </c>
    </row>
    <row r="91" spans="1:9" x14ac:dyDescent="0.2">
      <c r="A91" t="s">
        <v>206</v>
      </c>
      <c r="B91">
        <v>1224</v>
      </c>
      <c r="C91" t="s">
        <v>145</v>
      </c>
      <c r="D91">
        <v>0</v>
      </c>
      <c r="E91">
        <f t="shared" si="3"/>
        <v>0</v>
      </c>
      <c r="F91">
        <v>0</v>
      </c>
      <c r="G91">
        <f t="shared" si="4"/>
        <v>0</v>
      </c>
      <c r="H91">
        <v>0</v>
      </c>
      <c r="I91">
        <f t="shared" si="5"/>
        <v>0</v>
      </c>
    </row>
    <row r="92" spans="1:9" x14ac:dyDescent="0.2">
      <c r="A92" t="s">
        <v>146</v>
      </c>
      <c r="B92">
        <v>1224</v>
      </c>
      <c r="C92" t="s">
        <v>147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207</v>
      </c>
      <c r="B93">
        <v>1226</v>
      </c>
      <c r="C93" t="s">
        <v>148</v>
      </c>
      <c r="D93">
        <v>2</v>
      </c>
      <c r="E93">
        <f t="shared" si="3"/>
        <v>0.93923170846247772</v>
      </c>
      <c r="F93">
        <v>1</v>
      </c>
      <c r="G93">
        <f t="shared" si="4"/>
        <v>0.65915797841521284</v>
      </c>
      <c r="H93">
        <v>0</v>
      </c>
      <c r="I93">
        <f t="shared" si="5"/>
        <v>0</v>
      </c>
    </row>
    <row r="94" spans="1:9" x14ac:dyDescent="0.2">
      <c r="A94" t="s">
        <v>149</v>
      </c>
      <c r="B94">
        <v>1226</v>
      </c>
      <c r="C94" t="s">
        <v>150</v>
      </c>
      <c r="D94">
        <v>0</v>
      </c>
      <c r="E94">
        <f t="shared" si="3"/>
        <v>0</v>
      </c>
      <c r="F94">
        <v>0</v>
      </c>
      <c r="G94">
        <f t="shared" si="4"/>
        <v>0</v>
      </c>
      <c r="H94">
        <v>0</v>
      </c>
      <c r="I94">
        <f t="shared" si="5"/>
        <v>0</v>
      </c>
    </row>
    <row r="95" spans="1:9" x14ac:dyDescent="0.2">
      <c r="A95" t="s">
        <v>151</v>
      </c>
      <c r="B95">
        <v>1232</v>
      </c>
      <c r="C95" t="s">
        <v>152</v>
      </c>
      <c r="D95">
        <v>0</v>
      </c>
      <c r="E95">
        <f t="shared" si="3"/>
        <v>0</v>
      </c>
      <c r="F95">
        <v>0</v>
      </c>
      <c r="G95">
        <f t="shared" si="4"/>
        <v>0</v>
      </c>
      <c r="H95">
        <v>0</v>
      </c>
      <c r="I95">
        <f t="shared" si="5"/>
        <v>0</v>
      </c>
    </row>
    <row r="96" spans="1:9" x14ac:dyDescent="0.2">
      <c r="A96" t="s">
        <v>208</v>
      </c>
      <c r="B96">
        <v>1232</v>
      </c>
      <c r="C96" t="s">
        <v>153</v>
      </c>
      <c r="D96">
        <v>5</v>
      </c>
      <c r="E96">
        <f t="shared" si="3"/>
        <v>2.3480792711561942</v>
      </c>
      <c r="F96">
        <v>2</v>
      </c>
      <c r="G96">
        <f t="shared" si="4"/>
        <v>1.3183159568304257</v>
      </c>
      <c r="H96">
        <v>5</v>
      </c>
      <c r="I96">
        <f t="shared" si="5"/>
        <v>3.2644746807343763</v>
      </c>
    </row>
    <row r="97" spans="1:9" x14ac:dyDescent="0.2">
      <c r="A97" t="s">
        <v>154</v>
      </c>
      <c r="B97">
        <v>1233</v>
      </c>
      <c r="C97" t="s">
        <v>155</v>
      </c>
      <c r="D97">
        <v>0</v>
      </c>
      <c r="E97">
        <f t="shared" si="3"/>
        <v>0</v>
      </c>
      <c r="F97">
        <v>0</v>
      </c>
      <c r="G97">
        <f t="shared" si="4"/>
        <v>0</v>
      </c>
      <c r="H97">
        <v>0</v>
      </c>
      <c r="I97">
        <f t="shared" si="5"/>
        <v>0</v>
      </c>
    </row>
    <row r="98" spans="1:9" x14ac:dyDescent="0.2">
      <c r="A98" t="s">
        <v>209</v>
      </c>
      <c r="B98">
        <v>1233</v>
      </c>
      <c r="C98" t="s">
        <v>156</v>
      </c>
      <c r="D98">
        <v>2</v>
      </c>
      <c r="E98">
        <f t="shared" si="3"/>
        <v>0.93923170846247772</v>
      </c>
      <c r="F98">
        <v>3</v>
      </c>
      <c r="G98">
        <f t="shared" si="4"/>
        <v>1.9774739352456383</v>
      </c>
      <c r="H98">
        <v>5</v>
      </c>
      <c r="I98">
        <f t="shared" si="5"/>
        <v>3.2644746807343763</v>
      </c>
    </row>
    <row r="99" spans="1:9" x14ac:dyDescent="0.2">
      <c r="A99" t="s">
        <v>210</v>
      </c>
      <c r="B99">
        <v>1235</v>
      </c>
      <c r="C99" t="s">
        <v>157</v>
      </c>
      <c r="D99">
        <v>2</v>
      </c>
      <c r="E99">
        <f t="shared" si="3"/>
        <v>0.93923170846247772</v>
      </c>
      <c r="F99">
        <v>0</v>
      </c>
      <c r="G99">
        <f t="shared" si="4"/>
        <v>0</v>
      </c>
      <c r="H99">
        <v>0</v>
      </c>
      <c r="I99">
        <f t="shared" si="5"/>
        <v>0</v>
      </c>
    </row>
    <row r="100" spans="1:9" x14ac:dyDescent="0.2">
      <c r="A100" t="s">
        <v>158</v>
      </c>
      <c r="B100">
        <v>1235</v>
      </c>
      <c r="C100" t="s">
        <v>159</v>
      </c>
      <c r="D100">
        <v>0</v>
      </c>
      <c r="E100">
        <f t="shared" si="3"/>
        <v>0</v>
      </c>
      <c r="F100">
        <v>0</v>
      </c>
      <c r="G100">
        <f t="shared" si="4"/>
        <v>0</v>
      </c>
      <c r="H100">
        <v>0</v>
      </c>
      <c r="I100">
        <f t="shared" si="5"/>
        <v>0</v>
      </c>
    </row>
  </sheetData>
  <conditionalFormatting sqref="A2:A100">
    <cfRule type="duplicateValues" dxfId="5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03FE-0088-F346-A441-AA130CE9CA1C}">
  <dimension ref="A1:I100"/>
  <sheetViews>
    <sheetView tabSelected="1" workbookViewId="0">
      <selection activeCell="I2" sqref="I2:I100"/>
    </sheetView>
  </sheetViews>
  <sheetFormatPr baseColWidth="10" defaultRowHeight="16" x14ac:dyDescent="0.2"/>
  <cols>
    <col min="1" max="1" width="29.5" customWidth="1"/>
    <col min="4" max="4" width="20.83203125" customWidth="1"/>
    <col min="5" max="5" width="22.1640625" customWidth="1"/>
    <col min="6" max="6" width="20.1640625" customWidth="1"/>
    <col min="7" max="7" width="22.83203125" customWidth="1"/>
    <col min="8" max="8" width="20" customWidth="1"/>
    <col min="9" max="9" width="22.83203125" customWidth="1"/>
  </cols>
  <sheetData>
    <row r="1" spans="1:9" x14ac:dyDescent="0.2">
      <c r="D1" t="s">
        <v>160</v>
      </c>
      <c r="E1" t="s">
        <v>161</v>
      </c>
      <c r="F1" s="1" t="s">
        <v>164</v>
      </c>
      <c r="G1" t="s">
        <v>163</v>
      </c>
      <c r="H1" s="1" t="s">
        <v>164</v>
      </c>
      <c r="I1" t="s">
        <v>165</v>
      </c>
    </row>
    <row r="2" spans="1:9" x14ac:dyDescent="0.2">
      <c r="A2" t="s">
        <v>0</v>
      </c>
      <c r="B2" s="1" t="s">
        <v>1</v>
      </c>
      <c r="C2" s="1" t="s">
        <v>2</v>
      </c>
      <c r="D2">
        <v>9234957</v>
      </c>
      <c r="E2">
        <f>(D2/9234957)*1000000</f>
        <v>1000000</v>
      </c>
      <c r="F2">
        <v>8941328</v>
      </c>
      <c r="G2">
        <f>(F2/8941328)*1000000</f>
        <v>1000000</v>
      </c>
      <c r="H2">
        <v>9592546</v>
      </c>
      <c r="I2">
        <f>(H2/9592546)*1000000</f>
        <v>1000000</v>
      </c>
    </row>
    <row r="3" spans="1:9" x14ac:dyDescent="0.2">
      <c r="A3" t="s">
        <v>172</v>
      </c>
      <c r="B3" s="1">
        <v>1167</v>
      </c>
      <c r="C3" s="1" t="s">
        <v>3</v>
      </c>
      <c r="D3">
        <v>3024</v>
      </c>
      <c r="E3">
        <f t="shared" ref="E3:E66" si="0">(D3/9234957)*1000000</f>
        <v>327.4514434663854</v>
      </c>
      <c r="F3">
        <v>2486</v>
      </c>
      <c r="G3">
        <f t="shared" ref="G3:G66" si="1">(F3/8941328)*1000000</f>
        <v>278.03476172666967</v>
      </c>
      <c r="H3">
        <v>3569</v>
      </c>
      <c r="I3">
        <f t="shared" ref="I3:I66" si="2">(H3/9592546)*1000000</f>
        <v>372.05972220513723</v>
      </c>
    </row>
    <row r="4" spans="1:9" x14ac:dyDescent="0.2">
      <c r="A4" t="s">
        <v>4</v>
      </c>
      <c r="B4" s="1">
        <v>1167</v>
      </c>
      <c r="C4" s="1" t="s">
        <v>5</v>
      </c>
      <c r="D4">
        <v>343</v>
      </c>
      <c r="E4">
        <f t="shared" si="0"/>
        <v>37.141483170955752</v>
      </c>
      <c r="F4">
        <v>217</v>
      </c>
      <c r="G4">
        <f t="shared" si="1"/>
        <v>24.269325540903992</v>
      </c>
      <c r="H4">
        <v>347</v>
      </c>
      <c r="I4">
        <f t="shared" si="2"/>
        <v>36.173920875646573</v>
      </c>
    </row>
    <row r="5" spans="1:9" x14ac:dyDescent="0.2">
      <c r="A5" t="s">
        <v>6</v>
      </c>
      <c r="B5" s="1">
        <v>1169</v>
      </c>
      <c r="C5" s="1" t="s">
        <v>7</v>
      </c>
      <c r="D5">
        <v>200</v>
      </c>
      <c r="E5">
        <f t="shared" si="0"/>
        <v>21.656841499099563</v>
      </c>
      <c r="F5">
        <v>200</v>
      </c>
      <c r="G5">
        <f t="shared" si="1"/>
        <v>22.368041973183402</v>
      </c>
      <c r="H5">
        <v>246</v>
      </c>
      <c r="I5">
        <f t="shared" si="2"/>
        <v>25.644912205789787</v>
      </c>
    </row>
    <row r="6" spans="1:9" x14ac:dyDescent="0.2">
      <c r="A6" t="s">
        <v>173</v>
      </c>
      <c r="B6" s="1">
        <v>1169</v>
      </c>
      <c r="C6" s="1" t="s">
        <v>8</v>
      </c>
      <c r="D6">
        <v>2909</v>
      </c>
      <c r="E6">
        <f t="shared" si="0"/>
        <v>314.99875960440312</v>
      </c>
      <c r="F6">
        <v>2250</v>
      </c>
      <c r="G6">
        <f t="shared" si="1"/>
        <v>251.64047219831329</v>
      </c>
      <c r="H6">
        <v>3204</v>
      </c>
      <c r="I6">
        <f t="shared" si="2"/>
        <v>334.0093443388231</v>
      </c>
    </row>
    <row r="7" spans="1:9" x14ac:dyDescent="0.2">
      <c r="A7" t="s">
        <v>174</v>
      </c>
      <c r="B7" s="1">
        <v>1170</v>
      </c>
      <c r="C7" s="1" t="s">
        <v>9</v>
      </c>
      <c r="D7">
        <v>2772</v>
      </c>
      <c r="E7">
        <f t="shared" si="0"/>
        <v>300.16382317751993</v>
      </c>
      <c r="F7">
        <v>2359</v>
      </c>
      <c r="G7">
        <f t="shared" si="1"/>
        <v>263.83105507369822</v>
      </c>
      <c r="H7">
        <v>3026</v>
      </c>
      <c r="I7">
        <f t="shared" si="2"/>
        <v>315.45326965333288</v>
      </c>
    </row>
    <row r="8" spans="1:9" x14ac:dyDescent="0.2">
      <c r="A8" t="s">
        <v>10</v>
      </c>
      <c r="B8" s="1">
        <v>1170</v>
      </c>
      <c r="C8" s="1" t="s">
        <v>11</v>
      </c>
      <c r="D8">
        <v>165</v>
      </c>
      <c r="E8">
        <f t="shared" si="0"/>
        <v>17.86689423675714</v>
      </c>
      <c r="F8">
        <v>70</v>
      </c>
      <c r="G8">
        <f t="shared" si="1"/>
        <v>7.8288146906141902</v>
      </c>
      <c r="H8">
        <v>145</v>
      </c>
      <c r="I8">
        <f t="shared" si="2"/>
        <v>15.115903535933004</v>
      </c>
    </row>
    <row r="9" spans="1:9" x14ac:dyDescent="0.2">
      <c r="A9" t="s">
        <v>175</v>
      </c>
      <c r="B9" s="1">
        <v>1171</v>
      </c>
      <c r="C9" s="1" t="s">
        <v>12</v>
      </c>
      <c r="D9">
        <v>1865</v>
      </c>
      <c r="E9">
        <f t="shared" si="0"/>
        <v>201.9500469791034</v>
      </c>
      <c r="F9">
        <v>1643</v>
      </c>
      <c r="G9">
        <f t="shared" si="1"/>
        <v>183.75346480970165</v>
      </c>
      <c r="H9">
        <v>2096</v>
      </c>
      <c r="I9">
        <f t="shared" si="2"/>
        <v>218.50299180217638</v>
      </c>
    </row>
    <row r="10" spans="1:9" x14ac:dyDescent="0.2">
      <c r="A10" t="s">
        <v>13</v>
      </c>
      <c r="B10" s="1">
        <v>1171</v>
      </c>
      <c r="C10" s="1" t="s">
        <v>14</v>
      </c>
      <c r="D10">
        <v>6106</v>
      </c>
      <c r="E10">
        <f t="shared" si="0"/>
        <v>661.18337096750963</v>
      </c>
      <c r="F10">
        <v>4827</v>
      </c>
      <c r="G10">
        <f t="shared" si="1"/>
        <v>539.85269302278141</v>
      </c>
      <c r="H10">
        <v>6617</v>
      </c>
      <c r="I10">
        <f t="shared" si="2"/>
        <v>689.80643929150813</v>
      </c>
    </row>
    <row r="11" spans="1:9" x14ac:dyDescent="0.2">
      <c r="A11" t="s">
        <v>15</v>
      </c>
      <c r="B11" s="1">
        <v>1171</v>
      </c>
      <c r="C11" s="1" t="s">
        <v>16</v>
      </c>
      <c r="D11">
        <v>362</v>
      </c>
      <c r="E11">
        <f t="shared" si="0"/>
        <v>39.198883113370208</v>
      </c>
      <c r="F11">
        <v>300</v>
      </c>
      <c r="G11">
        <f t="shared" si="1"/>
        <v>33.5520629597751</v>
      </c>
      <c r="H11">
        <v>366</v>
      </c>
      <c r="I11">
        <f t="shared" si="2"/>
        <v>38.154625476906752</v>
      </c>
    </row>
    <row r="12" spans="1:9" x14ac:dyDescent="0.2">
      <c r="A12" t="s">
        <v>17</v>
      </c>
      <c r="B12" s="1">
        <v>1172</v>
      </c>
      <c r="C12" s="1" t="s">
        <v>18</v>
      </c>
      <c r="D12">
        <v>2318</v>
      </c>
      <c r="E12">
        <f t="shared" si="0"/>
        <v>251.00279297456396</v>
      </c>
      <c r="F12">
        <v>2221</v>
      </c>
      <c r="G12">
        <f t="shared" si="1"/>
        <v>248.39710611220167</v>
      </c>
      <c r="H12">
        <v>2629</v>
      </c>
      <c r="I12">
        <f t="shared" si="2"/>
        <v>274.06696824805425</v>
      </c>
    </row>
    <row r="13" spans="1:9" x14ac:dyDescent="0.2">
      <c r="A13" t="s">
        <v>176</v>
      </c>
      <c r="B13" s="1">
        <v>1172</v>
      </c>
      <c r="C13" s="1" t="s">
        <v>19</v>
      </c>
      <c r="D13">
        <v>5023</v>
      </c>
      <c r="E13">
        <f t="shared" si="0"/>
        <v>543.91157424988546</v>
      </c>
      <c r="F13">
        <v>4486</v>
      </c>
      <c r="G13">
        <f t="shared" si="1"/>
        <v>501.71518145850371</v>
      </c>
      <c r="H13">
        <v>5654</v>
      </c>
      <c r="I13">
        <f t="shared" si="2"/>
        <v>589.41599029079453</v>
      </c>
    </row>
    <row r="14" spans="1:9" x14ac:dyDescent="0.2">
      <c r="A14" t="s">
        <v>177</v>
      </c>
      <c r="B14" s="1">
        <v>1174</v>
      </c>
      <c r="C14" s="1" t="s">
        <v>20</v>
      </c>
      <c r="D14">
        <v>1659</v>
      </c>
      <c r="E14">
        <f t="shared" si="0"/>
        <v>179.64350023503087</v>
      </c>
      <c r="F14">
        <v>1501</v>
      </c>
      <c r="G14">
        <f t="shared" si="1"/>
        <v>167.87215500874143</v>
      </c>
      <c r="H14">
        <v>1786</v>
      </c>
      <c r="I14">
        <f t="shared" si="2"/>
        <v>186.18623251845756</v>
      </c>
    </row>
    <row r="15" spans="1:9" x14ac:dyDescent="0.2">
      <c r="A15" t="s">
        <v>21</v>
      </c>
      <c r="B15" s="1">
        <v>1174</v>
      </c>
      <c r="C15" s="1" t="s">
        <v>22</v>
      </c>
      <c r="D15">
        <v>2387</v>
      </c>
      <c r="E15">
        <f t="shared" si="0"/>
        <v>258.47440329175328</v>
      </c>
      <c r="F15">
        <v>2302</v>
      </c>
      <c r="G15">
        <f t="shared" si="1"/>
        <v>257.45616311134091</v>
      </c>
      <c r="H15">
        <v>2573</v>
      </c>
      <c r="I15">
        <f t="shared" si="2"/>
        <v>268.2291020548663</v>
      </c>
    </row>
    <row r="16" spans="1:9" x14ac:dyDescent="0.2">
      <c r="A16" t="s">
        <v>23</v>
      </c>
      <c r="B16" s="1">
        <v>1176</v>
      </c>
      <c r="C16" s="1" t="s">
        <v>24</v>
      </c>
      <c r="D16">
        <v>347</v>
      </c>
      <c r="E16">
        <f t="shared" si="0"/>
        <v>37.574620000937742</v>
      </c>
      <c r="F16">
        <v>449</v>
      </c>
      <c r="G16">
        <f t="shared" si="1"/>
        <v>50.216254229796732</v>
      </c>
      <c r="H16">
        <v>455</v>
      </c>
      <c r="I16">
        <f t="shared" si="2"/>
        <v>47.432662819651839</v>
      </c>
    </row>
    <row r="17" spans="1:9" x14ac:dyDescent="0.2">
      <c r="A17" t="s">
        <v>178</v>
      </c>
      <c r="B17" s="1">
        <v>1176</v>
      </c>
      <c r="C17" s="1" t="s">
        <v>25</v>
      </c>
      <c r="D17">
        <v>9600</v>
      </c>
      <c r="E17">
        <f t="shared" si="0"/>
        <v>1039.5283919567789</v>
      </c>
      <c r="F17">
        <v>6994</v>
      </c>
      <c r="G17">
        <f t="shared" si="1"/>
        <v>782.21042780222353</v>
      </c>
      <c r="H17">
        <v>10982</v>
      </c>
      <c r="I17">
        <f t="shared" si="2"/>
        <v>1144.8472595283879</v>
      </c>
    </row>
    <row r="18" spans="1:9" x14ac:dyDescent="0.2">
      <c r="A18" t="s">
        <v>179</v>
      </c>
      <c r="B18" s="1">
        <v>1177</v>
      </c>
      <c r="C18" s="1" t="s">
        <v>26</v>
      </c>
      <c r="D18">
        <v>3306</v>
      </c>
      <c r="E18">
        <f t="shared" si="0"/>
        <v>357.98758998011573</v>
      </c>
      <c r="F18">
        <v>2499</v>
      </c>
      <c r="G18">
        <f t="shared" si="1"/>
        <v>279.48868445492661</v>
      </c>
      <c r="H18">
        <v>3411</v>
      </c>
      <c r="I18">
        <f t="shared" si="2"/>
        <v>355.58859973149987</v>
      </c>
    </row>
    <row r="19" spans="1:9" x14ac:dyDescent="0.2">
      <c r="A19" t="s">
        <v>27</v>
      </c>
      <c r="B19" s="1">
        <v>1177</v>
      </c>
      <c r="C19" s="1" t="s">
        <v>28</v>
      </c>
      <c r="D19">
        <v>2440</v>
      </c>
      <c r="E19">
        <f t="shared" si="0"/>
        <v>264.21346628901466</v>
      </c>
      <c r="F19">
        <v>1979</v>
      </c>
      <c r="G19">
        <f t="shared" si="1"/>
        <v>221.33177532464975</v>
      </c>
      <c r="H19">
        <v>2770</v>
      </c>
      <c r="I19">
        <f t="shared" si="2"/>
        <v>288.7658813416167</v>
      </c>
    </row>
    <row r="20" spans="1:9" x14ac:dyDescent="0.2">
      <c r="A20" t="s">
        <v>180</v>
      </c>
      <c r="B20" s="1">
        <v>1181</v>
      </c>
      <c r="C20" s="1" t="s">
        <v>29</v>
      </c>
      <c r="D20">
        <v>9136</v>
      </c>
      <c r="E20">
        <f t="shared" si="0"/>
        <v>989.28451967886804</v>
      </c>
      <c r="F20">
        <v>6303</v>
      </c>
      <c r="G20">
        <f t="shared" si="1"/>
        <v>704.92884278487497</v>
      </c>
      <c r="H20">
        <v>10686</v>
      </c>
      <c r="I20">
        <f t="shared" si="2"/>
        <v>1113.989966792966</v>
      </c>
    </row>
    <row r="21" spans="1:9" x14ac:dyDescent="0.2">
      <c r="A21" t="s">
        <v>30</v>
      </c>
      <c r="B21" s="1">
        <v>1181</v>
      </c>
      <c r="C21" s="1" t="s">
        <v>31</v>
      </c>
      <c r="D21">
        <v>2464</v>
      </c>
      <c r="E21">
        <f t="shared" si="0"/>
        <v>266.81228726890657</v>
      </c>
      <c r="F21">
        <v>2481</v>
      </c>
      <c r="G21">
        <f t="shared" si="1"/>
        <v>277.47556067734013</v>
      </c>
      <c r="H21">
        <v>2700</v>
      </c>
      <c r="I21">
        <f t="shared" si="2"/>
        <v>281.46854860013178</v>
      </c>
    </row>
    <row r="22" spans="1:9" x14ac:dyDescent="0.2">
      <c r="A22" t="s">
        <v>32</v>
      </c>
      <c r="B22" s="1">
        <v>1181</v>
      </c>
      <c r="C22" s="1" t="s">
        <v>33</v>
      </c>
      <c r="D22">
        <v>221</v>
      </c>
      <c r="E22">
        <f t="shared" si="0"/>
        <v>23.930809856505018</v>
      </c>
      <c r="F22">
        <v>211</v>
      </c>
      <c r="G22">
        <f t="shared" si="1"/>
        <v>23.598284281708487</v>
      </c>
      <c r="H22">
        <v>221</v>
      </c>
      <c r="I22">
        <f t="shared" si="2"/>
        <v>23.038721940973751</v>
      </c>
    </row>
    <row r="23" spans="1:9" x14ac:dyDescent="0.2">
      <c r="A23" t="s">
        <v>181</v>
      </c>
      <c r="B23" s="1">
        <v>1182</v>
      </c>
      <c r="C23" s="1" t="s">
        <v>34</v>
      </c>
      <c r="D23">
        <v>4226</v>
      </c>
      <c r="E23">
        <f t="shared" si="0"/>
        <v>457.60906087597374</v>
      </c>
      <c r="F23">
        <v>2978</v>
      </c>
      <c r="G23">
        <f t="shared" si="1"/>
        <v>333.0601449807009</v>
      </c>
      <c r="H23">
        <v>4940</v>
      </c>
      <c r="I23">
        <f t="shared" si="2"/>
        <v>514.98319632764856</v>
      </c>
    </row>
    <row r="24" spans="1:9" x14ac:dyDescent="0.2">
      <c r="A24" t="s">
        <v>35</v>
      </c>
      <c r="B24" s="1">
        <v>1182</v>
      </c>
      <c r="C24" s="1" t="s">
        <v>36</v>
      </c>
      <c r="D24">
        <v>59</v>
      </c>
      <c r="E24">
        <f t="shared" si="0"/>
        <v>6.388768242234371</v>
      </c>
      <c r="F24">
        <v>69</v>
      </c>
      <c r="G24">
        <f t="shared" si="1"/>
        <v>7.7169744807482736</v>
      </c>
      <c r="H24">
        <v>59</v>
      </c>
      <c r="I24">
        <f t="shared" si="2"/>
        <v>6.1506090249658438</v>
      </c>
    </row>
    <row r="25" spans="1:9" x14ac:dyDescent="0.2">
      <c r="A25" t="s">
        <v>37</v>
      </c>
      <c r="B25" s="1">
        <v>1182</v>
      </c>
      <c r="C25" s="1" t="s">
        <v>38</v>
      </c>
      <c r="D25">
        <v>97</v>
      </c>
      <c r="E25">
        <f t="shared" si="0"/>
        <v>10.503568127063289</v>
      </c>
      <c r="F25">
        <v>86</v>
      </c>
      <c r="G25">
        <f t="shared" si="1"/>
        <v>9.6182580484688618</v>
      </c>
      <c r="H25">
        <v>118</v>
      </c>
      <c r="I25">
        <f t="shared" si="2"/>
        <v>12.301218049931688</v>
      </c>
    </row>
    <row r="26" spans="1:9" x14ac:dyDescent="0.2">
      <c r="A26" t="s">
        <v>39</v>
      </c>
      <c r="B26" s="1">
        <v>1185</v>
      </c>
      <c r="C26" s="1" t="s">
        <v>40</v>
      </c>
      <c r="D26">
        <v>140</v>
      </c>
      <c r="E26">
        <f t="shared" si="0"/>
        <v>15.159789049369692</v>
      </c>
      <c r="F26">
        <v>182</v>
      </c>
      <c r="G26">
        <f t="shared" si="1"/>
        <v>20.354918195596895</v>
      </c>
      <c r="H26">
        <v>154</v>
      </c>
      <c r="I26">
        <f t="shared" si="2"/>
        <v>16.054132031266779</v>
      </c>
    </row>
    <row r="27" spans="1:9" x14ac:dyDescent="0.2">
      <c r="A27" t="s">
        <v>182</v>
      </c>
      <c r="B27" s="1">
        <v>1185</v>
      </c>
      <c r="C27" s="1" t="s">
        <v>41</v>
      </c>
      <c r="D27">
        <v>4018</v>
      </c>
      <c r="E27">
        <f t="shared" si="0"/>
        <v>435.0859457169102</v>
      </c>
      <c r="F27">
        <v>3694</v>
      </c>
      <c r="G27">
        <f t="shared" si="1"/>
        <v>413.13773524469741</v>
      </c>
      <c r="H27">
        <v>4347</v>
      </c>
      <c r="I27">
        <f t="shared" si="2"/>
        <v>453.16436324621225</v>
      </c>
    </row>
    <row r="28" spans="1:9" x14ac:dyDescent="0.2">
      <c r="A28" t="s">
        <v>42</v>
      </c>
      <c r="B28" s="1">
        <v>1186</v>
      </c>
      <c r="C28" s="1" t="s">
        <v>43</v>
      </c>
      <c r="D28">
        <v>166</v>
      </c>
      <c r="E28">
        <f t="shared" si="0"/>
        <v>17.975178444252638</v>
      </c>
      <c r="F28">
        <v>128</v>
      </c>
      <c r="G28">
        <f t="shared" si="1"/>
        <v>14.315546862837378</v>
      </c>
      <c r="H28">
        <v>252</v>
      </c>
      <c r="I28">
        <f t="shared" si="2"/>
        <v>26.270397869345636</v>
      </c>
    </row>
    <row r="29" spans="1:9" x14ac:dyDescent="0.2">
      <c r="A29" t="s">
        <v>183</v>
      </c>
      <c r="B29" s="1">
        <v>1186</v>
      </c>
      <c r="C29" s="1" t="s">
        <v>44</v>
      </c>
      <c r="D29">
        <v>282</v>
      </c>
      <c r="E29">
        <f t="shared" si="0"/>
        <v>30.536146513730383</v>
      </c>
      <c r="F29">
        <v>278</v>
      </c>
      <c r="G29">
        <f t="shared" si="1"/>
        <v>31.091578342724933</v>
      </c>
      <c r="H29">
        <v>301</v>
      </c>
      <c r="I29">
        <f t="shared" si="2"/>
        <v>31.378530788385063</v>
      </c>
    </row>
    <row r="30" spans="1:9" x14ac:dyDescent="0.2">
      <c r="A30" t="s">
        <v>184</v>
      </c>
      <c r="B30" s="1">
        <v>1187</v>
      </c>
      <c r="C30" s="1" t="s">
        <v>45</v>
      </c>
      <c r="D30">
        <v>5425</v>
      </c>
      <c r="E30">
        <f t="shared" si="0"/>
        <v>587.44182566307563</v>
      </c>
      <c r="F30">
        <v>4275</v>
      </c>
      <c r="G30">
        <f t="shared" si="1"/>
        <v>478.11689717679519</v>
      </c>
      <c r="H30">
        <v>5812</v>
      </c>
      <c r="I30">
        <f t="shared" si="2"/>
        <v>605.88711276443189</v>
      </c>
    </row>
    <row r="31" spans="1:9" x14ac:dyDescent="0.2">
      <c r="A31" t="s">
        <v>46</v>
      </c>
      <c r="B31" s="1">
        <v>1187</v>
      </c>
      <c r="C31" s="1" t="s">
        <v>47</v>
      </c>
      <c r="D31">
        <v>1458</v>
      </c>
      <c r="E31">
        <f t="shared" si="0"/>
        <v>157.87837452843581</v>
      </c>
      <c r="F31">
        <v>1549</v>
      </c>
      <c r="G31">
        <f t="shared" si="1"/>
        <v>173.24048508230544</v>
      </c>
      <c r="H31">
        <v>1509</v>
      </c>
      <c r="I31">
        <f t="shared" si="2"/>
        <v>157.30964438429589</v>
      </c>
    </row>
    <row r="32" spans="1:9" x14ac:dyDescent="0.2">
      <c r="A32" t="s">
        <v>48</v>
      </c>
      <c r="B32" s="1">
        <v>1188</v>
      </c>
      <c r="C32" s="1" t="s">
        <v>49</v>
      </c>
      <c r="D32">
        <v>1805</v>
      </c>
      <c r="E32">
        <f t="shared" si="0"/>
        <v>195.45299452937354</v>
      </c>
      <c r="F32">
        <v>1949</v>
      </c>
      <c r="G32">
        <f t="shared" si="1"/>
        <v>217.97656902867226</v>
      </c>
      <c r="H32">
        <v>2039</v>
      </c>
      <c r="I32">
        <f t="shared" si="2"/>
        <v>212.56087799839585</v>
      </c>
    </row>
    <row r="33" spans="1:9" x14ac:dyDescent="0.2">
      <c r="A33" t="s">
        <v>185</v>
      </c>
      <c r="B33" s="1">
        <v>1188</v>
      </c>
      <c r="C33" s="1" t="s">
        <v>50</v>
      </c>
      <c r="D33">
        <v>5524</v>
      </c>
      <c r="E33">
        <f t="shared" si="0"/>
        <v>598.16196220512995</v>
      </c>
      <c r="F33">
        <v>4198</v>
      </c>
      <c r="G33">
        <f t="shared" si="1"/>
        <v>469.50520101711959</v>
      </c>
      <c r="H33">
        <v>5791</v>
      </c>
      <c r="I33">
        <f t="shared" si="2"/>
        <v>603.69791294198637</v>
      </c>
    </row>
    <row r="34" spans="1:9" x14ac:dyDescent="0.2">
      <c r="A34" t="s">
        <v>186</v>
      </c>
      <c r="B34" s="1">
        <v>1189</v>
      </c>
      <c r="C34" s="1" t="s">
        <v>51</v>
      </c>
      <c r="D34">
        <v>6105</v>
      </c>
      <c r="E34">
        <f t="shared" si="0"/>
        <v>661.07508676001407</v>
      </c>
      <c r="F34">
        <v>4666</v>
      </c>
      <c r="G34">
        <f t="shared" si="1"/>
        <v>521.8464192343688</v>
      </c>
      <c r="H34">
        <v>6514</v>
      </c>
      <c r="I34">
        <f t="shared" si="2"/>
        <v>679.06893540046622</v>
      </c>
    </row>
    <row r="35" spans="1:9" x14ac:dyDescent="0.2">
      <c r="A35" t="s">
        <v>52</v>
      </c>
      <c r="B35" s="1">
        <v>1189</v>
      </c>
      <c r="C35" s="1" t="s">
        <v>53</v>
      </c>
      <c r="D35">
        <v>2133</v>
      </c>
      <c r="E35">
        <f t="shared" si="0"/>
        <v>230.97021458789683</v>
      </c>
      <c r="F35">
        <v>1860</v>
      </c>
      <c r="G35">
        <f t="shared" si="1"/>
        <v>208.02279035060565</v>
      </c>
      <c r="H35">
        <v>2336</v>
      </c>
      <c r="I35">
        <f t="shared" si="2"/>
        <v>243.52241834441034</v>
      </c>
    </row>
    <row r="36" spans="1:9" x14ac:dyDescent="0.2">
      <c r="A36" t="s">
        <v>54</v>
      </c>
      <c r="B36" s="1">
        <v>1189</v>
      </c>
      <c r="C36" s="1" t="s">
        <v>55</v>
      </c>
      <c r="D36">
        <v>421</v>
      </c>
      <c r="E36">
        <f t="shared" si="0"/>
        <v>45.587651355604578</v>
      </c>
      <c r="F36">
        <v>502</v>
      </c>
      <c r="G36">
        <f t="shared" si="1"/>
        <v>56.143785352690337</v>
      </c>
      <c r="H36">
        <v>485</v>
      </c>
      <c r="I36">
        <f t="shared" si="2"/>
        <v>50.56009113743108</v>
      </c>
    </row>
    <row r="37" spans="1:9" x14ac:dyDescent="0.2">
      <c r="A37" t="s">
        <v>187</v>
      </c>
      <c r="B37" s="1">
        <v>1190</v>
      </c>
      <c r="C37" s="1" t="s">
        <v>56</v>
      </c>
      <c r="D37">
        <v>171</v>
      </c>
      <c r="E37">
        <f t="shared" si="0"/>
        <v>18.516599481730125</v>
      </c>
      <c r="F37">
        <v>145</v>
      </c>
      <c r="G37">
        <f t="shared" si="1"/>
        <v>16.216830430557966</v>
      </c>
      <c r="H37">
        <v>164</v>
      </c>
      <c r="I37">
        <f t="shared" si="2"/>
        <v>17.09660813719319</v>
      </c>
    </row>
    <row r="38" spans="1:9" x14ac:dyDescent="0.2">
      <c r="A38" t="s">
        <v>57</v>
      </c>
      <c r="B38" s="1">
        <v>1190</v>
      </c>
      <c r="C38" s="1" t="s">
        <v>58</v>
      </c>
      <c r="D38">
        <v>240</v>
      </c>
      <c r="E38">
        <f t="shared" si="0"/>
        <v>25.988209798919474</v>
      </c>
      <c r="F38">
        <v>252</v>
      </c>
      <c r="G38">
        <f t="shared" si="1"/>
        <v>28.183732886211086</v>
      </c>
      <c r="H38">
        <v>284</v>
      </c>
      <c r="I38">
        <f t="shared" si="2"/>
        <v>29.606321408310162</v>
      </c>
    </row>
    <row r="39" spans="1:9" x14ac:dyDescent="0.2">
      <c r="A39" t="s">
        <v>59</v>
      </c>
      <c r="B39" s="1">
        <v>1190</v>
      </c>
      <c r="C39" s="1" t="s">
        <v>60</v>
      </c>
      <c r="D39">
        <v>3061</v>
      </c>
      <c r="E39">
        <f t="shared" si="0"/>
        <v>331.45795914371882</v>
      </c>
      <c r="F39">
        <v>2599</v>
      </c>
      <c r="G39">
        <f t="shared" si="1"/>
        <v>290.6727054415183</v>
      </c>
      <c r="H39">
        <v>3068</v>
      </c>
      <c r="I39">
        <f t="shared" si="2"/>
        <v>319.83166929822386</v>
      </c>
    </row>
    <row r="40" spans="1:9" x14ac:dyDescent="0.2">
      <c r="A40" t="s">
        <v>61</v>
      </c>
      <c r="B40" s="1">
        <v>1192</v>
      </c>
      <c r="C40" s="1" t="s">
        <v>62</v>
      </c>
      <c r="D40">
        <v>187</v>
      </c>
      <c r="E40">
        <f t="shared" si="0"/>
        <v>20.249146801658092</v>
      </c>
      <c r="F40">
        <v>173</v>
      </c>
      <c r="G40">
        <f t="shared" si="1"/>
        <v>19.348356306803645</v>
      </c>
      <c r="H40">
        <v>183</v>
      </c>
      <c r="I40">
        <f t="shared" si="2"/>
        <v>19.077312738453376</v>
      </c>
    </row>
    <row r="41" spans="1:9" x14ac:dyDescent="0.2">
      <c r="A41" t="s">
        <v>188</v>
      </c>
      <c r="B41" s="1">
        <v>1192</v>
      </c>
      <c r="C41" s="1" t="s">
        <v>63</v>
      </c>
      <c r="D41">
        <v>5376</v>
      </c>
      <c r="E41">
        <f t="shared" si="0"/>
        <v>582.13589949579625</v>
      </c>
      <c r="F41">
        <v>4775</v>
      </c>
      <c r="G41">
        <f t="shared" si="1"/>
        <v>534.03700210975364</v>
      </c>
      <c r="H41">
        <v>6000</v>
      </c>
      <c r="I41">
        <f t="shared" si="2"/>
        <v>625.48566355584842</v>
      </c>
    </row>
    <row r="42" spans="1:9" x14ac:dyDescent="0.2">
      <c r="A42" t="s">
        <v>64</v>
      </c>
      <c r="B42" s="1">
        <v>1192</v>
      </c>
      <c r="C42" s="1" t="s">
        <v>65</v>
      </c>
      <c r="D42">
        <v>164</v>
      </c>
      <c r="E42">
        <f t="shared" si="0"/>
        <v>17.758610029261643</v>
      </c>
      <c r="F42">
        <v>123</v>
      </c>
      <c r="G42">
        <f t="shared" si="1"/>
        <v>13.756345813507792</v>
      </c>
      <c r="H42">
        <v>156</v>
      </c>
      <c r="I42">
        <f t="shared" si="2"/>
        <v>16.262627252452059</v>
      </c>
    </row>
    <row r="43" spans="1:9" x14ac:dyDescent="0.2">
      <c r="A43" t="s">
        <v>189</v>
      </c>
      <c r="B43" s="1">
        <v>1193</v>
      </c>
      <c r="C43" s="1" t="s">
        <v>66</v>
      </c>
      <c r="D43">
        <v>5223</v>
      </c>
      <c r="E43">
        <f t="shared" si="0"/>
        <v>565.5684157489851</v>
      </c>
      <c r="F43">
        <v>4992</v>
      </c>
      <c r="G43">
        <f t="shared" si="1"/>
        <v>558.30632765065775</v>
      </c>
      <c r="H43">
        <v>5800</v>
      </c>
      <c r="I43">
        <f t="shared" si="2"/>
        <v>604.63614143732013</v>
      </c>
    </row>
    <row r="44" spans="1:9" x14ac:dyDescent="0.2">
      <c r="A44" t="s">
        <v>67</v>
      </c>
      <c r="B44" s="1">
        <v>1193</v>
      </c>
      <c r="C44" s="1" t="s">
        <v>68</v>
      </c>
      <c r="D44">
        <v>78</v>
      </c>
      <c r="E44">
        <f t="shared" si="0"/>
        <v>8.4461681846488297</v>
      </c>
      <c r="F44">
        <v>86</v>
      </c>
      <c r="G44">
        <f t="shared" si="1"/>
        <v>9.6182580484688618</v>
      </c>
      <c r="H44">
        <v>66</v>
      </c>
      <c r="I44">
        <f t="shared" si="2"/>
        <v>6.880342299114333</v>
      </c>
    </row>
    <row r="45" spans="1:9" x14ac:dyDescent="0.2">
      <c r="A45" t="s">
        <v>190</v>
      </c>
      <c r="B45" s="1">
        <v>1196</v>
      </c>
      <c r="C45" s="1" t="s">
        <v>69</v>
      </c>
      <c r="D45">
        <v>5399</v>
      </c>
      <c r="E45">
        <f t="shared" si="0"/>
        <v>584.62643626819272</v>
      </c>
      <c r="F45">
        <v>4993</v>
      </c>
      <c r="G45">
        <f t="shared" si="1"/>
        <v>558.41816786052368</v>
      </c>
      <c r="H45">
        <v>5864</v>
      </c>
      <c r="I45">
        <f t="shared" si="2"/>
        <v>611.30798851524924</v>
      </c>
    </row>
    <row r="46" spans="1:9" x14ac:dyDescent="0.2">
      <c r="A46" t="s">
        <v>70</v>
      </c>
      <c r="B46" s="1">
        <v>1196</v>
      </c>
      <c r="C46" s="1" t="s">
        <v>71</v>
      </c>
      <c r="D46">
        <v>402</v>
      </c>
      <c r="E46">
        <f t="shared" si="0"/>
        <v>43.530251413190122</v>
      </c>
      <c r="F46">
        <v>238</v>
      </c>
      <c r="G46">
        <f t="shared" si="1"/>
        <v>26.617969948088248</v>
      </c>
      <c r="H46">
        <v>435</v>
      </c>
      <c r="I46">
        <f t="shared" si="2"/>
        <v>45.347710607799016</v>
      </c>
    </row>
    <row r="47" spans="1:9" x14ac:dyDescent="0.2">
      <c r="A47" t="s">
        <v>72</v>
      </c>
      <c r="B47" s="1">
        <v>1196</v>
      </c>
      <c r="C47" s="1" t="s">
        <v>73</v>
      </c>
      <c r="D47">
        <v>1733</v>
      </c>
      <c r="E47">
        <f t="shared" si="0"/>
        <v>187.65653158969772</v>
      </c>
      <c r="F47">
        <v>1722</v>
      </c>
      <c r="G47">
        <f t="shared" si="1"/>
        <v>192.58884138910909</v>
      </c>
      <c r="H47">
        <v>1914</v>
      </c>
      <c r="I47">
        <f t="shared" si="2"/>
        <v>199.52992667431567</v>
      </c>
    </row>
    <row r="48" spans="1:9" x14ac:dyDescent="0.2">
      <c r="A48" t="s">
        <v>191</v>
      </c>
      <c r="B48" s="1">
        <v>1197</v>
      </c>
      <c r="C48" s="1" t="s">
        <v>74</v>
      </c>
      <c r="D48">
        <v>7759</v>
      </c>
      <c r="E48">
        <f t="shared" si="0"/>
        <v>840.17716595756758</v>
      </c>
      <c r="F48">
        <v>6437</v>
      </c>
      <c r="G48">
        <f t="shared" si="1"/>
        <v>719.91543090690777</v>
      </c>
      <c r="H48">
        <v>8466</v>
      </c>
      <c r="I48">
        <f t="shared" si="2"/>
        <v>882.56027127730215</v>
      </c>
    </row>
    <row r="49" spans="1:9" x14ac:dyDescent="0.2">
      <c r="A49" t="s">
        <v>75</v>
      </c>
      <c r="B49" s="1">
        <v>1197</v>
      </c>
      <c r="C49" s="1" t="s">
        <v>76</v>
      </c>
      <c r="D49">
        <v>106</v>
      </c>
      <c r="E49">
        <f t="shared" si="0"/>
        <v>11.478125994522768</v>
      </c>
      <c r="F49">
        <v>65</v>
      </c>
      <c r="G49">
        <f t="shared" si="1"/>
        <v>7.2696136412846055</v>
      </c>
      <c r="H49">
        <v>84</v>
      </c>
      <c r="I49">
        <f t="shared" si="2"/>
        <v>8.7567992897818776</v>
      </c>
    </row>
    <row r="50" spans="1:9" x14ac:dyDescent="0.2">
      <c r="A50" t="s">
        <v>77</v>
      </c>
      <c r="B50" s="1">
        <v>1198</v>
      </c>
      <c r="C50" s="1" t="s">
        <v>78</v>
      </c>
      <c r="D50">
        <v>342</v>
      </c>
      <c r="E50">
        <f t="shared" si="0"/>
        <v>37.033198963460251</v>
      </c>
      <c r="F50">
        <v>410</v>
      </c>
      <c r="G50">
        <f t="shared" si="1"/>
        <v>45.854486045025979</v>
      </c>
      <c r="H50">
        <v>378</v>
      </c>
      <c r="I50">
        <f t="shared" si="2"/>
        <v>39.405596804018458</v>
      </c>
    </row>
    <row r="51" spans="1:9" x14ac:dyDescent="0.2">
      <c r="A51" t="s">
        <v>79</v>
      </c>
      <c r="B51" s="1">
        <v>1198</v>
      </c>
      <c r="C51" s="1" t="s">
        <v>80</v>
      </c>
      <c r="D51">
        <v>1918</v>
      </c>
      <c r="E51">
        <f t="shared" si="0"/>
        <v>207.68910997636482</v>
      </c>
      <c r="F51">
        <v>1839</v>
      </c>
      <c r="G51">
        <f t="shared" si="1"/>
        <v>205.67414594342139</v>
      </c>
      <c r="H51">
        <v>1941</v>
      </c>
      <c r="I51">
        <f t="shared" si="2"/>
        <v>202.34461216031698</v>
      </c>
    </row>
    <row r="52" spans="1:9" x14ac:dyDescent="0.2">
      <c r="A52" t="s">
        <v>81</v>
      </c>
      <c r="B52" s="1">
        <v>1201</v>
      </c>
      <c r="C52" s="1" t="s">
        <v>82</v>
      </c>
      <c r="D52">
        <v>833</v>
      </c>
      <c r="E52">
        <f t="shared" si="0"/>
        <v>90.200744843749675</v>
      </c>
      <c r="F52">
        <v>908</v>
      </c>
      <c r="G52">
        <f t="shared" si="1"/>
        <v>101.55091055825265</v>
      </c>
      <c r="H52">
        <v>902</v>
      </c>
      <c r="I52">
        <f t="shared" si="2"/>
        <v>94.031344754562554</v>
      </c>
    </row>
    <row r="53" spans="1:9" x14ac:dyDescent="0.2">
      <c r="A53" t="s">
        <v>192</v>
      </c>
      <c r="B53" s="1">
        <v>1201</v>
      </c>
      <c r="C53" s="1" t="s">
        <v>83</v>
      </c>
      <c r="D53">
        <v>3623</v>
      </c>
      <c r="E53">
        <f t="shared" si="0"/>
        <v>392.3136837561886</v>
      </c>
      <c r="F53">
        <v>3319</v>
      </c>
      <c r="G53">
        <f t="shared" si="1"/>
        <v>371.19765654497854</v>
      </c>
      <c r="H53">
        <v>3921</v>
      </c>
      <c r="I53">
        <f t="shared" si="2"/>
        <v>408.75488113374695</v>
      </c>
    </row>
    <row r="54" spans="1:9" x14ac:dyDescent="0.2">
      <c r="A54" t="s">
        <v>193</v>
      </c>
      <c r="B54" s="1">
        <v>1202</v>
      </c>
      <c r="C54" s="1" t="s">
        <v>84</v>
      </c>
      <c r="D54">
        <v>8843</v>
      </c>
      <c r="E54">
        <f t="shared" si="0"/>
        <v>957.5572468826872</v>
      </c>
      <c r="F54">
        <v>5834</v>
      </c>
      <c r="G54">
        <f t="shared" si="1"/>
        <v>652.47578435775984</v>
      </c>
      <c r="H54">
        <v>9974</v>
      </c>
      <c r="I54">
        <f t="shared" si="2"/>
        <v>1039.7656680510054</v>
      </c>
    </row>
    <row r="55" spans="1:9" x14ac:dyDescent="0.2">
      <c r="A55" t="s">
        <v>85</v>
      </c>
      <c r="B55" s="1">
        <v>1202</v>
      </c>
      <c r="C55" s="1" t="s">
        <v>86</v>
      </c>
      <c r="D55">
        <v>4698</v>
      </c>
      <c r="E55">
        <f t="shared" si="0"/>
        <v>508.71920681384876</v>
      </c>
      <c r="F55">
        <v>3815</v>
      </c>
      <c r="G55">
        <f t="shared" si="1"/>
        <v>426.67040063847338</v>
      </c>
      <c r="H55">
        <v>4828</v>
      </c>
      <c r="I55">
        <f t="shared" si="2"/>
        <v>503.30746394127272</v>
      </c>
    </row>
    <row r="56" spans="1:9" x14ac:dyDescent="0.2">
      <c r="A56" t="s">
        <v>87</v>
      </c>
      <c r="B56" s="1">
        <v>1202</v>
      </c>
      <c r="C56" s="1" t="s">
        <v>88</v>
      </c>
      <c r="D56">
        <v>125</v>
      </c>
      <c r="E56">
        <f t="shared" si="0"/>
        <v>13.535525936937226</v>
      </c>
      <c r="F56">
        <v>143</v>
      </c>
      <c r="G56">
        <f t="shared" si="1"/>
        <v>15.993150010826133</v>
      </c>
      <c r="H56">
        <v>171</v>
      </c>
      <c r="I56">
        <f t="shared" si="2"/>
        <v>17.82634141134168</v>
      </c>
    </row>
    <row r="57" spans="1:9" x14ac:dyDescent="0.2">
      <c r="A57" t="s">
        <v>89</v>
      </c>
      <c r="B57" s="1">
        <v>1203</v>
      </c>
      <c r="C57" s="1" t="s">
        <v>90</v>
      </c>
      <c r="D57">
        <v>199</v>
      </c>
      <c r="E57">
        <f t="shared" si="0"/>
        <v>21.548557291604062</v>
      </c>
      <c r="F57">
        <v>229</v>
      </c>
      <c r="G57">
        <f t="shared" si="1"/>
        <v>25.611408059294995</v>
      </c>
      <c r="H57">
        <v>317</v>
      </c>
      <c r="I57">
        <f t="shared" si="2"/>
        <v>33.046492557867325</v>
      </c>
    </row>
    <row r="58" spans="1:9" x14ac:dyDescent="0.2">
      <c r="A58" t="s">
        <v>194</v>
      </c>
      <c r="B58" s="1">
        <v>1203</v>
      </c>
      <c r="C58" s="1" t="s">
        <v>91</v>
      </c>
      <c r="D58">
        <v>3454</v>
      </c>
      <c r="E58">
        <f t="shared" si="0"/>
        <v>374.01365268944943</v>
      </c>
      <c r="F58">
        <v>2937</v>
      </c>
      <c r="G58">
        <f t="shared" si="1"/>
        <v>328.47469637619827</v>
      </c>
      <c r="H58">
        <v>3656</v>
      </c>
      <c r="I58">
        <f t="shared" si="2"/>
        <v>381.12926432669701</v>
      </c>
    </row>
    <row r="59" spans="1:9" x14ac:dyDescent="0.2">
      <c r="A59" t="s">
        <v>92</v>
      </c>
      <c r="B59" s="1">
        <v>1203</v>
      </c>
      <c r="C59" s="1" t="s">
        <v>93</v>
      </c>
      <c r="D59">
        <v>2893</v>
      </c>
      <c r="E59">
        <f t="shared" si="0"/>
        <v>313.26621228447516</v>
      </c>
      <c r="F59">
        <v>2689</v>
      </c>
      <c r="G59">
        <f t="shared" si="1"/>
        <v>300.73832432945085</v>
      </c>
      <c r="H59">
        <v>3027</v>
      </c>
      <c r="I59">
        <f t="shared" si="2"/>
        <v>315.55751726392555</v>
      </c>
    </row>
    <row r="60" spans="1:9" x14ac:dyDescent="0.2">
      <c r="A60" t="s">
        <v>195</v>
      </c>
      <c r="B60" s="1">
        <v>1204</v>
      </c>
      <c r="C60" s="1" t="s">
        <v>94</v>
      </c>
      <c r="D60">
        <v>131</v>
      </c>
      <c r="E60">
        <f t="shared" si="0"/>
        <v>14.185231181910213</v>
      </c>
      <c r="F60">
        <v>139</v>
      </c>
      <c r="G60">
        <f t="shared" si="1"/>
        <v>15.545789171362467</v>
      </c>
      <c r="H60">
        <v>158</v>
      </c>
      <c r="I60">
        <f t="shared" si="2"/>
        <v>16.471122473637344</v>
      </c>
    </row>
    <row r="61" spans="1:9" x14ac:dyDescent="0.2">
      <c r="A61" t="s">
        <v>95</v>
      </c>
      <c r="B61" s="1">
        <v>1204</v>
      </c>
      <c r="C61" s="1" t="s">
        <v>96</v>
      </c>
      <c r="D61">
        <v>5489</v>
      </c>
      <c r="E61">
        <f t="shared" si="0"/>
        <v>594.37201494278747</v>
      </c>
      <c r="F61">
        <v>4915</v>
      </c>
      <c r="G61">
        <f t="shared" si="1"/>
        <v>549.69463149098215</v>
      </c>
      <c r="H61">
        <v>5723</v>
      </c>
      <c r="I61">
        <f t="shared" si="2"/>
        <v>596.60907542168684</v>
      </c>
    </row>
    <row r="62" spans="1:9" x14ac:dyDescent="0.2">
      <c r="A62" t="s">
        <v>97</v>
      </c>
      <c r="B62" s="1">
        <v>1204</v>
      </c>
      <c r="C62" s="1" t="s">
        <v>98</v>
      </c>
      <c r="D62">
        <v>3642</v>
      </c>
      <c r="E62">
        <f t="shared" si="0"/>
        <v>394.371083698603</v>
      </c>
      <c r="F62">
        <v>3325</v>
      </c>
      <c r="G62">
        <f t="shared" si="1"/>
        <v>371.86869780417408</v>
      </c>
      <c r="H62">
        <v>3890</v>
      </c>
      <c r="I62">
        <f t="shared" si="2"/>
        <v>405.52320520537506</v>
      </c>
    </row>
    <row r="63" spans="1:9" x14ac:dyDescent="0.2">
      <c r="A63" t="s">
        <v>196</v>
      </c>
      <c r="B63" s="1">
        <v>1205</v>
      </c>
      <c r="C63" s="1" t="s">
        <v>99</v>
      </c>
      <c r="D63">
        <v>7019</v>
      </c>
      <c r="E63">
        <f t="shared" si="0"/>
        <v>760.04685241089919</v>
      </c>
      <c r="F63">
        <v>5394</v>
      </c>
      <c r="G63">
        <f t="shared" si="1"/>
        <v>603.26609201675637</v>
      </c>
      <c r="H63">
        <v>7565</v>
      </c>
      <c r="I63">
        <f t="shared" si="2"/>
        <v>788.63317413333232</v>
      </c>
    </row>
    <row r="64" spans="1:9" x14ac:dyDescent="0.2">
      <c r="A64" t="s">
        <v>100</v>
      </c>
      <c r="B64" s="1">
        <v>1205</v>
      </c>
      <c r="C64" s="1" t="s">
        <v>101</v>
      </c>
      <c r="D64">
        <v>246</v>
      </c>
      <c r="E64">
        <f t="shared" si="0"/>
        <v>26.637915043892463</v>
      </c>
      <c r="F64">
        <v>261</v>
      </c>
      <c r="G64">
        <f t="shared" si="1"/>
        <v>29.19029477500434</v>
      </c>
      <c r="H64">
        <v>267</v>
      </c>
      <c r="I64">
        <f t="shared" si="2"/>
        <v>27.834112028235257</v>
      </c>
    </row>
    <row r="65" spans="1:9" x14ac:dyDescent="0.2">
      <c r="A65" t="s">
        <v>197</v>
      </c>
      <c r="B65" s="1">
        <v>1206</v>
      </c>
      <c r="C65" s="1" t="s">
        <v>102</v>
      </c>
      <c r="D65">
        <v>1565</v>
      </c>
      <c r="E65">
        <f t="shared" si="0"/>
        <v>169.46478473045406</v>
      </c>
      <c r="F65">
        <v>1581</v>
      </c>
      <c r="G65">
        <f t="shared" si="1"/>
        <v>176.81937179801477</v>
      </c>
      <c r="H65">
        <v>1623</v>
      </c>
      <c r="I65">
        <f t="shared" si="2"/>
        <v>169.19387199185701</v>
      </c>
    </row>
    <row r="66" spans="1:9" x14ac:dyDescent="0.2">
      <c r="A66" t="s">
        <v>103</v>
      </c>
      <c r="B66" s="1">
        <v>1206</v>
      </c>
      <c r="C66" s="1" t="s">
        <v>104</v>
      </c>
      <c r="D66">
        <v>223</v>
      </c>
      <c r="E66">
        <f t="shared" si="0"/>
        <v>24.147378271496013</v>
      </c>
      <c r="F66">
        <v>208</v>
      </c>
      <c r="G66">
        <f t="shared" si="1"/>
        <v>23.262763652110738</v>
      </c>
      <c r="H66">
        <v>223</v>
      </c>
      <c r="I66">
        <f t="shared" si="2"/>
        <v>23.247217162159032</v>
      </c>
    </row>
    <row r="67" spans="1:9" x14ac:dyDescent="0.2">
      <c r="A67" t="s">
        <v>105</v>
      </c>
      <c r="B67" s="1">
        <v>1207</v>
      </c>
      <c r="C67" s="1" t="s">
        <v>106</v>
      </c>
      <c r="D67">
        <v>746</v>
      </c>
      <c r="E67">
        <f t="shared" ref="E67:E100" si="3">(D67/9234957)*1000000</f>
        <v>80.780018791641382</v>
      </c>
      <c r="F67">
        <v>800</v>
      </c>
      <c r="G67">
        <f t="shared" ref="G67:G100" si="4">(F67/8941328)*1000000</f>
        <v>89.472167892733609</v>
      </c>
      <c r="H67">
        <v>850</v>
      </c>
      <c r="I67">
        <f t="shared" ref="I67:I100" si="5">(H67/9592546)*1000000</f>
        <v>88.610469003745209</v>
      </c>
    </row>
    <row r="68" spans="1:9" x14ac:dyDescent="0.2">
      <c r="A68" t="s">
        <v>198</v>
      </c>
      <c r="B68" s="1">
        <v>1207</v>
      </c>
      <c r="C68" s="1" t="s">
        <v>107</v>
      </c>
      <c r="D68">
        <v>7551</v>
      </c>
      <c r="E68">
        <f t="shared" si="3"/>
        <v>817.65405079850393</v>
      </c>
      <c r="F68">
        <v>5080</v>
      </c>
      <c r="G68">
        <f t="shared" si="4"/>
        <v>568.14826611885837</v>
      </c>
      <c r="H68">
        <v>8017</v>
      </c>
      <c r="I68">
        <f t="shared" si="5"/>
        <v>835.75309412120623</v>
      </c>
    </row>
    <row r="69" spans="1:9" x14ac:dyDescent="0.2">
      <c r="A69" t="s">
        <v>108</v>
      </c>
      <c r="B69" s="1">
        <v>1207</v>
      </c>
      <c r="C69" s="1" t="s">
        <v>109</v>
      </c>
      <c r="D69">
        <v>34</v>
      </c>
      <c r="E69">
        <f t="shared" si="3"/>
        <v>3.6816630548469256</v>
      </c>
      <c r="F69">
        <v>23</v>
      </c>
      <c r="G69">
        <f t="shared" si="4"/>
        <v>2.5723248269160912</v>
      </c>
      <c r="H69">
        <v>31</v>
      </c>
      <c r="I69">
        <f t="shared" si="5"/>
        <v>3.2316759283718839</v>
      </c>
    </row>
    <row r="70" spans="1:9" x14ac:dyDescent="0.2">
      <c r="A70" t="s">
        <v>110</v>
      </c>
      <c r="B70" s="1">
        <v>1207</v>
      </c>
      <c r="C70" s="1" t="s">
        <v>111</v>
      </c>
      <c r="D70">
        <v>158</v>
      </c>
      <c r="E70">
        <f t="shared" si="3"/>
        <v>17.108904784288654</v>
      </c>
      <c r="F70">
        <v>171</v>
      </c>
      <c r="G70">
        <f t="shared" si="4"/>
        <v>19.12467588707181</v>
      </c>
      <c r="H70">
        <v>127</v>
      </c>
      <c r="I70">
        <f t="shared" si="5"/>
        <v>13.239446545265459</v>
      </c>
    </row>
    <row r="71" spans="1:9" x14ac:dyDescent="0.2">
      <c r="A71" t="s">
        <v>112</v>
      </c>
      <c r="B71" s="1">
        <v>1208</v>
      </c>
      <c r="C71" s="1" t="s">
        <v>113</v>
      </c>
      <c r="D71">
        <v>579</v>
      </c>
      <c r="E71">
        <f t="shared" si="3"/>
        <v>62.696556139893239</v>
      </c>
      <c r="F71">
        <v>598</v>
      </c>
      <c r="G71">
        <f t="shared" si="4"/>
        <v>66.880445499818379</v>
      </c>
      <c r="H71">
        <v>577</v>
      </c>
      <c r="I71">
        <f t="shared" si="5"/>
        <v>60.150871311954099</v>
      </c>
    </row>
    <row r="72" spans="1:9" x14ac:dyDescent="0.2">
      <c r="A72" t="s">
        <v>199</v>
      </c>
      <c r="B72" s="1">
        <v>1208</v>
      </c>
      <c r="C72" s="1" t="s">
        <v>114</v>
      </c>
      <c r="D72">
        <v>3111</v>
      </c>
      <c r="E72">
        <f t="shared" si="3"/>
        <v>336.87216951849371</v>
      </c>
      <c r="F72">
        <v>3084</v>
      </c>
      <c r="G72">
        <f t="shared" si="4"/>
        <v>344.91520722648801</v>
      </c>
      <c r="H72">
        <v>3441</v>
      </c>
      <c r="I72">
        <f t="shared" si="5"/>
        <v>358.71602804927909</v>
      </c>
    </row>
    <row r="73" spans="1:9" x14ac:dyDescent="0.2">
      <c r="A73" t="s">
        <v>115</v>
      </c>
      <c r="B73" s="1">
        <v>1210</v>
      </c>
      <c r="C73" s="1" t="s">
        <v>116</v>
      </c>
      <c r="D73">
        <v>165</v>
      </c>
      <c r="E73">
        <f t="shared" si="3"/>
        <v>17.86689423675714</v>
      </c>
      <c r="F73">
        <v>211</v>
      </c>
      <c r="G73">
        <f t="shared" si="4"/>
        <v>23.598284281708487</v>
      </c>
      <c r="H73">
        <v>269</v>
      </c>
      <c r="I73">
        <f t="shared" si="5"/>
        <v>28.042607249420541</v>
      </c>
    </row>
    <row r="74" spans="1:9" x14ac:dyDescent="0.2">
      <c r="A74" t="s">
        <v>117</v>
      </c>
      <c r="B74" s="1">
        <v>1210</v>
      </c>
      <c r="C74" s="1" t="s">
        <v>118</v>
      </c>
      <c r="D74">
        <v>427</v>
      </c>
      <c r="E74">
        <f t="shared" si="3"/>
        <v>46.23735660057757</v>
      </c>
      <c r="F74">
        <v>367</v>
      </c>
      <c r="G74">
        <f t="shared" si="4"/>
        <v>41.045357020791542</v>
      </c>
      <c r="H74">
        <v>429</v>
      </c>
      <c r="I74">
        <f t="shared" si="5"/>
        <v>44.722224944243166</v>
      </c>
    </row>
    <row r="75" spans="1:9" x14ac:dyDescent="0.2">
      <c r="A75" t="s">
        <v>200</v>
      </c>
      <c r="B75" s="1">
        <v>1210</v>
      </c>
      <c r="C75" s="1" t="s">
        <v>119</v>
      </c>
      <c r="D75">
        <v>6506</v>
      </c>
      <c r="E75">
        <f t="shared" si="3"/>
        <v>704.4970539657088</v>
      </c>
      <c r="F75">
        <v>4961</v>
      </c>
      <c r="G75">
        <f t="shared" si="4"/>
        <v>554.83928114481421</v>
      </c>
      <c r="H75">
        <v>7077</v>
      </c>
      <c r="I75">
        <f t="shared" si="5"/>
        <v>737.76034016412325</v>
      </c>
    </row>
    <row r="76" spans="1:9" x14ac:dyDescent="0.2">
      <c r="A76" t="s">
        <v>201</v>
      </c>
      <c r="B76" s="1">
        <v>1216</v>
      </c>
      <c r="C76" s="1" t="s">
        <v>120</v>
      </c>
      <c r="D76">
        <v>6534</v>
      </c>
      <c r="E76">
        <f t="shared" si="3"/>
        <v>707.52901177558272</v>
      </c>
      <c r="F76">
        <v>4649</v>
      </c>
      <c r="G76">
        <f t="shared" si="4"/>
        <v>519.94513566664818</v>
      </c>
      <c r="H76">
        <v>7626</v>
      </c>
      <c r="I76">
        <f t="shared" si="5"/>
        <v>794.99227837948342</v>
      </c>
    </row>
    <row r="77" spans="1:9" x14ac:dyDescent="0.2">
      <c r="A77" t="s">
        <v>121</v>
      </c>
      <c r="B77" s="1">
        <v>1216</v>
      </c>
      <c r="C77" s="1" t="s">
        <v>122</v>
      </c>
      <c r="D77">
        <v>60</v>
      </c>
      <c r="E77">
        <f t="shared" si="3"/>
        <v>6.4970524497298685</v>
      </c>
      <c r="F77">
        <v>67</v>
      </c>
      <c r="G77">
        <f t="shared" si="4"/>
        <v>7.4932940610164396</v>
      </c>
      <c r="H77">
        <v>58</v>
      </c>
      <c r="I77">
        <f t="shared" si="5"/>
        <v>6.0463614143732025</v>
      </c>
    </row>
    <row r="78" spans="1:9" x14ac:dyDescent="0.2">
      <c r="A78" t="s">
        <v>123</v>
      </c>
      <c r="B78" s="1">
        <v>1217</v>
      </c>
      <c r="C78" s="1" t="s">
        <v>124</v>
      </c>
      <c r="D78">
        <v>2267</v>
      </c>
      <c r="E78">
        <f t="shared" si="3"/>
        <v>245.48029839229352</v>
      </c>
      <c r="F78">
        <v>2082</v>
      </c>
      <c r="G78">
        <f t="shared" si="4"/>
        <v>232.85131694083921</v>
      </c>
      <c r="H78">
        <v>2641</v>
      </c>
      <c r="I78">
        <f t="shared" si="5"/>
        <v>275.31793957516595</v>
      </c>
    </row>
    <row r="79" spans="1:9" x14ac:dyDescent="0.2">
      <c r="A79" t="s">
        <v>202</v>
      </c>
      <c r="B79" s="1">
        <v>1217</v>
      </c>
      <c r="C79" s="1" t="s">
        <v>125</v>
      </c>
      <c r="D79">
        <v>4423</v>
      </c>
      <c r="E79">
        <f t="shared" si="3"/>
        <v>478.94104975258688</v>
      </c>
      <c r="F79">
        <v>3605</v>
      </c>
      <c r="G79">
        <f t="shared" si="4"/>
        <v>403.1839565666308</v>
      </c>
      <c r="H79">
        <v>5267</v>
      </c>
      <c r="I79">
        <f t="shared" si="5"/>
        <v>549.07216499144238</v>
      </c>
    </row>
    <row r="80" spans="1:9" x14ac:dyDescent="0.2">
      <c r="A80" t="s">
        <v>126</v>
      </c>
      <c r="B80" s="1">
        <v>1217</v>
      </c>
      <c r="C80" s="1" t="s">
        <v>127</v>
      </c>
      <c r="D80">
        <v>161</v>
      </c>
      <c r="E80">
        <f t="shared" si="3"/>
        <v>17.433757406775147</v>
      </c>
      <c r="F80">
        <v>108</v>
      </c>
      <c r="G80">
        <f t="shared" si="4"/>
        <v>12.078742665519037</v>
      </c>
      <c r="H80">
        <v>155</v>
      </c>
      <c r="I80">
        <f t="shared" si="5"/>
        <v>16.158379641859419</v>
      </c>
    </row>
    <row r="81" spans="1:9" x14ac:dyDescent="0.2">
      <c r="A81" t="s">
        <v>128</v>
      </c>
      <c r="B81" s="1">
        <v>1218</v>
      </c>
      <c r="C81" s="1" t="s">
        <v>129</v>
      </c>
      <c r="D81">
        <v>6875</v>
      </c>
      <c r="E81">
        <f t="shared" si="3"/>
        <v>744.45392653154749</v>
      </c>
      <c r="F81">
        <v>5561</v>
      </c>
      <c r="G81">
        <f t="shared" si="4"/>
        <v>621.94340706436446</v>
      </c>
      <c r="H81">
        <v>8238</v>
      </c>
      <c r="I81">
        <f t="shared" si="5"/>
        <v>858.79181606218003</v>
      </c>
    </row>
    <row r="82" spans="1:9" x14ac:dyDescent="0.2">
      <c r="A82" t="s">
        <v>203</v>
      </c>
      <c r="B82" s="1">
        <v>1218</v>
      </c>
      <c r="C82" s="1" t="s">
        <v>130</v>
      </c>
      <c r="D82">
        <v>6444</v>
      </c>
      <c r="E82">
        <f t="shared" si="3"/>
        <v>697.78343310098785</v>
      </c>
      <c r="F82">
        <v>4741</v>
      </c>
      <c r="G82">
        <f t="shared" si="4"/>
        <v>530.23443497431253</v>
      </c>
      <c r="H82">
        <v>7339</v>
      </c>
      <c r="I82">
        <f t="shared" si="5"/>
        <v>765.0732141393953</v>
      </c>
    </row>
    <row r="83" spans="1:9" x14ac:dyDescent="0.2">
      <c r="A83" t="s">
        <v>131</v>
      </c>
      <c r="B83" s="1">
        <v>1218</v>
      </c>
      <c r="C83" s="1" t="s">
        <v>132</v>
      </c>
      <c r="D83">
        <v>126</v>
      </c>
      <c r="E83">
        <f t="shared" si="3"/>
        <v>13.643810144432724</v>
      </c>
      <c r="F83">
        <v>164</v>
      </c>
      <c r="G83">
        <f t="shared" si="4"/>
        <v>18.341794418010387</v>
      </c>
      <c r="H83">
        <v>121</v>
      </c>
      <c r="I83">
        <f t="shared" si="5"/>
        <v>12.613960881709611</v>
      </c>
    </row>
    <row r="84" spans="1:9" x14ac:dyDescent="0.2">
      <c r="A84" t="s">
        <v>133</v>
      </c>
      <c r="B84" s="1">
        <v>1218</v>
      </c>
      <c r="C84" s="1" t="s">
        <v>134</v>
      </c>
      <c r="D84">
        <v>2281</v>
      </c>
      <c r="E84">
        <f t="shared" si="3"/>
        <v>246.99627729723051</v>
      </c>
      <c r="F84">
        <v>2281</v>
      </c>
      <c r="G84">
        <f t="shared" si="4"/>
        <v>255.10751870415669</v>
      </c>
      <c r="H84">
        <v>2746</v>
      </c>
      <c r="I84">
        <f t="shared" si="5"/>
        <v>286.26393868739331</v>
      </c>
    </row>
    <row r="85" spans="1:9" x14ac:dyDescent="0.2">
      <c r="A85" t="s">
        <v>135</v>
      </c>
      <c r="B85" s="1">
        <v>1219</v>
      </c>
      <c r="C85" s="1" t="s">
        <v>136</v>
      </c>
      <c r="D85">
        <v>265</v>
      </c>
      <c r="E85">
        <f t="shared" si="3"/>
        <v>28.695314986306919</v>
      </c>
      <c r="F85">
        <v>231</v>
      </c>
      <c r="G85">
        <f t="shared" si="4"/>
        <v>25.83508847902683</v>
      </c>
      <c r="H85">
        <v>281</v>
      </c>
      <c r="I85">
        <f t="shared" si="5"/>
        <v>29.293578576532237</v>
      </c>
    </row>
    <row r="86" spans="1:9" x14ac:dyDescent="0.2">
      <c r="A86" t="s">
        <v>204</v>
      </c>
      <c r="B86" s="1">
        <v>1219</v>
      </c>
      <c r="C86" s="1" t="s">
        <v>137</v>
      </c>
      <c r="D86">
        <v>5775</v>
      </c>
      <c r="E86">
        <f t="shared" si="3"/>
        <v>625.34129828649986</v>
      </c>
      <c r="F86">
        <v>4326</v>
      </c>
      <c r="G86">
        <f t="shared" si="4"/>
        <v>483.82074787995703</v>
      </c>
      <c r="H86">
        <v>6671</v>
      </c>
      <c r="I86">
        <f t="shared" si="5"/>
        <v>695.43581026351092</v>
      </c>
    </row>
    <row r="87" spans="1:9" x14ac:dyDescent="0.2">
      <c r="A87" t="s">
        <v>138</v>
      </c>
      <c r="B87" s="1">
        <v>1219</v>
      </c>
      <c r="C87" s="1" t="s">
        <v>139</v>
      </c>
      <c r="D87">
        <v>1340</v>
      </c>
      <c r="E87">
        <f t="shared" si="3"/>
        <v>145.10083804396706</v>
      </c>
      <c r="F87">
        <v>1217</v>
      </c>
      <c r="G87">
        <f t="shared" si="4"/>
        <v>136.10953540682098</v>
      </c>
      <c r="H87">
        <v>1396</v>
      </c>
      <c r="I87">
        <f t="shared" si="5"/>
        <v>145.52966438732741</v>
      </c>
    </row>
    <row r="88" spans="1:9" x14ac:dyDescent="0.2">
      <c r="A88" t="s">
        <v>140</v>
      </c>
      <c r="B88" s="1">
        <v>1219</v>
      </c>
      <c r="C88" s="1" t="s">
        <v>141</v>
      </c>
      <c r="D88">
        <v>217</v>
      </c>
      <c r="E88">
        <f t="shared" si="3"/>
        <v>23.497673026523024</v>
      </c>
      <c r="F88">
        <v>169</v>
      </c>
      <c r="G88">
        <f t="shared" si="4"/>
        <v>18.900995467339975</v>
      </c>
      <c r="H88">
        <v>198</v>
      </c>
      <c r="I88">
        <f t="shared" si="5"/>
        <v>20.641026897343</v>
      </c>
    </row>
    <row r="89" spans="1:9" x14ac:dyDescent="0.2">
      <c r="A89" t="s">
        <v>142</v>
      </c>
      <c r="B89" s="1">
        <v>1220</v>
      </c>
      <c r="C89" s="1" t="s">
        <v>143</v>
      </c>
      <c r="D89">
        <v>156</v>
      </c>
      <c r="E89">
        <f t="shared" si="3"/>
        <v>16.892336369297659</v>
      </c>
      <c r="F89">
        <v>128</v>
      </c>
      <c r="G89">
        <f t="shared" si="4"/>
        <v>14.315546862837378</v>
      </c>
      <c r="H89">
        <v>138</v>
      </c>
      <c r="I89">
        <f t="shared" si="5"/>
        <v>14.386170261784516</v>
      </c>
    </row>
    <row r="90" spans="1:9" x14ac:dyDescent="0.2">
      <c r="A90" t="s">
        <v>205</v>
      </c>
      <c r="B90" s="1">
        <v>1220</v>
      </c>
      <c r="C90" s="1" t="s">
        <v>144</v>
      </c>
      <c r="D90">
        <v>7331</v>
      </c>
      <c r="E90">
        <f t="shared" si="3"/>
        <v>793.8315251494945</v>
      </c>
      <c r="F90">
        <v>4366</v>
      </c>
      <c r="G90">
        <f t="shared" si="4"/>
        <v>488.29435627459372</v>
      </c>
      <c r="H90">
        <v>8168</v>
      </c>
      <c r="I90">
        <f t="shared" si="5"/>
        <v>851.49448332069505</v>
      </c>
    </row>
    <row r="91" spans="1:9" x14ac:dyDescent="0.2">
      <c r="A91" t="s">
        <v>206</v>
      </c>
      <c r="B91" s="1">
        <v>1224</v>
      </c>
      <c r="C91" s="1" t="s">
        <v>145</v>
      </c>
      <c r="D91">
        <v>129</v>
      </c>
      <c r="E91">
        <f t="shared" si="3"/>
        <v>13.968662766919218</v>
      </c>
      <c r="F91">
        <v>131</v>
      </c>
      <c r="G91">
        <f t="shared" si="4"/>
        <v>14.651067492435129</v>
      </c>
      <c r="H91">
        <v>144</v>
      </c>
      <c r="I91">
        <f t="shared" si="5"/>
        <v>15.011655925340364</v>
      </c>
    </row>
    <row r="92" spans="1:9" x14ac:dyDescent="0.2">
      <c r="A92" t="s">
        <v>146</v>
      </c>
      <c r="B92" s="1">
        <v>1224</v>
      </c>
      <c r="C92" s="1" t="s">
        <v>147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207</v>
      </c>
      <c r="B93" s="1">
        <v>1226</v>
      </c>
      <c r="C93" s="1" t="s">
        <v>148</v>
      </c>
      <c r="D93">
        <v>6148</v>
      </c>
      <c r="E93">
        <f t="shared" si="3"/>
        <v>665.73130768232056</v>
      </c>
      <c r="F93">
        <v>4242</v>
      </c>
      <c r="G93">
        <f t="shared" si="4"/>
        <v>474.4261702512199</v>
      </c>
      <c r="H93">
        <v>6960</v>
      </c>
      <c r="I93">
        <f t="shared" si="5"/>
        <v>725.56336972478425</v>
      </c>
    </row>
    <row r="94" spans="1:9" x14ac:dyDescent="0.2">
      <c r="A94" t="s">
        <v>149</v>
      </c>
      <c r="B94" s="1">
        <v>1226</v>
      </c>
      <c r="C94" s="1" t="s">
        <v>150</v>
      </c>
      <c r="D94">
        <v>381</v>
      </c>
      <c r="E94">
        <f t="shared" si="3"/>
        <v>41.256283055784671</v>
      </c>
      <c r="F94">
        <v>330</v>
      </c>
      <c r="G94">
        <f t="shared" si="4"/>
        <v>36.90726925575261</v>
      </c>
      <c r="H94">
        <v>413</v>
      </c>
      <c r="I94">
        <f t="shared" si="5"/>
        <v>43.054263174760905</v>
      </c>
    </row>
    <row r="95" spans="1:9" x14ac:dyDescent="0.2">
      <c r="A95" t="s">
        <v>151</v>
      </c>
      <c r="B95" s="1">
        <v>1232</v>
      </c>
      <c r="C95" s="1" t="s">
        <v>152</v>
      </c>
      <c r="D95">
        <v>660</v>
      </c>
      <c r="E95">
        <f t="shared" si="3"/>
        <v>71.467576947028562</v>
      </c>
      <c r="F95">
        <v>577</v>
      </c>
      <c r="G95">
        <f t="shared" si="4"/>
        <v>64.531801092634126</v>
      </c>
      <c r="H95">
        <v>634</v>
      </c>
      <c r="I95">
        <f t="shared" si="5"/>
        <v>66.092985115734649</v>
      </c>
    </row>
    <row r="96" spans="1:9" x14ac:dyDescent="0.2">
      <c r="A96" t="s">
        <v>208</v>
      </c>
      <c r="B96" s="1">
        <v>1232</v>
      </c>
      <c r="C96" s="1" t="s">
        <v>153</v>
      </c>
      <c r="D96">
        <v>8231</v>
      </c>
      <c r="E96">
        <f t="shared" si="3"/>
        <v>891.28731189544249</v>
      </c>
      <c r="F96">
        <v>6135</v>
      </c>
      <c r="G96">
        <f t="shared" si="4"/>
        <v>686.13968752740084</v>
      </c>
      <c r="H96">
        <v>8955</v>
      </c>
      <c r="I96">
        <f t="shared" si="5"/>
        <v>933.53735285710377</v>
      </c>
    </row>
    <row r="97" spans="1:9" x14ac:dyDescent="0.2">
      <c r="A97" t="s">
        <v>154</v>
      </c>
      <c r="B97" s="1">
        <v>1233</v>
      </c>
      <c r="C97" s="1" t="s">
        <v>155</v>
      </c>
      <c r="D97">
        <v>291</v>
      </c>
      <c r="E97">
        <f t="shared" si="3"/>
        <v>31.510704381189864</v>
      </c>
      <c r="F97">
        <v>275</v>
      </c>
      <c r="G97">
        <f t="shared" si="4"/>
        <v>30.756057713127181</v>
      </c>
      <c r="H97">
        <v>308</v>
      </c>
      <c r="I97">
        <f t="shared" si="5"/>
        <v>32.108264062533557</v>
      </c>
    </row>
    <row r="98" spans="1:9" x14ac:dyDescent="0.2">
      <c r="A98" t="s">
        <v>209</v>
      </c>
      <c r="B98" s="1">
        <v>1233</v>
      </c>
      <c r="C98" s="1" t="s">
        <v>156</v>
      </c>
      <c r="D98">
        <v>10246</v>
      </c>
      <c r="E98">
        <f t="shared" si="3"/>
        <v>1109.4799899988707</v>
      </c>
      <c r="F98">
        <v>7132</v>
      </c>
      <c r="G98">
        <f t="shared" si="4"/>
        <v>797.64437676372006</v>
      </c>
      <c r="H98">
        <v>11041</v>
      </c>
      <c r="I98">
        <f t="shared" si="5"/>
        <v>1150.9978685533538</v>
      </c>
    </row>
    <row r="99" spans="1:9" x14ac:dyDescent="0.2">
      <c r="A99" t="s">
        <v>210</v>
      </c>
      <c r="B99" s="1">
        <v>1235</v>
      </c>
      <c r="C99" s="1" t="s">
        <v>157</v>
      </c>
      <c r="D99">
        <v>2331</v>
      </c>
      <c r="E99">
        <f t="shared" si="3"/>
        <v>252.41048767200542</v>
      </c>
      <c r="F99">
        <v>1960</v>
      </c>
      <c r="G99">
        <f t="shared" si="4"/>
        <v>219.20681133719734</v>
      </c>
      <c r="H99">
        <v>2220</v>
      </c>
      <c r="I99">
        <f t="shared" si="5"/>
        <v>231.42969551566392</v>
      </c>
    </row>
    <row r="100" spans="1:9" x14ac:dyDescent="0.2">
      <c r="A100" t="s">
        <v>158</v>
      </c>
      <c r="B100" s="1">
        <v>1235</v>
      </c>
      <c r="C100" s="1" t="s">
        <v>159</v>
      </c>
      <c r="D100">
        <v>1781</v>
      </c>
      <c r="E100">
        <f t="shared" si="3"/>
        <v>192.8541735494816</v>
      </c>
      <c r="F100">
        <v>1725</v>
      </c>
      <c r="G100">
        <f t="shared" si="4"/>
        <v>192.92436201870683</v>
      </c>
      <c r="H100">
        <v>1761</v>
      </c>
      <c r="I100">
        <f t="shared" si="5"/>
        <v>183.58004225364152</v>
      </c>
    </row>
  </sheetData>
  <conditionalFormatting sqref="A2:A100">
    <cfRule type="duplicateValues" dxfId="4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1A93-8500-294E-889D-29F0EC87E2BA}">
  <dimension ref="A1:I100"/>
  <sheetViews>
    <sheetView workbookViewId="0">
      <selection activeCell="D1" sqref="D1:D1048576"/>
    </sheetView>
  </sheetViews>
  <sheetFormatPr baseColWidth="10" defaultRowHeight="16" x14ac:dyDescent="0.2"/>
  <cols>
    <col min="1" max="1" width="26.1640625" customWidth="1"/>
    <col min="4" max="4" width="22.83203125" customWidth="1"/>
    <col min="5" max="5" width="27.6640625" customWidth="1"/>
    <col min="6" max="6" width="21.5" customWidth="1"/>
    <col min="7" max="7" width="27" customWidth="1"/>
    <col min="8" max="8" width="22.33203125" customWidth="1"/>
    <col min="9" max="9" width="26.83203125" customWidth="1"/>
  </cols>
  <sheetData>
    <row r="1" spans="1:9" x14ac:dyDescent="0.2">
      <c r="D1" t="s">
        <v>166</v>
      </c>
      <c r="E1" t="s">
        <v>167</v>
      </c>
      <c r="F1" s="1" t="s">
        <v>168</v>
      </c>
      <c r="G1" t="s">
        <v>169</v>
      </c>
      <c r="H1" s="1" t="s">
        <v>170</v>
      </c>
      <c r="I1" t="s">
        <v>171</v>
      </c>
    </row>
    <row r="2" spans="1:9" x14ac:dyDescent="0.2">
      <c r="A2" t="s">
        <v>0</v>
      </c>
      <c r="B2" t="s">
        <v>1</v>
      </c>
      <c r="C2" t="s">
        <v>2</v>
      </c>
      <c r="D2">
        <v>2129400</v>
      </c>
      <c r="E2">
        <f>(D2/2129400)*1000000</f>
        <v>1000000</v>
      </c>
      <c r="F2">
        <v>1517087</v>
      </c>
      <c r="G2">
        <f>(F2/1517087)*1000000</f>
        <v>1000000</v>
      </c>
      <c r="H2">
        <v>1531640</v>
      </c>
      <c r="I2">
        <f>(H2/1531640)*1000000</f>
        <v>1000000</v>
      </c>
    </row>
    <row r="3" spans="1:9" x14ac:dyDescent="0.2">
      <c r="A3" t="s">
        <v>172</v>
      </c>
      <c r="B3">
        <v>1167</v>
      </c>
      <c r="C3" t="s">
        <v>3</v>
      </c>
      <c r="D3">
        <v>1227</v>
      </c>
      <c r="E3">
        <f t="shared" ref="E3:E66" si="0">(D3/2129400)*1000000</f>
        <v>576.21865314172999</v>
      </c>
      <c r="F3">
        <v>739</v>
      </c>
      <c r="G3">
        <f t="shared" ref="G3:G66" si="1">(F3/1517087)*1000000</f>
        <v>487.11774604884232</v>
      </c>
      <c r="H3">
        <v>753</v>
      </c>
      <c r="I3">
        <f t="shared" ref="I3:I66" si="2">(H3/1531640)*1000000</f>
        <v>491.62988691859709</v>
      </c>
    </row>
    <row r="4" spans="1:9" x14ac:dyDescent="0.2">
      <c r="A4" t="s">
        <v>4</v>
      </c>
      <c r="B4">
        <v>1167</v>
      </c>
      <c r="C4" t="s">
        <v>5</v>
      </c>
      <c r="D4">
        <v>259</v>
      </c>
      <c r="E4">
        <f t="shared" si="0"/>
        <v>121.63050624589086</v>
      </c>
      <c r="F4">
        <v>180</v>
      </c>
      <c r="G4">
        <f t="shared" si="1"/>
        <v>118.6484361147383</v>
      </c>
      <c r="H4">
        <v>189</v>
      </c>
      <c r="I4">
        <f t="shared" si="2"/>
        <v>123.39714293175942</v>
      </c>
    </row>
    <row r="5" spans="1:9" x14ac:dyDescent="0.2">
      <c r="A5" t="s">
        <v>6</v>
      </c>
      <c r="B5">
        <v>1169</v>
      </c>
      <c r="C5" t="s">
        <v>7</v>
      </c>
      <c r="D5">
        <v>26</v>
      </c>
      <c r="E5">
        <f t="shared" si="0"/>
        <v>12.210012210012209</v>
      </c>
      <c r="F5">
        <v>25</v>
      </c>
      <c r="G5">
        <f t="shared" si="1"/>
        <v>16.478949460380321</v>
      </c>
      <c r="H5">
        <v>16</v>
      </c>
      <c r="I5">
        <f t="shared" si="2"/>
        <v>10.446318978350005</v>
      </c>
    </row>
    <row r="6" spans="1:9" x14ac:dyDescent="0.2">
      <c r="A6" t="s">
        <v>173</v>
      </c>
      <c r="B6">
        <v>1169</v>
      </c>
      <c r="C6" t="s">
        <v>8</v>
      </c>
      <c r="D6">
        <v>862</v>
      </c>
      <c r="E6">
        <f t="shared" si="0"/>
        <v>404.80886634732792</v>
      </c>
      <c r="F6">
        <v>512</v>
      </c>
      <c r="G6">
        <f t="shared" si="1"/>
        <v>337.48888494858898</v>
      </c>
      <c r="H6">
        <v>527</v>
      </c>
      <c r="I6">
        <f t="shared" si="2"/>
        <v>344.07563134940324</v>
      </c>
    </row>
    <row r="7" spans="1:9" x14ac:dyDescent="0.2">
      <c r="A7" t="s">
        <v>174</v>
      </c>
      <c r="B7">
        <v>1170</v>
      </c>
      <c r="C7" t="s">
        <v>9</v>
      </c>
      <c r="D7">
        <v>764</v>
      </c>
      <c r="E7">
        <f t="shared" si="0"/>
        <v>358.78651263266653</v>
      </c>
      <c r="F7">
        <v>447</v>
      </c>
      <c r="G7">
        <f t="shared" si="1"/>
        <v>294.64361635160014</v>
      </c>
      <c r="H7">
        <v>458</v>
      </c>
      <c r="I7">
        <f t="shared" si="2"/>
        <v>299.02588075526887</v>
      </c>
    </row>
    <row r="8" spans="1:9" x14ac:dyDescent="0.2">
      <c r="A8" t="s">
        <v>10</v>
      </c>
      <c r="B8">
        <v>1170</v>
      </c>
      <c r="C8" t="s">
        <v>11</v>
      </c>
      <c r="D8">
        <v>4</v>
      </c>
      <c r="E8">
        <f t="shared" si="0"/>
        <v>1.8784634169249554</v>
      </c>
      <c r="F8">
        <v>4</v>
      </c>
      <c r="G8">
        <f t="shared" si="1"/>
        <v>2.6366319136608514</v>
      </c>
      <c r="H8">
        <v>10</v>
      </c>
      <c r="I8">
        <f t="shared" si="2"/>
        <v>6.5289493614687526</v>
      </c>
    </row>
    <row r="9" spans="1:9" x14ac:dyDescent="0.2">
      <c r="A9" t="s">
        <v>175</v>
      </c>
      <c r="B9">
        <v>1171</v>
      </c>
      <c r="C9" t="s">
        <v>12</v>
      </c>
      <c r="D9">
        <v>459</v>
      </c>
      <c r="E9">
        <f t="shared" si="0"/>
        <v>215.55367709213863</v>
      </c>
      <c r="F9">
        <v>325</v>
      </c>
      <c r="G9">
        <f t="shared" si="1"/>
        <v>214.22634298494415</v>
      </c>
      <c r="H9">
        <v>312</v>
      </c>
      <c r="I9">
        <f t="shared" si="2"/>
        <v>203.70322007782508</v>
      </c>
    </row>
    <row r="10" spans="1:9" x14ac:dyDescent="0.2">
      <c r="A10" t="s">
        <v>13</v>
      </c>
      <c r="B10">
        <v>1171</v>
      </c>
      <c r="C10" t="s">
        <v>14</v>
      </c>
      <c r="D10">
        <v>2062</v>
      </c>
      <c r="E10">
        <f t="shared" si="0"/>
        <v>968.34789142481452</v>
      </c>
      <c r="F10">
        <v>1188</v>
      </c>
      <c r="G10">
        <f t="shared" si="1"/>
        <v>783.07967835727277</v>
      </c>
      <c r="H10">
        <v>1186</v>
      </c>
      <c r="I10">
        <f t="shared" si="2"/>
        <v>774.33339427019405</v>
      </c>
    </row>
    <row r="11" spans="1:9" x14ac:dyDescent="0.2">
      <c r="A11" t="s">
        <v>15</v>
      </c>
      <c r="B11">
        <v>1171</v>
      </c>
      <c r="C11" t="s">
        <v>16</v>
      </c>
      <c r="D11">
        <v>56</v>
      </c>
      <c r="E11">
        <f t="shared" si="0"/>
        <v>26.298487836949377</v>
      </c>
      <c r="F11">
        <v>40</v>
      </c>
      <c r="G11">
        <f t="shared" si="1"/>
        <v>26.366319136608514</v>
      </c>
      <c r="H11">
        <v>48</v>
      </c>
      <c r="I11">
        <f t="shared" si="2"/>
        <v>31.33895693505001</v>
      </c>
    </row>
    <row r="12" spans="1:9" x14ac:dyDescent="0.2">
      <c r="A12" t="s">
        <v>17</v>
      </c>
      <c r="B12">
        <v>1172</v>
      </c>
      <c r="C12" t="s">
        <v>18</v>
      </c>
      <c r="D12">
        <v>964</v>
      </c>
      <c r="E12">
        <f t="shared" si="0"/>
        <v>452.70968347891426</v>
      </c>
      <c r="F12">
        <v>539</v>
      </c>
      <c r="G12">
        <f t="shared" si="1"/>
        <v>355.28615036579976</v>
      </c>
      <c r="H12">
        <v>576</v>
      </c>
      <c r="I12">
        <f t="shared" si="2"/>
        <v>376.06748322060014</v>
      </c>
    </row>
    <row r="13" spans="1:9" x14ac:dyDescent="0.2">
      <c r="A13" t="s">
        <v>176</v>
      </c>
      <c r="B13">
        <v>1172</v>
      </c>
      <c r="C13" t="s">
        <v>19</v>
      </c>
      <c r="D13">
        <v>1356</v>
      </c>
      <c r="E13">
        <f t="shared" si="0"/>
        <v>636.79909833755983</v>
      </c>
      <c r="F13">
        <v>913</v>
      </c>
      <c r="G13">
        <f t="shared" si="1"/>
        <v>601.81123429308934</v>
      </c>
      <c r="H13">
        <v>878</v>
      </c>
      <c r="I13">
        <f t="shared" si="2"/>
        <v>573.24175393695646</v>
      </c>
    </row>
    <row r="14" spans="1:9" x14ac:dyDescent="0.2">
      <c r="A14" t="s">
        <v>177</v>
      </c>
      <c r="B14">
        <v>1174</v>
      </c>
      <c r="C14" t="s">
        <v>20</v>
      </c>
      <c r="D14">
        <v>421</v>
      </c>
      <c r="E14">
        <f t="shared" si="0"/>
        <v>197.70827463135157</v>
      </c>
      <c r="F14">
        <v>348</v>
      </c>
      <c r="G14">
        <f t="shared" si="1"/>
        <v>229.38697648849407</v>
      </c>
      <c r="H14">
        <v>268</v>
      </c>
      <c r="I14">
        <f t="shared" si="2"/>
        <v>174.97584288736257</v>
      </c>
    </row>
    <row r="15" spans="1:9" x14ac:dyDescent="0.2">
      <c r="A15" t="s">
        <v>21</v>
      </c>
      <c r="B15">
        <v>1174</v>
      </c>
      <c r="C15" t="s">
        <v>22</v>
      </c>
      <c r="D15">
        <v>852</v>
      </c>
      <c r="E15">
        <f t="shared" si="0"/>
        <v>400.11270780501548</v>
      </c>
      <c r="F15">
        <v>471</v>
      </c>
      <c r="G15">
        <f t="shared" si="1"/>
        <v>310.46340783356521</v>
      </c>
      <c r="H15">
        <v>504</v>
      </c>
      <c r="I15">
        <f t="shared" si="2"/>
        <v>329.05904781802514</v>
      </c>
    </row>
    <row r="16" spans="1:9" x14ac:dyDescent="0.2">
      <c r="A16" t="s">
        <v>23</v>
      </c>
      <c r="B16">
        <v>1176</v>
      </c>
      <c r="C16" t="s">
        <v>24</v>
      </c>
      <c r="D16">
        <v>205</v>
      </c>
      <c r="E16">
        <f t="shared" si="0"/>
        <v>96.271250117403966</v>
      </c>
      <c r="F16">
        <v>110</v>
      </c>
      <c r="G16">
        <f t="shared" si="1"/>
        <v>72.507377625673413</v>
      </c>
      <c r="H16">
        <v>105</v>
      </c>
      <c r="I16">
        <f t="shared" si="2"/>
        <v>68.55396829542191</v>
      </c>
    </row>
    <row r="17" spans="1:9" x14ac:dyDescent="0.2">
      <c r="A17" t="s">
        <v>178</v>
      </c>
      <c r="B17">
        <v>1176</v>
      </c>
      <c r="C17" t="s">
        <v>25</v>
      </c>
      <c r="D17">
        <v>3302</v>
      </c>
      <c r="E17">
        <f t="shared" si="0"/>
        <v>1550.6715506715507</v>
      </c>
      <c r="F17">
        <v>2155</v>
      </c>
      <c r="G17">
        <f t="shared" si="1"/>
        <v>1420.4854434847837</v>
      </c>
      <c r="H17">
        <v>2210</v>
      </c>
      <c r="I17">
        <f t="shared" si="2"/>
        <v>1442.8978088845943</v>
      </c>
    </row>
    <row r="18" spans="1:9" x14ac:dyDescent="0.2">
      <c r="A18" t="s">
        <v>179</v>
      </c>
      <c r="B18">
        <v>1177</v>
      </c>
      <c r="C18" t="s">
        <v>26</v>
      </c>
      <c r="D18">
        <v>1228</v>
      </c>
      <c r="E18">
        <f t="shared" si="0"/>
        <v>576.68826899596127</v>
      </c>
      <c r="F18">
        <v>962</v>
      </c>
      <c r="G18">
        <f t="shared" si="1"/>
        <v>634.10997523543472</v>
      </c>
      <c r="H18">
        <v>884</v>
      </c>
      <c r="I18">
        <f t="shared" si="2"/>
        <v>577.15912355383773</v>
      </c>
    </row>
    <row r="19" spans="1:9" x14ac:dyDescent="0.2">
      <c r="A19" t="s">
        <v>27</v>
      </c>
      <c r="B19">
        <v>1177</v>
      </c>
      <c r="C19" t="s">
        <v>28</v>
      </c>
      <c r="D19">
        <v>663</v>
      </c>
      <c r="E19">
        <f t="shared" si="0"/>
        <v>311.35531135531136</v>
      </c>
      <c r="F19">
        <v>524</v>
      </c>
      <c r="G19">
        <f t="shared" si="1"/>
        <v>345.39878068957154</v>
      </c>
      <c r="H19">
        <v>486</v>
      </c>
      <c r="I19">
        <f t="shared" si="2"/>
        <v>317.30693896738137</v>
      </c>
    </row>
    <row r="20" spans="1:9" x14ac:dyDescent="0.2">
      <c r="A20" t="s">
        <v>180</v>
      </c>
      <c r="B20">
        <v>1181</v>
      </c>
      <c r="C20" t="s">
        <v>29</v>
      </c>
      <c r="D20">
        <v>3840</v>
      </c>
      <c r="E20">
        <f t="shared" si="0"/>
        <v>1803.3248802479573</v>
      </c>
      <c r="F20">
        <v>2282</v>
      </c>
      <c r="G20">
        <f t="shared" si="1"/>
        <v>1504.1985067435157</v>
      </c>
      <c r="H20">
        <v>2366</v>
      </c>
      <c r="I20">
        <f t="shared" si="2"/>
        <v>1544.7494189235067</v>
      </c>
    </row>
    <row r="21" spans="1:9" x14ac:dyDescent="0.2">
      <c r="A21" t="s">
        <v>30</v>
      </c>
      <c r="B21">
        <v>1181</v>
      </c>
      <c r="C21" t="s">
        <v>31</v>
      </c>
      <c r="D21">
        <v>970</v>
      </c>
      <c r="E21">
        <f t="shared" si="0"/>
        <v>455.52737860430165</v>
      </c>
      <c r="F21">
        <v>552</v>
      </c>
      <c r="G21">
        <f t="shared" si="1"/>
        <v>363.8552040851975</v>
      </c>
      <c r="H21">
        <v>635</v>
      </c>
      <c r="I21">
        <f t="shared" si="2"/>
        <v>414.58828445326577</v>
      </c>
    </row>
    <row r="22" spans="1:9" x14ac:dyDescent="0.2">
      <c r="A22" t="s">
        <v>32</v>
      </c>
      <c r="B22">
        <v>1181</v>
      </c>
      <c r="C22" t="s">
        <v>33</v>
      </c>
      <c r="D22">
        <v>90</v>
      </c>
      <c r="E22">
        <f t="shared" si="0"/>
        <v>42.265426880811496</v>
      </c>
      <c r="F22">
        <v>73</v>
      </c>
      <c r="G22">
        <f t="shared" si="1"/>
        <v>48.118532424310537</v>
      </c>
      <c r="H22">
        <v>81</v>
      </c>
      <c r="I22">
        <f t="shared" si="2"/>
        <v>52.884489827896893</v>
      </c>
    </row>
    <row r="23" spans="1:9" x14ac:dyDescent="0.2">
      <c r="A23" t="s">
        <v>181</v>
      </c>
      <c r="B23">
        <v>1182</v>
      </c>
      <c r="C23" t="s">
        <v>34</v>
      </c>
      <c r="D23">
        <v>1727</v>
      </c>
      <c r="E23">
        <f t="shared" si="0"/>
        <v>811.02658025734945</v>
      </c>
      <c r="F23">
        <v>1121</v>
      </c>
      <c r="G23">
        <f t="shared" si="1"/>
        <v>738.91609380345358</v>
      </c>
      <c r="H23">
        <v>1191</v>
      </c>
      <c r="I23">
        <f t="shared" si="2"/>
        <v>777.5978689509285</v>
      </c>
    </row>
    <row r="24" spans="1:9" x14ac:dyDescent="0.2">
      <c r="A24" t="s">
        <v>35</v>
      </c>
      <c r="B24">
        <v>1182</v>
      </c>
      <c r="C24" t="s">
        <v>36</v>
      </c>
      <c r="D24">
        <v>25</v>
      </c>
      <c r="E24">
        <f t="shared" si="0"/>
        <v>11.740396355780971</v>
      </c>
      <c r="F24">
        <v>34</v>
      </c>
      <c r="G24">
        <f t="shared" si="1"/>
        <v>22.411371266117239</v>
      </c>
      <c r="H24">
        <v>24</v>
      </c>
      <c r="I24">
        <f t="shared" si="2"/>
        <v>15.669478467525005</v>
      </c>
    </row>
    <row r="25" spans="1:9" x14ac:dyDescent="0.2">
      <c r="A25" t="s">
        <v>37</v>
      </c>
      <c r="B25">
        <v>1182</v>
      </c>
      <c r="C25" t="s">
        <v>38</v>
      </c>
      <c r="D25">
        <v>28</v>
      </c>
      <c r="E25">
        <f t="shared" si="0"/>
        <v>13.149243918474689</v>
      </c>
      <c r="F25">
        <v>30</v>
      </c>
      <c r="G25">
        <f t="shared" si="1"/>
        <v>19.774739352456386</v>
      </c>
      <c r="H25">
        <v>10</v>
      </c>
      <c r="I25">
        <f t="shared" si="2"/>
        <v>6.5289493614687526</v>
      </c>
    </row>
    <row r="26" spans="1:9" x14ac:dyDescent="0.2">
      <c r="A26" t="s">
        <v>39</v>
      </c>
      <c r="B26">
        <v>1185</v>
      </c>
      <c r="C26" t="s">
        <v>40</v>
      </c>
      <c r="D26">
        <v>49</v>
      </c>
      <c r="E26">
        <f t="shared" si="0"/>
        <v>23.011176857330703</v>
      </c>
      <c r="F26">
        <v>26</v>
      </c>
      <c r="G26">
        <f t="shared" si="1"/>
        <v>17.138107438795537</v>
      </c>
      <c r="H26">
        <v>37</v>
      </c>
      <c r="I26">
        <f t="shared" si="2"/>
        <v>24.157112637434384</v>
      </c>
    </row>
    <row r="27" spans="1:9" x14ac:dyDescent="0.2">
      <c r="A27" t="s">
        <v>182</v>
      </c>
      <c r="B27">
        <v>1185</v>
      </c>
      <c r="C27" t="s">
        <v>41</v>
      </c>
      <c r="D27">
        <v>1468</v>
      </c>
      <c r="E27">
        <f t="shared" si="0"/>
        <v>689.39607401145861</v>
      </c>
      <c r="F27">
        <v>857</v>
      </c>
      <c r="G27">
        <f t="shared" si="1"/>
        <v>564.89838750183731</v>
      </c>
      <c r="H27">
        <v>945</v>
      </c>
      <c r="I27">
        <f t="shared" si="2"/>
        <v>616.98571465879706</v>
      </c>
    </row>
    <row r="28" spans="1:9" x14ac:dyDescent="0.2">
      <c r="A28" t="s">
        <v>42</v>
      </c>
      <c r="B28">
        <v>1186</v>
      </c>
      <c r="C28" t="s">
        <v>43</v>
      </c>
      <c r="D28">
        <v>81</v>
      </c>
      <c r="E28">
        <f t="shared" si="0"/>
        <v>38.03888419273035</v>
      </c>
      <c r="F28">
        <v>44</v>
      </c>
      <c r="G28">
        <f t="shared" si="1"/>
        <v>29.002951050269363</v>
      </c>
      <c r="H28">
        <v>52</v>
      </c>
      <c r="I28">
        <f t="shared" si="2"/>
        <v>33.950536679637509</v>
      </c>
    </row>
    <row r="29" spans="1:9" x14ac:dyDescent="0.2">
      <c r="A29" t="s">
        <v>183</v>
      </c>
      <c r="B29">
        <v>1186</v>
      </c>
      <c r="C29" t="s">
        <v>44</v>
      </c>
      <c r="D29">
        <v>40</v>
      </c>
      <c r="E29">
        <f t="shared" si="0"/>
        <v>18.784634169249554</v>
      </c>
      <c r="F29">
        <v>32</v>
      </c>
      <c r="G29">
        <f t="shared" si="1"/>
        <v>21.093055309286811</v>
      </c>
      <c r="H29">
        <v>34</v>
      </c>
      <c r="I29">
        <f t="shared" si="2"/>
        <v>22.198427828993758</v>
      </c>
    </row>
    <row r="30" spans="1:9" x14ac:dyDescent="0.2">
      <c r="A30" t="s">
        <v>184</v>
      </c>
      <c r="B30">
        <v>1187</v>
      </c>
      <c r="C30" t="s">
        <v>45</v>
      </c>
      <c r="D30">
        <v>1557</v>
      </c>
      <c r="E30">
        <f t="shared" si="0"/>
        <v>731.19188503803889</v>
      </c>
      <c r="F30">
        <v>1100</v>
      </c>
      <c r="G30">
        <f t="shared" si="1"/>
        <v>725.07377625673416</v>
      </c>
      <c r="H30">
        <v>1083</v>
      </c>
      <c r="I30">
        <f t="shared" si="2"/>
        <v>707.08521584706591</v>
      </c>
    </row>
    <row r="31" spans="1:9" x14ac:dyDescent="0.2">
      <c r="A31" t="s">
        <v>46</v>
      </c>
      <c r="B31">
        <v>1187</v>
      </c>
      <c r="C31" t="s">
        <v>47</v>
      </c>
      <c r="D31">
        <v>492</v>
      </c>
      <c r="E31">
        <f t="shared" si="0"/>
        <v>231.05100028176949</v>
      </c>
      <c r="F31">
        <v>312</v>
      </c>
      <c r="G31">
        <f t="shared" si="1"/>
        <v>205.65728926554641</v>
      </c>
      <c r="H31">
        <v>323</v>
      </c>
      <c r="I31">
        <f t="shared" si="2"/>
        <v>210.88506437544069</v>
      </c>
    </row>
    <row r="32" spans="1:9" x14ac:dyDescent="0.2">
      <c r="A32" t="s">
        <v>48</v>
      </c>
      <c r="B32">
        <v>1188</v>
      </c>
      <c r="C32" t="s">
        <v>49</v>
      </c>
      <c r="D32">
        <v>596</v>
      </c>
      <c r="E32">
        <f t="shared" si="0"/>
        <v>279.89104912181836</v>
      </c>
      <c r="F32">
        <v>443</v>
      </c>
      <c r="G32">
        <f t="shared" si="1"/>
        <v>292.00698443793931</v>
      </c>
      <c r="H32">
        <v>406</v>
      </c>
      <c r="I32">
        <f t="shared" si="2"/>
        <v>265.07534407563134</v>
      </c>
    </row>
    <row r="33" spans="1:9" x14ac:dyDescent="0.2">
      <c r="A33" t="s">
        <v>185</v>
      </c>
      <c r="B33">
        <v>1188</v>
      </c>
      <c r="C33" t="s">
        <v>50</v>
      </c>
      <c r="D33">
        <v>2228</v>
      </c>
      <c r="E33">
        <f t="shared" si="0"/>
        <v>1046.3041232272003</v>
      </c>
      <c r="F33">
        <v>1326</v>
      </c>
      <c r="G33">
        <f t="shared" si="1"/>
        <v>874.04347937857221</v>
      </c>
      <c r="H33">
        <v>1345</v>
      </c>
      <c r="I33">
        <f t="shared" si="2"/>
        <v>878.14368911754718</v>
      </c>
    </row>
    <row r="34" spans="1:9" x14ac:dyDescent="0.2">
      <c r="A34" t="s">
        <v>186</v>
      </c>
      <c r="B34">
        <v>1189</v>
      </c>
      <c r="C34" t="s">
        <v>51</v>
      </c>
      <c r="D34">
        <v>2363</v>
      </c>
      <c r="E34">
        <f t="shared" si="0"/>
        <v>1109.7022635484175</v>
      </c>
      <c r="F34">
        <v>1466</v>
      </c>
      <c r="G34">
        <f t="shared" si="1"/>
        <v>966.32559635670202</v>
      </c>
      <c r="H34">
        <v>1467</v>
      </c>
      <c r="I34">
        <f t="shared" si="2"/>
        <v>957.79687132746608</v>
      </c>
    </row>
    <row r="35" spans="1:9" x14ac:dyDescent="0.2">
      <c r="A35" t="s">
        <v>52</v>
      </c>
      <c r="B35">
        <v>1189</v>
      </c>
      <c r="C35" t="s">
        <v>53</v>
      </c>
      <c r="D35">
        <v>663</v>
      </c>
      <c r="E35">
        <f t="shared" si="0"/>
        <v>311.35531135531136</v>
      </c>
      <c r="F35">
        <v>401</v>
      </c>
      <c r="G35">
        <f t="shared" si="1"/>
        <v>264.32234934450037</v>
      </c>
      <c r="H35">
        <v>412</v>
      </c>
      <c r="I35">
        <f t="shared" si="2"/>
        <v>268.99271369251261</v>
      </c>
    </row>
    <row r="36" spans="1:9" x14ac:dyDescent="0.2">
      <c r="A36" t="s">
        <v>54</v>
      </c>
      <c r="B36">
        <v>1189</v>
      </c>
      <c r="C36" t="s">
        <v>55</v>
      </c>
      <c r="D36">
        <v>181</v>
      </c>
      <c r="E36">
        <f t="shared" si="0"/>
        <v>85.000469615854229</v>
      </c>
      <c r="F36">
        <v>95</v>
      </c>
      <c r="G36">
        <f t="shared" si="1"/>
        <v>62.62000794944521</v>
      </c>
      <c r="H36">
        <v>108</v>
      </c>
      <c r="I36">
        <f t="shared" si="2"/>
        <v>70.512653103862533</v>
      </c>
    </row>
    <row r="37" spans="1:9" x14ac:dyDescent="0.2">
      <c r="A37" t="s">
        <v>187</v>
      </c>
      <c r="B37">
        <v>1190</v>
      </c>
      <c r="C37" t="s">
        <v>56</v>
      </c>
      <c r="D37">
        <v>60</v>
      </c>
      <c r="E37">
        <f t="shared" si="0"/>
        <v>28.176951253874332</v>
      </c>
      <c r="F37">
        <v>40</v>
      </c>
      <c r="G37">
        <f t="shared" si="1"/>
        <v>26.366319136608514</v>
      </c>
      <c r="H37">
        <v>35</v>
      </c>
      <c r="I37">
        <f t="shared" si="2"/>
        <v>22.851322765140633</v>
      </c>
    </row>
    <row r="38" spans="1:9" x14ac:dyDescent="0.2">
      <c r="A38" t="s">
        <v>57</v>
      </c>
      <c r="B38">
        <v>1190</v>
      </c>
      <c r="C38" t="s">
        <v>58</v>
      </c>
      <c r="D38">
        <v>81</v>
      </c>
      <c r="E38">
        <f t="shared" si="0"/>
        <v>38.03888419273035</v>
      </c>
      <c r="F38">
        <v>64</v>
      </c>
      <c r="G38">
        <f t="shared" si="1"/>
        <v>42.186110618573622</v>
      </c>
      <c r="H38">
        <v>53</v>
      </c>
      <c r="I38">
        <f t="shared" si="2"/>
        <v>34.603431615784388</v>
      </c>
    </row>
    <row r="39" spans="1:9" x14ac:dyDescent="0.2">
      <c r="A39" t="s">
        <v>59</v>
      </c>
      <c r="B39">
        <v>1190</v>
      </c>
      <c r="C39" t="s">
        <v>60</v>
      </c>
      <c r="D39">
        <v>690</v>
      </c>
      <c r="E39">
        <f t="shared" si="0"/>
        <v>324.0349394195548</v>
      </c>
      <c r="F39">
        <v>492</v>
      </c>
      <c r="G39">
        <f t="shared" si="1"/>
        <v>324.30572538028468</v>
      </c>
      <c r="H39">
        <v>513</v>
      </c>
      <c r="I39">
        <f t="shared" si="2"/>
        <v>334.93510224334699</v>
      </c>
    </row>
    <row r="40" spans="1:9" x14ac:dyDescent="0.2">
      <c r="A40" t="s">
        <v>61</v>
      </c>
      <c r="B40">
        <v>1192</v>
      </c>
      <c r="C40" t="s">
        <v>62</v>
      </c>
      <c r="D40">
        <v>76</v>
      </c>
      <c r="E40">
        <f t="shared" si="0"/>
        <v>35.690804921574156</v>
      </c>
      <c r="F40">
        <v>39</v>
      </c>
      <c r="G40">
        <f t="shared" si="1"/>
        <v>25.707161158193301</v>
      </c>
      <c r="H40">
        <v>55</v>
      </c>
      <c r="I40">
        <f t="shared" si="2"/>
        <v>35.909221488078138</v>
      </c>
    </row>
    <row r="41" spans="1:9" x14ac:dyDescent="0.2">
      <c r="A41" t="s">
        <v>188</v>
      </c>
      <c r="B41">
        <v>1192</v>
      </c>
      <c r="C41" t="s">
        <v>63</v>
      </c>
      <c r="D41">
        <v>1943</v>
      </c>
      <c r="E41">
        <f t="shared" si="0"/>
        <v>912.46360477129701</v>
      </c>
      <c r="F41">
        <v>1111</v>
      </c>
      <c r="G41">
        <f t="shared" si="1"/>
        <v>732.32451401930143</v>
      </c>
      <c r="H41">
        <v>1227</v>
      </c>
      <c r="I41">
        <f t="shared" si="2"/>
        <v>801.10208665221592</v>
      </c>
    </row>
    <row r="42" spans="1:9" x14ac:dyDescent="0.2">
      <c r="A42" t="s">
        <v>64</v>
      </c>
      <c r="B42">
        <v>1192</v>
      </c>
      <c r="C42" t="s">
        <v>65</v>
      </c>
      <c r="D42">
        <v>60</v>
      </c>
      <c r="E42">
        <f t="shared" si="0"/>
        <v>28.176951253874332</v>
      </c>
      <c r="F42">
        <v>30</v>
      </c>
      <c r="G42">
        <f t="shared" si="1"/>
        <v>19.774739352456386</v>
      </c>
      <c r="H42">
        <v>31</v>
      </c>
      <c r="I42">
        <f t="shared" si="2"/>
        <v>20.239743020553131</v>
      </c>
    </row>
    <row r="43" spans="1:9" x14ac:dyDescent="0.2">
      <c r="A43" t="s">
        <v>189</v>
      </c>
      <c r="B43">
        <v>1193</v>
      </c>
      <c r="C43" t="s">
        <v>66</v>
      </c>
      <c r="D43">
        <v>1812</v>
      </c>
      <c r="E43">
        <f t="shared" si="0"/>
        <v>850.94392786700473</v>
      </c>
      <c r="F43">
        <v>1337</v>
      </c>
      <c r="G43">
        <f t="shared" si="1"/>
        <v>881.2942171411396</v>
      </c>
      <c r="H43">
        <v>1207</v>
      </c>
      <c r="I43">
        <f t="shared" si="2"/>
        <v>788.04418792927834</v>
      </c>
    </row>
    <row r="44" spans="1:9" x14ac:dyDescent="0.2">
      <c r="A44" t="s">
        <v>67</v>
      </c>
      <c r="B44">
        <v>1193</v>
      </c>
      <c r="C44" t="s">
        <v>68</v>
      </c>
      <c r="D44">
        <v>707</v>
      </c>
      <c r="E44">
        <f t="shared" si="0"/>
        <v>332.01840894148586</v>
      </c>
      <c r="F44">
        <v>490</v>
      </c>
      <c r="G44">
        <f t="shared" si="1"/>
        <v>322.98740942345427</v>
      </c>
      <c r="H44">
        <v>505</v>
      </c>
      <c r="I44">
        <f t="shared" si="2"/>
        <v>329.71194275417196</v>
      </c>
    </row>
    <row r="45" spans="1:9" x14ac:dyDescent="0.2">
      <c r="A45" t="s">
        <v>190</v>
      </c>
      <c r="B45">
        <v>1196</v>
      </c>
      <c r="C45" t="s">
        <v>69</v>
      </c>
      <c r="D45">
        <v>1613</v>
      </c>
      <c r="E45">
        <f t="shared" si="0"/>
        <v>757.49037287498822</v>
      </c>
      <c r="F45">
        <v>1169</v>
      </c>
      <c r="G45">
        <f t="shared" si="1"/>
        <v>770.55567676738383</v>
      </c>
      <c r="H45">
        <v>1163</v>
      </c>
      <c r="I45">
        <f t="shared" si="2"/>
        <v>759.31681073881589</v>
      </c>
    </row>
    <row r="46" spans="1:9" x14ac:dyDescent="0.2">
      <c r="A46" t="s">
        <v>70</v>
      </c>
      <c r="B46">
        <v>1196</v>
      </c>
      <c r="C46" t="s">
        <v>71</v>
      </c>
      <c r="D46">
        <v>110</v>
      </c>
      <c r="E46">
        <f t="shared" si="0"/>
        <v>51.657743965436268</v>
      </c>
      <c r="F46">
        <v>80</v>
      </c>
      <c r="G46">
        <f t="shared" si="1"/>
        <v>52.732638273217027</v>
      </c>
      <c r="H46">
        <v>74</v>
      </c>
      <c r="I46">
        <f t="shared" si="2"/>
        <v>48.314225274868768</v>
      </c>
    </row>
    <row r="47" spans="1:9" x14ac:dyDescent="0.2">
      <c r="A47" t="s">
        <v>72</v>
      </c>
      <c r="B47">
        <v>1196</v>
      </c>
      <c r="C47" t="s">
        <v>73</v>
      </c>
      <c r="D47">
        <v>608</v>
      </c>
      <c r="E47">
        <f t="shared" si="0"/>
        <v>285.52643937259325</v>
      </c>
      <c r="F47">
        <v>384</v>
      </c>
      <c r="G47">
        <f t="shared" si="1"/>
        <v>253.1166637114417</v>
      </c>
      <c r="H47">
        <v>375</v>
      </c>
      <c r="I47">
        <f t="shared" si="2"/>
        <v>244.8356010550782</v>
      </c>
    </row>
    <row r="48" spans="1:9" x14ac:dyDescent="0.2">
      <c r="A48" t="s">
        <v>191</v>
      </c>
      <c r="B48">
        <v>1197</v>
      </c>
      <c r="C48" t="s">
        <v>74</v>
      </c>
      <c r="D48">
        <v>2656</v>
      </c>
      <c r="E48">
        <f t="shared" si="0"/>
        <v>1247.2997088381703</v>
      </c>
      <c r="F48">
        <v>1623</v>
      </c>
      <c r="G48">
        <f t="shared" si="1"/>
        <v>1069.8133989678904</v>
      </c>
      <c r="H48">
        <v>1632</v>
      </c>
      <c r="I48">
        <f t="shared" si="2"/>
        <v>1065.5245357917006</v>
      </c>
    </row>
    <row r="49" spans="1:9" x14ac:dyDescent="0.2">
      <c r="A49" t="s">
        <v>75</v>
      </c>
      <c r="B49">
        <v>1197</v>
      </c>
      <c r="C49" t="s">
        <v>76</v>
      </c>
      <c r="D49">
        <v>21</v>
      </c>
      <c r="E49">
        <f t="shared" si="0"/>
        <v>9.8619329388560146</v>
      </c>
      <c r="F49">
        <v>4</v>
      </c>
      <c r="G49">
        <f t="shared" si="1"/>
        <v>2.6366319136608514</v>
      </c>
      <c r="H49">
        <v>13</v>
      </c>
      <c r="I49">
        <f t="shared" si="2"/>
        <v>8.4876341699093771</v>
      </c>
    </row>
    <row r="50" spans="1:9" x14ac:dyDescent="0.2">
      <c r="A50" t="s">
        <v>77</v>
      </c>
      <c r="B50">
        <v>1198</v>
      </c>
      <c r="C50" t="s">
        <v>78</v>
      </c>
      <c r="D50">
        <v>116</v>
      </c>
      <c r="E50">
        <f t="shared" si="0"/>
        <v>54.475439090823706</v>
      </c>
      <c r="F50">
        <v>73</v>
      </c>
      <c r="G50">
        <f t="shared" si="1"/>
        <v>48.118532424310537</v>
      </c>
      <c r="H50">
        <v>95</v>
      </c>
      <c r="I50">
        <f t="shared" si="2"/>
        <v>62.025018933953149</v>
      </c>
    </row>
    <row r="51" spans="1:9" x14ac:dyDescent="0.2">
      <c r="A51" t="s">
        <v>79</v>
      </c>
      <c r="B51">
        <v>1198</v>
      </c>
      <c r="C51" t="s">
        <v>80</v>
      </c>
      <c r="D51">
        <v>441</v>
      </c>
      <c r="E51">
        <f t="shared" si="0"/>
        <v>207.10059171597635</v>
      </c>
      <c r="F51">
        <v>351</v>
      </c>
      <c r="G51">
        <f t="shared" si="1"/>
        <v>231.36445042373973</v>
      </c>
      <c r="H51">
        <v>302</v>
      </c>
      <c r="I51">
        <f t="shared" si="2"/>
        <v>197.17427071635635</v>
      </c>
    </row>
    <row r="52" spans="1:9" x14ac:dyDescent="0.2">
      <c r="A52" t="s">
        <v>81</v>
      </c>
      <c r="B52">
        <v>1201</v>
      </c>
      <c r="C52" t="s">
        <v>82</v>
      </c>
      <c r="D52">
        <v>217</v>
      </c>
      <c r="E52">
        <f t="shared" si="0"/>
        <v>101.90664036817884</v>
      </c>
      <c r="F52">
        <v>160</v>
      </c>
      <c r="G52">
        <f t="shared" si="1"/>
        <v>105.46527654643405</v>
      </c>
      <c r="H52">
        <v>159</v>
      </c>
      <c r="I52">
        <f t="shared" si="2"/>
        <v>103.81029484735316</v>
      </c>
    </row>
    <row r="53" spans="1:9" x14ac:dyDescent="0.2">
      <c r="A53" t="s">
        <v>192</v>
      </c>
      <c r="B53">
        <v>1201</v>
      </c>
      <c r="C53" t="s">
        <v>83</v>
      </c>
      <c r="D53">
        <v>901</v>
      </c>
      <c r="E53">
        <f t="shared" si="0"/>
        <v>423.1238846623462</v>
      </c>
      <c r="F53">
        <v>598</v>
      </c>
      <c r="G53">
        <f t="shared" si="1"/>
        <v>394.17647109229728</v>
      </c>
      <c r="H53">
        <v>576</v>
      </c>
      <c r="I53">
        <f t="shared" si="2"/>
        <v>376.06748322060014</v>
      </c>
    </row>
    <row r="54" spans="1:9" x14ac:dyDescent="0.2">
      <c r="A54" t="s">
        <v>193</v>
      </c>
      <c r="B54">
        <v>1202</v>
      </c>
      <c r="C54" t="s">
        <v>84</v>
      </c>
      <c r="D54">
        <v>2589</v>
      </c>
      <c r="E54">
        <f t="shared" si="0"/>
        <v>1215.8354466046774</v>
      </c>
      <c r="F54">
        <v>1767</v>
      </c>
      <c r="G54">
        <f t="shared" si="1"/>
        <v>1164.7321478596809</v>
      </c>
      <c r="H54">
        <v>1740</v>
      </c>
      <c r="I54">
        <f t="shared" si="2"/>
        <v>1136.0371888955628</v>
      </c>
    </row>
    <row r="55" spans="1:9" x14ac:dyDescent="0.2">
      <c r="A55" t="s">
        <v>85</v>
      </c>
      <c r="B55">
        <v>1202</v>
      </c>
      <c r="C55" t="s">
        <v>86</v>
      </c>
      <c r="D55">
        <v>950</v>
      </c>
      <c r="E55">
        <f t="shared" si="0"/>
        <v>446.13506151967687</v>
      </c>
      <c r="F55">
        <v>741</v>
      </c>
      <c r="G55">
        <f t="shared" si="1"/>
        <v>488.43606200567268</v>
      </c>
      <c r="H55">
        <v>672</v>
      </c>
      <c r="I55">
        <f t="shared" si="2"/>
        <v>438.74539709070018</v>
      </c>
    </row>
    <row r="56" spans="1:9" x14ac:dyDescent="0.2">
      <c r="A56" t="s">
        <v>87</v>
      </c>
      <c r="B56">
        <v>1202</v>
      </c>
      <c r="C56" t="s">
        <v>88</v>
      </c>
      <c r="D56">
        <v>81</v>
      </c>
      <c r="E56">
        <f t="shared" si="0"/>
        <v>38.03888419273035</v>
      </c>
      <c r="F56">
        <v>67</v>
      </c>
      <c r="G56">
        <f t="shared" si="1"/>
        <v>44.163584553819263</v>
      </c>
      <c r="H56">
        <v>76</v>
      </c>
      <c r="I56">
        <f t="shared" si="2"/>
        <v>49.620015147162519</v>
      </c>
    </row>
    <row r="57" spans="1:9" x14ac:dyDescent="0.2">
      <c r="A57" t="s">
        <v>89</v>
      </c>
      <c r="B57">
        <v>1203</v>
      </c>
      <c r="C57" t="s">
        <v>90</v>
      </c>
      <c r="D57">
        <v>16</v>
      </c>
      <c r="E57">
        <f t="shared" si="0"/>
        <v>7.5138536676998218</v>
      </c>
      <c r="F57">
        <v>6</v>
      </c>
      <c r="G57">
        <f t="shared" si="1"/>
        <v>3.9549478704912766</v>
      </c>
      <c r="H57">
        <v>7</v>
      </c>
      <c r="I57">
        <f t="shared" si="2"/>
        <v>4.5702645530281263</v>
      </c>
    </row>
    <row r="58" spans="1:9" x14ac:dyDescent="0.2">
      <c r="A58" t="s">
        <v>194</v>
      </c>
      <c r="B58">
        <v>1203</v>
      </c>
      <c r="C58" t="s">
        <v>91</v>
      </c>
      <c r="D58">
        <v>918</v>
      </c>
      <c r="E58">
        <f t="shared" si="0"/>
        <v>431.10735418427726</v>
      </c>
      <c r="F58">
        <v>713</v>
      </c>
      <c r="G58">
        <f t="shared" si="1"/>
        <v>469.97963861004678</v>
      </c>
      <c r="H58">
        <v>615</v>
      </c>
      <c r="I58">
        <f t="shared" si="2"/>
        <v>401.53038573032825</v>
      </c>
    </row>
    <row r="59" spans="1:9" x14ac:dyDescent="0.2">
      <c r="A59" t="s">
        <v>92</v>
      </c>
      <c r="B59">
        <v>1203</v>
      </c>
      <c r="C59" t="s">
        <v>93</v>
      </c>
      <c r="D59">
        <v>681</v>
      </c>
      <c r="E59">
        <f t="shared" si="0"/>
        <v>319.80839673147369</v>
      </c>
      <c r="F59">
        <v>487</v>
      </c>
      <c r="G59">
        <f t="shared" si="1"/>
        <v>321.00993548820861</v>
      </c>
      <c r="H59">
        <v>480</v>
      </c>
      <c r="I59">
        <f t="shared" si="2"/>
        <v>313.38956935050015</v>
      </c>
    </row>
    <row r="60" spans="1:9" x14ac:dyDescent="0.2">
      <c r="A60" t="s">
        <v>195</v>
      </c>
      <c r="B60">
        <v>1204</v>
      </c>
      <c r="C60" t="s">
        <v>94</v>
      </c>
      <c r="D60">
        <v>39</v>
      </c>
      <c r="E60">
        <f t="shared" si="0"/>
        <v>18.315018315018314</v>
      </c>
      <c r="F60">
        <v>30</v>
      </c>
      <c r="G60">
        <f t="shared" si="1"/>
        <v>19.774739352456386</v>
      </c>
      <c r="H60">
        <v>35</v>
      </c>
      <c r="I60">
        <f t="shared" si="2"/>
        <v>22.851322765140633</v>
      </c>
    </row>
    <row r="61" spans="1:9" x14ac:dyDescent="0.2">
      <c r="A61" t="s">
        <v>95</v>
      </c>
      <c r="B61">
        <v>1204</v>
      </c>
      <c r="C61" t="s">
        <v>96</v>
      </c>
      <c r="D61">
        <v>1394</v>
      </c>
      <c r="E61">
        <f t="shared" si="0"/>
        <v>654.64450079834694</v>
      </c>
      <c r="F61">
        <v>945</v>
      </c>
      <c r="G61">
        <f t="shared" si="1"/>
        <v>622.90428960237614</v>
      </c>
      <c r="H61">
        <v>971</v>
      </c>
      <c r="I61">
        <f t="shared" si="2"/>
        <v>633.9609829986158</v>
      </c>
    </row>
    <row r="62" spans="1:9" x14ac:dyDescent="0.2">
      <c r="A62" t="s">
        <v>97</v>
      </c>
      <c r="B62">
        <v>1204</v>
      </c>
      <c r="C62" t="s">
        <v>98</v>
      </c>
      <c r="D62">
        <v>1033</v>
      </c>
      <c r="E62">
        <f t="shared" si="0"/>
        <v>485.11317742086976</v>
      </c>
      <c r="F62">
        <v>648</v>
      </c>
      <c r="G62">
        <f t="shared" si="1"/>
        <v>427.13437001305795</v>
      </c>
      <c r="H62">
        <v>718</v>
      </c>
      <c r="I62">
        <f t="shared" si="2"/>
        <v>468.77856415345644</v>
      </c>
    </row>
    <row r="63" spans="1:9" x14ac:dyDescent="0.2">
      <c r="A63" t="s">
        <v>196</v>
      </c>
      <c r="B63">
        <v>1205</v>
      </c>
      <c r="C63" t="s">
        <v>99</v>
      </c>
      <c r="D63">
        <v>1796</v>
      </c>
      <c r="E63">
        <f t="shared" si="0"/>
        <v>843.43007419930495</v>
      </c>
      <c r="F63">
        <v>1397</v>
      </c>
      <c r="G63">
        <f t="shared" si="1"/>
        <v>920.84369584605224</v>
      </c>
      <c r="H63">
        <v>1207</v>
      </c>
      <c r="I63">
        <f t="shared" si="2"/>
        <v>788.04418792927834</v>
      </c>
    </row>
    <row r="64" spans="1:9" x14ac:dyDescent="0.2">
      <c r="A64" t="s">
        <v>100</v>
      </c>
      <c r="B64">
        <v>1205</v>
      </c>
      <c r="C64" t="s">
        <v>101</v>
      </c>
      <c r="D64">
        <v>50</v>
      </c>
      <c r="E64">
        <f t="shared" si="0"/>
        <v>23.480792711561943</v>
      </c>
      <c r="F64">
        <v>51</v>
      </c>
      <c r="G64">
        <f t="shared" si="1"/>
        <v>33.617056899175857</v>
      </c>
      <c r="H64">
        <v>54</v>
      </c>
      <c r="I64">
        <f t="shared" si="2"/>
        <v>35.256326551931267</v>
      </c>
    </row>
    <row r="65" spans="1:9" x14ac:dyDescent="0.2">
      <c r="A65" t="s">
        <v>197</v>
      </c>
      <c r="B65">
        <v>1206</v>
      </c>
      <c r="C65" t="s">
        <v>102</v>
      </c>
      <c r="D65">
        <v>336</v>
      </c>
      <c r="E65">
        <f t="shared" si="0"/>
        <v>157.79092702169623</v>
      </c>
      <c r="F65">
        <v>247</v>
      </c>
      <c r="G65">
        <f t="shared" si="1"/>
        <v>162.81202066855758</v>
      </c>
      <c r="H65">
        <v>270</v>
      </c>
      <c r="I65">
        <f t="shared" si="2"/>
        <v>176.2816327596563</v>
      </c>
    </row>
    <row r="66" spans="1:9" x14ac:dyDescent="0.2">
      <c r="A66" t="s">
        <v>103</v>
      </c>
      <c r="B66">
        <v>1206</v>
      </c>
      <c r="C66" t="s">
        <v>104</v>
      </c>
      <c r="D66">
        <v>76</v>
      </c>
      <c r="E66">
        <f t="shared" si="0"/>
        <v>35.690804921574156</v>
      </c>
      <c r="F66">
        <v>63</v>
      </c>
      <c r="G66">
        <f t="shared" si="1"/>
        <v>41.526952640158413</v>
      </c>
      <c r="H66">
        <v>73</v>
      </c>
      <c r="I66">
        <f t="shared" si="2"/>
        <v>47.661330338721896</v>
      </c>
    </row>
    <row r="67" spans="1:9" x14ac:dyDescent="0.2">
      <c r="A67" t="s">
        <v>105</v>
      </c>
      <c r="B67">
        <v>1207</v>
      </c>
      <c r="C67" t="s">
        <v>106</v>
      </c>
      <c r="D67">
        <v>275</v>
      </c>
      <c r="E67">
        <f t="shared" ref="E67:E100" si="3">(D67/2129400)*1000000</f>
        <v>129.1443599135907</v>
      </c>
      <c r="F67">
        <v>176</v>
      </c>
      <c r="G67">
        <f t="shared" ref="G67:G100" si="4">(F67/1517087)*1000000</f>
        <v>116.01180420107745</v>
      </c>
      <c r="H67">
        <v>186</v>
      </c>
      <c r="I67">
        <f t="shared" ref="I67:I100" si="5">(H67/1531640)*1000000</f>
        <v>121.4384581233188</v>
      </c>
    </row>
    <row r="68" spans="1:9" x14ac:dyDescent="0.2">
      <c r="A68" t="s">
        <v>198</v>
      </c>
      <c r="B68">
        <v>1207</v>
      </c>
      <c r="C68" t="s">
        <v>107</v>
      </c>
      <c r="D68">
        <v>2462</v>
      </c>
      <c r="E68">
        <f t="shared" si="3"/>
        <v>1156.1942331173102</v>
      </c>
      <c r="F68">
        <v>1440</v>
      </c>
      <c r="G68">
        <f t="shared" si="4"/>
        <v>949.18748891790642</v>
      </c>
      <c r="H68">
        <v>1582</v>
      </c>
      <c r="I68">
        <f t="shared" si="5"/>
        <v>1032.8797889843565</v>
      </c>
    </row>
    <row r="69" spans="1:9" x14ac:dyDescent="0.2">
      <c r="A69" t="s">
        <v>108</v>
      </c>
      <c r="B69">
        <v>1207</v>
      </c>
      <c r="C69" t="s">
        <v>109</v>
      </c>
      <c r="D69">
        <v>6</v>
      </c>
      <c r="E69">
        <f t="shared" si="3"/>
        <v>2.8176951253874329</v>
      </c>
      <c r="F69">
        <v>4</v>
      </c>
      <c r="G69">
        <f t="shared" si="4"/>
        <v>2.6366319136608514</v>
      </c>
      <c r="H69">
        <v>6</v>
      </c>
      <c r="I69">
        <f t="shared" si="5"/>
        <v>3.9173696168812513</v>
      </c>
    </row>
    <row r="70" spans="1:9" x14ac:dyDescent="0.2">
      <c r="A70" t="s">
        <v>110</v>
      </c>
      <c r="B70">
        <v>1207</v>
      </c>
      <c r="C70" t="s">
        <v>111</v>
      </c>
      <c r="D70">
        <v>65</v>
      </c>
      <c r="E70">
        <f t="shared" si="3"/>
        <v>30.525030525030527</v>
      </c>
      <c r="F70">
        <v>55</v>
      </c>
      <c r="G70">
        <f t="shared" si="4"/>
        <v>36.253688812836707</v>
      </c>
      <c r="H70">
        <v>67</v>
      </c>
      <c r="I70">
        <f t="shared" si="5"/>
        <v>43.743960721840644</v>
      </c>
    </row>
    <row r="71" spans="1:9" x14ac:dyDescent="0.2">
      <c r="A71" t="s">
        <v>112</v>
      </c>
      <c r="B71">
        <v>1208</v>
      </c>
      <c r="C71" t="s">
        <v>113</v>
      </c>
      <c r="D71">
        <v>146</v>
      </c>
      <c r="E71">
        <f t="shared" si="3"/>
        <v>68.563914717760881</v>
      </c>
      <c r="F71">
        <v>102</v>
      </c>
      <c r="G71">
        <f t="shared" si="4"/>
        <v>67.234113798351714</v>
      </c>
      <c r="H71">
        <v>110</v>
      </c>
      <c r="I71">
        <f t="shared" si="5"/>
        <v>71.818442976156277</v>
      </c>
    </row>
    <row r="72" spans="1:9" x14ac:dyDescent="0.2">
      <c r="A72" t="s">
        <v>199</v>
      </c>
      <c r="B72">
        <v>1208</v>
      </c>
      <c r="C72" t="s">
        <v>114</v>
      </c>
      <c r="D72">
        <v>810</v>
      </c>
      <c r="E72">
        <f t="shared" si="3"/>
        <v>380.38884192730347</v>
      </c>
      <c r="F72">
        <v>544</v>
      </c>
      <c r="G72">
        <f t="shared" si="4"/>
        <v>358.58194025787583</v>
      </c>
      <c r="H72">
        <v>532</v>
      </c>
      <c r="I72">
        <f t="shared" si="5"/>
        <v>347.34010603013763</v>
      </c>
    </row>
    <row r="73" spans="1:9" x14ac:dyDescent="0.2">
      <c r="A73" t="s">
        <v>115</v>
      </c>
      <c r="B73">
        <v>1210</v>
      </c>
      <c r="C73" t="s">
        <v>116</v>
      </c>
      <c r="D73">
        <v>12</v>
      </c>
      <c r="E73">
        <f t="shared" si="3"/>
        <v>5.6353902507748659</v>
      </c>
      <c r="F73">
        <v>5</v>
      </c>
      <c r="G73">
        <f t="shared" si="4"/>
        <v>3.2957898920760642</v>
      </c>
      <c r="H73">
        <v>9</v>
      </c>
      <c r="I73">
        <f t="shared" si="5"/>
        <v>5.8760544253218772</v>
      </c>
    </row>
    <row r="74" spans="1:9" x14ac:dyDescent="0.2">
      <c r="A74" t="s">
        <v>117</v>
      </c>
      <c r="B74">
        <v>1210</v>
      </c>
      <c r="C74" t="s">
        <v>118</v>
      </c>
      <c r="D74">
        <v>83</v>
      </c>
      <c r="E74">
        <f t="shared" si="3"/>
        <v>38.978115901192822</v>
      </c>
      <c r="F74">
        <v>69</v>
      </c>
      <c r="G74">
        <f t="shared" si="4"/>
        <v>45.481900510649687</v>
      </c>
      <c r="H74">
        <v>62</v>
      </c>
      <c r="I74">
        <f t="shared" si="5"/>
        <v>40.479486041106263</v>
      </c>
    </row>
    <row r="75" spans="1:9" x14ac:dyDescent="0.2">
      <c r="A75" t="s">
        <v>200</v>
      </c>
      <c r="B75">
        <v>1210</v>
      </c>
      <c r="C75" t="s">
        <v>119</v>
      </c>
      <c r="D75">
        <v>2740</v>
      </c>
      <c r="E75">
        <f t="shared" si="3"/>
        <v>1286.7474405935943</v>
      </c>
      <c r="F75">
        <v>1639</v>
      </c>
      <c r="G75">
        <f t="shared" si="4"/>
        <v>1080.3599266225337</v>
      </c>
      <c r="H75">
        <v>1732</v>
      </c>
      <c r="I75">
        <f t="shared" si="5"/>
        <v>1130.8140294063878</v>
      </c>
    </row>
    <row r="76" spans="1:9" x14ac:dyDescent="0.2">
      <c r="A76" t="s">
        <v>201</v>
      </c>
      <c r="B76">
        <v>1216</v>
      </c>
      <c r="C76" t="s">
        <v>120</v>
      </c>
      <c r="D76">
        <v>2450</v>
      </c>
      <c r="E76">
        <f t="shared" si="3"/>
        <v>1150.5588428665351</v>
      </c>
      <c r="F76">
        <v>1689</v>
      </c>
      <c r="G76">
        <f t="shared" si="4"/>
        <v>1113.3178255432945</v>
      </c>
      <c r="H76">
        <v>1681</v>
      </c>
      <c r="I76">
        <f t="shared" si="5"/>
        <v>1097.5163876628972</v>
      </c>
    </row>
    <row r="77" spans="1:9" x14ac:dyDescent="0.2">
      <c r="A77" t="s">
        <v>121</v>
      </c>
      <c r="B77">
        <v>1216</v>
      </c>
      <c r="C77" t="s">
        <v>122</v>
      </c>
      <c r="D77">
        <v>9</v>
      </c>
      <c r="E77">
        <f t="shared" si="3"/>
        <v>4.2265426880811496</v>
      </c>
      <c r="F77">
        <v>6</v>
      </c>
      <c r="G77">
        <f t="shared" si="4"/>
        <v>3.9549478704912766</v>
      </c>
      <c r="H77">
        <v>5</v>
      </c>
      <c r="I77">
        <f t="shared" si="5"/>
        <v>3.2644746807343763</v>
      </c>
    </row>
    <row r="78" spans="1:9" x14ac:dyDescent="0.2">
      <c r="A78" t="s">
        <v>123</v>
      </c>
      <c r="B78">
        <v>1217</v>
      </c>
      <c r="C78" t="s">
        <v>124</v>
      </c>
      <c r="D78">
        <v>690</v>
      </c>
      <c r="E78">
        <f t="shared" si="3"/>
        <v>324.0349394195548</v>
      </c>
      <c r="F78">
        <v>511</v>
      </c>
      <c r="G78">
        <f t="shared" si="4"/>
        <v>336.82972697017374</v>
      </c>
      <c r="H78">
        <v>453</v>
      </c>
      <c r="I78">
        <f t="shared" si="5"/>
        <v>295.76140607453448</v>
      </c>
    </row>
    <row r="79" spans="1:9" x14ac:dyDescent="0.2">
      <c r="A79" t="s">
        <v>202</v>
      </c>
      <c r="B79">
        <v>1217</v>
      </c>
      <c r="C79" t="s">
        <v>125</v>
      </c>
      <c r="D79">
        <v>1516</v>
      </c>
      <c r="E79">
        <f t="shared" si="3"/>
        <v>711.93763501455817</v>
      </c>
      <c r="F79">
        <v>1037</v>
      </c>
      <c r="G79">
        <f t="shared" si="4"/>
        <v>683.54682361657569</v>
      </c>
      <c r="H79">
        <v>929</v>
      </c>
      <c r="I79">
        <f t="shared" si="5"/>
        <v>606.53939568044711</v>
      </c>
    </row>
    <row r="80" spans="1:9" x14ac:dyDescent="0.2">
      <c r="A80" t="s">
        <v>126</v>
      </c>
      <c r="B80">
        <v>1217</v>
      </c>
      <c r="C80" t="s">
        <v>127</v>
      </c>
      <c r="D80">
        <v>39</v>
      </c>
      <c r="E80">
        <f t="shared" si="3"/>
        <v>18.315018315018314</v>
      </c>
      <c r="F80">
        <v>33</v>
      </c>
      <c r="G80">
        <f t="shared" si="4"/>
        <v>21.752213287702023</v>
      </c>
      <c r="H80">
        <v>23</v>
      </c>
      <c r="I80">
        <f t="shared" si="5"/>
        <v>15.01658353137813</v>
      </c>
    </row>
    <row r="81" spans="1:9" x14ac:dyDescent="0.2">
      <c r="A81" t="s">
        <v>128</v>
      </c>
      <c r="B81">
        <v>1218</v>
      </c>
      <c r="C81" t="s">
        <v>129</v>
      </c>
      <c r="D81">
        <v>2407</v>
      </c>
      <c r="E81">
        <f t="shared" si="3"/>
        <v>1130.3653611345919</v>
      </c>
      <c r="F81">
        <v>1433</v>
      </c>
      <c r="G81">
        <f t="shared" si="4"/>
        <v>944.57338306899999</v>
      </c>
      <c r="H81">
        <v>1483</v>
      </c>
      <c r="I81">
        <f t="shared" si="5"/>
        <v>968.24319030581592</v>
      </c>
    </row>
    <row r="82" spans="1:9" x14ac:dyDescent="0.2">
      <c r="A82" t="s">
        <v>203</v>
      </c>
      <c r="B82">
        <v>1218</v>
      </c>
      <c r="C82" t="s">
        <v>130</v>
      </c>
      <c r="D82">
        <v>2081</v>
      </c>
      <c r="E82">
        <f t="shared" si="3"/>
        <v>977.27059265520802</v>
      </c>
      <c r="F82">
        <v>1332</v>
      </c>
      <c r="G82">
        <f t="shared" si="4"/>
        <v>877.99842724906352</v>
      </c>
      <c r="H82">
        <v>1384</v>
      </c>
      <c r="I82">
        <f t="shared" si="5"/>
        <v>903.60659162727529</v>
      </c>
    </row>
    <row r="83" spans="1:9" x14ac:dyDescent="0.2">
      <c r="A83" t="s">
        <v>131</v>
      </c>
      <c r="B83">
        <v>1218</v>
      </c>
      <c r="C83" t="s">
        <v>132</v>
      </c>
      <c r="D83">
        <v>6</v>
      </c>
      <c r="E83">
        <f t="shared" si="3"/>
        <v>2.8176951253874329</v>
      </c>
      <c r="F83">
        <v>4</v>
      </c>
      <c r="G83">
        <f t="shared" si="4"/>
        <v>2.6366319136608514</v>
      </c>
      <c r="H83">
        <v>8</v>
      </c>
      <c r="I83">
        <f t="shared" si="5"/>
        <v>5.2231594891750026</v>
      </c>
    </row>
    <row r="84" spans="1:9" x14ac:dyDescent="0.2">
      <c r="A84" t="s">
        <v>133</v>
      </c>
      <c r="B84">
        <v>1218</v>
      </c>
      <c r="C84" t="s">
        <v>134</v>
      </c>
      <c r="D84">
        <v>710</v>
      </c>
      <c r="E84">
        <f t="shared" si="3"/>
        <v>333.42725650417958</v>
      </c>
      <c r="F84">
        <v>418</v>
      </c>
      <c r="G84">
        <f t="shared" si="4"/>
        <v>275.52803497755895</v>
      </c>
      <c r="H84">
        <v>450</v>
      </c>
      <c r="I84">
        <f t="shared" si="5"/>
        <v>293.80272126609384</v>
      </c>
    </row>
    <row r="85" spans="1:9" x14ac:dyDescent="0.2">
      <c r="A85" t="s">
        <v>135</v>
      </c>
      <c r="B85">
        <v>1219</v>
      </c>
      <c r="C85" t="s">
        <v>136</v>
      </c>
      <c r="D85">
        <v>90</v>
      </c>
      <c r="E85">
        <f t="shared" si="3"/>
        <v>42.265426880811496</v>
      </c>
      <c r="F85">
        <v>52</v>
      </c>
      <c r="G85">
        <f t="shared" si="4"/>
        <v>34.276214877591073</v>
      </c>
      <c r="H85">
        <v>70</v>
      </c>
      <c r="I85">
        <f t="shared" si="5"/>
        <v>45.702645530281266</v>
      </c>
    </row>
    <row r="86" spans="1:9" x14ac:dyDescent="0.2">
      <c r="A86" t="s">
        <v>204</v>
      </c>
      <c r="B86">
        <v>1219</v>
      </c>
      <c r="C86" t="s">
        <v>137</v>
      </c>
      <c r="D86">
        <v>1757</v>
      </c>
      <c r="E86">
        <f t="shared" si="3"/>
        <v>825.11505588428668</v>
      </c>
      <c r="F86">
        <v>1097</v>
      </c>
      <c r="G86">
        <f t="shared" si="4"/>
        <v>723.09630232148845</v>
      </c>
      <c r="H86">
        <v>1129</v>
      </c>
      <c r="I86">
        <f t="shared" si="5"/>
        <v>737.11838290982212</v>
      </c>
    </row>
    <row r="87" spans="1:9" x14ac:dyDescent="0.2">
      <c r="A87" t="s">
        <v>138</v>
      </c>
      <c r="B87">
        <v>1219</v>
      </c>
      <c r="C87" t="s">
        <v>139</v>
      </c>
      <c r="D87">
        <v>469</v>
      </c>
      <c r="E87">
        <f t="shared" si="3"/>
        <v>220.24983563445102</v>
      </c>
      <c r="F87">
        <v>307</v>
      </c>
      <c r="G87">
        <f t="shared" si="4"/>
        <v>202.36149937347034</v>
      </c>
      <c r="H87">
        <v>296</v>
      </c>
      <c r="I87">
        <f t="shared" si="5"/>
        <v>193.25690109947507</v>
      </c>
    </row>
    <row r="88" spans="1:9" x14ac:dyDescent="0.2">
      <c r="A88" t="s">
        <v>140</v>
      </c>
      <c r="B88">
        <v>1219</v>
      </c>
      <c r="C88" t="s">
        <v>141</v>
      </c>
      <c r="D88">
        <v>91</v>
      </c>
      <c r="E88">
        <f t="shared" si="3"/>
        <v>42.735042735042732</v>
      </c>
      <c r="F88">
        <v>42</v>
      </c>
      <c r="G88">
        <f t="shared" si="4"/>
        <v>27.684635093438942</v>
      </c>
      <c r="H88">
        <v>46</v>
      </c>
      <c r="I88">
        <f t="shared" si="5"/>
        <v>30.033167062756259</v>
      </c>
    </row>
    <row r="89" spans="1:9" x14ac:dyDescent="0.2">
      <c r="A89" t="s">
        <v>142</v>
      </c>
      <c r="B89">
        <v>1220</v>
      </c>
      <c r="C89" t="s">
        <v>143</v>
      </c>
      <c r="D89">
        <v>69</v>
      </c>
      <c r="E89">
        <f t="shared" si="3"/>
        <v>32.403493941955482</v>
      </c>
      <c r="F89">
        <v>59</v>
      </c>
      <c r="G89">
        <f t="shared" si="4"/>
        <v>38.890320726497563</v>
      </c>
      <c r="H89">
        <v>66</v>
      </c>
      <c r="I89">
        <f t="shared" si="5"/>
        <v>43.091065785693765</v>
      </c>
    </row>
    <row r="90" spans="1:9" x14ac:dyDescent="0.2">
      <c r="A90" t="s">
        <v>205</v>
      </c>
      <c r="B90">
        <v>1220</v>
      </c>
      <c r="C90" t="s">
        <v>144</v>
      </c>
      <c r="D90">
        <v>2687</v>
      </c>
      <c r="E90">
        <f t="shared" si="3"/>
        <v>1261.8578003193386</v>
      </c>
      <c r="F90">
        <v>1581</v>
      </c>
      <c r="G90">
        <f t="shared" si="4"/>
        <v>1042.1287638744516</v>
      </c>
      <c r="H90">
        <v>1623</v>
      </c>
      <c r="I90">
        <f t="shared" si="5"/>
        <v>1059.6484813663785</v>
      </c>
    </row>
    <row r="91" spans="1:9" x14ac:dyDescent="0.2">
      <c r="A91" t="s">
        <v>206</v>
      </c>
      <c r="B91">
        <v>1224</v>
      </c>
      <c r="C91" t="s">
        <v>145</v>
      </c>
      <c r="D91">
        <v>55</v>
      </c>
      <c r="E91">
        <f t="shared" si="3"/>
        <v>25.828871982718134</v>
      </c>
      <c r="F91">
        <v>36</v>
      </c>
      <c r="G91">
        <f t="shared" si="4"/>
        <v>23.729687222947664</v>
      </c>
      <c r="H91">
        <v>63</v>
      </c>
      <c r="I91">
        <f t="shared" si="5"/>
        <v>41.132380977253142</v>
      </c>
    </row>
    <row r="92" spans="1:9" x14ac:dyDescent="0.2">
      <c r="A92" t="s">
        <v>146</v>
      </c>
      <c r="B92">
        <v>1224</v>
      </c>
      <c r="C92" t="s">
        <v>147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207</v>
      </c>
      <c r="B93">
        <v>1226</v>
      </c>
      <c r="C93" t="s">
        <v>148</v>
      </c>
      <c r="D93">
        <v>2402</v>
      </c>
      <c r="E93">
        <f t="shared" si="3"/>
        <v>1128.0172818634355</v>
      </c>
      <c r="F93">
        <v>1607</v>
      </c>
      <c r="G93">
        <f t="shared" si="4"/>
        <v>1059.2668713132468</v>
      </c>
      <c r="H93">
        <v>1589</v>
      </c>
      <c r="I93">
        <f t="shared" si="5"/>
        <v>1037.4500535373847</v>
      </c>
    </row>
    <row r="94" spans="1:9" x14ac:dyDescent="0.2">
      <c r="A94" t="s">
        <v>149</v>
      </c>
      <c r="B94">
        <v>1226</v>
      </c>
      <c r="C94" t="s">
        <v>150</v>
      </c>
      <c r="D94">
        <v>47</v>
      </c>
      <c r="E94">
        <f t="shared" si="3"/>
        <v>22.071945148868227</v>
      </c>
      <c r="F94">
        <v>24</v>
      </c>
      <c r="G94">
        <f t="shared" si="4"/>
        <v>15.819791481965106</v>
      </c>
      <c r="H94">
        <v>27</v>
      </c>
      <c r="I94">
        <f t="shared" si="5"/>
        <v>17.628163275965633</v>
      </c>
    </row>
    <row r="95" spans="1:9" x14ac:dyDescent="0.2">
      <c r="A95" t="s">
        <v>151</v>
      </c>
      <c r="B95">
        <v>1232</v>
      </c>
      <c r="C95" t="s">
        <v>152</v>
      </c>
      <c r="D95">
        <v>7</v>
      </c>
      <c r="E95">
        <f t="shared" si="3"/>
        <v>3.2873109796186721</v>
      </c>
      <c r="F95">
        <v>8</v>
      </c>
      <c r="G95">
        <f t="shared" si="4"/>
        <v>5.2732638273217027</v>
      </c>
      <c r="H95">
        <v>4</v>
      </c>
      <c r="I95">
        <f t="shared" si="5"/>
        <v>2.6115797445875013</v>
      </c>
    </row>
    <row r="96" spans="1:9" x14ac:dyDescent="0.2">
      <c r="A96" t="s">
        <v>208</v>
      </c>
      <c r="B96">
        <v>1232</v>
      </c>
      <c r="C96" t="s">
        <v>153</v>
      </c>
      <c r="D96">
        <v>2217</v>
      </c>
      <c r="E96">
        <f t="shared" si="3"/>
        <v>1041.1383488306565</v>
      </c>
      <c r="F96">
        <v>1617</v>
      </c>
      <c r="G96">
        <f t="shared" si="4"/>
        <v>1065.858451097399</v>
      </c>
      <c r="H96">
        <v>1450</v>
      </c>
      <c r="I96">
        <f t="shared" si="5"/>
        <v>946.69765741296919</v>
      </c>
    </row>
    <row r="97" spans="1:9" x14ac:dyDescent="0.2">
      <c r="A97" t="s">
        <v>154</v>
      </c>
      <c r="B97">
        <v>1233</v>
      </c>
      <c r="C97" t="s">
        <v>155</v>
      </c>
      <c r="D97">
        <v>91</v>
      </c>
      <c r="E97">
        <f t="shared" si="3"/>
        <v>42.735042735042732</v>
      </c>
      <c r="F97">
        <v>73</v>
      </c>
      <c r="G97">
        <f t="shared" si="4"/>
        <v>48.118532424310537</v>
      </c>
      <c r="H97">
        <v>60</v>
      </c>
      <c r="I97">
        <f t="shared" si="5"/>
        <v>39.173696168812519</v>
      </c>
    </row>
    <row r="98" spans="1:9" x14ac:dyDescent="0.2">
      <c r="A98" t="s">
        <v>209</v>
      </c>
      <c r="B98">
        <v>1233</v>
      </c>
      <c r="C98" t="s">
        <v>156</v>
      </c>
      <c r="D98">
        <v>3016</v>
      </c>
      <c r="E98">
        <f t="shared" si="3"/>
        <v>1416.3614163614163</v>
      </c>
      <c r="F98">
        <v>2219</v>
      </c>
      <c r="G98">
        <f t="shared" si="4"/>
        <v>1462.6715541033573</v>
      </c>
      <c r="H98">
        <v>1975</v>
      </c>
      <c r="I98">
        <f t="shared" si="5"/>
        <v>1289.4674988900786</v>
      </c>
    </row>
    <row r="99" spans="1:9" x14ac:dyDescent="0.2">
      <c r="A99" t="s">
        <v>210</v>
      </c>
      <c r="B99">
        <v>1235</v>
      </c>
      <c r="C99" t="s">
        <v>157</v>
      </c>
      <c r="D99">
        <v>594</v>
      </c>
      <c r="E99">
        <f t="shared" si="3"/>
        <v>278.95181741335585</v>
      </c>
      <c r="F99">
        <v>469</v>
      </c>
      <c r="G99">
        <f t="shared" si="4"/>
        <v>309.14509187673485</v>
      </c>
      <c r="H99">
        <v>408</v>
      </c>
      <c r="I99">
        <f t="shared" si="5"/>
        <v>266.38113394792515</v>
      </c>
    </row>
    <row r="100" spans="1:9" x14ac:dyDescent="0.2">
      <c r="A100" t="s">
        <v>158</v>
      </c>
      <c r="B100">
        <v>1235</v>
      </c>
      <c r="C100" t="s">
        <v>159</v>
      </c>
      <c r="D100">
        <v>604</v>
      </c>
      <c r="E100">
        <f t="shared" si="3"/>
        <v>283.64797595566824</v>
      </c>
      <c r="F100">
        <v>372</v>
      </c>
      <c r="G100">
        <f t="shared" si="4"/>
        <v>245.20676797045917</v>
      </c>
      <c r="H100">
        <v>366</v>
      </c>
      <c r="I100">
        <f t="shared" si="5"/>
        <v>238.95954662975635</v>
      </c>
    </row>
  </sheetData>
  <conditionalFormatting sqref="A2:A100">
    <cfRule type="duplicateValues" dxfId="2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C842-11DD-8643-9176-80DDEC0A0B9D}">
  <dimension ref="A1:I100"/>
  <sheetViews>
    <sheetView workbookViewId="0">
      <selection activeCell="I2" sqref="I2:I100"/>
    </sheetView>
  </sheetViews>
  <sheetFormatPr baseColWidth="10" defaultRowHeight="16" x14ac:dyDescent="0.2"/>
  <cols>
    <col min="1" max="1" width="30.6640625" customWidth="1"/>
    <col min="4" max="4" width="24" customWidth="1"/>
    <col min="5" max="5" width="25.83203125" customWidth="1"/>
    <col min="6" max="6" width="23" customWidth="1"/>
    <col min="7" max="7" width="23.33203125" customWidth="1"/>
    <col min="8" max="8" width="22.6640625" customWidth="1"/>
    <col min="9" max="9" width="23.33203125" customWidth="1"/>
  </cols>
  <sheetData>
    <row r="1" spans="1:9" x14ac:dyDescent="0.2">
      <c r="D1" t="s">
        <v>160</v>
      </c>
      <c r="E1" t="s">
        <v>161</v>
      </c>
      <c r="F1" s="1" t="s">
        <v>162</v>
      </c>
      <c r="G1" t="s">
        <v>163</v>
      </c>
      <c r="H1" s="1" t="s">
        <v>164</v>
      </c>
      <c r="I1" t="s">
        <v>165</v>
      </c>
    </row>
    <row r="2" spans="1:9" x14ac:dyDescent="0.2">
      <c r="A2" t="s">
        <v>0</v>
      </c>
      <c r="B2" t="s">
        <v>1</v>
      </c>
      <c r="C2" t="s">
        <v>2</v>
      </c>
      <c r="D2">
        <v>9234957</v>
      </c>
      <c r="E2">
        <f>(D2/9234957)*1000000</f>
        <v>1000000</v>
      </c>
      <c r="F2">
        <v>8941328</v>
      </c>
      <c r="G2">
        <f>(F2/8941328)*1000000</f>
        <v>1000000</v>
      </c>
      <c r="H2">
        <v>9592546</v>
      </c>
      <c r="I2">
        <f>(H2/9592546)*1000000</f>
        <v>1000000</v>
      </c>
    </row>
    <row r="3" spans="1:9" x14ac:dyDescent="0.2">
      <c r="A3" t="s">
        <v>172</v>
      </c>
      <c r="B3">
        <v>1167</v>
      </c>
      <c r="C3" t="s">
        <v>3</v>
      </c>
      <c r="D3">
        <v>5838794</v>
      </c>
      <c r="E3">
        <f t="shared" ref="E3:E66" si="0">(D3/9234957)*1000000</f>
        <v>632249.18101946765</v>
      </c>
      <c r="F3">
        <v>5497675</v>
      </c>
      <c r="G3">
        <f t="shared" ref="G3:G66" si="1">(F3/8941328)*1000000</f>
        <v>614861.12577460532</v>
      </c>
      <c r="H3">
        <v>6310055</v>
      </c>
      <c r="I3">
        <f t="shared" ref="I3:I66" si="2">(H3/9592546)*1000000</f>
        <v>657808.1564581499</v>
      </c>
    </row>
    <row r="4" spans="1:9" x14ac:dyDescent="0.2">
      <c r="A4" t="s">
        <v>4</v>
      </c>
      <c r="B4">
        <v>1167</v>
      </c>
      <c r="C4" t="s">
        <v>5</v>
      </c>
      <c r="D4">
        <v>5816304</v>
      </c>
      <c r="E4">
        <f t="shared" si="0"/>
        <v>629813.86919289397</v>
      </c>
      <c r="F4">
        <v>5475530</v>
      </c>
      <c r="G4">
        <f t="shared" si="1"/>
        <v>612384.42432712461</v>
      </c>
      <c r="H4">
        <v>6287375</v>
      </c>
      <c r="I4">
        <f t="shared" si="2"/>
        <v>655443.82064990886</v>
      </c>
    </row>
    <row r="5" spans="1:9" x14ac:dyDescent="0.2">
      <c r="A5" t="s">
        <v>6</v>
      </c>
      <c r="B5">
        <v>1169</v>
      </c>
      <c r="C5" t="s">
        <v>7</v>
      </c>
      <c r="D5">
        <v>7027280</v>
      </c>
      <c r="E5">
        <f t="shared" si="0"/>
        <v>760943.44564896193</v>
      </c>
      <c r="F5">
        <v>6535456</v>
      </c>
      <c r="G5">
        <f t="shared" si="1"/>
        <v>730926.77060946659</v>
      </c>
      <c r="H5">
        <v>7412496</v>
      </c>
      <c r="I5">
        <f t="shared" si="2"/>
        <v>772734.99652751209</v>
      </c>
    </row>
    <row r="6" spans="1:9" x14ac:dyDescent="0.2">
      <c r="A6" t="s">
        <v>173</v>
      </c>
      <c r="B6">
        <v>1169</v>
      </c>
      <c r="C6" t="s">
        <v>8</v>
      </c>
      <c r="D6">
        <v>7027280</v>
      </c>
      <c r="E6">
        <f t="shared" si="0"/>
        <v>760943.44564896193</v>
      </c>
      <c r="F6">
        <v>6535456</v>
      </c>
      <c r="G6">
        <f t="shared" si="1"/>
        <v>730926.77060946659</v>
      </c>
      <c r="H6">
        <v>7412496</v>
      </c>
      <c r="I6">
        <f t="shared" si="2"/>
        <v>772734.99652751209</v>
      </c>
    </row>
    <row r="7" spans="1:9" x14ac:dyDescent="0.2">
      <c r="A7" t="s">
        <v>174</v>
      </c>
      <c r="B7">
        <v>1170</v>
      </c>
      <c r="C7" t="s">
        <v>9</v>
      </c>
      <c r="D7">
        <v>7339169</v>
      </c>
      <c r="E7">
        <f t="shared" si="0"/>
        <v>794716.09884052514</v>
      </c>
      <c r="F7">
        <v>6836900</v>
      </c>
      <c r="G7">
        <f t="shared" si="1"/>
        <v>764640.33083228802</v>
      </c>
      <c r="H7">
        <v>7654976</v>
      </c>
      <c r="I7">
        <f t="shared" si="2"/>
        <v>798012.95714401582</v>
      </c>
    </row>
    <row r="8" spans="1:9" x14ac:dyDescent="0.2">
      <c r="A8" t="s">
        <v>10</v>
      </c>
      <c r="B8">
        <v>1170</v>
      </c>
      <c r="C8" t="s">
        <v>11</v>
      </c>
      <c r="D8">
        <v>7339169</v>
      </c>
      <c r="E8">
        <f t="shared" si="0"/>
        <v>794716.09884052514</v>
      </c>
      <c r="F8">
        <v>6836900</v>
      </c>
      <c r="G8">
        <f t="shared" si="1"/>
        <v>764640.33083228802</v>
      </c>
      <c r="H8">
        <v>7654976</v>
      </c>
      <c r="I8">
        <f t="shared" si="2"/>
        <v>798012.95714401582</v>
      </c>
    </row>
    <row r="9" spans="1:9" x14ac:dyDescent="0.2">
      <c r="A9" t="s">
        <v>175</v>
      </c>
      <c r="B9">
        <v>1171</v>
      </c>
      <c r="C9" t="s">
        <v>12</v>
      </c>
      <c r="D9">
        <v>7231012</v>
      </c>
      <c r="E9">
        <f t="shared" si="0"/>
        <v>783004.40381043463</v>
      </c>
      <c r="F9">
        <v>6564125</v>
      </c>
      <c r="G9">
        <f t="shared" si="1"/>
        <v>734133.11758611246</v>
      </c>
      <c r="H9">
        <v>7522288</v>
      </c>
      <c r="I9">
        <f t="shared" si="2"/>
        <v>784180.5501896994</v>
      </c>
    </row>
    <row r="10" spans="1:9" x14ac:dyDescent="0.2">
      <c r="A10" t="s">
        <v>13</v>
      </c>
      <c r="B10">
        <v>1171</v>
      </c>
      <c r="C10" t="s">
        <v>14</v>
      </c>
      <c r="D10">
        <v>7192659</v>
      </c>
      <c r="E10">
        <f t="shared" si="0"/>
        <v>778851.37960035983</v>
      </c>
      <c r="F10">
        <v>6529817</v>
      </c>
      <c r="G10">
        <f t="shared" si="1"/>
        <v>730296.10366603255</v>
      </c>
      <c r="H10">
        <v>7479647</v>
      </c>
      <c r="I10">
        <f t="shared" si="2"/>
        <v>779735.32782641856</v>
      </c>
    </row>
    <row r="11" spans="1:9" x14ac:dyDescent="0.2">
      <c r="A11" t="s">
        <v>15</v>
      </c>
      <c r="B11">
        <v>1171</v>
      </c>
      <c r="C11" t="s">
        <v>16</v>
      </c>
      <c r="D11">
        <v>7177035</v>
      </c>
      <c r="E11">
        <f t="shared" si="0"/>
        <v>777159.54714245012</v>
      </c>
      <c r="F11">
        <v>6517075</v>
      </c>
      <c r="G11">
        <f t="shared" si="1"/>
        <v>728871.03571192117</v>
      </c>
      <c r="H11">
        <v>7466166</v>
      </c>
      <c r="I11">
        <f t="shared" si="2"/>
        <v>778329.96578801912</v>
      </c>
    </row>
    <row r="12" spans="1:9" x14ac:dyDescent="0.2">
      <c r="A12" t="s">
        <v>17</v>
      </c>
      <c r="B12">
        <v>1172</v>
      </c>
      <c r="C12" t="s">
        <v>18</v>
      </c>
      <c r="D12">
        <v>6812560</v>
      </c>
      <c r="E12">
        <f t="shared" si="0"/>
        <v>737692.66061552858</v>
      </c>
      <c r="F12">
        <v>6195981</v>
      </c>
      <c r="G12">
        <f t="shared" si="1"/>
        <v>692959.81536523427</v>
      </c>
      <c r="H12">
        <v>7034904</v>
      </c>
      <c r="I12">
        <f t="shared" si="2"/>
        <v>733371.93274861551</v>
      </c>
    </row>
    <row r="13" spans="1:9" x14ac:dyDescent="0.2">
      <c r="A13" t="s">
        <v>176</v>
      </c>
      <c r="B13">
        <v>1172</v>
      </c>
      <c r="C13" t="s">
        <v>19</v>
      </c>
      <c r="D13">
        <v>6832562</v>
      </c>
      <c r="E13">
        <f t="shared" si="0"/>
        <v>739858.56133385352</v>
      </c>
      <c r="F13">
        <v>6212370</v>
      </c>
      <c r="G13">
        <f t="shared" si="1"/>
        <v>694792.76456472685</v>
      </c>
      <c r="H13">
        <v>7059108</v>
      </c>
      <c r="I13">
        <f t="shared" si="2"/>
        <v>735895.1419153997</v>
      </c>
    </row>
    <row r="14" spans="1:9" x14ac:dyDescent="0.2">
      <c r="A14" t="s">
        <v>177</v>
      </c>
      <c r="B14">
        <v>1174</v>
      </c>
      <c r="C14" t="s">
        <v>20</v>
      </c>
      <c r="D14">
        <v>6418218</v>
      </c>
      <c r="E14">
        <f t="shared" si="0"/>
        <v>694991.64966333902</v>
      </c>
      <c r="F14">
        <v>5929585</v>
      </c>
      <c r="G14">
        <f t="shared" si="1"/>
        <v>663166.03081779345</v>
      </c>
      <c r="H14">
        <v>6715350</v>
      </c>
      <c r="I14">
        <f t="shared" si="2"/>
        <v>700059.19179329451</v>
      </c>
    </row>
    <row r="15" spans="1:9" x14ac:dyDescent="0.2">
      <c r="A15" t="s">
        <v>21</v>
      </c>
      <c r="B15">
        <v>1174</v>
      </c>
      <c r="C15" t="s">
        <v>22</v>
      </c>
      <c r="D15">
        <v>6344193</v>
      </c>
      <c r="E15">
        <f t="shared" si="0"/>
        <v>686975.91120348475</v>
      </c>
      <c r="F15">
        <v>5791235</v>
      </c>
      <c r="G15">
        <f t="shared" si="1"/>
        <v>647692.93778284383</v>
      </c>
      <c r="H15">
        <v>6654415</v>
      </c>
      <c r="I15">
        <f t="shared" si="2"/>
        <v>693706.86364183191</v>
      </c>
    </row>
    <row r="16" spans="1:9" x14ac:dyDescent="0.2">
      <c r="A16" t="s">
        <v>23</v>
      </c>
      <c r="B16">
        <v>1176</v>
      </c>
      <c r="C16" t="s">
        <v>24</v>
      </c>
      <c r="D16">
        <v>6220693</v>
      </c>
      <c r="E16">
        <f t="shared" si="0"/>
        <v>673602.81157779077</v>
      </c>
      <c r="F16">
        <v>5872955</v>
      </c>
      <c r="G16">
        <f t="shared" si="1"/>
        <v>656832.51973308669</v>
      </c>
      <c r="H16">
        <v>6564947</v>
      </c>
      <c r="I16">
        <f t="shared" si="2"/>
        <v>684380.03841732943</v>
      </c>
    </row>
    <row r="17" spans="1:9" x14ac:dyDescent="0.2">
      <c r="A17" t="s">
        <v>178</v>
      </c>
      <c r="B17">
        <v>1176</v>
      </c>
      <c r="C17" t="s">
        <v>25</v>
      </c>
      <c r="D17">
        <v>6323495</v>
      </c>
      <c r="E17">
        <f t="shared" si="0"/>
        <v>684734.64467674296</v>
      </c>
      <c r="F17">
        <v>5971880</v>
      </c>
      <c r="G17">
        <f t="shared" si="1"/>
        <v>667896.31249407248</v>
      </c>
      <c r="H17">
        <v>6687955</v>
      </c>
      <c r="I17">
        <f t="shared" si="2"/>
        <v>697203.32850110915</v>
      </c>
    </row>
    <row r="18" spans="1:9" x14ac:dyDescent="0.2">
      <c r="A18" t="s">
        <v>179</v>
      </c>
      <c r="B18">
        <v>1177</v>
      </c>
      <c r="C18" t="s">
        <v>26</v>
      </c>
      <c r="D18">
        <v>5924746</v>
      </c>
      <c r="E18">
        <f t="shared" si="0"/>
        <v>641556.4252221206</v>
      </c>
      <c r="F18">
        <v>5610362</v>
      </c>
      <c r="G18">
        <f t="shared" si="1"/>
        <v>627464.06350376597</v>
      </c>
      <c r="H18">
        <v>6223623</v>
      </c>
      <c r="I18">
        <f t="shared" si="2"/>
        <v>648797.82697940664</v>
      </c>
    </row>
    <row r="19" spans="1:9" x14ac:dyDescent="0.2">
      <c r="A19" t="s">
        <v>27</v>
      </c>
      <c r="B19">
        <v>1177</v>
      </c>
      <c r="C19" t="s">
        <v>28</v>
      </c>
      <c r="D19">
        <v>5899653</v>
      </c>
      <c r="E19">
        <f t="shared" si="0"/>
        <v>638839.24960343621</v>
      </c>
      <c r="F19">
        <v>5583795</v>
      </c>
      <c r="G19">
        <f t="shared" si="1"/>
        <v>624492.80464825802</v>
      </c>
      <c r="H19">
        <v>6191272</v>
      </c>
      <c r="I19">
        <f t="shared" si="2"/>
        <v>645425.3125291242</v>
      </c>
    </row>
    <row r="20" spans="1:9" x14ac:dyDescent="0.2">
      <c r="A20" t="s">
        <v>180</v>
      </c>
      <c r="B20">
        <v>1181</v>
      </c>
      <c r="C20" t="s">
        <v>29</v>
      </c>
      <c r="D20">
        <v>6308353</v>
      </c>
      <c r="E20">
        <f t="shared" si="0"/>
        <v>683095.00520684605</v>
      </c>
      <c r="F20">
        <v>6117633</v>
      </c>
      <c r="G20">
        <f t="shared" si="1"/>
        <v>684197.35860265954</v>
      </c>
      <c r="H20">
        <v>6688902</v>
      </c>
      <c r="I20">
        <f t="shared" si="2"/>
        <v>697302.05098834028</v>
      </c>
    </row>
    <row r="21" spans="1:9" x14ac:dyDescent="0.2">
      <c r="A21" t="s">
        <v>30</v>
      </c>
      <c r="B21">
        <v>1181</v>
      </c>
      <c r="C21" t="s">
        <v>31</v>
      </c>
      <c r="D21">
        <v>6229144</v>
      </c>
      <c r="E21">
        <f t="shared" si="0"/>
        <v>674517.92141533527</v>
      </c>
      <c r="F21">
        <v>6041582</v>
      </c>
      <c r="G21">
        <f t="shared" si="1"/>
        <v>675691.79880214657</v>
      </c>
      <c r="H21">
        <v>6603129</v>
      </c>
      <c r="I21">
        <f t="shared" si="2"/>
        <v>688360.42068497767</v>
      </c>
    </row>
    <row r="22" spans="1:9" x14ac:dyDescent="0.2">
      <c r="A22" t="s">
        <v>32</v>
      </c>
      <c r="B22">
        <v>1181</v>
      </c>
      <c r="C22" t="s">
        <v>33</v>
      </c>
      <c r="D22">
        <v>6210729</v>
      </c>
      <c r="E22">
        <f t="shared" si="0"/>
        <v>672523.86773430556</v>
      </c>
      <c r="F22">
        <v>6024733</v>
      </c>
      <c r="G22">
        <f t="shared" si="1"/>
        <v>673807.40310611576</v>
      </c>
      <c r="H22">
        <v>6583824</v>
      </c>
      <c r="I22">
        <f t="shared" si="2"/>
        <v>686347.92056248675</v>
      </c>
    </row>
    <row r="23" spans="1:9" x14ac:dyDescent="0.2">
      <c r="A23" t="s">
        <v>181</v>
      </c>
      <c r="B23">
        <v>1182</v>
      </c>
      <c r="C23" t="s">
        <v>34</v>
      </c>
      <c r="D23">
        <v>6543911</v>
      </c>
      <c r="E23">
        <f t="shared" si="0"/>
        <v>708602.21655607061</v>
      </c>
      <c r="F23">
        <v>6339456</v>
      </c>
      <c r="G23">
        <f t="shared" si="1"/>
        <v>709006.08947574673</v>
      </c>
      <c r="H23">
        <v>6794050</v>
      </c>
      <c r="I23">
        <f t="shared" si="2"/>
        <v>708263.47874693538</v>
      </c>
    </row>
    <row r="24" spans="1:9" x14ac:dyDescent="0.2">
      <c r="A24" t="s">
        <v>35</v>
      </c>
      <c r="B24">
        <v>1182</v>
      </c>
      <c r="C24" t="s">
        <v>36</v>
      </c>
      <c r="D24">
        <v>6130093</v>
      </c>
      <c r="E24">
        <f t="shared" si="0"/>
        <v>663792.26237869868</v>
      </c>
      <c r="F24">
        <v>5939109</v>
      </c>
      <c r="G24">
        <f t="shared" si="1"/>
        <v>664231.19697655656</v>
      </c>
      <c r="H24">
        <v>6447673</v>
      </c>
      <c r="I24">
        <f t="shared" si="2"/>
        <v>672154.50413268805</v>
      </c>
    </row>
    <row r="25" spans="1:9" x14ac:dyDescent="0.2">
      <c r="A25" t="s">
        <v>37</v>
      </c>
      <c r="B25">
        <v>1182</v>
      </c>
      <c r="C25" t="s">
        <v>38</v>
      </c>
      <c r="D25">
        <v>6159752</v>
      </c>
      <c r="E25">
        <f t="shared" si="0"/>
        <v>667003.86368880759</v>
      </c>
      <c r="F25">
        <v>5967421</v>
      </c>
      <c r="G25">
        <f t="shared" si="1"/>
        <v>667397.6169982804</v>
      </c>
      <c r="H25">
        <v>6475850</v>
      </c>
      <c r="I25">
        <f t="shared" si="2"/>
        <v>675091.88905635686</v>
      </c>
    </row>
    <row r="26" spans="1:9" x14ac:dyDescent="0.2">
      <c r="A26" t="s">
        <v>39</v>
      </c>
      <c r="B26">
        <v>1185</v>
      </c>
      <c r="C26" t="s">
        <v>40</v>
      </c>
      <c r="D26">
        <v>6496630</v>
      </c>
      <c r="E26">
        <f t="shared" si="0"/>
        <v>703482.43094147602</v>
      </c>
      <c r="F26">
        <v>6334863</v>
      </c>
      <c r="G26">
        <f t="shared" si="1"/>
        <v>708492.40739183256</v>
      </c>
      <c r="H26">
        <v>6683952</v>
      </c>
      <c r="I26">
        <f t="shared" si="2"/>
        <v>696786.02531590674</v>
      </c>
    </row>
    <row r="27" spans="1:9" x14ac:dyDescent="0.2">
      <c r="A27" t="s">
        <v>182</v>
      </c>
      <c r="B27">
        <v>1185</v>
      </c>
      <c r="C27" t="s">
        <v>41</v>
      </c>
      <c r="D27">
        <v>7039645</v>
      </c>
      <c r="E27">
        <f t="shared" si="0"/>
        <v>762282.37987464375</v>
      </c>
      <c r="F27">
        <v>6859942</v>
      </c>
      <c r="G27">
        <f t="shared" si="1"/>
        <v>767217.35294801835</v>
      </c>
      <c r="H27">
        <v>7288724</v>
      </c>
      <c r="I27">
        <f t="shared" si="2"/>
        <v>759832.06126923964</v>
      </c>
    </row>
    <row r="28" spans="1:9" x14ac:dyDescent="0.2">
      <c r="A28" t="s">
        <v>42</v>
      </c>
      <c r="B28">
        <v>1186</v>
      </c>
      <c r="C28" t="s">
        <v>43</v>
      </c>
      <c r="D28">
        <v>6735145</v>
      </c>
      <c r="E28">
        <f t="shared" si="0"/>
        <v>729309.83869226463</v>
      </c>
      <c r="F28">
        <v>6557707</v>
      </c>
      <c r="G28">
        <f t="shared" si="1"/>
        <v>733415.32711919304</v>
      </c>
      <c r="H28">
        <v>6954490</v>
      </c>
      <c r="I28">
        <f t="shared" si="2"/>
        <v>724988.96539041877</v>
      </c>
    </row>
    <row r="29" spans="1:9" x14ac:dyDescent="0.2">
      <c r="A29" t="s">
        <v>183</v>
      </c>
      <c r="B29">
        <v>1186</v>
      </c>
      <c r="C29" t="s">
        <v>44</v>
      </c>
      <c r="D29">
        <v>6773207</v>
      </c>
      <c r="E29">
        <f t="shared" si="0"/>
        <v>733431.35219795827</v>
      </c>
      <c r="F29">
        <v>6594027</v>
      </c>
      <c r="G29">
        <f t="shared" si="1"/>
        <v>737477.36354152311</v>
      </c>
      <c r="H29">
        <v>6991759</v>
      </c>
      <c r="I29">
        <f t="shared" si="2"/>
        <v>728874.16958959599</v>
      </c>
    </row>
    <row r="30" spans="1:9" x14ac:dyDescent="0.2">
      <c r="A30" t="s">
        <v>184</v>
      </c>
      <c r="B30">
        <v>1187</v>
      </c>
      <c r="C30" t="s">
        <v>45</v>
      </c>
      <c r="D30">
        <v>6664733</v>
      </c>
      <c r="E30">
        <f t="shared" si="0"/>
        <v>721685.33107409161</v>
      </c>
      <c r="F30">
        <v>6485504</v>
      </c>
      <c r="G30">
        <f t="shared" si="1"/>
        <v>725340.12844624417</v>
      </c>
      <c r="H30">
        <v>6879845</v>
      </c>
      <c r="I30">
        <f t="shared" si="2"/>
        <v>717207.40249773103</v>
      </c>
    </row>
    <row r="31" spans="1:9" x14ac:dyDescent="0.2">
      <c r="A31" t="s">
        <v>46</v>
      </c>
      <c r="B31">
        <v>1187</v>
      </c>
      <c r="C31" t="s">
        <v>47</v>
      </c>
      <c r="D31">
        <v>6609637</v>
      </c>
      <c r="E31">
        <f t="shared" si="0"/>
        <v>715719.30437791965</v>
      </c>
      <c r="F31">
        <v>6433735</v>
      </c>
      <c r="G31">
        <f t="shared" si="1"/>
        <v>719550.27262169553</v>
      </c>
      <c r="H31">
        <v>6822771</v>
      </c>
      <c r="I31">
        <f t="shared" si="2"/>
        <v>711257.57437076664</v>
      </c>
    </row>
    <row r="32" spans="1:9" x14ac:dyDescent="0.2">
      <c r="A32" t="s">
        <v>48</v>
      </c>
      <c r="B32">
        <v>1188</v>
      </c>
      <c r="C32" t="s">
        <v>49</v>
      </c>
      <c r="D32">
        <v>6037532</v>
      </c>
      <c r="E32">
        <f t="shared" si="0"/>
        <v>653769.36784870783</v>
      </c>
      <c r="F32">
        <v>5908726</v>
      </c>
      <c r="G32">
        <f t="shared" si="1"/>
        <v>660833.15588020033</v>
      </c>
      <c r="H32">
        <v>6274859</v>
      </c>
      <c r="I32">
        <f t="shared" si="2"/>
        <v>654139.05755573127</v>
      </c>
    </row>
    <row r="33" spans="1:9" x14ac:dyDescent="0.2">
      <c r="A33" t="s">
        <v>185</v>
      </c>
      <c r="B33">
        <v>1188</v>
      </c>
      <c r="C33" t="s">
        <v>50</v>
      </c>
      <c r="D33">
        <v>6083459</v>
      </c>
      <c r="E33">
        <f t="shared" si="0"/>
        <v>658742.53664635366</v>
      </c>
      <c r="F33">
        <v>5956627</v>
      </c>
      <c r="G33">
        <f t="shared" si="1"/>
        <v>666190.41377298755</v>
      </c>
      <c r="H33">
        <v>6324856</v>
      </c>
      <c r="I33">
        <f t="shared" si="2"/>
        <v>659351.1253425316</v>
      </c>
    </row>
    <row r="34" spans="1:9" x14ac:dyDescent="0.2">
      <c r="A34" t="s">
        <v>186</v>
      </c>
      <c r="B34">
        <v>1189</v>
      </c>
      <c r="C34" t="s">
        <v>51</v>
      </c>
      <c r="D34">
        <v>6130723</v>
      </c>
      <c r="E34">
        <f t="shared" si="0"/>
        <v>663860.48142942088</v>
      </c>
      <c r="F34">
        <v>5992692</v>
      </c>
      <c r="G34">
        <f t="shared" si="1"/>
        <v>670223.93094180187</v>
      </c>
      <c r="H34">
        <v>6334234</v>
      </c>
      <c r="I34">
        <f t="shared" si="2"/>
        <v>660328.75943466939</v>
      </c>
    </row>
    <row r="35" spans="1:9" x14ac:dyDescent="0.2">
      <c r="A35" t="s">
        <v>52</v>
      </c>
      <c r="B35">
        <v>1189</v>
      </c>
      <c r="C35" t="s">
        <v>53</v>
      </c>
      <c r="D35">
        <v>6005270</v>
      </c>
      <c r="E35">
        <f t="shared" si="0"/>
        <v>650275.90274648822</v>
      </c>
      <c r="F35">
        <v>5873083</v>
      </c>
      <c r="G35">
        <f t="shared" si="1"/>
        <v>656846.83527994948</v>
      </c>
      <c r="H35">
        <v>6221305</v>
      </c>
      <c r="I35">
        <f t="shared" si="2"/>
        <v>648556.18101805297</v>
      </c>
    </row>
    <row r="36" spans="1:9" x14ac:dyDescent="0.2">
      <c r="A36" t="s">
        <v>54</v>
      </c>
      <c r="B36">
        <v>1189</v>
      </c>
      <c r="C36" t="s">
        <v>55</v>
      </c>
      <c r="D36">
        <v>6130723</v>
      </c>
      <c r="E36">
        <f t="shared" si="0"/>
        <v>663860.48142942088</v>
      </c>
      <c r="F36">
        <v>5992692</v>
      </c>
      <c r="G36">
        <f t="shared" si="1"/>
        <v>670223.93094180187</v>
      </c>
      <c r="H36">
        <v>6334234</v>
      </c>
      <c r="I36">
        <f t="shared" si="2"/>
        <v>660328.75943466939</v>
      </c>
    </row>
    <row r="37" spans="1:9" x14ac:dyDescent="0.2">
      <c r="A37" t="s">
        <v>187</v>
      </c>
      <c r="B37">
        <v>1190</v>
      </c>
      <c r="C37" t="s">
        <v>56</v>
      </c>
      <c r="D37">
        <v>6134976</v>
      </c>
      <c r="E37">
        <f t="shared" si="0"/>
        <v>664321.01416389924</v>
      </c>
      <c r="F37">
        <v>6007284</v>
      </c>
      <c r="G37">
        <f t="shared" si="1"/>
        <v>671855.90328416543</v>
      </c>
      <c r="H37">
        <v>6376914</v>
      </c>
      <c r="I37">
        <f t="shared" si="2"/>
        <v>664778.04745476332</v>
      </c>
    </row>
    <row r="38" spans="1:9" x14ac:dyDescent="0.2">
      <c r="A38" t="s">
        <v>57</v>
      </c>
      <c r="B38">
        <v>1190</v>
      </c>
      <c r="C38" t="s">
        <v>58</v>
      </c>
      <c r="D38">
        <v>6046495</v>
      </c>
      <c r="E38">
        <f t="shared" si="0"/>
        <v>654739.91920049</v>
      </c>
      <c r="F38">
        <v>5919289</v>
      </c>
      <c r="G38">
        <f t="shared" si="1"/>
        <v>662014.52401701396</v>
      </c>
      <c r="H38">
        <v>6265865</v>
      </c>
      <c r="I38">
        <f t="shared" si="2"/>
        <v>653201.454546061</v>
      </c>
    </row>
    <row r="39" spans="1:9" x14ac:dyDescent="0.2">
      <c r="A39" t="s">
        <v>59</v>
      </c>
      <c r="B39">
        <v>1190</v>
      </c>
      <c r="C39" t="s">
        <v>60</v>
      </c>
      <c r="D39">
        <v>6073646</v>
      </c>
      <c r="E39">
        <f t="shared" si="0"/>
        <v>657679.94371820032</v>
      </c>
      <c r="F39">
        <v>5946420</v>
      </c>
      <c r="G39">
        <f t="shared" si="1"/>
        <v>665048.86075088626</v>
      </c>
      <c r="H39">
        <v>6299403</v>
      </c>
      <c r="I39">
        <f t="shared" si="2"/>
        <v>656697.71091011714</v>
      </c>
    </row>
    <row r="40" spans="1:9" x14ac:dyDescent="0.2">
      <c r="A40" t="s">
        <v>61</v>
      </c>
      <c r="B40">
        <v>1192</v>
      </c>
      <c r="C40" t="s">
        <v>62</v>
      </c>
      <c r="D40">
        <v>6173010</v>
      </c>
      <c r="E40">
        <f t="shared" si="0"/>
        <v>668439.49571178295</v>
      </c>
      <c r="F40">
        <v>6045268</v>
      </c>
      <c r="G40">
        <f t="shared" si="1"/>
        <v>676104.04181571235</v>
      </c>
      <c r="H40">
        <v>6424499</v>
      </c>
      <c r="I40">
        <f t="shared" si="2"/>
        <v>669738.67000481416</v>
      </c>
    </row>
    <row r="41" spans="1:9" x14ac:dyDescent="0.2">
      <c r="A41" t="s">
        <v>188</v>
      </c>
      <c r="B41">
        <v>1192</v>
      </c>
      <c r="C41" t="s">
        <v>63</v>
      </c>
      <c r="D41">
        <v>6217525</v>
      </c>
      <c r="E41">
        <f t="shared" si="0"/>
        <v>673259.767208445</v>
      </c>
      <c r="F41">
        <v>6085948</v>
      </c>
      <c r="G41">
        <f t="shared" si="1"/>
        <v>680653.70155305788</v>
      </c>
      <c r="H41">
        <v>6468647</v>
      </c>
      <c r="I41">
        <f t="shared" si="2"/>
        <v>674340.99351725809</v>
      </c>
    </row>
    <row r="42" spans="1:9" x14ac:dyDescent="0.2">
      <c r="A42" t="s">
        <v>64</v>
      </c>
      <c r="B42">
        <v>1192</v>
      </c>
      <c r="C42" t="s">
        <v>65</v>
      </c>
      <c r="D42">
        <v>6217525</v>
      </c>
      <c r="E42">
        <f t="shared" si="0"/>
        <v>673259.767208445</v>
      </c>
      <c r="F42">
        <v>6085948</v>
      </c>
      <c r="G42">
        <f t="shared" si="1"/>
        <v>680653.70155305788</v>
      </c>
      <c r="H42">
        <v>6468647</v>
      </c>
      <c r="I42">
        <f t="shared" si="2"/>
        <v>674340.99351725809</v>
      </c>
    </row>
    <row r="43" spans="1:9" x14ac:dyDescent="0.2">
      <c r="A43" t="s">
        <v>189</v>
      </c>
      <c r="B43">
        <v>1193</v>
      </c>
      <c r="C43" t="s">
        <v>66</v>
      </c>
      <c r="D43">
        <v>6463270</v>
      </c>
      <c r="E43">
        <f t="shared" si="0"/>
        <v>699870.06977942609</v>
      </c>
      <c r="F43">
        <v>6294103</v>
      </c>
      <c r="G43">
        <f t="shared" si="1"/>
        <v>703933.80043769779</v>
      </c>
      <c r="H43">
        <v>6706481</v>
      </c>
      <c r="I43">
        <f t="shared" si="2"/>
        <v>699134.61973494838</v>
      </c>
    </row>
    <row r="44" spans="1:9" x14ac:dyDescent="0.2">
      <c r="A44" t="s">
        <v>67</v>
      </c>
      <c r="B44">
        <v>1193</v>
      </c>
      <c r="C44" t="s">
        <v>68</v>
      </c>
      <c r="D44">
        <v>6347115</v>
      </c>
      <c r="E44">
        <f t="shared" si="0"/>
        <v>687292.31765778665</v>
      </c>
      <c r="F44">
        <v>6178521</v>
      </c>
      <c r="G44">
        <f t="shared" si="1"/>
        <v>691007.08530097548</v>
      </c>
      <c r="H44">
        <v>6569693</v>
      </c>
      <c r="I44">
        <f t="shared" si="2"/>
        <v>684874.7975772022</v>
      </c>
    </row>
    <row r="45" spans="1:9" x14ac:dyDescent="0.2">
      <c r="A45" t="s">
        <v>190</v>
      </c>
      <c r="B45">
        <v>1196</v>
      </c>
      <c r="C45" t="s">
        <v>69</v>
      </c>
      <c r="D45">
        <v>7509614</v>
      </c>
      <c r="E45">
        <f t="shared" si="0"/>
        <v>813172.60058709525</v>
      </c>
      <c r="F45">
        <v>7318897</v>
      </c>
      <c r="G45">
        <f t="shared" si="1"/>
        <v>818546.97646703047</v>
      </c>
      <c r="H45">
        <v>7815813</v>
      </c>
      <c r="I45">
        <f t="shared" si="2"/>
        <v>814779.83008890448</v>
      </c>
    </row>
    <row r="46" spans="1:9" x14ac:dyDescent="0.2">
      <c r="A46" t="s">
        <v>70</v>
      </c>
      <c r="B46">
        <v>1196</v>
      </c>
      <c r="C46" t="s">
        <v>71</v>
      </c>
      <c r="D46">
        <v>7348426</v>
      </c>
      <c r="E46">
        <f t="shared" si="0"/>
        <v>795718.48574931105</v>
      </c>
      <c r="F46">
        <v>7181199</v>
      </c>
      <c r="G46">
        <f t="shared" si="1"/>
        <v>803146.80324891338</v>
      </c>
      <c r="H46">
        <v>7679643</v>
      </c>
      <c r="I46">
        <f t="shared" si="2"/>
        <v>800584.43295450439</v>
      </c>
    </row>
    <row r="47" spans="1:9" x14ac:dyDescent="0.2">
      <c r="A47" t="s">
        <v>72</v>
      </c>
      <c r="B47">
        <v>1196</v>
      </c>
      <c r="C47" t="s">
        <v>73</v>
      </c>
      <c r="D47">
        <v>6785066</v>
      </c>
      <c r="E47">
        <f t="shared" si="0"/>
        <v>734715.49461464735</v>
      </c>
      <c r="F47">
        <v>6646960</v>
      </c>
      <c r="G47">
        <f t="shared" si="1"/>
        <v>743397.40137035574</v>
      </c>
      <c r="H47">
        <v>7099548</v>
      </c>
      <c r="I47">
        <f t="shared" si="2"/>
        <v>740110.91528776614</v>
      </c>
    </row>
    <row r="48" spans="1:9" x14ac:dyDescent="0.2">
      <c r="A48" t="s">
        <v>191</v>
      </c>
      <c r="B48">
        <v>1197</v>
      </c>
      <c r="C48" t="s">
        <v>74</v>
      </c>
      <c r="D48">
        <v>7750312</v>
      </c>
      <c r="E48">
        <f t="shared" si="0"/>
        <v>839236.39276284666</v>
      </c>
      <c r="F48">
        <v>7567938</v>
      </c>
      <c r="G48">
        <f t="shared" si="1"/>
        <v>846399.7741722482</v>
      </c>
      <c r="H48">
        <v>8106084</v>
      </c>
      <c r="I48">
        <f t="shared" si="2"/>
        <v>845039.88826324104</v>
      </c>
    </row>
    <row r="49" spans="1:9" x14ac:dyDescent="0.2">
      <c r="A49" t="s">
        <v>75</v>
      </c>
      <c r="B49">
        <v>1197</v>
      </c>
      <c r="C49" t="s">
        <v>76</v>
      </c>
      <c r="D49">
        <v>7622442</v>
      </c>
      <c r="E49">
        <f t="shared" si="0"/>
        <v>825390.09115039732</v>
      </c>
      <c r="F49">
        <v>7441624</v>
      </c>
      <c r="G49">
        <f t="shared" si="1"/>
        <v>832272.78990324482</v>
      </c>
      <c r="H49">
        <v>7962859</v>
      </c>
      <c r="I49">
        <f t="shared" si="2"/>
        <v>830109.02423611004</v>
      </c>
    </row>
    <row r="50" spans="1:9" x14ac:dyDescent="0.2">
      <c r="A50" t="s">
        <v>77</v>
      </c>
      <c r="B50">
        <v>1198</v>
      </c>
      <c r="C50" t="s">
        <v>78</v>
      </c>
      <c r="D50">
        <v>7830086</v>
      </c>
      <c r="E50">
        <f t="shared" si="0"/>
        <v>847874.65713159251</v>
      </c>
      <c r="F50">
        <v>7644811</v>
      </c>
      <c r="G50">
        <f t="shared" si="1"/>
        <v>854997.26662527083</v>
      </c>
      <c r="H50">
        <v>8199914</v>
      </c>
      <c r="I50">
        <f t="shared" si="2"/>
        <v>854821.44156514865</v>
      </c>
    </row>
    <row r="51" spans="1:9" x14ac:dyDescent="0.2">
      <c r="A51" t="s">
        <v>79</v>
      </c>
      <c r="B51">
        <v>1198</v>
      </c>
      <c r="C51" t="s">
        <v>80</v>
      </c>
      <c r="D51">
        <v>7830086</v>
      </c>
      <c r="E51">
        <f t="shared" si="0"/>
        <v>847874.65713159251</v>
      </c>
      <c r="F51">
        <v>7644811</v>
      </c>
      <c r="G51">
        <f t="shared" si="1"/>
        <v>854997.26662527083</v>
      </c>
      <c r="H51">
        <v>8199914</v>
      </c>
      <c r="I51">
        <f t="shared" si="2"/>
        <v>854821.44156514865</v>
      </c>
    </row>
    <row r="52" spans="1:9" x14ac:dyDescent="0.2">
      <c r="A52" t="s">
        <v>81</v>
      </c>
      <c r="B52">
        <v>1201</v>
      </c>
      <c r="C52" t="s">
        <v>82</v>
      </c>
      <c r="D52">
        <v>7816115</v>
      </c>
      <c r="E52">
        <f t="shared" si="0"/>
        <v>846361.81846867292</v>
      </c>
      <c r="F52">
        <v>7644952</v>
      </c>
      <c r="G52">
        <f t="shared" si="1"/>
        <v>855013.03609486204</v>
      </c>
      <c r="H52">
        <v>8208159</v>
      </c>
      <c r="I52">
        <f t="shared" si="2"/>
        <v>855680.96311448491</v>
      </c>
    </row>
    <row r="53" spans="1:9" x14ac:dyDescent="0.2">
      <c r="A53" t="s">
        <v>192</v>
      </c>
      <c r="B53">
        <v>1201</v>
      </c>
      <c r="C53" t="s">
        <v>83</v>
      </c>
      <c r="D53">
        <v>7829715</v>
      </c>
      <c r="E53">
        <f t="shared" si="0"/>
        <v>847834.48369061167</v>
      </c>
      <c r="F53">
        <v>7659298</v>
      </c>
      <c r="G53">
        <f t="shared" si="1"/>
        <v>856617.49574559845</v>
      </c>
      <c r="H53">
        <v>8223955</v>
      </c>
      <c r="I53">
        <f t="shared" si="2"/>
        <v>857327.65837140637</v>
      </c>
    </row>
    <row r="54" spans="1:9" x14ac:dyDescent="0.2">
      <c r="A54" t="s">
        <v>193</v>
      </c>
      <c r="B54">
        <v>1202</v>
      </c>
      <c r="C54" t="s">
        <v>84</v>
      </c>
      <c r="D54">
        <v>7844388</v>
      </c>
      <c r="E54">
        <f t="shared" si="0"/>
        <v>849423.33786719316</v>
      </c>
      <c r="F54">
        <v>7672174</v>
      </c>
      <c r="G54">
        <f t="shared" si="1"/>
        <v>858057.55028783192</v>
      </c>
      <c r="H54">
        <v>8237501</v>
      </c>
      <c r="I54">
        <f t="shared" si="2"/>
        <v>858739.79650449415</v>
      </c>
    </row>
    <row r="55" spans="1:9" x14ac:dyDescent="0.2">
      <c r="A55" t="s">
        <v>85</v>
      </c>
      <c r="B55">
        <v>1202</v>
      </c>
      <c r="C55" t="s">
        <v>86</v>
      </c>
      <c r="D55">
        <v>7804621</v>
      </c>
      <c r="E55">
        <f t="shared" si="0"/>
        <v>845117.19978771964</v>
      </c>
      <c r="F55">
        <v>7637656</v>
      </c>
      <c r="G55">
        <f t="shared" si="1"/>
        <v>854197.04992368026</v>
      </c>
      <c r="H55">
        <v>8197011</v>
      </c>
      <c r="I55">
        <f t="shared" si="2"/>
        <v>854518.81075159821</v>
      </c>
    </row>
    <row r="56" spans="1:9" x14ac:dyDescent="0.2">
      <c r="A56" t="s">
        <v>87</v>
      </c>
      <c r="B56">
        <v>1202</v>
      </c>
      <c r="C56" t="s">
        <v>88</v>
      </c>
      <c r="D56">
        <v>7804621</v>
      </c>
      <c r="E56">
        <f t="shared" si="0"/>
        <v>845117.19978771964</v>
      </c>
      <c r="F56">
        <v>7637656</v>
      </c>
      <c r="G56">
        <f t="shared" si="1"/>
        <v>854197.04992368026</v>
      </c>
      <c r="H56">
        <v>8197011</v>
      </c>
      <c r="I56">
        <f t="shared" si="2"/>
        <v>854518.81075159821</v>
      </c>
    </row>
    <row r="57" spans="1:9" x14ac:dyDescent="0.2">
      <c r="A57" t="s">
        <v>89</v>
      </c>
      <c r="B57">
        <v>1203</v>
      </c>
      <c r="C57" t="s">
        <v>90</v>
      </c>
      <c r="D57">
        <v>7785424</v>
      </c>
      <c r="E57">
        <f t="shared" si="0"/>
        <v>843038.46785642859</v>
      </c>
      <c r="F57">
        <v>7620725</v>
      </c>
      <c r="G57">
        <f t="shared" si="1"/>
        <v>852303.48333044036</v>
      </c>
      <c r="H57">
        <v>8181460</v>
      </c>
      <c r="I57">
        <f t="shared" si="2"/>
        <v>852897.65615927207</v>
      </c>
    </row>
    <row r="58" spans="1:9" x14ac:dyDescent="0.2">
      <c r="A58" t="s">
        <v>194</v>
      </c>
      <c r="B58">
        <v>1203</v>
      </c>
      <c r="C58" t="s">
        <v>91</v>
      </c>
      <c r="D58">
        <v>7810527</v>
      </c>
      <c r="E58">
        <f t="shared" si="0"/>
        <v>845756.726317188</v>
      </c>
      <c r="F58">
        <v>7645590</v>
      </c>
      <c r="G58">
        <f t="shared" si="1"/>
        <v>855084.39014875644</v>
      </c>
      <c r="H58">
        <v>8208700</v>
      </c>
      <c r="I58">
        <f t="shared" si="2"/>
        <v>855737.36107181548</v>
      </c>
    </row>
    <row r="59" spans="1:9" x14ac:dyDescent="0.2">
      <c r="A59" t="s">
        <v>92</v>
      </c>
      <c r="B59">
        <v>1203</v>
      </c>
      <c r="C59" t="s">
        <v>93</v>
      </c>
      <c r="D59">
        <v>7785424</v>
      </c>
      <c r="E59">
        <f t="shared" si="0"/>
        <v>843038.46785642859</v>
      </c>
      <c r="F59">
        <v>7620725</v>
      </c>
      <c r="G59">
        <f t="shared" si="1"/>
        <v>852303.48333044036</v>
      </c>
      <c r="H59">
        <v>8181460</v>
      </c>
      <c r="I59">
        <f t="shared" si="2"/>
        <v>852897.65615927207</v>
      </c>
    </row>
    <row r="60" spans="1:9" x14ac:dyDescent="0.2">
      <c r="A60" t="s">
        <v>195</v>
      </c>
      <c r="B60">
        <v>1204</v>
      </c>
      <c r="C60" t="s">
        <v>94</v>
      </c>
      <c r="D60">
        <v>8041741</v>
      </c>
      <c r="E60">
        <f t="shared" si="0"/>
        <v>870793.55106905208</v>
      </c>
      <c r="F60">
        <v>7828726</v>
      </c>
      <c r="G60">
        <f t="shared" si="1"/>
        <v>875566.35882276099</v>
      </c>
      <c r="H60">
        <v>8382133</v>
      </c>
      <c r="I60">
        <f t="shared" si="2"/>
        <v>873817.33691972913</v>
      </c>
    </row>
    <row r="61" spans="1:9" x14ac:dyDescent="0.2">
      <c r="A61" t="s">
        <v>95</v>
      </c>
      <c r="B61">
        <v>1204</v>
      </c>
      <c r="C61" t="s">
        <v>96</v>
      </c>
      <c r="D61">
        <v>7885569</v>
      </c>
      <c r="E61">
        <f t="shared" si="0"/>
        <v>853882.58981606527</v>
      </c>
      <c r="F61">
        <v>7698479</v>
      </c>
      <c r="G61">
        <f t="shared" si="1"/>
        <v>860999.50700835488</v>
      </c>
      <c r="H61">
        <v>8253694</v>
      </c>
      <c r="I61">
        <f t="shared" si="2"/>
        <v>860427.87806282088</v>
      </c>
    </row>
    <row r="62" spans="1:9" x14ac:dyDescent="0.2">
      <c r="A62" t="s">
        <v>97</v>
      </c>
      <c r="B62">
        <v>1204</v>
      </c>
      <c r="C62" t="s">
        <v>98</v>
      </c>
      <c r="D62">
        <v>7739442</v>
      </c>
      <c r="E62">
        <f t="shared" si="0"/>
        <v>838059.34342737054</v>
      </c>
      <c r="F62">
        <v>7570422</v>
      </c>
      <c r="G62">
        <f t="shared" si="1"/>
        <v>846677.58525355521</v>
      </c>
      <c r="H62">
        <v>8121849</v>
      </c>
      <c r="I62">
        <f t="shared" si="2"/>
        <v>846683.35184423404</v>
      </c>
    </row>
    <row r="63" spans="1:9" x14ac:dyDescent="0.2">
      <c r="A63" t="s">
        <v>196</v>
      </c>
      <c r="B63">
        <v>1205</v>
      </c>
      <c r="C63" t="s">
        <v>99</v>
      </c>
      <c r="D63">
        <v>7813490</v>
      </c>
      <c r="E63">
        <f t="shared" si="0"/>
        <v>846077.57242399722</v>
      </c>
      <c r="F63">
        <v>7562309</v>
      </c>
      <c r="G63">
        <f t="shared" si="1"/>
        <v>845770.22563091293</v>
      </c>
      <c r="H63">
        <v>8084829</v>
      </c>
      <c r="I63">
        <f t="shared" si="2"/>
        <v>842824.10530009447</v>
      </c>
    </row>
    <row r="64" spans="1:9" x14ac:dyDescent="0.2">
      <c r="A64" t="s">
        <v>100</v>
      </c>
      <c r="B64">
        <v>1205</v>
      </c>
      <c r="C64" t="s">
        <v>101</v>
      </c>
      <c r="D64">
        <v>7764896</v>
      </c>
      <c r="E64">
        <f t="shared" si="0"/>
        <v>840815.60964496096</v>
      </c>
      <c r="F64">
        <v>7513459</v>
      </c>
      <c r="G64">
        <f t="shared" si="1"/>
        <v>840306.83137896284</v>
      </c>
      <c r="H64">
        <v>8029549</v>
      </c>
      <c r="I64">
        <f t="shared" si="2"/>
        <v>837061.29738653323</v>
      </c>
    </row>
    <row r="65" spans="1:9" x14ac:dyDescent="0.2">
      <c r="A65" t="s">
        <v>197</v>
      </c>
      <c r="B65">
        <v>1206</v>
      </c>
      <c r="C65" t="s">
        <v>102</v>
      </c>
      <c r="D65">
        <v>7604926</v>
      </c>
      <c r="E65">
        <f t="shared" si="0"/>
        <v>823493.3849719062</v>
      </c>
      <c r="F65">
        <v>7308232</v>
      </c>
      <c r="G65">
        <f t="shared" si="1"/>
        <v>817354.20062881033</v>
      </c>
      <c r="H65">
        <v>7803211</v>
      </c>
      <c r="I65">
        <f t="shared" si="2"/>
        <v>813466.10170021595</v>
      </c>
    </row>
    <row r="66" spans="1:9" x14ac:dyDescent="0.2">
      <c r="A66" t="s">
        <v>103</v>
      </c>
      <c r="B66">
        <v>1206</v>
      </c>
      <c r="C66" t="s">
        <v>104</v>
      </c>
      <c r="D66">
        <v>7552471</v>
      </c>
      <c r="E66">
        <f t="shared" si="0"/>
        <v>817813.33686772978</v>
      </c>
      <c r="F66">
        <v>7264460</v>
      </c>
      <c r="G66">
        <f t="shared" si="1"/>
        <v>812458.73096255946</v>
      </c>
      <c r="H66">
        <v>7756796</v>
      </c>
      <c r="I66">
        <f t="shared" si="2"/>
        <v>808627.44885455852</v>
      </c>
    </row>
    <row r="67" spans="1:9" x14ac:dyDescent="0.2">
      <c r="A67" t="s">
        <v>105</v>
      </c>
      <c r="B67">
        <v>1207</v>
      </c>
      <c r="C67" t="s">
        <v>106</v>
      </c>
      <c r="D67">
        <v>7269011</v>
      </c>
      <c r="E67">
        <f t="shared" ref="E67:E100" si="3">(D67/9234957)*1000000</f>
        <v>787119.09541105607</v>
      </c>
      <c r="F67">
        <v>6970658</v>
      </c>
      <c r="G67">
        <f t="shared" ref="G67:G100" si="4">(F67/8941328)*1000000</f>
        <v>779599.85362353339</v>
      </c>
      <c r="H67">
        <v>7468631</v>
      </c>
      <c r="I67">
        <f t="shared" ref="I67:I100" si="5">(H67/9592546)*1000000</f>
        <v>778586.93614812999</v>
      </c>
    </row>
    <row r="68" spans="1:9" x14ac:dyDescent="0.2">
      <c r="A68" t="s">
        <v>198</v>
      </c>
      <c r="B68">
        <v>1207</v>
      </c>
      <c r="C68" t="s">
        <v>107</v>
      </c>
      <c r="D68">
        <v>7319285</v>
      </c>
      <c r="E68">
        <f t="shared" si="3"/>
        <v>792562.97565868474</v>
      </c>
      <c r="F68">
        <v>7014284</v>
      </c>
      <c r="G68">
        <f t="shared" si="4"/>
        <v>784478.99461914378</v>
      </c>
      <c r="H68">
        <v>7515646</v>
      </c>
      <c r="I68">
        <f t="shared" si="5"/>
        <v>783488.13756014302</v>
      </c>
    </row>
    <row r="69" spans="1:9" x14ac:dyDescent="0.2">
      <c r="A69" t="s">
        <v>108</v>
      </c>
      <c r="B69">
        <v>1207</v>
      </c>
      <c r="C69" t="s">
        <v>109</v>
      </c>
      <c r="D69">
        <v>7306460</v>
      </c>
      <c r="E69">
        <f t="shared" si="3"/>
        <v>791174.230697555</v>
      </c>
      <c r="F69">
        <v>7002209</v>
      </c>
      <c r="G69">
        <f t="shared" si="4"/>
        <v>783128.52408501285</v>
      </c>
      <c r="H69">
        <v>7502022</v>
      </c>
      <c r="I69">
        <f t="shared" si="5"/>
        <v>782067.86811342882</v>
      </c>
    </row>
    <row r="70" spans="1:9" x14ac:dyDescent="0.2">
      <c r="A70" t="s">
        <v>110</v>
      </c>
      <c r="B70">
        <v>1207</v>
      </c>
      <c r="C70" t="s">
        <v>111</v>
      </c>
      <c r="D70">
        <v>7306460</v>
      </c>
      <c r="E70">
        <f t="shared" si="3"/>
        <v>791174.230697555</v>
      </c>
      <c r="F70">
        <v>7002209</v>
      </c>
      <c r="G70">
        <f t="shared" si="4"/>
        <v>783128.52408501285</v>
      </c>
      <c r="H70">
        <v>7502022</v>
      </c>
      <c r="I70">
        <f t="shared" si="5"/>
        <v>782067.86811342882</v>
      </c>
    </row>
    <row r="71" spans="1:9" x14ac:dyDescent="0.2">
      <c r="A71" t="s">
        <v>112</v>
      </c>
      <c r="B71">
        <v>1208</v>
      </c>
      <c r="C71" t="s">
        <v>113</v>
      </c>
      <c r="D71">
        <v>7132177</v>
      </c>
      <c r="E71">
        <f t="shared" si="3"/>
        <v>772302.13416261703</v>
      </c>
      <c r="F71">
        <v>6839089</v>
      </c>
      <c r="G71">
        <f t="shared" si="4"/>
        <v>764885.14905168442</v>
      </c>
      <c r="H71">
        <v>7328556</v>
      </c>
      <c r="I71">
        <f t="shared" si="5"/>
        <v>763984.45209436573</v>
      </c>
    </row>
    <row r="72" spans="1:9" x14ac:dyDescent="0.2">
      <c r="A72" t="s">
        <v>199</v>
      </c>
      <c r="B72">
        <v>1208</v>
      </c>
      <c r="C72" t="s">
        <v>114</v>
      </c>
      <c r="D72">
        <v>7187677</v>
      </c>
      <c r="E72">
        <f t="shared" si="3"/>
        <v>778311.90767861728</v>
      </c>
      <c r="F72">
        <v>6884984</v>
      </c>
      <c r="G72">
        <f t="shared" si="4"/>
        <v>770018.0554834808</v>
      </c>
      <c r="H72">
        <v>7378954</v>
      </c>
      <c r="I72">
        <f t="shared" si="5"/>
        <v>769238.32317301363</v>
      </c>
    </row>
    <row r="73" spans="1:9" x14ac:dyDescent="0.2">
      <c r="A73" t="s">
        <v>115</v>
      </c>
      <c r="B73">
        <v>1210</v>
      </c>
      <c r="C73" t="s">
        <v>116</v>
      </c>
      <c r="D73">
        <v>5901327</v>
      </c>
      <c r="E73">
        <f t="shared" si="3"/>
        <v>639020.51736678369</v>
      </c>
      <c r="F73">
        <v>5699968</v>
      </c>
      <c r="G73">
        <f t="shared" si="4"/>
        <v>637485.61734901124</v>
      </c>
      <c r="H73">
        <v>6243432</v>
      </c>
      <c r="I73">
        <f t="shared" si="5"/>
        <v>650862.86789763637</v>
      </c>
    </row>
    <row r="74" spans="1:9" x14ac:dyDescent="0.2">
      <c r="A74" t="s">
        <v>117</v>
      </c>
      <c r="B74">
        <v>1210</v>
      </c>
      <c r="C74" t="s">
        <v>118</v>
      </c>
      <c r="D74">
        <v>5901327</v>
      </c>
      <c r="E74">
        <f t="shared" si="3"/>
        <v>639020.51736678369</v>
      </c>
      <c r="F74">
        <v>5699968</v>
      </c>
      <c r="G74">
        <f t="shared" si="4"/>
        <v>637485.61734901124</v>
      </c>
      <c r="H74">
        <v>6243432</v>
      </c>
      <c r="I74">
        <f t="shared" si="5"/>
        <v>650862.86789763637</v>
      </c>
    </row>
    <row r="75" spans="1:9" x14ac:dyDescent="0.2">
      <c r="A75" t="s">
        <v>200</v>
      </c>
      <c r="B75">
        <v>1210</v>
      </c>
      <c r="C75" t="s">
        <v>119</v>
      </c>
      <c r="D75">
        <v>5917266</v>
      </c>
      <c r="E75">
        <f t="shared" si="3"/>
        <v>640746.45935005439</v>
      </c>
      <c r="F75">
        <v>5712677</v>
      </c>
      <c r="G75">
        <f t="shared" si="4"/>
        <v>638906.99457619712</v>
      </c>
      <c r="H75">
        <v>6261100</v>
      </c>
      <c r="I75">
        <f t="shared" si="5"/>
        <v>652704.71468158718</v>
      </c>
    </row>
    <row r="76" spans="1:9" x14ac:dyDescent="0.2">
      <c r="A76" t="s">
        <v>201</v>
      </c>
      <c r="B76">
        <v>1216</v>
      </c>
      <c r="C76" t="s">
        <v>120</v>
      </c>
      <c r="D76">
        <v>5708979</v>
      </c>
      <c r="E76">
        <f t="shared" si="3"/>
        <v>618192.26662343962</v>
      </c>
      <c r="F76">
        <v>5512111</v>
      </c>
      <c r="G76">
        <f t="shared" si="4"/>
        <v>616475.65104422963</v>
      </c>
      <c r="H76">
        <v>6175683</v>
      </c>
      <c r="I76">
        <f t="shared" si="5"/>
        <v>643800.19652759552</v>
      </c>
    </row>
    <row r="77" spans="1:9" x14ac:dyDescent="0.2">
      <c r="A77" t="s">
        <v>121</v>
      </c>
      <c r="B77">
        <v>1216</v>
      </c>
      <c r="C77" t="s">
        <v>122</v>
      </c>
      <c r="D77">
        <v>5655425</v>
      </c>
      <c r="E77">
        <f t="shared" si="3"/>
        <v>612393.2141752257</v>
      </c>
      <c r="F77">
        <v>5448869</v>
      </c>
      <c r="G77">
        <f t="shared" si="4"/>
        <v>609402.65249188931</v>
      </c>
      <c r="H77">
        <v>6102285</v>
      </c>
      <c r="I77">
        <f t="shared" si="5"/>
        <v>636148.63040531683</v>
      </c>
    </row>
    <row r="78" spans="1:9" x14ac:dyDescent="0.2">
      <c r="A78" t="s">
        <v>123</v>
      </c>
      <c r="B78">
        <v>1217</v>
      </c>
      <c r="C78" t="s">
        <v>124</v>
      </c>
      <c r="D78">
        <v>5527763</v>
      </c>
      <c r="E78">
        <f t="shared" si="3"/>
        <v>598569.43567793549</v>
      </c>
      <c r="F78">
        <v>5379512</v>
      </c>
      <c r="G78">
        <f t="shared" si="4"/>
        <v>601645.75105621899</v>
      </c>
      <c r="H78">
        <v>6016256</v>
      </c>
      <c r="I78">
        <f t="shared" si="5"/>
        <v>627180.31271364249</v>
      </c>
    </row>
    <row r="79" spans="1:9" x14ac:dyDescent="0.2">
      <c r="A79" t="s">
        <v>202</v>
      </c>
      <c r="B79">
        <v>1217</v>
      </c>
      <c r="C79" t="s">
        <v>125</v>
      </c>
      <c r="D79">
        <v>6021577</v>
      </c>
      <c r="E79">
        <f t="shared" si="3"/>
        <v>652041.69331811718</v>
      </c>
      <c r="F79">
        <v>5860392</v>
      </c>
      <c r="G79">
        <f t="shared" si="4"/>
        <v>655427.47117654106</v>
      </c>
      <c r="H79">
        <v>6501015</v>
      </c>
      <c r="I79">
        <f t="shared" si="5"/>
        <v>677715.2801769207</v>
      </c>
    </row>
    <row r="80" spans="1:9" x14ac:dyDescent="0.2">
      <c r="A80" t="s">
        <v>126</v>
      </c>
      <c r="B80">
        <v>1217</v>
      </c>
      <c r="C80" t="s">
        <v>127</v>
      </c>
      <c r="D80">
        <v>6021577</v>
      </c>
      <c r="E80">
        <f t="shared" si="3"/>
        <v>652041.69331811718</v>
      </c>
      <c r="F80">
        <v>5860392</v>
      </c>
      <c r="G80">
        <f t="shared" si="4"/>
        <v>655427.47117654106</v>
      </c>
      <c r="H80">
        <v>6501015</v>
      </c>
      <c r="I80">
        <f t="shared" si="5"/>
        <v>677715.2801769207</v>
      </c>
    </row>
    <row r="81" spans="1:9" x14ac:dyDescent="0.2">
      <c r="A81" t="s">
        <v>128</v>
      </c>
      <c r="B81">
        <v>1218</v>
      </c>
      <c r="C81" t="s">
        <v>129</v>
      </c>
      <c r="D81">
        <v>6022066</v>
      </c>
      <c r="E81">
        <f t="shared" si="3"/>
        <v>652094.64429558255</v>
      </c>
      <c r="F81">
        <v>5765081</v>
      </c>
      <c r="G81">
        <f t="shared" si="4"/>
        <v>644767.86893401074</v>
      </c>
      <c r="H81">
        <v>6461408</v>
      </c>
      <c r="I81">
        <f t="shared" si="5"/>
        <v>673586.34506417788</v>
      </c>
    </row>
    <row r="82" spans="1:9" x14ac:dyDescent="0.2">
      <c r="A82" t="s">
        <v>203</v>
      </c>
      <c r="B82">
        <v>1218</v>
      </c>
      <c r="C82" t="s">
        <v>130</v>
      </c>
      <c r="D82">
        <v>6377133</v>
      </c>
      <c r="E82">
        <f t="shared" si="3"/>
        <v>690542.79299838655</v>
      </c>
      <c r="F82">
        <v>6065920</v>
      </c>
      <c r="G82">
        <f t="shared" si="4"/>
        <v>678413.76582986338</v>
      </c>
      <c r="H82">
        <v>6721555</v>
      </c>
      <c r="I82">
        <f t="shared" si="5"/>
        <v>700706.04821702186</v>
      </c>
    </row>
    <row r="83" spans="1:9" x14ac:dyDescent="0.2">
      <c r="A83" t="s">
        <v>131</v>
      </c>
      <c r="B83">
        <v>1218</v>
      </c>
      <c r="C83" t="s">
        <v>132</v>
      </c>
      <c r="D83">
        <v>5999104</v>
      </c>
      <c r="E83">
        <f t="shared" si="3"/>
        <v>649608.22232307086</v>
      </c>
      <c r="F83">
        <v>5739078</v>
      </c>
      <c r="G83">
        <f t="shared" si="4"/>
        <v>641859.68795686716</v>
      </c>
      <c r="H83">
        <v>6432547</v>
      </c>
      <c r="I83">
        <f t="shared" si="5"/>
        <v>670577.65477486374</v>
      </c>
    </row>
    <row r="84" spans="1:9" x14ac:dyDescent="0.2">
      <c r="A84" t="s">
        <v>133</v>
      </c>
      <c r="B84">
        <v>1218</v>
      </c>
      <c r="C84" t="s">
        <v>134</v>
      </c>
      <c r="D84">
        <v>5999104</v>
      </c>
      <c r="E84">
        <f t="shared" si="3"/>
        <v>649608.22232307086</v>
      </c>
      <c r="F84">
        <v>5739078</v>
      </c>
      <c r="G84">
        <f t="shared" si="4"/>
        <v>641859.68795686716</v>
      </c>
      <c r="H84">
        <v>6432547</v>
      </c>
      <c r="I84">
        <f t="shared" si="5"/>
        <v>670577.65477486374</v>
      </c>
    </row>
    <row r="85" spans="1:9" x14ac:dyDescent="0.2">
      <c r="A85" t="s">
        <v>135</v>
      </c>
      <c r="B85">
        <v>1219</v>
      </c>
      <c r="C85" t="s">
        <v>136</v>
      </c>
      <c r="D85">
        <v>5855422</v>
      </c>
      <c r="E85">
        <f t="shared" si="3"/>
        <v>634049.73082170275</v>
      </c>
      <c r="F85">
        <v>5392444</v>
      </c>
      <c r="G85">
        <f t="shared" si="4"/>
        <v>603092.06865020492</v>
      </c>
      <c r="H85">
        <v>6271211</v>
      </c>
      <c r="I85">
        <f t="shared" si="5"/>
        <v>653758.76227228937</v>
      </c>
    </row>
    <row r="86" spans="1:9" x14ac:dyDescent="0.2">
      <c r="A86" t="s">
        <v>204</v>
      </c>
      <c r="B86">
        <v>1219</v>
      </c>
      <c r="C86" t="s">
        <v>137</v>
      </c>
      <c r="D86">
        <v>5941780</v>
      </c>
      <c r="E86">
        <f t="shared" si="3"/>
        <v>643400.93841259903</v>
      </c>
      <c r="F86">
        <v>5484141</v>
      </c>
      <c r="G86">
        <f t="shared" si="4"/>
        <v>613347.48037428001</v>
      </c>
      <c r="H86">
        <v>6372497</v>
      </c>
      <c r="I86">
        <f t="shared" si="5"/>
        <v>664317.58575877559</v>
      </c>
    </row>
    <row r="87" spans="1:9" x14ac:dyDescent="0.2">
      <c r="A87" t="s">
        <v>138</v>
      </c>
      <c r="B87">
        <v>1219</v>
      </c>
      <c r="C87" t="s">
        <v>139</v>
      </c>
      <c r="D87">
        <v>5855422</v>
      </c>
      <c r="E87">
        <f t="shared" si="3"/>
        <v>634049.73082170275</v>
      </c>
      <c r="F87">
        <v>5392444</v>
      </c>
      <c r="G87">
        <f t="shared" si="4"/>
        <v>603092.06865020492</v>
      </c>
      <c r="H87">
        <v>6271211</v>
      </c>
      <c r="I87">
        <f t="shared" si="5"/>
        <v>653758.76227228937</v>
      </c>
    </row>
    <row r="88" spans="1:9" x14ac:dyDescent="0.2">
      <c r="A88" t="s">
        <v>140</v>
      </c>
      <c r="B88">
        <v>1219</v>
      </c>
      <c r="C88" t="s">
        <v>141</v>
      </c>
      <c r="D88">
        <v>5878791</v>
      </c>
      <c r="E88">
        <f t="shared" si="3"/>
        <v>636580.22446666507</v>
      </c>
      <c r="F88">
        <v>5417416</v>
      </c>
      <c r="G88">
        <f t="shared" si="4"/>
        <v>605884.94237097667</v>
      </c>
      <c r="H88">
        <v>6300822</v>
      </c>
      <c r="I88">
        <f t="shared" si="5"/>
        <v>656845.63826954796</v>
      </c>
    </row>
    <row r="89" spans="1:9" x14ac:dyDescent="0.2">
      <c r="A89" t="s">
        <v>142</v>
      </c>
      <c r="B89">
        <v>1220</v>
      </c>
      <c r="C89" t="s">
        <v>143</v>
      </c>
      <c r="D89">
        <v>5678293</v>
      </c>
      <c r="E89">
        <f t="shared" si="3"/>
        <v>614869.4574322328</v>
      </c>
      <c r="F89">
        <v>5316743</v>
      </c>
      <c r="G89">
        <f t="shared" si="4"/>
        <v>594625.65292314522</v>
      </c>
      <c r="H89">
        <v>6164889</v>
      </c>
      <c r="I89">
        <f t="shared" si="5"/>
        <v>642674.94781885843</v>
      </c>
    </row>
    <row r="90" spans="1:9" x14ac:dyDescent="0.2">
      <c r="A90" t="s">
        <v>205</v>
      </c>
      <c r="B90">
        <v>1220</v>
      </c>
      <c r="C90" t="s">
        <v>144</v>
      </c>
      <c r="D90">
        <v>5779831</v>
      </c>
      <c r="E90">
        <f t="shared" si="3"/>
        <v>625864.41929291061</v>
      </c>
      <c r="F90">
        <v>5395269</v>
      </c>
      <c r="G90">
        <f t="shared" si="4"/>
        <v>603408.01724307623</v>
      </c>
      <c r="H90">
        <v>6259464</v>
      </c>
      <c r="I90">
        <f t="shared" si="5"/>
        <v>652534.16559065762</v>
      </c>
    </row>
    <row r="91" spans="1:9" x14ac:dyDescent="0.2">
      <c r="A91" t="s">
        <v>206</v>
      </c>
      <c r="B91">
        <v>1224</v>
      </c>
      <c r="C91" t="s">
        <v>145</v>
      </c>
      <c r="D91">
        <v>5430509</v>
      </c>
      <c r="E91">
        <f t="shared" si="3"/>
        <v>588038.36336216831</v>
      </c>
      <c r="F91">
        <v>5223921</v>
      </c>
      <c r="G91">
        <f t="shared" si="4"/>
        <v>584244.42096297105</v>
      </c>
      <c r="H91">
        <v>5905297</v>
      </c>
      <c r="I91">
        <f t="shared" si="5"/>
        <v>615613.10208989354</v>
      </c>
    </row>
    <row r="92" spans="1:9" x14ac:dyDescent="0.2">
      <c r="A92" t="s">
        <v>146</v>
      </c>
      <c r="B92">
        <v>1224</v>
      </c>
      <c r="C92" t="s">
        <v>147</v>
      </c>
      <c r="D92">
        <v>5534994</v>
      </c>
      <c r="E92">
        <f t="shared" si="3"/>
        <v>599352.43878233549</v>
      </c>
      <c r="F92">
        <v>5323889</v>
      </c>
      <c r="G92">
        <f t="shared" si="4"/>
        <v>595424.86306284706</v>
      </c>
      <c r="H92">
        <v>6031144</v>
      </c>
      <c r="I92">
        <f t="shared" si="5"/>
        <v>628732.35114014568</v>
      </c>
    </row>
    <row r="93" spans="1:9" x14ac:dyDescent="0.2">
      <c r="A93" t="s">
        <v>207</v>
      </c>
      <c r="B93">
        <v>1226</v>
      </c>
      <c r="C93" t="s">
        <v>148</v>
      </c>
      <c r="D93">
        <v>5756652</v>
      </c>
      <c r="E93">
        <f t="shared" si="3"/>
        <v>623354.4996473724</v>
      </c>
      <c r="F93">
        <v>5515134</v>
      </c>
      <c r="G93">
        <f t="shared" si="4"/>
        <v>616813.7439986543</v>
      </c>
      <c r="H93">
        <v>6253126</v>
      </c>
      <c r="I93">
        <f t="shared" si="5"/>
        <v>651873.44423472136</v>
      </c>
    </row>
    <row r="94" spans="1:9" x14ac:dyDescent="0.2">
      <c r="A94" t="s">
        <v>149</v>
      </c>
      <c r="B94">
        <v>1226</v>
      </c>
      <c r="C94" t="s">
        <v>150</v>
      </c>
      <c r="D94">
        <v>5659489</v>
      </c>
      <c r="E94">
        <f t="shared" si="3"/>
        <v>612833.28119448747</v>
      </c>
      <c r="F94">
        <v>5346138</v>
      </c>
      <c r="G94">
        <f t="shared" si="4"/>
        <v>597913.19589215389</v>
      </c>
      <c r="H94">
        <v>6127832</v>
      </c>
      <c r="I94">
        <f t="shared" si="5"/>
        <v>638811.84411312698</v>
      </c>
    </row>
    <row r="95" spans="1:9" x14ac:dyDescent="0.2">
      <c r="A95" t="s">
        <v>151</v>
      </c>
      <c r="B95">
        <v>1232</v>
      </c>
      <c r="C95" t="s">
        <v>152</v>
      </c>
      <c r="D95">
        <v>6604272</v>
      </c>
      <c r="E95">
        <f t="shared" si="3"/>
        <v>715138.35960470629</v>
      </c>
      <c r="F95">
        <v>6261210</v>
      </c>
      <c r="G95">
        <f t="shared" si="4"/>
        <v>700255.04041457816</v>
      </c>
      <c r="H95">
        <v>6763047</v>
      </c>
      <c r="I95">
        <f t="shared" si="5"/>
        <v>705031.49007573177</v>
      </c>
    </row>
    <row r="96" spans="1:9" x14ac:dyDescent="0.2">
      <c r="A96" t="s">
        <v>208</v>
      </c>
      <c r="B96">
        <v>1232</v>
      </c>
      <c r="C96" t="s">
        <v>153</v>
      </c>
      <c r="D96">
        <v>6701640</v>
      </c>
      <c r="E96">
        <f t="shared" si="3"/>
        <v>725681.776320128</v>
      </c>
      <c r="F96">
        <v>6399068</v>
      </c>
      <c r="G96">
        <f t="shared" si="4"/>
        <v>715673.10806627385</v>
      </c>
      <c r="H96">
        <v>6910365</v>
      </c>
      <c r="I96">
        <f t="shared" si="5"/>
        <v>720389.03957301844</v>
      </c>
    </row>
    <row r="97" spans="1:9" x14ac:dyDescent="0.2">
      <c r="A97" t="s">
        <v>154</v>
      </c>
      <c r="B97">
        <v>1233</v>
      </c>
      <c r="C97" t="s">
        <v>155</v>
      </c>
      <c r="D97">
        <v>6773438</v>
      </c>
      <c r="E97">
        <f t="shared" si="3"/>
        <v>733456.3658498897</v>
      </c>
      <c r="F97">
        <v>6459053</v>
      </c>
      <c r="G97">
        <f t="shared" si="4"/>
        <v>722381.84305508086</v>
      </c>
      <c r="H97">
        <v>6976248</v>
      </c>
      <c r="I97">
        <f t="shared" si="5"/>
        <v>727257.18490169349</v>
      </c>
    </row>
    <row r="98" spans="1:9" x14ac:dyDescent="0.2">
      <c r="A98" t="s">
        <v>209</v>
      </c>
      <c r="B98">
        <v>1233</v>
      </c>
      <c r="C98" t="s">
        <v>156</v>
      </c>
      <c r="D98">
        <v>6773438</v>
      </c>
      <c r="E98">
        <f t="shared" si="3"/>
        <v>733456.3658498897</v>
      </c>
      <c r="F98">
        <v>6459053</v>
      </c>
      <c r="G98">
        <f t="shared" si="4"/>
        <v>722381.84305508086</v>
      </c>
      <c r="H98">
        <v>6976248</v>
      </c>
      <c r="I98">
        <f t="shared" si="5"/>
        <v>727257.18490169349</v>
      </c>
    </row>
    <row r="99" spans="1:9" x14ac:dyDescent="0.2">
      <c r="A99" t="s">
        <v>210</v>
      </c>
      <c r="B99">
        <v>1235</v>
      </c>
      <c r="C99" t="s">
        <v>157</v>
      </c>
      <c r="D99">
        <v>6755039</v>
      </c>
      <c r="E99">
        <f t="shared" si="3"/>
        <v>731464.04471618007</v>
      </c>
      <c r="F99">
        <v>6430300</v>
      </c>
      <c r="G99">
        <f t="shared" si="4"/>
        <v>719166.10150080617</v>
      </c>
      <c r="H99">
        <v>6950590</v>
      </c>
      <c r="I99">
        <f t="shared" si="5"/>
        <v>724582.39970910747</v>
      </c>
    </row>
    <row r="100" spans="1:9" x14ac:dyDescent="0.2">
      <c r="A100" t="s">
        <v>158</v>
      </c>
      <c r="B100">
        <v>1235</v>
      </c>
      <c r="C100" t="s">
        <v>159</v>
      </c>
      <c r="D100">
        <v>6836773</v>
      </c>
      <c r="E100">
        <f t="shared" si="3"/>
        <v>740314.54613161704</v>
      </c>
      <c r="F100">
        <v>6524284</v>
      </c>
      <c r="G100">
        <f t="shared" si="4"/>
        <v>729677.29178484448</v>
      </c>
      <c r="H100">
        <v>7052882</v>
      </c>
      <c r="I100">
        <f t="shared" si="5"/>
        <v>735246.09629184986</v>
      </c>
    </row>
  </sheetData>
  <conditionalFormatting sqref="A2:A100">
    <cfRule type="duplicateValues" dxfId="1" priority="1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FF4A-D06E-4148-B26D-D2816DFC7633}">
  <dimension ref="A1:I100"/>
  <sheetViews>
    <sheetView workbookViewId="0">
      <selection activeCell="A2" sqref="A2:C100"/>
    </sheetView>
  </sheetViews>
  <sheetFormatPr baseColWidth="10" defaultRowHeight="16" x14ac:dyDescent="0.2"/>
  <cols>
    <col min="1" max="1" width="26.1640625" customWidth="1"/>
    <col min="4" max="4" width="25.83203125" customWidth="1"/>
    <col min="5" max="5" width="30.5" customWidth="1"/>
    <col min="6" max="6" width="25.1640625" customWidth="1"/>
    <col min="7" max="7" width="27.83203125" customWidth="1"/>
    <col min="8" max="8" width="21.5" customWidth="1"/>
    <col min="9" max="9" width="27.5" customWidth="1"/>
  </cols>
  <sheetData>
    <row r="1" spans="1:9" x14ac:dyDescent="0.2">
      <c r="D1" t="s">
        <v>166</v>
      </c>
      <c r="E1" t="s">
        <v>167</v>
      </c>
      <c r="F1" s="1" t="s">
        <v>168</v>
      </c>
      <c r="G1" t="s">
        <v>169</v>
      </c>
      <c r="H1" s="1" t="s">
        <v>170</v>
      </c>
      <c r="I1" t="s">
        <v>171</v>
      </c>
    </row>
    <row r="2" spans="1:9" x14ac:dyDescent="0.2">
      <c r="A2" t="s">
        <v>0</v>
      </c>
      <c r="B2" s="1" t="s">
        <v>1</v>
      </c>
      <c r="C2" s="1" t="s">
        <v>2</v>
      </c>
      <c r="D2">
        <v>2129400</v>
      </c>
      <c r="E2">
        <f>(D2/2129400)*1000000</f>
        <v>1000000</v>
      </c>
      <c r="F2">
        <v>1517087</v>
      </c>
      <c r="G2">
        <f>(F2/1517087)*1000000</f>
        <v>1000000</v>
      </c>
      <c r="H2">
        <v>1531640</v>
      </c>
      <c r="I2">
        <f>(H2/1531640)*1000000</f>
        <v>1000000</v>
      </c>
    </row>
    <row r="3" spans="1:9" x14ac:dyDescent="0.2">
      <c r="A3" t="s">
        <v>172</v>
      </c>
      <c r="B3" s="1">
        <v>1167</v>
      </c>
      <c r="C3" s="1" t="s">
        <v>3</v>
      </c>
      <c r="D3">
        <v>1818083</v>
      </c>
      <c r="E3">
        <f t="shared" ref="E3:E66" si="0">(D3/2129400)*1000000</f>
        <v>853800.6011082934</v>
      </c>
      <c r="F3">
        <v>1283499</v>
      </c>
      <c r="G3">
        <f t="shared" ref="G3:G66" si="1">(F3/1517087)*1000000</f>
        <v>846028.6061379473</v>
      </c>
      <c r="H3">
        <v>1302614</v>
      </c>
      <c r="I3">
        <f t="shared" ref="I3:I66" si="2">(H3/1531640)*1000000</f>
        <v>850470.08435402566</v>
      </c>
    </row>
    <row r="4" spans="1:9" x14ac:dyDescent="0.2">
      <c r="A4" t="s">
        <v>4</v>
      </c>
      <c r="B4" s="1">
        <v>1167</v>
      </c>
      <c r="C4" s="1" t="s">
        <v>5</v>
      </c>
      <c r="D4">
        <v>1777514</v>
      </c>
      <c r="E4">
        <f t="shared" si="0"/>
        <v>834748.75551798637</v>
      </c>
      <c r="F4">
        <v>1253164</v>
      </c>
      <c r="G4">
        <f t="shared" si="1"/>
        <v>826033.04886272177</v>
      </c>
      <c r="H4">
        <v>1272228</v>
      </c>
      <c r="I4">
        <f t="shared" si="2"/>
        <v>830631.21882426681</v>
      </c>
    </row>
    <row r="5" spans="1:9" x14ac:dyDescent="0.2">
      <c r="A5" t="s">
        <v>6</v>
      </c>
      <c r="B5" s="1">
        <v>1169</v>
      </c>
      <c r="C5" s="1" t="s">
        <v>7</v>
      </c>
      <c r="D5">
        <v>1818653</v>
      </c>
      <c r="E5">
        <f t="shared" si="0"/>
        <v>854068.2821452053</v>
      </c>
      <c r="F5">
        <v>1290294</v>
      </c>
      <c r="G5">
        <f t="shared" si="1"/>
        <v>850507.58460127865</v>
      </c>
      <c r="H5">
        <v>1306988</v>
      </c>
      <c r="I5">
        <f t="shared" si="2"/>
        <v>853325.84680473222</v>
      </c>
    </row>
    <row r="6" spans="1:9" x14ac:dyDescent="0.2">
      <c r="A6" t="s">
        <v>173</v>
      </c>
      <c r="B6" s="1">
        <v>1169</v>
      </c>
      <c r="C6" s="1" t="s">
        <v>8</v>
      </c>
      <c r="D6">
        <v>1818653</v>
      </c>
      <c r="E6">
        <f t="shared" si="0"/>
        <v>854068.2821452053</v>
      </c>
      <c r="F6">
        <v>1290294</v>
      </c>
      <c r="G6">
        <f t="shared" si="1"/>
        <v>850507.58460127865</v>
      </c>
      <c r="H6">
        <v>1306988</v>
      </c>
      <c r="I6">
        <f t="shared" si="2"/>
        <v>853325.84680473222</v>
      </c>
    </row>
    <row r="7" spans="1:9" x14ac:dyDescent="0.2">
      <c r="A7" t="s">
        <v>174</v>
      </c>
      <c r="B7" s="1">
        <v>1170</v>
      </c>
      <c r="C7" s="1" t="s">
        <v>9</v>
      </c>
      <c r="D7">
        <v>1813626</v>
      </c>
      <c r="E7">
        <f t="shared" si="0"/>
        <v>851707.5232459848</v>
      </c>
      <c r="F7">
        <v>1288992</v>
      </c>
      <c r="G7">
        <f t="shared" si="1"/>
        <v>849649.36091338203</v>
      </c>
      <c r="H7">
        <v>1304860</v>
      </c>
      <c r="I7">
        <f t="shared" si="2"/>
        <v>851936.48638061155</v>
      </c>
    </row>
    <row r="8" spans="1:9" x14ac:dyDescent="0.2">
      <c r="A8" t="s">
        <v>10</v>
      </c>
      <c r="B8" s="1">
        <v>1170</v>
      </c>
      <c r="C8" s="1" t="s">
        <v>11</v>
      </c>
      <c r="D8">
        <v>1813626</v>
      </c>
      <c r="E8">
        <f t="shared" si="0"/>
        <v>851707.5232459848</v>
      </c>
      <c r="F8">
        <v>1288992</v>
      </c>
      <c r="G8">
        <f t="shared" si="1"/>
        <v>849649.36091338203</v>
      </c>
      <c r="H8">
        <v>1304860</v>
      </c>
      <c r="I8">
        <f t="shared" si="2"/>
        <v>851936.48638061155</v>
      </c>
    </row>
    <row r="9" spans="1:9" x14ac:dyDescent="0.2">
      <c r="A9" t="s">
        <v>175</v>
      </c>
      <c r="B9" s="1">
        <v>1171</v>
      </c>
      <c r="C9" s="1" t="s">
        <v>12</v>
      </c>
      <c r="D9">
        <v>1822370</v>
      </c>
      <c r="E9">
        <f t="shared" si="0"/>
        <v>855813.84427538281</v>
      </c>
      <c r="F9">
        <v>1296609</v>
      </c>
      <c r="G9">
        <f t="shared" si="1"/>
        <v>854670.16723497072</v>
      </c>
      <c r="H9">
        <v>1312318</v>
      </c>
      <c r="I9">
        <f t="shared" si="2"/>
        <v>856805.7768143951</v>
      </c>
    </row>
    <row r="10" spans="1:9" x14ac:dyDescent="0.2">
      <c r="A10" t="s">
        <v>13</v>
      </c>
      <c r="B10" s="1">
        <v>1171</v>
      </c>
      <c r="C10" s="1" t="s">
        <v>14</v>
      </c>
      <c r="D10">
        <v>1816164</v>
      </c>
      <c r="E10">
        <f t="shared" si="0"/>
        <v>852899.40828402364</v>
      </c>
      <c r="F10">
        <v>1291933</v>
      </c>
      <c r="G10">
        <f t="shared" si="1"/>
        <v>851587.94452790124</v>
      </c>
      <c r="H10">
        <v>1307621</v>
      </c>
      <c r="I10">
        <f t="shared" si="2"/>
        <v>853739.12929931318</v>
      </c>
    </row>
    <row r="11" spans="1:9" x14ac:dyDescent="0.2">
      <c r="A11" t="s">
        <v>15</v>
      </c>
      <c r="B11" s="1">
        <v>1171</v>
      </c>
      <c r="C11" s="1" t="s">
        <v>16</v>
      </c>
      <c r="D11">
        <v>1802113</v>
      </c>
      <c r="E11">
        <f t="shared" si="0"/>
        <v>846300.83591622056</v>
      </c>
      <c r="F11">
        <v>1281229</v>
      </c>
      <c r="G11">
        <f t="shared" si="1"/>
        <v>844532.31752694468</v>
      </c>
      <c r="H11">
        <v>1297100</v>
      </c>
      <c r="I11">
        <f t="shared" si="2"/>
        <v>846870.02167611197</v>
      </c>
    </row>
    <row r="12" spans="1:9" x14ac:dyDescent="0.2">
      <c r="A12" t="s">
        <v>17</v>
      </c>
      <c r="B12" s="1">
        <v>1172</v>
      </c>
      <c r="C12" s="1" t="s">
        <v>18</v>
      </c>
      <c r="D12">
        <v>1815696</v>
      </c>
      <c r="E12">
        <f t="shared" si="0"/>
        <v>852679.62806424347</v>
      </c>
      <c r="F12">
        <v>1292794</v>
      </c>
      <c r="G12">
        <f t="shared" si="1"/>
        <v>852155.47954731667</v>
      </c>
      <c r="H12">
        <v>1308084</v>
      </c>
      <c r="I12">
        <f t="shared" si="2"/>
        <v>854041.4196547491</v>
      </c>
    </row>
    <row r="13" spans="1:9" x14ac:dyDescent="0.2">
      <c r="A13" t="s">
        <v>176</v>
      </c>
      <c r="B13" s="1">
        <v>1172</v>
      </c>
      <c r="C13" s="1" t="s">
        <v>19</v>
      </c>
      <c r="D13">
        <v>1821287</v>
      </c>
      <c r="E13">
        <f t="shared" si="0"/>
        <v>855305.25030525029</v>
      </c>
      <c r="F13">
        <v>1296906</v>
      </c>
      <c r="G13">
        <f t="shared" si="1"/>
        <v>854865.93715456</v>
      </c>
      <c r="H13">
        <v>1312049</v>
      </c>
      <c r="I13">
        <f t="shared" si="2"/>
        <v>856630.14807657152</v>
      </c>
    </row>
    <row r="14" spans="1:9" x14ac:dyDescent="0.2">
      <c r="A14" t="s">
        <v>177</v>
      </c>
      <c r="B14" s="1">
        <v>1174</v>
      </c>
      <c r="C14" s="1" t="s">
        <v>20</v>
      </c>
      <c r="D14">
        <v>1828245</v>
      </c>
      <c r="E14">
        <f t="shared" si="0"/>
        <v>858572.83741899126</v>
      </c>
      <c r="F14">
        <v>1303014</v>
      </c>
      <c r="G14">
        <f t="shared" si="1"/>
        <v>858892.07408672024</v>
      </c>
      <c r="H14">
        <v>1317910</v>
      </c>
      <c r="I14">
        <f t="shared" si="2"/>
        <v>860456.76529732835</v>
      </c>
    </row>
    <row r="15" spans="1:9" x14ac:dyDescent="0.2">
      <c r="A15" t="s">
        <v>21</v>
      </c>
      <c r="B15" s="1">
        <v>1174</v>
      </c>
      <c r="C15" s="1" t="s">
        <v>22</v>
      </c>
      <c r="D15">
        <v>1812052</v>
      </c>
      <c r="E15">
        <f t="shared" si="0"/>
        <v>850968.34789142478</v>
      </c>
      <c r="F15">
        <v>1291462</v>
      </c>
      <c r="G15">
        <f t="shared" si="1"/>
        <v>851277.48112006765</v>
      </c>
      <c r="H15">
        <v>1306120</v>
      </c>
      <c r="I15">
        <f t="shared" si="2"/>
        <v>852759.13400015666</v>
      </c>
    </row>
    <row r="16" spans="1:9" x14ac:dyDescent="0.2">
      <c r="A16" t="s">
        <v>23</v>
      </c>
      <c r="B16" s="1">
        <v>1176</v>
      </c>
      <c r="C16" s="1" t="s">
        <v>24</v>
      </c>
      <c r="D16">
        <v>1825655</v>
      </c>
      <c r="E16">
        <f t="shared" si="0"/>
        <v>857356.53235653229</v>
      </c>
      <c r="F16">
        <v>1301358</v>
      </c>
      <c r="G16">
        <f t="shared" si="1"/>
        <v>857800.50847446453</v>
      </c>
      <c r="H16">
        <v>1316249</v>
      </c>
      <c r="I16">
        <f t="shared" si="2"/>
        <v>859372.30680838844</v>
      </c>
    </row>
    <row r="17" spans="1:9" x14ac:dyDescent="0.2">
      <c r="A17" t="s">
        <v>178</v>
      </c>
      <c r="B17" s="1">
        <v>1176</v>
      </c>
      <c r="C17" s="1" t="s">
        <v>25</v>
      </c>
      <c r="D17">
        <v>1829777</v>
      </c>
      <c r="E17">
        <f t="shared" si="0"/>
        <v>859292.28890767356</v>
      </c>
      <c r="F17">
        <v>1304192</v>
      </c>
      <c r="G17">
        <f t="shared" si="1"/>
        <v>859668.5621852933</v>
      </c>
      <c r="H17">
        <v>1319002</v>
      </c>
      <c r="I17">
        <f t="shared" si="2"/>
        <v>861169.72656760074</v>
      </c>
    </row>
    <row r="18" spans="1:9" x14ac:dyDescent="0.2">
      <c r="A18" t="s">
        <v>179</v>
      </c>
      <c r="B18" s="1">
        <v>1177</v>
      </c>
      <c r="C18" s="1" t="s">
        <v>26</v>
      </c>
      <c r="D18">
        <v>1845020</v>
      </c>
      <c r="E18">
        <f t="shared" si="0"/>
        <v>866450.64337372023</v>
      </c>
      <c r="F18">
        <v>1315047</v>
      </c>
      <c r="G18">
        <f t="shared" si="1"/>
        <v>866823.72204099048</v>
      </c>
      <c r="H18">
        <v>1330195</v>
      </c>
      <c r="I18">
        <f t="shared" si="2"/>
        <v>868477.57958789275</v>
      </c>
    </row>
    <row r="19" spans="1:9" x14ac:dyDescent="0.2">
      <c r="A19" t="s">
        <v>27</v>
      </c>
      <c r="B19" s="1">
        <v>1177</v>
      </c>
      <c r="C19" s="1" t="s">
        <v>28</v>
      </c>
      <c r="D19">
        <v>1808962</v>
      </c>
      <c r="E19">
        <f t="shared" si="0"/>
        <v>849517.23490185023</v>
      </c>
      <c r="F19">
        <v>1289248</v>
      </c>
      <c r="G19">
        <f t="shared" si="1"/>
        <v>849818.10535585636</v>
      </c>
      <c r="H19">
        <v>1304322</v>
      </c>
      <c r="I19">
        <f t="shared" si="2"/>
        <v>851585.22890496452</v>
      </c>
    </row>
    <row r="20" spans="1:9" x14ac:dyDescent="0.2">
      <c r="A20" t="s">
        <v>180</v>
      </c>
      <c r="B20" s="1">
        <v>1181</v>
      </c>
      <c r="C20" s="1" t="s">
        <v>29</v>
      </c>
      <c r="D20">
        <v>1835940</v>
      </c>
      <c r="E20">
        <f t="shared" si="0"/>
        <v>862186.53141730058</v>
      </c>
      <c r="F20">
        <v>1307235</v>
      </c>
      <c r="G20">
        <f t="shared" si="1"/>
        <v>861674.37991361076</v>
      </c>
      <c r="H20">
        <v>1323441</v>
      </c>
      <c r="I20">
        <f t="shared" si="2"/>
        <v>864067.92718915665</v>
      </c>
    </row>
    <row r="21" spans="1:9" x14ac:dyDescent="0.2">
      <c r="A21" t="s">
        <v>30</v>
      </c>
      <c r="B21" s="1">
        <v>1181</v>
      </c>
      <c r="C21" s="1" t="s">
        <v>31</v>
      </c>
      <c r="D21">
        <v>1827759</v>
      </c>
      <c r="E21">
        <f t="shared" si="0"/>
        <v>858344.60411383479</v>
      </c>
      <c r="F21">
        <v>1301763</v>
      </c>
      <c r="G21">
        <f t="shared" si="1"/>
        <v>858067.46745572274</v>
      </c>
      <c r="H21">
        <v>1317845</v>
      </c>
      <c r="I21">
        <f t="shared" si="2"/>
        <v>860414.32712647878</v>
      </c>
    </row>
    <row r="22" spans="1:9" x14ac:dyDescent="0.2">
      <c r="A22" t="s">
        <v>32</v>
      </c>
      <c r="B22" s="1">
        <v>1181</v>
      </c>
      <c r="C22" s="1" t="s">
        <v>33</v>
      </c>
      <c r="D22">
        <v>1824725</v>
      </c>
      <c r="E22">
        <f t="shared" si="0"/>
        <v>856919.7896120972</v>
      </c>
      <c r="F22">
        <v>1299504</v>
      </c>
      <c r="G22">
        <f t="shared" si="1"/>
        <v>856578.42958248279</v>
      </c>
      <c r="H22">
        <v>1315639</v>
      </c>
      <c r="I22">
        <f t="shared" si="2"/>
        <v>858974.04089733877</v>
      </c>
    </row>
    <row r="23" spans="1:9" x14ac:dyDescent="0.2">
      <c r="A23" t="s">
        <v>181</v>
      </c>
      <c r="B23" s="1">
        <v>1182</v>
      </c>
      <c r="C23" s="1" t="s">
        <v>34</v>
      </c>
      <c r="D23">
        <v>1850025</v>
      </c>
      <c r="E23">
        <f t="shared" si="0"/>
        <v>868801.07072414772</v>
      </c>
      <c r="F23">
        <v>1316558</v>
      </c>
      <c r="G23">
        <f t="shared" si="1"/>
        <v>867819.7097463758</v>
      </c>
      <c r="H23">
        <v>1333923</v>
      </c>
      <c r="I23">
        <f t="shared" si="2"/>
        <v>870911.57190984825</v>
      </c>
    </row>
    <row r="24" spans="1:9" x14ac:dyDescent="0.2">
      <c r="A24" t="s">
        <v>35</v>
      </c>
      <c r="B24" s="1">
        <v>1182</v>
      </c>
      <c r="C24" s="1" t="s">
        <v>36</v>
      </c>
      <c r="D24">
        <v>1833166</v>
      </c>
      <c r="E24">
        <f t="shared" si="0"/>
        <v>860883.81703766319</v>
      </c>
      <c r="F24">
        <v>1304754</v>
      </c>
      <c r="G24">
        <f t="shared" si="1"/>
        <v>860039.00896916259</v>
      </c>
      <c r="H24">
        <v>1322365</v>
      </c>
      <c r="I24">
        <f t="shared" si="2"/>
        <v>863365.41223786271</v>
      </c>
    </row>
    <row r="25" spans="1:9" x14ac:dyDescent="0.2">
      <c r="A25" t="s">
        <v>37</v>
      </c>
      <c r="B25" s="1">
        <v>1182</v>
      </c>
      <c r="C25" s="1" t="s">
        <v>38</v>
      </c>
      <c r="D25">
        <v>1843085</v>
      </c>
      <c r="E25">
        <f t="shared" si="0"/>
        <v>865541.93669578282</v>
      </c>
      <c r="F25">
        <v>1311454</v>
      </c>
      <c r="G25">
        <f t="shared" si="1"/>
        <v>864455.36742454453</v>
      </c>
      <c r="H25">
        <v>1329142</v>
      </c>
      <c r="I25">
        <f t="shared" si="2"/>
        <v>867790.08122012997</v>
      </c>
    </row>
    <row r="26" spans="1:9" x14ac:dyDescent="0.2">
      <c r="A26" t="s">
        <v>39</v>
      </c>
      <c r="B26" s="1">
        <v>1185</v>
      </c>
      <c r="C26" s="1" t="s">
        <v>40</v>
      </c>
      <c r="D26">
        <v>1704414</v>
      </c>
      <c r="E26">
        <f t="shared" si="0"/>
        <v>800419.83657368273</v>
      </c>
      <c r="F26">
        <v>1218285</v>
      </c>
      <c r="G26">
        <f t="shared" si="1"/>
        <v>803042.27773357765</v>
      </c>
      <c r="H26">
        <v>1233687</v>
      </c>
      <c r="I26">
        <f t="shared" si="2"/>
        <v>805467.99509023002</v>
      </c>
    </row>
    <row r="27" spans="1:9" x14ac:dyDescent="0.2">
      <c r="A27" t="s">
        <v>182</v>
      </c>
      <c r="B27" s="1">
        <v>1185</v>
      </c>
      <c r="C27" s="1" t="s">
        <v>41</v>
      </c>
      <c r="D27">
        <v>1715939</v>
      </c>
      <c r="E27">
        <f t="shared" si="0"/>
        <v>805832.1592936978</v>
      </c>
      <c r="F27">
        <v>1226429</v>
      </c>
      <c r="G27">
        <f t="shared" si="1"/>
        <v>808410.46030979103</v>
      </c>
      <c r="H27">
        <v>1241801</v>
      </c>
      <c r="I27">
        <f t="shared" si="2"/>
        <v>810765.5846021258</v>
      </c>
    </row>
    <row r="28" spans="1:9" x14ac:dyDescent="0.2">
      <c r="A28" t="s">
        <v>42</v>
      </c>
      <c r="B28" s="1">
        <v>1186</v>
      </c>
      <c r="C28" s="1" t="s">
        <v>43</v>
      </c>
      <c r="D28">
        <v>1704692</v>
      </c>
      <c r="E28">
        <f t="shared" si="0"/>
        <v>800550.389781159</v>
      </c>
      <c r="F28">
        <v>1218194</v>
      </c>
      <c r="G28">
        <f t="shared" si="1"/>
        <v>802982.29435754172</v>
      </c>
      <c r="H28">
        <v>1233797</v>
      </c>
      <c r="I28">
        <f t="shared" si="2"/>
        <v>805539.81353320624</v>
      </c>
    </row>
    <row r="29" spans="1:9" x14ac:dyDescent="0.2">
      <c r="A29" t="s">
        <v>183</v>
      </c>
      <c r="B29" s="1">
        <v>1186</v>
      </c>
      <c r="C29" s="1" t="s">
        <v>44</v>
      </c>
      <c r="D29">
        <v>1709583</v>
      </c>
      <c r="E29">
        <f t="shared" si="0"/>
        <v>802847.28092420404</v>
      </c>
      <c r="F29">
        <v>1221681</v>
      </c>
      <c r="G29">
        <f t="shared" si="1"/>
        <v>805280.77822827559</v>
      </c>
      <c r="H29">
        <v>1237335</v>
      </c>
      <c r="I29">
        <f t="shared" si="2"/>
        <v>807849.75581729389</v>
      </c>
    </row>
    <row r="30" spans="1:9" x14ac:dyDescent="0.2">
      <c r="A30" t="s">
        <v>184</v>
      </c>
      <c r="B30" s="1">
        <v>1187</v>
      </c>
      <c r="C30" s="1" t="s">
        <v>45</v>
      </c>
      <c r="D30">
        <v>1708550</v>
      </c>
      <c r="E30">
        <f t="shared" si="0"/>
        <v>802362.16774678312</v>
      </c>
      <c r="F30">
        <v>1220961</v>
      </c>
      <c r="G30">
        <f t="shared" si="1"/>
        <v>804806.18448381673</v>
      </c>
      <c r="H30">
        <v>1236750</v>
      </c>
      <c r="I30">
        <f t="shared" si="2"/>
        <v>807467.81227964791</v>
      </c>
    </row>
    <row r="31" spans="1:9" x14ac:dyDescent="0.2">
      <c r="A31" t="s">
        <v>46</v>
      </c>
      <c r="B31" s="1">
        <v>1187</v>
      </c>
      <c r="C31" s="1" t="s">
        <v>47</v>
      </c>
      <c r="D31">
        <v>1691819</v>
      </c>
      <c r="E31">
        <f t="shared" si="0"/>
        <v>794505.02488964028</v>
      </c>
      <c r="F31">
        <v>1208840</v>
      </c>
      <c r="G31">
        <f t="shared" si="1"/>
        <v>796816.53062744578</v>
      </c>
      <c r="H31">
        <v>1224836</v>
      </c>
      <c r="I31">
        <f t="shared" si="2"/>
        <v>799689.22201039409</v>
      </c>
    </row>
    <row r="32" spans="1:9" x14ac:dyDescent="0.2">
      <c r="A32" t="s">
        <v>48</v>
      </c>
      <c r="B32" s="1">
        <v>1188</v>
      </c>
      <c r="C32" s="1" t="s">
        <v>49</v>
      </c>
      <c r="D32">
        <v>1678541</v>
      </c>
      <c r="E32">
        <f t="shared" si="0"/>
        <v>788269.46557715791</v>
      </c>
      <c r="F32">
        <v>1200228</v>
      </c>
      <c r="G32">
        <f t="shared" si="1"/>
        <v>791139.86211733415</v>
      </c>
      <c r="H32">
        <v>1215648</v>
      </c>
      <c r="I32">
        <f t="shared" si="2"/>
        <v>793690.42333707667</v>
      </c>
    </row>
    <row r="33" spans="1:9" x14ac:dyDescent="0.2">
      <c r="A33" t="s">
        <v>185</v>
      </c>
      <c r="B33" s="1">
        <v>1188</v>
      </c>
      <c r="C33" s="1" t="s">
        <v>50</v>
      </c>
      <c r="D33">
        <v>1696632</v>
      </c>
      <c r="E33">
        <f t="shared" si="0"/>
        <v>796765.28599605523</v>
      </c>
      <c r="F33">
        <v>1213088</v>
      </c>
      <c r="G33">
        <f t="shared" si="1"/>
        <v>799616.63371975371</v>
      </c>
      <c r="H33">
        <v>1228176</v>
      </c>
      <c r="I33">
        <f t="shared" si="2"/>
        <v>801869.89109712467</v>
      </c>
    </row>
    <row r="34" spans="1:9" x14ac:dyDescent="0.2">
      <c r="A34" t="s">
        <v>186</v>
      </c>
      <c r="B34" s="1">
        <v>1189</v>
      </c>
      <c r="C34" s="1" t="s">
        <v>51</v>
      </c>
      <c r="D34">
        <v>1699786</v>
      </c>
      <c r="E34">
        <f t="shared" si="0"/>
        <v>798246.45440030051</v>
      </c>
      <c r="F34">
        <v>1215041</v>
      </c>
      <c r="G34">
        <f t="shared" si="1"/>
        <v>800903.96925159858</v>
      </c>
      <c r="H34">
        <v>1230295</v>
      </c>
      <c r="I34">
        <f t="shared" si="2"/>
        <v>803253.37546681985</v>
      </c>
    </row>
    <row r="35" spans="1:9" x14ac:dyDescent="0.2">
      <c r="A35" t="s">
        <v>52</v>
      </c>
      <c r="B35" s="1">
        <v>1189</v>
      </c>
      <c r="C35" s="1" t="s">
        <v>53</v>
      </c>
      <c r="D35">
        <v>1687317</v>
      </c>
      <c r="E35">
        <f t="shared" si="0"/>
        <v>792390.81431389123</v>
      </c>
      <c r="F35">
        <v>1206034</v>
      </c>
      <c r="G35">
        <f t="shared" si="1"/>
        <v>794966.93334001279</v>
      </c>
      <c r="H35">
        <v>1221356</v>
      </c>
      <c r="I35">
        <f t="shared" si="2"/>
        <v>797417.14763260295</v>
      </c>
    </row>
    <row r="36" spans="1:9" x14ac:dyDescent="0.2">
      <c r="A36" t="s">
        <v>54</v>
      </c>
      <c r="B36" s="1">
        <v>1189</v>
      </c>
      <c r="C36" s="1" t="s">
        <v>55</v>
      </c>
      <c r="D36">
        <v>1699786</v>
      </c>
      <c r="E36">
        <f t="shared" si="0"/>
        <v>798246.45440030051</v>
      </c>
      <c r="F36">
        <v>1215041</v>
      </c>
      <c r="G36">
        <f t="shared" si="1"/>
        <v>800903.96925159858</v>
      </c>
      <c r="H36">
        <v>1230295</v>
      </c>
      <c r="I36">
        <f t="shared" si="2"/>
        <v>803253.37546681985</v>
      </c>
    </row>
    <row r="37" spans="1:9" x14ac:dyDescent="0.2">
      <c r="A37" t="s">
        <v>187</v>
      </c>
      <c r="B37" s="1">
        <v>1190</v>
      </c>
      <c r="C37" s="1" t="s">
        <v>56</v>
      </c>
      <c r="D37">
        <v>1691311</v>
      </c>
      <c r="E37">
        <f t="shared" si="0"/>
        <v>794266.4600356908</v>
      </c>
      <c r="F37">
        <v>1208654</v>
      </c>
      <c r="G37">
        <f t="shared" si="1"/>
        <v>796693.92724346067</v>
      </c>
      <c r="H37">
        <v>1223380</v>
      </c>
      <c r="I37">
        <f t="shared" si="2"/>
        <v>798738.60698336421</v>
      </c>
    </row>
    <row r="38" spans="1:9" x14ac:dyDescent="0.2">
      <c r="A38" t="s">
        <v>57</v>
      </c>
      <c r="B38" s="1">
        <v>1190</v>
      </c>
      <c r="C38" s="1" t="s">
        <v>58</v>
      </c>
      <c r="D38">
        <v>1680537</v>
      </c>
      <c r="E38">
        <f t="shared" si="0"/>
        <v>789206.81882220344</v>
      </c>
      <c r="F38">
        <v>1200859</v>
      </c>
      <c r="G38">
        <f t="shared" si="1"/>
        <v>791555.79080171417</v>
      </c>
      <c r="H38">
        <v>1215847</v>
      </c>
      <c r="I38">
        <f t="shared" si="2"/>
        <v>793820.3494293699</v>
      </c>
    </row>
    <row r="39" spans="1:9" x14ac:dyDescent="0.2">
      <c r="A39" t="s">
        <v>59</v>
      </c>
      <c r="B39" s="1">
        <v>1190</v>
      </c>
      <c r="C39" s="1" t="s">
        <v>60</v>
      </c>
      <c r="D39">
        <v>1682811</v>
      </c>
      <c r="E39">
        <f t="shared" si="0"/>
        <v>790274.72527472535</v>
      </c>
      <c r="F39">
        <v>1202637</v>
      </c>
      <c r="G39">
        <f t="shared" si="1"/>
        <v>792727.77368733624</v>
      </c>
      <c r="H39">
        <v>1217444</v>
      </c>
      <c r="I39">
        <f t="shared" si="2"/>
        <v>794863.02264239639</v>
      </c>
    </row>
    <row r="40" spans="1:9" x14ac:dyDescent="0.2">
      <c r="A40" t="s">
        <v>61</v>
      </c>
      <c r="B40" s="1">
        <v>1192</v>
      </c>
      <c r="C40" s="1" t="s">
        <v>62</v>
      </c>
      <c r="D40">
        <v>1726053</v>
      </c>
      <c r="E40">
        <f t="shared" si="0"/>
        <v>810581.85404339258</v>
      </c>
      <c r="F40">
        <v>1230649</v>
      </c>
      <c r="G40">
        <f t="shared" si="1"/>
        <v>811192.10697870329</v>
      </c>
      <c r="H40">
        <v>1247183</v>
      </c>
      <c r="I40">
        <f t="shared" si="2"/>
        <v>814279.46514846827</v>
      </c>
    </row>
    <row r="41" spans="1:9" x14ac:dyDescent="0.2">
      <c r="A41" t="s">
        <v>188</v>
      </c>
      <c r="B41" s="1">
        <v>1192</v>
      </c>
      <c r="C41" s="1" t="s">
        <v>63</v>
      </c>
      <c r="D41">
        <v>1833412</v>
      </c>
      <c r="E41">
        <f t="shared" si="0"/>
        <v>860999.34253780404</v>
      </c>
      <c r="F41">
        <v>1305254</v>
      </c>
      <c r="G41">
        <f t="shared" si="1"/>
        <v>860368.58795837022</v>
      </c>
      <c r="H41">
        <v>1321698</v>
      </c>
      <c r="I41">
        <f t="shared" si="2"/>
        <v>862929.93131545268</v>
      </c>
    </row>
    <row r="42" spans="1:9" x14ac:dyDescent="0.2">
      <c r="A42" t="s">
        <v>64</v>
      </c>
      <c r="B42" s="1">
        <v>1192</v>
      </c>
      <c r="C42" s="1" t="s">
        <v>65</v>
      </c>
      <c r="D42">
        <v>1833412</v>
      </c>
      <c r="E42">
        <f t="shared" si="0"/>
        <v>860999.34253780404</v>
      </c>
      <c r="F42">
        <v>1305254</v>
      </c>
      <c r="G42">
        <f t="shared" si="1"/>
        <v>860368.58795837022</v>
      </c>
      <c r="H42">
        <v>1321698</v>
      </c>
      <c r="I42">
        <f t="shared" si="2"/>
        <v>862929.93131545268</v>
      </c>
    </row>
    <row r="43" spans="1:9" x14ac:dyDescent="0.2">
      <c r="A43" t="s">
        <v>189</v>
      </c>
      <c r="B43" s="1">
        <v>1193</v>
      </c>
      <c r="C43" s="1" t="s">
        <v>66</v>
      </c>
      <c r="D43">
        <v>1855604</v>
      </c>
      <c r="E43">
        <f t="shared" si="0"/>
        <v>871421.05757490371</v>
      </c>
      <c r="F43">
        <v>1321276</v>
      </c>
      <c r="G43">
        <f t="shared" si="1"/>
        <v>870929.61708853883</v>
      </c>
      <c r="H43">
        <v>1337473</v>
      </c>
      <c r="I43">
        <f t="shared" si="2"/>
        <v>873229.34893316973</v>
      </c>
    </row>
    <row r="44" spans="1:9" x14ac:dyDescent="0.2">
      <c r="A44" t="s">
        <v>67</v>
      </c>
      <c r="B44" s="1">
        <v>1193</v>
      </c>
      <c r="C44" s="1" t="s">
        <v>68</v>
      </c>
      <c r="D44">
        <v>1850904</v>
      </c>
      <c r="E44">
        <f t="shared" si="0"/>
        <v>869213.86306001688</v>
      </c>
      <c r="F44">
        <v>1317641</v>
      </c>
      <c r="G44">
        <f t="shared" si="1"/>
        <v>868533.57783699944</v>
      </c>
      <c r="H44">
        <v>1334057</v>
      </c>
      <c r="I44">
        <f t="shared" si="2"/>
        <v>870999.05983129202</v>
      </c>
    </row>
    <row r="45" spans="1:9" x14ac:dyDescent="0.2">
      <c r="A45" t="s">
        <v>190</v>
      </c>
      <c r="B45" s="1">
        <v>1196</v>
      </c>
      <c r="C45" s="1" t="s">
        <v>69</v>
      </c>
      <c r="D45">
        <v>1944772</v>
      </c>
      <c r="E45">
        <f t="shared" si="0"/>
        <v>913295.76406499476</v>
      </c>
      <c r="F45">
        <v>1385409</v>
      </c>
      <c r="G45">
        <f t="shared" si="1"/>
        <v>913203.39571824158</v>
      </c>
      <c r="H45">
        <v>1400949</v>
      </c>
      <c r="I45">
        <f t="shared" si="2"/>
        <v>914672.50790002872</v>
      </c>
    </row>
    <row r="46" spans="1:9" x14ac:dyDescent="0.2">
      <c r="A46" t="s">
        <v>70</v>
      </c>
      <c r="B46" s="1">
        <v>1196</v>
      </c>
      <c r="C46" s="1" t="s">
        <v>71</v>
      </c>
      <c r="D46">
        <v>1936203</v>
      </c>
      <c r="E46">
        <f t="shared" si="0"/>
        <v>909271.62581008731</v>
      </c>
      <c r="F46">
        <v>1379486</v>
      </c>
      <c r="G46">
        <f t="shared" si="1"/>
        <v>909299.20301208831</v>
      </c>
      <c r="H46">
        <v>1395101</v>
      </c>
      <c r="I46">
        <f t="shared" si="2"/>
        <v>910854.37831344188</v>
      </c>
    </row>
    <row r="47" spans="1:9" x14ac:dyDescent="0.2">
      <c r="A47" t="s">
        <v>72</v>
      </c>
      <c r="B47" s="1">
        <v>1196</v>
      </c>
      <c r="C47" s="1" t="s">
        <v>73</v>
      </c>
      <c r="D47">
        <v>1906353</v>
      </c>
      <c r="E47">
        <f t="shared" si="0"/>
        <v>895253.5925612849</v>
      </c>
      <c r="F47">
        <v>1359096</v>
      </c>
      <c r="G47">
        <f t="shared" si="1"/>
        <v>895858.97183220205</v>
      </c>
      <c r="H47">
        <v>1374247</v>
      </c>
      <c r="I47">
        <f t="shared" si="2"/>
        <v>897238.90731503488</v>
      </c>
    </row>
    <row r="48" spans="1:9" x14ac:dyDescent="0.2">
      <c r="A48" t="s">
        <v>191</v>
      </c>
      <c r="B48" s="1">
        <v>1197</v>
      </c>
      <c r="C48" s="1" t="s">
        <v>74</v>
      </c>
      <c r="D48">
        <v>1964899</v>
      </c>
      <c r="E48">
        <f t="shared" si="0"/>
        <v>922747.72236310702</v>
      </c>
      <c r="F48">
        <v>1400267</v>
      </c>
      <c r="G48">
        <f t="shared" si="1"/>
        <v>922997.16496153479</v>
      </c>
      <c r="H48">
        <v>1415606</v>
      </c>
      <c r="I48">
        <f t="shared" si="2"/>
        <v>924241.98897913343</v>
      </c>
    </row>
    <row r="49" spans="1:9" x14ac:dyDescent="0.2">
      <c r="A49" t="s">
        <v>75</v>
      </c>
      <c r="B49" s="1">
        <v>1197</v>
      </c>
      <c r="C49" s="1" t="s">
        <v>76</v>
      </c>
      <c r="D49">
        <v>1953708</v>
      </c>
      <c r="E49">
        <f t="shared" si="0"/>
        <v>917492.25133840519</v>
      </c>
      <c r="F49">
        <v>1392151</v>
      </c>
      <c r="G49">
        <f t="shared" si="1"/>
        <v>917647.43880871707</v>
      </c>
      <c r="H49">
        <v>1407614</v>
      </c>
      <c r="I49">
        <f t="shared" si="2"/>
        <v>919024.05264944769</v>
      </c>
    </row>
    <row r="50" spans="1:9" x14ac:dyDescent="0.2">
      <c r="A50" t="s">
        <v>77</v>
      </c>
      <c r="B50" s="1">
        <v>1198</v>
      </c>
      <c r="C50" s="1" t="s">
        <v>78</v>
      </c>
      <c r="D50">
        <v>1982756</v>
      </c>
      <c r="E50">
        <f t="shared" si="0"/>
        <v>931133.6526721142</v>
      </c>
      <c r="F50">
        <v>1413454</v>
      </c>
      <c r="G50">
        <f t="shared" si="1"/>
        <v>931689.48122289625</v>
      </c>
      <c r="H50">
        <v>1428636</v>
      </c>
      <c r="I50">
        <f t="shared" si="2"/>
        <v>932749.2099971273</v>
      </c>
    </row>
    <row r="51" spans="1:9" x14ac:dyDescent="0.2">
      <c r="A51" t="s">
        <v>79</v>
      </c>
      <c r="B51" s="1">
        <v>1198</v>
      </c>
      <c r="C51" s="1" t="s">
        <v>80</v>
      </c>
      <c r="D51">
        <v>1982756</v>
      </c>
      <c r="E51">
        <f t="shared" si="0"/>
        <v>931133.6526721142</v>
      </c>
      <c r="F51">
        <v>1413454</v>
      </c>
      <c r="G51">
        <f t="shared" si="1"/>
        <v>931689.48122289625</v>
      </c>
      <c r="H51">
        <v>1428636</v>
      </c>
      <c r="I51">
        <f t="shared" si="2"/>
        <v>932749.2099971273</v>
      </c>
    </row>
    <row r="52" spans="1:9" x14ac:dyDescent="0.2">
      <c r="A52" t="s">
        <v>81</v>
      </c>
      <c r="B52" s="1">
        <v>1201</v>
      </c>
      <c r="C52" s="1" t="s">
        <v>82</v>
      </c>
      <c r="D52">
        <v>1992002</v>
      </c>
      <c r="E52">
        <f t="shared" si="0"/>
        <v>935475.72086033621</v>
      </c>
      <c r="F52">
        <v>1421414</v>
      </c>
      <c r="G52">
        <f t="shared" si="1"/>
        <v>936936.37873108138</v>
      </c>
      <c r="H52">
        <v>1437115</v>
      </c>
      <c r="I52">
        <f t="shared" si="2"/>
        <v>938285.10616071662</v>
      </c>
    </row>
    <row r="53" spans="1:9" x14ac:dyDescent="0.2">
      <c r="A53" t="s">
        <v>192</v>
      </c>
      <c r="B53" s="1">
        <v>1201</v>
      </c>
      <c r="C53" s="1" t="s">
        <v>83</v>
      </c>
      <c r="D53">
        <v>1993126</v>
      </c>
      <c r="E53">
        <f t="shared" si="0"/>
        <v>936003.56908049225</v>
      </c>
      <c r="F53">
        <v>1422219</v>
      </c>
      <c r="G53">
        <f t="shared" si="1"/>
        <v>937467.0009037056</v>
      </c>
      <c r="H53">
        <v>1437946</v>
      </c>
      <c r="I53">
        <f t="shared" si="2"/>
        <v>938827.66185265465</v>
      </c>
    </row>
    <row r="54" spans="1:9" x14ac:dyDescent="0.2">
      <c r="A54" t="s">
        <v>193</v>
      </c>
      <c r="B54" s="1">
        <v>1202</v>
      </c>
      <c r="C54" s="1" t="s">
        <v>84</v>
      </c>
      <c r="D54">
        <v>1990058</v>
      </c>
      <c r="E54">
        <f t="shared" si="0"/>
        <v>934562.7876397107</v>
      </c>
      <c r="F54">
        <v>1419799</v>
      </c>
      <c r="G54">
        <f t="shared" si="1"/>
        <v>935871.83859594085</v>
      </c>
      <c r="H54">
        <v>1435603</v>
      </c>
      <c r="I54">
        <f t="shared" si="2"/>
        <v>937297.92901726253</v>
      </c>
    </row>
    <row r="55" spans="1:9" x14ac:dyDescent="0.2">
      <c r="A55" t="s">
        <v>85</v>
      </c>
      <c r="B55" s="1">
        <v>1202</v>
      </c>
      <c r="C55" s="1" t="s">
        <v>86</v>
      </c>
      <c r="D55">
        <v>1980798</v>
      </c>
      <c r="E55">
        <f t="shared" si="0"/>
        <v>930214.14482952945</v>
      </c>
      <c r="F55">
        <v>1413744</v>
      </c>
      <c r="G55">
        <f t="shared" si="1"/>
        <v>931880.6370366367</v>
      </c>
      <c r="H55">
        <v>1429418</v>
      </c>
      <c r="I55">
        <f t="shared" si="2"/>
        <v>933259.7738371942</v>
      </c>
    </row>
    <row r="56" spans="1:9" x14ac:dyDescent="0.2">
      <c r="A56" t="s">
        <v>87</v>
      </c>
      <c r="B56" s="1">
        <v>1202</v>
      </c>
      <c r="C56" s="1" t="s">
        <v>88</v>
      </c>
      <c r="D56">
        <v>1980798</v>
      </c>
      <c r="E56">
        <f t="shared" si="0"/>
        <v>930214.14482952945</v>
      </c>
      <c r="F56">
        <v>1413744</v>
      </c>
      <c r="G56">
        <f t="shared" si="1"/>
        <v>931880.6370366367</v>
      </c>
      <c r="H56">
        <v>1429418</v>
      </c>
      <c r="I56">
        <f t="shared" si="2"/>
        <v>933259.7738371942</v>
      </c>
    </row>
    <row r="57" spans="1:9" x14ac:dyDescent="0.2">
      <c r="A57" t="s">
        <v>89</v>
      </c>
      <c r="B57" s="1">
        <v>1203</v>
      </c>
      <c r="C57" s="1" t="s">
        <v>90</v>
      </c>
      <c r="D57">
        <v>1982577</v>
      </c>
      <c r="E57">
        <f t="shared" si="0"/>
        <v>931049.59143420681</v>
      </c>
      <c r="F57">
        <v>1414506</v>
      </c>
      <c r="G57">
        <f t="shared" si="1"/>
        <v>932382.915416189</v>
      </c>
      <c r="H57">
        <v>1430243</v>
      </c>
      <c r="I57">
        <f t="shared" si="2"/>
        <v>933798.41215951531</v>
      </c>
    </row>
    <row r="58" spans="1:9" x14ac:dyDescent="0.2">
      <c r="A58" t="s">
        <v>194</v>
      </c>
      <c r="B58" s="1">
        <v>1203</v>
      </c>
      <c r="C58" s="1" t="s">
        <v>91</v>
      </c>
      <c r="D58">
        <v>1989096</v>
      </c>
      <c r="E58">
        <f t="shared" si="0"/>
        <v>934111.01718794031</v>
      </c>
      <c r="F58">
        <v>1419041</v>
      </c>
      <c r="G58">
        <f t="shared" si="1"/>
        <v>935372.19684830203</v>
      </c>
      <c r="H58">
        <v>1434664</v>
      </c>
      <c r="I58">
        <f t="shared" si="2"/>
        <v>936684.8606722207</v>
      </c>
    </row>
    <row r="59" spans="1:9" x14ac:dyDescent="0.2">
      <c r="A59" t="s">
        <v>92</v>
      </c>
      <c r="B59" s="1">
        <v>1203</v>
      </c>
      <c r="C59" s="1" t="s">
        <v>93</v>
      </c>
      <c r="D59">
        <v>1982577</v>
      </c>
      <c r="E59">
        <f t="shared" si="0"/>
        <v>931049.59143420681</v>
      </c>
      <c r="F59">
        <v>1414506</v>
      </c>
      <c r="G59">
        <f t="shared" si="1"/>
        <v>932382.915416189</v>
      </c>
      <c r="H59">
        <v>1430243</v>
      </c>
      <c r="I59">
        <f t="shared" si="2"/>
        <v>933798.41215951531</v>
      </c>
    </row>
    <row r="60" spans="1:9" x14ac:dyDescent="0.2">
      <c r="A60" t="s">
        <v>195</v>
      </c>
      <c r="B60" s="1">
        <v>1204</v>
      </c>
      <c r="C60" s="1" t="s">
        <v>94</v>
      </c>
      <c r="D60">
        <v>1987766</v>
      </c>
      <c r="E60">
        <f t="shared" si="0"/>
        <v>933486.42810181272</v>
      </c>
      <c r="F60">
        <v>1417969</v>
      </c>
      <c r="G60">
        <f t="shared" si="1"/>
        <v>934665.57949544094</v>
      </c>
      <c r="H60">
        <v>1433745</v>
      </c>
      <c r="I60">
        <f t="shared" si="2"/>
        <v>936084.85022590158</v>
      </c>
    </row>
    <row r="61" spans="1:9" x14ac:dyDescent="0.2">
      <c r="A61" t="s">
        <v>95</v>
      </c>
      <c r="B61" s="1">
        <v>1204</v>
      </c>
      <c r="C61" s="1" t="s">
        <v>96</v>
      </c>
      <c r="D61">
        <v>1984330</v>
      </c>
      <c r="E61">
        <f t="shared" si="0"/>
        <v>931872.82802667411</v>
      </c>
      <c r="F61">
        <v>1415562</v>
      </c>
      <c r="G61">
        <f t="shared" si="1"/>
        <v>933078.98624139547</v>
      </c>
      <c r="H61">
        <v>1431313</v>
      </c>
      <c r="I61">
        <f t="shared" si="2"/>
        <v>934497.00974119245</v>
      </c>
    </row>
    <row r="62" spans="1:9" x14ac:dyDescent="0.2">
      <c r="A62" t="s">
        <v>97</v>
      </c>
      <c r="B62" s="1">
        <v>1204</v>
      </c>
      <c r="C62" s="1" t="s">
        <v>98</v>
      </c>
      <c r="D62">
        <v>1981928</v>
      </c>
      <c r="E62">
        <f t="shared" si="0"/>
        <v>930744.81074481073</v>
      </c>
      <c r="F62">
        <v>1413897</v>
      </c>
      <c r="G62">
        <f t="shared" si="1"/>
        <v>931981.48820733419</v>
      </c>
      <c r="H62">
        <v>1429723</v>
      </c>
      <c r="I62">
        <f t="shared" si="2"/>
        <v>933458.90679271892</v>
      </c>
    </row>
    <row r="63" spans="1:9" x14ac:dyDescent="0.2">
      <c r="A63" t="s">
        <v>196</v>
      </c>
      <c r="B63" s="1">
        <v>1205</v>
      </c>
      <c r="C63" s="1" t="s">
        <v>99</v>
      </c>
      <c r="D63">
        <v>1956166</v>
      </c>
      <c r="E63">
        <f t="shared" si="0"/>
        <v>918646.56710810552</v>
      </c>
      <c r="F63">
        <v>1395206</v>
      </c>
      <c r="G63">
        <f t="shared" si="1"/>
        <v>919661.16643277544</v>
      </c>
      <c r="H63">
        <v>1411229</v>
      </c>
      <c r="I63">
        <f t="shared" si="2"/>
        <v>921384.26784361864</v>
      </c>
    </row>
    <row r="64" spans="1:9" x14ac:dyDescent="0.2">
      <c r="A64" t="s">
        <v>100</v>
      </c>
      <c r="B64" s="1">
        <v>1205</v>
      </c>
      <c r="C64" s="1" t="s">
        <v>101</v>
      </c>
      <c r="D64">
        <v>1949909</v>
      </c>
      <c r="E64">
        <f t="shared" si="0"/>
        <v>915708.18070818076</v>
      </c>
      <c r="F64">
        <v>1390755</v>
      </c>
      <c r="G64">
        <f t="shared" si="1"/>
        <v>916727.25427084928</v>
      </c>
      <c r="H64">
        <v>1406878</v>
      </c>
      <c r="I64">
        <f t="shared" si="2"/>
        <v>918543.52197644347</v>
      </c>
    </row>
    <row r="65" spans="1:9" x14ac:dyDescent="0.2">
      <c r="A65" t="s">
        <v>197</v>
      </c>
      <c r="B65" s="1">
        <v>1206</v>
      </c>
      <c r="C65" s="1" t="s">
        <v>102</v>
      </c>
      <c r="D65">
        <v>1934754</v>
      </c>
      <c r="E65">
        <f t="shared" si="0"/>
        <v>908591.15243730624</v>
      </c>
      <c r="F65">
        <v>1379457</v>
      </c>
      <c r="G65">
        <f t="shared" si="1"/>
        <v>909280.08743071428</v>
      </c>
      <c r="H65">
        <v>1395535</v>
      </c>
      <c r="I65">
        <f t="shared" si="2"/>
        <v>911137.7347157296</v>
      </c>
    </row>
    <row r="66" spans="1:9" x14ac:dyDescent="0.2">
      <c r="A66" t="s">
        <v>103</v>
      </c>
      <c r="B66" s="1">
        <v>1206</v>
      </c>
      <c r="C66" s="1" t="s">
        <v>104</v>
      </c>
      <c r="D66">
        <v>1928775</v>
      </c>
      <c r="E66">
        <f t="shared" si="0"/>
        <v>905783.31924485764</v>
      </c>
      <c r="F66">
        <v>1375280</v>
      </c>
      <c r="G66">
        <f t="shared" si="1"/>
        <v>906526.78455487394</v>
      </c>
      <c r="H66">
        <v>1391487</v>
      </c>
      <c r="I66">
        <f t="shared" si="2"/>
        <v>908494.81601420697</v>
      </c>
    </row>
    <row r="67" spans="1:9" x14ac:dyDescent="0.2">
      <c r="A67" t="s">
        <v>105</v>
      </c>
      <c r="B67" s="1">
        <v>1207</v>
      </c>
      <c r="C67" s="1" t="s">
        <v>106</v>
      </c>
      <c r="D67">
        <v>1885774</v>
      </c>
      <c r="E67">
        <f t="shared" ref="E67:E100" si="3">(D67/2129400)*1000000</f>
        <v>885589.36789706023</v>
      </c>
      <c r="F67">
        <v>1344993</v>
      </c>
      <c r="G67">
        <f t="shared" ref="G67:G100" si="4">(F67/1517087)*1000000</f>
        <v>886562.86686261231</v>
      </c>
      <c r="H67">
        <v>1358571</v>
      </c>
      <c r="I67">
        <f t="shared" ref="I67:I100" si="5">(H67/1531640)*1000000</f>
        <v>887004.12629599648</v>
      </c>
    </row>
    <row r="68" spans="1:9" x14ac:dyDescent="0.2">
      <c r="A68" t="s">
        <v>198</v>
      </c>
      <c r="B68" s="1">
        <v>1207</v>
      </c>
      <c r="C68" s="1" t="s">
        <v>107</v>
      </c>
      <c r="D68">
        <v>1891339</v>
      </c>
      <c r="E68">
        <f t="shared" si="3"/>
        <v>888202.7801258571</v>
      </c>
      <c r="F68">
        <v>1348905</v>
      </c>
      <c r="G68">
        <f t="shared" si="4"/>
        <v>889141.49287417263</v>
      </c>
      <c r="H68">
        <v>1362514</v>
      </c>
      <c r="I68">
        <f t="shared" si="5"/>
        <v>889578.49102922354</v>
      </c>
    </row>
    <row r="69" spans="1:9" x14ac:dyDescent="0.2">
      <c r="A69" t="s">
        <v>108</v>
      </c>
      <c r="B69" s="1">
        <v>1207</v>
      </c>
      <c r="C69" s="1" t="s">
        <v>109</v>
      </c>
      <c r="D69">
        <v>1888203</v>
      </c>
      <c r="E69">
        <f t="shared" si="3"/>
        <v>886730.06480698788</v>
      </c>
      <c r="F69">
        <v>1346717</v>
      </c>
      <c r="G69">
        <f t="shared" si="4"/>
        <v>887699.25521740026</v>
      </c>
      <c r="H69">
        <v>1360299</v>
      </c>
      <c r="I69">
        <f t="shared" si="5"/>
        <v>888132.32874565828</v>
      </c>
    </row>
    <row r="70" spans="1:9" x14ac:dyDescent="0.2">
      <c r="A70" t="s">
        <v>110</v>
      </c>
      <c r="B70" s="1">
        <v>1207</v>
      </c>
      <c r="C70" s="1" t="s">
        <v>111</v>
      </c>
      <c r="D70">
        <v>1888203</v>
      </c>
      <c r="E70">
        <f t="shared" si="3"/>
        <v>886730.06480698788</v>
      </c>
      <c r="F70">
        <v>1346717</v>
      </c>
      <c r="G70">
        <f t="shared" si="4"/>
        <v>887699.25521740026</v>
      </c>
      <c r="H70">
        <v>1360299</v>
      </c>
      <c r="I70">
        <f t="shared" si="5"/>
        <v>888132.32874565828</v>
      </c>
    </row>
    <row r="71" spans="1:9" x14ac:dyDescent="0.2">
      <c r="A71" t="s">
        <v>112</v>
      </c>
      <c r="B71" s="1">
        <v>1208</v>
      </c>
      <c r="C71" s="1" t="s">
        <v>113</v>
      </c>
      <c r="D71">
        <v>1863704</v>
      </c>
      <c r="E71">
        <f t="shared" si="3"/>
        <v>875224.94599417679</v>
      </c>
      <c r="F71">
        <v>1328476</v>
      </c>
      <c r="G71">
        <f t="shared" si="4"/>
        <v>875675.55453312828</v>
      </c>
      <c r="H71">
        <v>1343417</v>
      </c>
      <c r="I71">
        <f t="shared" si="5"/>
        <v>877110.15643362666</v>
      </c>
    </row>
    <row r="72" spans="1:9" x14ac:dyDescent="0.2">
      <c r="A72" t="s">
        <v>199</v>
      </c>
      <c r="B72" s="1">
        <v>1208</v>
      </c>
      <c r="C72" s="1" t="s">
        <v>114</v>
      </c>
      <c r="D72">
        <v>1867947</v>
      </c>
      <c r="E72">
        <f t="shared" si="3"/>
        <v>877217.52606367983</v>
      </c>
      <c r="F72">
        <v>1331541</v>
      </c>
      <c r="G72">
        <f t="shared" si="4"/>
        <v>877695.87373697094</v>
      </c>
      <c r="H72">
        <v>1346276</v>
      </c>
      <c r="I72">
        <f t="shared" si="5"/>
        <v>878976.78305607068</v>
      </c>
    </row>
    <row r="73" spans="1:9" x14ac:dyDescent="0.2">
      <c r="A73" t="s">
        <v>115</v>
      </c>
      <c r="B73" s="1">
        <v>1210</v>
      </c>
      <c r="C73" s="1" t="s">
        <v>116</v>
      </c>
      <c r="D73">
        <v>1823383</v>
      </c>
      <c r="E73">
        <f t="shared" si="3"/>
        <v>856289.56513571902</v>
      </c>
      <c r="F73">
        <v>1298557</v>
      </c>
      <c r="G73">
        <f t="shared" si="4"/>
        <v>855954.20697692363</v>
      </c>
      <c r="H73">
        <v>1314253</v>
      </c>
      <c r="I73">
        <f t="shared" si="5"/>
        <v>858069.12851583923</v>
      </c>
    </row>
    <row r="74" spans="1:9" x14ac:dyDescent="0.2">
      <c r="A74" t="s">
        <v>117</v>
      </c>
      <c r="B74" s="1">
        <v>1210</v>
      </c>
      <c r="C74" s="1" t="s">
        <v>118</v>
      </c>
      <c r="D74">
        <v>1823383</v>
      </c>
      <c r="E74">
        <f t="shared" si="3"/>
        <v>856289.56513571902</v>
      </c>
      <c r="F74">
        <v>1298557</v>
      </c>
      <c r="G74">
        <f t="shared" si="4"/>
        <v>855954.20697692363</v>
      </c>
      <c r="H74">
        <v>1314253</v>
      </c>
      <c r="I74">
        <f t="shared" si="5"/>
        <v>858069.12851583923</v>
      </c>
    </row>
    <row r="75" spans="1:9" x14ac:dyDescent="0.2">
      <c r="A75" t="s">
        <v>200</v>
      </c>
      <c r="B75" s="1">
        <v>1210</v>
      </c>
      <c r="C75" s="1" t="s">
        <v>119</v>
      </c>
      <c r="D75">
        <v>1831143</v>
      </c>
      <c r="E75">
        <f t="shared" si="3"/>
        <v>859933.78416455339</v>
      </c>
      <c r="F75">
        <v>1303501</v>
      </c>
      <c r="G75">
        <f t="shared" si="4"/>
        <v>859213.08402220835</v>
      </c>
      <c r="H75">
        <v>1319576</v>
      </c>
      <c r="I75">
        <f t="shared" si="5"/>
        <v>861544.48826094915</v>
      </c>
    </row>
    <row r="76" spans="1:9" x14ac:dyDescent="0.2">
      <c r="A76" t="s">
        <v>201</v>
      </c>
      <c r="B76" s="1">
        <v>1216</v>
      </c>
      <c r="C76" s="1" t="s">
        <v>120</v>
      </c>
      <c r="D76">
        <v>1768219</v>
      </c>
      <c r="E76">
        <f t="shared" si="3"/>
        <v>830383.67615290685</v>
      </c>
      <c r="F76">
        <v>1286348</v>
      </c>
      <c r="G76">
        <f t="shared" si="4"/>
        <v>847906.54721845221</v>
      </c>
      <c r="H76">
        <v>1303843</v>
      </c>
      <c r="I76">
        <f t="shared" si="5"/>
        <v>851272.49223055027</v>
      </c>
    </row>
    <row r="77" spans="1:9" x14ac:dyDescent="0.2">
      <c r="A77" t="s">
        <v>121</v>
      </c>
      <c r="B77" s="1">
        <v>1216</v>
      </c>
      <c r="C77" s="1" t="s">
        <v>122</v>
      </c>
      <c r="D77">
        <v>1757531</v>
      </c>
      <c r="E77">
        <f t="shared" si="3"/>
        <v>825364.42190288345</v>
      </c>
      <c r="F77">
        <v>1278351</v>
      </c>
      <c r="G77">
        <f t="shared" si="4"/>
        <v>842635.26086506585</v>
      </c>
      <c r="H77">
        <v>1296093</v>
      </c>
      <c r="I77">
        <f t="shared" si="5"/>
        <v>846212.55647541198</v>
      </c>
    </row>
    <row r="78" spans="1:9" x14ac:dyDescent="0.2">
      <c r="A78" t="s">
        <v>123</v>
      </c>
      <c r="B78" s="1">
        <v>1217</v>
      </c>
      <c r="C78" s="1" t="s">
        <v>124</v>
      </c>
      <c r="D78">
        <v>1762098</v>
      </c>
      <c r="E78">
        <f t="shared" si="3"/>
        <v>827509.15750915755</v>
      </c>
      <c r="F78">
        <v>1280890</v>
      </c>
      <c r="G78">
        <f t="shared" si="4"/>
        <v>844308.86297226197</v>
      </c>
      <c r="H78">
        <v>1298595</v>
      </c>
      <c r="I78">
        <f t="shared" si="5"/>
        <v>847846.09960565146</v>
      </c>
    </row>
    <row r="79" spans="1:9" x14ac:dyDescent="0.2">
      <c r="A79" t="s">
        <v>202</v>
      </c>
      <c r="B79" s="1">
        <v>1217</v>
      </c>
      <c r="C79" s="1" t="s">
        <v>125</v>
      </c>
      <c r="D79">
        <v>1780998</v>
      </c>
      <c r="E79">
        <f t="shared" si="3"/>
        <v>836384.89715412795</v>
      </c>
      <c r="F79">
        <v>1294846</v>
      </c>
      <c r="G79">
        <f t="shared" si="4"/>
        <v>853508.07171902468</v>
      </c>
      <c r="H79">
        <v>1312757</v>
      </c>
      <c r="I79">
        <f t="shared" si="5"/>
        <v>857092.39769136347</v>
      </c>
    </row>
    <row r="80" spans="1:9" x14ac:dyDescent="0.2">
      <c r="A80" t="s">
        <v>126</v>
      </c>
      <c r="B80" s="1">
        <v>1217</v>
      </c>
      <c r="C80" s="1" t="s">
        <v>127</v>
      </c>
      <c r="D80">
        <v>1780998</v>
      </c>
      <c r="E80">
        <f t="shared" si="3"/>
        <v>836384.89715412795</v>
      </c>
      <c r="F80">
        <v>1294846</v>
      </c>
      <c r="G80">
        <f t="shared" si="4"/>
        <v>853508.07171902468</v>
      </c>
      <c r="H80">
        <v>1312757</v>
      </c>
      <c r="I80">
        <f t="shared" si="5"/>
        <v>857092.39769136347</v>
      </c>
    </row>
    <row r="81" spans="1:9" x14ac:dyDescent="0.2">
      <c r="A81" t="s">
        <v>128</v>
      </c>
      <c r="B81" s="1">
        <v>1218</v>
      </c>
      <c r="C81" s="1" t="s">
        <v>129</v>
      </c>
      <c r="D81">
        <v>1781350</v>
      </c>
      <c r="E81">
        <f t="shared" si="3"/>
        <v>836550.20193481736</v>
      </c>
      <c r="F81">
        <v>1293598</v>
      </c>
      <c r="G81">
        <f t="shared" si="4"/>
        <v>852685.44256196253</v>
      </c>
      <c r="H81">
        <v>1312748</v>
      </c>
      <c r="I81">
        <f t="shared" si="5"/>
        <v>857086.52163693821</v>
      </c>
    </row>
    <row r="82" spans="1:9" x14ac:dyDescent="0.2">
      <c r="A82" t="s">
        <v>203</v>
      </c>
      <c r="B82" s="1">
        <v>1218</v>
      </c>
      <c r="C82" s="1" t="s">
        <v>130</v>
      </c>
      <c r="D82">
        <v>1789895</v>
      </c>
      <c r="E82">
        <f t="shared" si="3"/>
        <v>840563.06940922316</v>
      </c>
      <c r="F82">
        <v>1300106</v>
      </c>
      <c r="G82">
        <f t="shared" si="4"/>
        <v>856975.24268548877</v>
      </c>
      <c r="H82">
        <v>1318755</v>
      </c>
      <c r="I82">
        <f t="shared" si="5"/>
        <v>861008.46151837253</v>
      </c>
    </row>
    <row r="83" spans="1:9" x14ac:dyDescent="0.2">
      <c r="A83" t="s">
        <v>131</v>
      </c>
      <c r="B83" s="1">
        <v>1218</v>
      </c>
      <c r="C83" s="1" t="s">
        <v>132</v>
      </c>
      <c r="D83">
        <v>1776847</v>
      </c>
      <c r="E83">
        <f t="shared" si="3"/>
        <v>834435.52174321399</v>
      </c>
      <c r="F83">
        <v>1290257</v>
      </c>
      <c r="G83">
        <f t="shared" si="4"/>
        <v>850483.19575607718</v>
      </c>
      <c r="H83">
        <v>1309259</v>
      </c>
      <c r="I83">
        <f t="shared" si="5"/>
        <v>854808.57120472181</v>
      </c>
    </row>
    <row r="84" spans="1:9" x14ac:dyDescent="0.2">
      <c r="A84" t="s">
        <v>133</v>
      </c>
      <c r="B84" s="1">
        <v>1218</v>
      </c>
      <c r="C84" s="1" t="s">
        <v>134</v>
      </c>
      <c r="D84">
        <v>1776847</v>
      </c>
      <c r="E84">
        <f t="shared" si="3"/>
        <v>834435.52174321399</v>
      </c>
      <c r="F84">
        <v>1290257</v>
      </c>
      <c r="G84">
        <f t="shared" si="4"/>
        <v>850483.19575607718</v>
      </c>
      <c r="H84">
        <v>1309259</v>
      </c>
      <c r="I84">
        <f t="shared" si="5"/>
        <v>854808.57120472181</v>
      </c>
    </row>
    <row r="85" spans="1:9" x14ac:dyDescent="0.2">
      <c r="A85" t="s">
        <v>135</v>
      </c>
      <c r="B85" s="1">
        <v>1219</v>
      </c>
      <c r="C85" s="1" t="s">
        <v>136</v>
      </c>
      <c r="D85">
        <v>1788482</v>
      </c>
      <c r="E85">
        <f t="shared" si="3"/>
        <v>839899.50220719457</v>
      </c>
      <c r="F85">
        <v>1294957</v>
      </c>
      <c r="G85">
        <f t="shared" si="4"/>
        <v>853581.23825462873</v>
      </c>
      <c r="H85">
        <v>1316875</v>
      </c>
      <c r="I85">
        <f t="shared" si="5"/>
        <v>859781.01903841633</v>
      </c>
    </row>
    <row r="86" spans="1:9" x14ac:dyDescent="0.2">
      <c r="A86" t="s">
        <v>204</v>
      </c>
      <c r="B86" s="1">
        <v>1219</v>
      </c>
      <c r="C86" s="1" t="s">
        <v>137</v>
      </c>
      <c r="D86">
        <v>1808070</v>
      </c>
      <c r="E86">
        <f t="shared" si="3"/>
        <v>849098.33755987603</v>
      </c>
      <c r="F86">
        <v>1309155</v>
      </c>
      <c r="G86">
        <f t="shared" si="4"/>
        <v>862939.96323216788</v>
      </c>
      <c r="H86">
        <v>1325972</v>
      </c>
      <c r="I86">
        <f t="shared" si="5"/>
        <v>865720.40427254443</v>
      </c>
    </row>
    <row r="87" spans="1:9" x14ac:dyDescent="0.2">
      <c r="A87" t="s">
        <v>138</v>
      </c>
      <c r="B87" s="1">
        <v>1219</v>
      </c>
      <c r="C87" s="1" t="s">
        <v>139</v>
      </c>
      <c r="D87">
        <v>1788482</v>
      </c>
      <c r="E87">
        <f t="shared" si="3"/>
        <v>839899.50220719457</v>
      </c>
      <c r="F87">
        <v>1294957</v>
      </c>
      <c r="G87">
        <f t="shared" si="4"/>
        <v>853581.23825462873</v>
      </c>
      <c r="H87">
        <v>1316875</v>
      </c>
      <c r="I87">
        <f t="shared" si="5"/>
        <v>859781.01903841633</v>
      </c>
    </row>
    <row r="88" spans="1:9" x14ac:dyDescent="0.2">
      <c r="A88" t="s">
        <v>140</v>
      </c>
      <c r="B88" s="1">
        <v>1219</v>
      </c>
      <c r="C88" s="1" t="s">
        <v>141</v>
      </c>
      <c r="D88">
        <v>1799196</v>
      </c>
      <c r="E88">
        <f t="shared" si="3"/>
        <v>844930.96646942804</v>
      </c>
      <c r="F88">
        <v>1302718</v>
      </c>
      <c r="G88">
        <f t="shared" si="4"/>
        <v>858696.96332510922</v>
      </c>
      <c r="H88">
        <v>1321649</v>
      </c>
      <c r="I88">
        <f t="shared" si="5"/>
        <v>862897.93946358154</v>
      </c>
    </row>
    <row r="89" spans="1:9" x14ac:dyDescent="0.2">
      <c r="A89" t="s">
        <v>142</v>
      </c>
      <c r="B89" s="1">
        <v>1220</v>
      </c>
      <c r="C89" s="1" t="s">
        <v>143</v>
      </c>
      <c r="D89">
        <v>1820197</v>
      </c>
      <c r="E89">
        <f t="shared" si="3"/>
        <v>854793.36902413832</v>
      </c>
      <c r="F89">
        <v>1317106</v>
      </c>
      <c r="G89">
        <f t="shared" si="4"/>
        <v>868180.92831854732</v>
      </c>
      <c r="H89">
        <v>1331560</v>
      </c>
      <c r="I89">
        <f t="shared" si="5"/>
        <v>869368.78117573319</v>
      </c>
    </row>
    <row r="90" spans="1:9" x14ac:dyDescent="0.2">
      <c r="A90" t="s">
        <v>205</v>
      </c>
      <c r="B90" s="1">
        <v>1220</v>
      </c>
      <c r="C90" s="1" t="s">
        <v>144</v>
      </c>
      <c r="D90">
        <v>1850652</v>
      </c>
      <c r="E90">
        <f t="shared" si="3"/>
        <v>869095.51986475068</v>
      </c>
      <c r="F90">
        <v>1334591</v>
      </c>
      <c r="G90">
        <f t="shared" si="4"/>
        <v>879706.30557113723</v>
      </c>
      <c r="H90">
        <v>1348890</v>
      </c>
      <c r="I90">
        <f t="shared" si="5"/>
        <v>880683.45041915856</v>
      </c>
    </row>
    <row r="91" spans="1:9" x14ac:dyDescent="0.2">
      <c r="A91" t="s">
        <v>206</v>
      </c>
      <c r="B91" s="1">
        <v>1224</v>
      </c>
      <c r="C91" s="1" t="s">
        <v>145</v>
      </c>
      <c r="D91">
        <v>1829760</v>
      </c>
      <c r="E91">
        <f t="shared" si="3"/>
        <v>859284.30543815158</v>
      </c>
      <c r="F91">
        <v>1309408</v>
      </c>
      <c r="G91">
        <f t="shared" si="4"/>
        <v>863106.7302007071</v>
      </c>
      <c r="H91">
        <v>1321010</v>
      </c>
      <c r="I91">
        <f t="shared" si="5"/>
        <v>862480.73959938367</v>
      </c>
    </row>
    <row r="92" spans="1:9" x14ac:dyDescent="0.2">
      <c r="A92" t="s">
        <v>146</v>
      </c>
      <c r="B92" s="1">
        <v>1224</v>
      </c>
      <c r="C92" s="1" t="s">
        <v>147</v>
      </c>
      <c r="D92">
        <v>1841979</v>
      </c>
      <c r="E92">
        <f t="shared" si="3"/>
        <v>865022.54156100308</v>
      </c>
      <c r="F92">
        <v>1317544</v>
      </c>
      <c r="G92">
        <f t="shared" si="4"/>
        <v>868469.63951309316</v>
      </c>
      <c r="H92">
        <v>1330261</v>
      </c>
      <c r="I92">
        <f t="shared" si="5"/>
        <v>868520.67065367848</v>
      </c>
    </row>
    <row r="93" spans="1:9" x14ac:dyDescent="0.2">
      <c r="A93" t="s">
        <v>207</v>
      </c>
      <c r="B93" s="1">
        <v>1226</v>
      </c>
      <c r="C93" s="1" t="s">
        <v>148</v>
      </c>
      <c r="D93">
        <v>1850807</v>
      </c>
      <c r="E93">
        <f t="shared" si="3"/>
        <v>869168.31032215653</v>
      </c>
      <c r="F93">
        <v>1325952</v>
      </c>
      <c r="G93">
        <f t="shared" si="4"/>
        <v>874011.83979560831</v>
      </c>
      <c r="H93">
        <v>1337925</v>
      </c>
      <c r="I93">
        <f t="shared" si="5"/>
        <v>873524.45744430809</v>
      </c>
    </row>
    <row r="94" spans="1:9" x14ac:dyDescent="0.2">
      <c r="A94" t="s">
        <v>149</v>
      </c>
      <c r="B94" s="1">
        <v>1226</v>
      </c>
      <c r="C94" s="1" t="s">
        <v>150</v>
      </c>
      <c r="D94">
        <v>1847231</v>
      </c>
      <c r="E94">
        <f t="shared" si="3"/>
        <v>867488.96402742562</v>
      </c>
      <c r="F94">
        <v>1323142</v>
      </c>
      <c r="G94">
        <f t="shared" si="4"/>
        <v>872159.60587626148</v>
      </c>
      <c r="H94">
        <v>1335369</v>
      </c>
      <c r="I94">
        <f t="shared" si="5"/>
        <v>871855.65798751661</v>
      </c>
    </row>
    <row r="95" spans="1:9" x14ac:dyDescent="0.2">
      <c r="A95" t="s">
        <v>151</v>
      </c>
      <c r="B95" s="1">
        <v>1232</v>
      </c>
      <c r="C95" s="1" t="s">
        <v>152</v>
      </c>
      <c r="D95">
        <v>1904642</v>
      </c>
      <c r="E95">
        <f t="shared" si="3"/>
        <v>894450.07983469532</v>
      </c>
      <c r="F95">
        <v>1350386</v>
      </c>
      <c r="G95">
        <f t="shared" si="4"/>
        <v>890117.70584020554</v>
      </c>
      <c r="H95">
        <v>1371738</v>
      </c>
      <c r="I95">
        <f t="shared" si="5"/>
        <v>895600.79392024234</v>
      </c>
    </row>
    <row r="96" spans="1:9" x14ac:dyDescent="0.2">
      <c r="A96" t="s">
        <v>208</v>
      </c>
      <c r="B96" s="1">
        <v>1232</v>
      </c>
      <c r="C96" s="1" t="s">
        <v>153</v>
      </c>
      <c r="D96">
        <v>1913434</v>
      </c>
      <c r="E96">
        <f t="shared" si="3"/>
        <v>898578.94242509629</v>
      </c>
      <c r="F96">
        <v>1356853</v>
      </c>
      <c r="G96">
        <f t="shared" si="4"/>
        <v>894380.48048661673</v>
      </c>
      <c r="H96">
        <v>1377965</v>
      </c>
      <c r="I96">
        <f t="shared" si="5"/>
        <v>899666.37068762886</v>
      </c>
    </row>
    <row r="97" spans="1:9" x14ac:dyDescent="0.2">
      <c r="A97" t="s">
        <v>154</v>
      </c>
      <c r="B97" s="1">
        <v>1233</v>
      </c>
      <c r="C97" s="1" t="s">
        <v>155</v>
      </c>
      <c r="D97">
        <v>1910372</v>
      </c>
      <c r="E97">
        <f t="shared" si="3"/>
        <v>897140.97867944022</v>
      </c>
      <c r="F97">
        <v>1353952</v>
      </c>
      <c r="G97">
        <f t="shared" si="4"/>
        <v>892468.26319123432</v>
      </c>
      <c r="H97">
        <v>1373842</v>
      </c>
      <c r="I97">
        <f t="shared" si="5"/>
        <v>896974.48486589536</v>
      </c>
    </row>
    <row r="98" spans="1:9" x14ac:dyDescent="0.2">
      <c r="A98" t="s">
        <v>209</v>
      </c>
      <c r="B98" s="1">
        <v>1233</v>
      </c>
      <c r="C98" s="1" t="s">
        <v>156</v>
      </c>
      <c r="D98">
        <v>1910372</v>
      </c>
      <c r="E98">
        <f t="shared" si="3"/>
        <v>897140.97867944022</v>
      </c>
      <c r="F98">
        <v>1353952</v>
      </c>
      <c r="G98">
        <f t="shared" si="4"/>
        <v>892468.26319123432</v>
      </c>
      <c r="H98">
        <v>1373842</v>
      </c>
      <c r="I98">
        <f t="shared" si="5"/>
        <v>896974.48486589536</v>
      </c>
    </row>
    <row r="99" spans="1:9" x14ac:dyDescent="0.2">
      <c r="A99" t="s">
        <v>210</v>
      </c>
      <c r="B99" s="1">
        <v>1235</v>
      </c>
      <c r="C99" s="1" t="s">
        <v>157</v>
      </c>
      <c r="D99">
        <v>1898305</v>
      </c>
      <c r="E99">
        <f t="shared" si="3"/>
        <v>891474.12416643195</v>
      </c>
      <c r="F99">
        <v>1345563</v>
      </c>
      <c r="G99">
        <f t="shared" si="4"/>
        <v>886938.58691030904</v>
      </c>
      <c r="H99">
        <v>1365226</v>
      </c>
      <c r="I99">
        <f t="shared" si="5"/>
        <v>891349.14209605393</v>
      </c>
    </row>
    <row r="100" spans="1:9" x14ac:dyDescent="0.2">
      <c r="A100" t="s">
        <v>158</v>
      </c>
      <c r="B100" s="1">
        <v>1235</v>
      </c>
      <c r="C100" s="1" t="s">
        <v>159</v>
      </c>
      <c r="D100">
        <v>1918571</v>
      </c>
      <c r="E100">
        <f t="shared" si="3"/>
        <v>900991.35906828206</v>
      </c>
      <c r="F100">
        <v>1360675</v>
      </c>
      <c r="G100">
        <f t="shared" si="4"/>
        <v>896899.78228011972</v>
      </c>
      <c r="H100">
        <v>1380450</v>
      </c>
      <c r="I100">
        <f t="shared" si="5"/>
        <v>901288.81460395397</v>
      </c>
    </row>
  </sheetData>
  <conditionalFormatting sqref="A2:A100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18</vt:i4>
      </vt:variant>
    </vt:vector>
  </HeadingPairs>
  <TitlesOfParts>
    <vt:vector size="24" baseType="lpstr">
      <vt:lpstr>KBM7 with marker edited cells</vt:lpstr>
      <vt:lpstr>KBM7 with marker unedited cells</vt:lpstr>
      <vt:lpstr>KBM7 without marker edited cell</vt:lpstr>
      <vt:lpstr>KBM7 without marker unedited ce</vt:lpstr>
      <vt:lpstr>KBM7 WT edited cells</vt:lpstr>
      <vt:lpstr>KBM7 WT unedited cells</vt:lpstr>
      <vt:lpstr>'KBM7 with marker unedited cells'!results_KBM7_empty1_new</vt:lpstr>
      <vt:lpstr>'KBM7 without marker unedited ce'!results_KBM7_empty1_new</vt:lpstr>
      <vt:lpstr>'KBM7 WT unedited cells'!results_KBM7_empty1_new</vt:lpstr>
      <vt:lpstr>'KBM7 with marker unedited cells'!results_KBM7_empty2_new</vt:lpstr>
      <vt:lpstr>'KBM7 without marker unedited ce'!results_KBM7_empty2_new</vt:lpstr>
      <vt:lpstr>'KBM7 WT unedited cells'!results_KBM7_empty2_new</vt:lpstr>
      <vt:lpstr>'KBM7 with marker unedited cells'!results_KBM7_empty3_new</vt:lpstr>
      <vt:lpstr>'KBM7 without marker unedited ce'!results_KBM7_empty3_new</vt:lpstr>
      <vt:lpstr>'KBM7 WT unedited cells'!results_KBM7_empty3_new</vt:lpstr>
      <vt:lpstr>'KBM7 with marker edited cells'!results_PE2_gDNA_1_Tit</vt:lpstr>
      <vt:lpstr>'KBM7 without marker edited cell'!results_PE2_gDNA_1_Tit</vt:lpstr>
      <vt:lpstr>'KBM7 WT edited cells'!results_PE2_gDNA_1_Tit</vt:lpstr>
      <vt:lpstr>'KBM7 with marker edited cells'!results_PE2_gDNA_2_Tit</vt:lpstr>
      <vt:lpstr>'KBM7 without marker edited cell'!results_PE2_gDNA_2_Tit</vt:lpstr>
      <vt:lpstr>'KBM7 WT edited cells'!results_PE2_gDNA_2_Tit</vt:lpstr>
      <vt:lpstr>'KBM7 with marker edited cells'!results_PE2_gDNA_3_Tit</vt:lpstr>
      <vt:lpstr>'KBM7 without marker edited cell'!results_PE2_gDNA_3_Tit</vt:lpstr>
      <vt:lpstr>'KBM7 WT edited cells'!results_PE2_gDNA_3_Tit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Hillmer</dc:creator>
  <cp:lastModifiedBy>Jasmine Hillmer</cp:lastModifiedBy>
  <dcterms:created xsi:type="dcterms:W3CDTF">2024-11-27T06:45:31Z</dcterms:created>
  <dcterms:modified xsi:type="dcterms:W3CDTF">2024-11-27T08:05:21Z</dcterms:modified>
</cp:coreProperties>
</file>