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388B3977-3AD8-4A38-95FE-6299A4A65F4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8" i="4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<sst xmlns="http://schemas.openxmlformats.org/spreadsheetml/2006/main" count="203" uniqueCount="106">
  <si>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</si>
  <si>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</si>
  <si>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</si>
  <si>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</si>
  <si>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</si>
  <si>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</si>
  <si>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</si>
  <si>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</si>
  <si>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</si>
  <si>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</si>
  <si>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</si>
  <si>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</si>
  <si>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</si>
  <si>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</si>
  <si>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</si>
  <si>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</si>
  <si>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</si>
  <si>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</si>
  <si>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</si>
  <si>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</si>
  <si>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</si>
  <si>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</si>
  <si>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</si>
  <si>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</si>
  <si>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</si>
  <si>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</si>
  <si>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</si>
  <si>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</si>
  <si>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</si>
  <si>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</si>
  <si>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</si>
  <si>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expected</t>
  </si>
  <si>
    <t>2,3,2</t>
  </si>
  <si>
    <t>…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</si>
  <si>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</si>
  <si>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</si>
  <si>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</si>
  <si>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</si>
  <si>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</si>
  <si>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</si>
  <si>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</si>
  <si>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</si>
  <si>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</si>
  <si>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no</t>
  </si>
  <si>
    <t>BBT TCs</t>
  </si>
  <si>
    <t>Final        TC No.</t>
  </si>
  <si>
    <t>Req. ID</t>
  </si>
  <si>
    <t>ECP TCs</t>
  </si>
  <si>
    <t>BVA TCs</t>
  </si>
  <si>
    <t>F01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</si>
  <si>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</si>
  <si>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</si>
  <si>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</si>
  <si>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</si>
  <si>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</si>
  <si>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</si>
  <si>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</si>
  <si>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</si>
  <si>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</si>
  <si>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</si>
  <si>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</si>
  <si>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unei inhouse/outsource part (</t>
    </r>
    <r>
      <rPr>
        <b/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, price, </t>
    </r>
    <r>
      <rPr>
        <b/>
        <i/>
        <sz val="11"/>
        <color theme="1"/>
        <rFont val="Calibri"/>
        <family val="2"/>
        <scheme val="minor"/>
      </rPr>
      <t>inStock</t>
    </r>
    <r>
      <rPr>
        <sz val="11"/>
        <color theme="1"/>
        <rFont val="Calibri"/>
        <family val="2"/>
        <scheme val="minor"/>
      </rPr>
      <t>, min, max, partDynamicValue); adaugarea unui produs(</t>
    </r>
    <r>
      <rPr>
        <b/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, price, </t>
    </r>
    <r>
      <rPr>
        <b/>
        <i/>
        <sz val="11"/>
        <color theme="1"/>
        <rFont val="Calibri"/>
        <family val="2"/>
        <scheme val="minor"/>
      </rPr>
      <t>inStock</t>
    </r>
    <r>
      <rPr>
        <sz val="11"/>
        <color theme="1"/>
        <rFont val="Calibri"/>
        <family val="2"/>
        <scheme val="minor"/>
      </rPr>
      <t>, min, max, addParts)</t>
    </r>
  </si>
  <si>
    <t>name</t>
  </si>
  <si>
    <t>price</t>
  </si>
  <si>
    <t>inStock</t>
  </si>
  <si>
    <t>min</t>
  </si>
  <si>
    <t>max</t>
  </si>
  <si>
    <t>partDynamicValue</t>
  </si>
  <si>
    <t xml:space="preserve"> output values</t>
  </si>
  <si>
    <t>addParts</t>
  </si>
  <si>
    <t>1, 3</t>
  </si>
  <si>
    <t xml:space="preserve"> added inhouse part</t>
  </si>
  <si>
    <t>added outsource part</t>
  </si>
  <si>
    <t>2, 3</t>
  </si>
  <si>
    <t>inStock in [min,max]</t>
  </si>
  <si>
    <t>07. inStock = min-1</t>
  </si>
  <si>
    <t>08. inStock = min</t>
  </si>
  <si>
    <t>11. inStock = max</t>
  </si>
  <si>
    <t>10. inStock = max-1, min&lt;max</t>
  </si>
  <si>
    <t>09. inStock = min+1, min&lt;max</t>
  </si>
  <si>
    <t>12. inStock = max+1</t>
  </si>
  <si>
    <t>yes</t>
  </si>
  <si>
    <t>added inhouse part</t>
  </si>
  <si>
    <t>EC1</t>
  </si>
  <si>
    <t>actual res</t>
  </si>
  <si>
    <t>F01. adăugarea unei inhouse/outsource part (name, price, inStock, min, max, partDynamicValue); adaugarea unui produs(name, price, inStock, min, max, addParts)</t>
  </si>
  <si>
    <t>Vila Florin-Bogdan</t>
  </si>
  <si>
    <t xml:space="preserve">Vaida Octav-Sebastian </t>
  </si>
  <si>
    <t>Stock &gt;= 0</t>
  </si>
  <si>
    <t>Stock is positive</t>
  </si>
  <si>
    <t>Stock is negative</t>
  </si>
  <si>
    <t>Price &gt;= 0</t>
  </si>
  <si>
    <t>Price is positive</t>
  </si>
  <si>
    <t>Price is negative</t>
  </si>
  <si>
    <t xml:space="preserve"> "Valid Part"</t>
  </si>
  <si>
    <t>"Invalid Part"</t>
  </si>
  <si>
    <t>ValidateException</t>
  </si>
  <si>
    <t>"Valid Part"</t>
  </si>
  <si>
    <t>"Valid Company"</t>
  </si>
  <si>
    <t>2, 4</t>
  </si>
  <si>
    <t>"Invalid Company"</t>
  </si>
  <si>
    <t xml:space="preserve"> "Min Stock Part"</t>
  </si>
  <si>
    <t>"Max Stock Part"</t>
  </si>
  <si>
    <t>"Min Stock Part"</t>
  </si>
  <si>
    <t>"Metro"</t>
  </si>
  <si>
    <t>"IKEA"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</si>
</sst>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9" fillId="0" borderId="1" xfId="0" applyFont="1" applyBorder="1"/>
    <xf numFmtId="0" fontId="1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5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8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/>
    </xf>
    <xf numFmtId="0" fontId="20" fillId="2" borderId="11" xfId="0" applyFont="1" applyFill="1" applyBorder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22" fillId="0" borderId="0" xfId="0" applyFont="1"/>
    <xf numFmtId="0" fontId="17" fillId="0" borderId="12" xfId="0" applyFont="1" applyBorder="1"/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8" fillId="0" borderId="5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4" fillId="0" borderId="5" xfId="0" applyFont="1" applyBorder="1"/>
    <xf numFmtId="0" fontId="12" fillId="0" borderId="5" xfId="0" applyFont="1" applyBorder="1"/>
    <xf numFmtId="0" fontId="9" fillId="0" borderId="5" xfId="0" applyFont="1" applyBorder="1"/>
    <xf numFmtId="0" fontId="15" fillId="0" borderId="5" xfId="0" applyFont="1" applyBorder="1"/>
    <xf numFmtId="0" fontId="8" fillId="0" borderId="1" xfId="0" applyFont="1" applyBorder="1"/>
    <xf numFmtId="0" fontId="1" fillId="0" borderId="10" xfId="0" applyFont="1" applyBorder="1"/>
    <xf numFmtId="0" fontId="17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9" fillId="0" borderId="10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3" borderId="18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0" fillId="2" borderId="21" xfId="0" applyFont="1" applyFill="1" applyBorder="1" applyAlignment="1">
      <alignment horizontal="center"/>
    </xf>
    <xf numFmtId="0" fontId="20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0" fillId="11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J5" sqref="J5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64" t="s">
        <v>0</v>
      </c>
      <c r="D1" s="65"/>
      <c r="E1" s="65"/>
      <c r="F1" s="66"/>
      <c r="H1" s="35" t="s">
        <v>1</v>
      </c>
      <c r="I1" s="35"/>
      <c r="J1" s="35"/>
    </row>
    <row r="2" spans="2:10" x14ac:dyDescent="0.3">
      <c r="H2" s="67" t="s">
        <v>2</v>
      </c>
      <c r="I2" s="67"/>
      <c r="J2" s="67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86</v>
      </c>
      <c r="J4" s="2">
        <v>237</v>
      </c>
    </row>
    <row r="5" spans="2:10" x14ac:dyDescent="0.3">
      <c r="H5" s="2" t="s">
        <v>6</v>
      </c>
      <c r="I5" s="2" t="s">
        <v>87</v>
      </c>
      <c r="J5" s="2">
        <v>237</v>
      </c>
    </row>
    <row r="6" spans="2:10" x14ac:dyDescent="0.3">
      <c r="B6" s="23"/>
      <c r="H6" s="2" t="s">
        <v>7</v>
      </c>
      <c r="I6" s="2"/>
      <c r="J6" s="2"/>
    </row>
    <row r="7" spans="2:10" ht="14.4" customHeight="1" x14ac:dyDescent="0.3"/>
    <row r="8" spans="2:10" x14ac:dyDescent="0.3">
      <c r="B8" s="33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t="s">
        <v>14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3" t="s">
        <v>15</v>
      </c>
    </row>
    <row r="19" spans="1:15" x14ac:dyDescent="0.3">
      <c r="B19" s="1" t="s">
        <v>16</v>
      </c>
    </row>
    <row r="20" spans="1:15" x14ac:dyDescent="0.3">
      <c r="C20" s="31" t="s">
        <v>17</v>
      </c>
    </row>
    <row r="21" spans="1:15" x14ac:dyDescent="0.3">
      <c r="B21" s="1" t="s">
        <v>18</v>
      </c>
    </row>
    <row r="22" spans="1:15" x14ac:dyDescent="0.3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32"/>
      <c r="B24" s="63" t="s">
        <v>21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</row>
    <row r="26" spans="1:15" x14ac:dyDescent="0.3">
      <c r="C26" s="34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AF22"/>
  <sheetViews>
    <sheetView workbookViewId="0">
      <selection activeCell="C13" sqref="C13:C14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6640625" bestFit="1" customWidth="1"/>
    <col min="10" max="10" width="17" customWidth="1"/>
    <col min="11" max="11" width="9.88671875" bestFit="1" customWidth="1"/>
    <col min="12" max="12" width="12.88671875" bestFit="1" customWidth="1"/>
    <col min="13" max="13" width="8.88671875" bestFit="1" customWidth="1"/>
    <col min="14" max="14" width="8.88671875" customWidth="1"/>
    <col min="16" max="16" width="14.33203125" customWidth="1"/>
    <col min="17" max="17" width="20.88671875" customWidth="1"/>
  </cols>
  <sheetData>
    <row r="1" spans="2:32" x14ac:dyDescent="0.3">
      <c r="B1" s="64" t="s">
        <v>0</v>
      </c>
      <c r="C1" s="65"/>
      <c r="D1" s="65"/>
      <c r="E1" s="66"/>
    </row>
    <row r="3" spans="2:32" x14ac:dyDescent="0.3">
      <c r="B3" s="52" t="s">
        <v>61</v>
      </c>
      <c r="C3" s="53"/>
      <c r="D3" s="53"/>
      <c r="E3" s="53"/>
      <c r="F3" s="53"/>
      <c r="G3" s="54"/>
    </row>
    <row r="5" spans="2:32" x14ac:dyDescent="0.3">
      <c r="B5" s="89" t="s">
        <v>22</v>
      </c>
      <c r="C5" s="89"/>
      <c r="D5" s="89"/>
      <c r="E5" s="89"/>
      <c r="G5" s="90" t="s">
        <v>23</v>
      </c>
      <c r="H5" s="90"/>
      <c r="I5" s="90"/>
      <c r="J5" s="90"/>
      <c r="K5" s="90"/>
      <c r="L5" s="90"/>
      <c r="M5" s="90"/>
      <c r="N5" s="90"/>
      <c r="O5" s="90"/>
      <c r="P5" s="90"/>
      <c r="Q5" s="90"/>
      <c r="T5" s="76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8"/>
    </row>
    <row r="6" spans="2:32" ht="14.4" customHeight="1" x14ac:dyDescent="0.3">
      <c r="B6" s="13" t="s">
        <v>24</v>
      </c>
      <c r="C6" s="13" t="s">
        <v>25</v>
      </c>
      <c r="D6" s="13" t="s">
        <v>26</v>
      </c>
      <c r="E6" s="13" t="s">
        <v>27</v>
      </c>
      <c r="G6" s="79" t="s">
        <v>28</v>
      </c>
      <c r="H6" s="81" t="s">
        <v>29</v>
      </c>
      <c r="I6" s="83" t="s">
        <v>30</v>
      </c>
      <c r="J6" s="84"/>
      <c r="K6" s="84"/>
      <c r="L6" s="84"/>
      <c r="M6" s="84"/>
      <c r="N6" s="84"/>
      <c r="O6" s="84"/>
      <c r="P6" s="85"/>
      <c r="Q6" s="55" t="s">
        <v>68</v>
      </c>
      <c r="T6" s="79"/>
      <c r="U6" s="79"/>
      <c r="V6" s="79"/>
      <c r="W6" s="81"/>
      <c r="X6" s="83"/>
      <c r="Y6" s="84"/>
      <c r="Z6" s="84"/>
      <c r="AA6" s="84"/>
      <c r="AB6" s="84"/>
      <c r="AC6" s="84"/>
      <c r="AD6" s="84"/>
      <c r="AE6" s="85"/>
      <c r="AF6" s="55"/>
    </row>
    <row r="7" spans="2:32" x14ac:dyDescent="0.3">
      <c r="B7" s="4">
        <v>1</v>
      </c>
      <c r="C7" s="86" t="s">
        <v>88</v>
      </c>
      <c r="D7" s="51" t="s">
        <v>89</v>
      </c>
      <c r="E7" s="4"/>
      <c r="G7" s="80"/>
      <c r="H7" s="82"/>
      <c r="I7" s="13" t="s">
        <v>62</v>
      </c>
      <c r="J7" s="13" t="s">
        <v>63</v>
      </c>
      <c r="K7" s="13" t="s">
        <v>64</v>
      </c>
      <c r="L7" s="13" t="s">
        <v>65</v>
      </c>
      <c r="M7" s="13" t="s">
        <v>66</v>
      </c>
      <c r="N7" s="83" t="s">
        <v>67</v>
      </c>
      <c r="O7" s="85"/>
      <c r="P7" s="56" t="s">
        <v>69</v>
      </c>
      <c r="Q7" s="55" t="s">
        <v>31</v>
      </c>
      <c r="T7" s="80"/>
      <c r="U7" s="80"/>
      <c r="V7" s="80"/>
      <c r="W7" s="82"/>
      <c r="X7" s="13"/>
      <c r="Y7" s="13"/>
      <c r="Z7" s="13"/>
      <c r="AA7" s="13"/>
      <c r="AB7" s="13"/>
      <c r="AC7" s="83"/>
      <c r="AD7" s="85"/>
      <c r="AE7" s="56"/>
      <c r="AF7" s="55"/>
    </row>
    <row r="8" spans="2:32" x14ac:dyDescent="0.3">
      <c r="B8" s="4">
        <v>2</v>
      </c>
      <c r="C8" s="86"/>
      <c r="D8" s="4"/>
      <c r="E8" s="50" t="s">
        <v>90</v>
      </c>
      <c r="G8" s="13">
        <v>1</v>
      </c>
      <c r="H8" s="2" t="s">
        <v>70</v>
      </c>
      <c r="I8" s="2" t="s">
        <v>94</v>
      </c>
      <c r="J8" s="2">
        <v>10</v>
      </c>
      <c r="K8" s="2">
        <v>20</v>
      </c>
      <c r="L8" s="2">
        <v>5</v>
      </c>
      <c r="M8" s="2">
        <v>50</v>
      </c>
      <c r="N8" s="68">
        <v>123</v>
      </c>
      <c r="O8" s="69" t="s">
        <v>32</v>
      </c>
      <c r="P8" s="2" t="s">
        <v>34</v>
      </c>
      <c r="Q8" s="54" t="s">
        <v>71</v>
      </c>
      <c r="T8" s="13"/>
      <c r="U8" s="13"/>
      <c r="V8" s="13"/>
      <c r="W8" s="2"/>
      <c r="X8" s="2"/>
      <c r="Y8" s="2"/>
      <c r="Z8" s="2"/>
      <c r="AA8" s="2"/>
      <c r="AB8" s="2"/>
      <c r="AC8" s="68"/>
      <c r="AD8" s="69"/>
      <c r="AE8" s="2"/>
      <c r="AF8" s="54"/>
    </row>
    <row r="9" spans="2:32" x14ac:dyDescent="0.3">
      <c r="B9" s="4">
        <v>3</v>
      </c>
      <c r="C9" s="87" t="s">
        <v>91</v>
      </c>
      <c r="D9" s="51" t="s">
        <v>92</v>
      </c>
      <c r="E9" s="4"/>
      <c r="G9" s="13">
        <v>2</v>
      </c>
      <c r="H9" s="2" t="s">
        <v>73</v>
      </c>
      <c r="I9" s="2" t="s">
        <v>95</v>
      </c>
      <c r="J9" s="2">
        <v>10</v>
      </c>
      <c r="K9" s="2">
        <v>-20</v>
      </c>
      <c r="L9" s="2">
        <v>5</v>
      </c>
      <c r="M9" s="2">
        <v>50</v>
      </c>
      <c r="N9" s="68">
        <v>123</v>
      </c>
      <c r="O9" s="69" t="s">
        <v>34</v>
      </c>
      <c r="P9" s="2" t="s">
        <v>34</v>
      </c>
      <c r="Q9" s="54" t="s">
        <v>96</v>
      </c>
      <c r="T9" s="13"/>
      <c r="U9" s="13"/>
      <c r="V9" s="13"/>
      <c r="W9" s="2"/>
      <c r="X9" s="2"/>
      <c r="Y9" s="2"/>
      <c r="Z9" s="2"/>
      <c r="AA9" s="2"/>
      <c r="AB9" s="2"/>
      <c r="AC9" s="68"/>
      <c r="AD9" s="69"/>
      <c r="AE9" s="2"/>
      <c r="AF9" s="54"/>
    </row>
    <row r="10" spans="2:32" x14ac:dyDescent="0.3">
      <c r="B10" s="4">
        <v>4</v>
      </c>
      <c r="C10" s="91"/>
      <c r="D10" s="4"/>
      <c r="E10" s="49" t="s">
        <v>93</v>
      </c>
      <c r="G10" s="22">
        <v>3</v>
      </c>
      <c r="H10" s="21" t="s">
        <v>70</v>
      </c>
      <c r="I10" s="10" t="s">
        <v>97</v>
      </c>
      <c r="J10" s="10">
        <v>10</v>
      </c>
      <c r="K10" s="10">
        <v>20</v>
      </c>
      <c r="L10" s="10">
        <v>5</v>
      </c>
      <c r="M10" s="10">
        <v>50</v>
      </c>
      <c r="N10" s="74" t="s">
        <v>98</v>
      </c>
      <c r="O10" s="75"/>
      <c r="P10" s="10" t="s">
        <v>34</v>
      </c>
      <c r="Q10" s="60" t="s">
        <v>72</v>
      </c>
      <c r="T10" s="22"/>
      <c r="U10" s="22"/>
      <c r="V10" s="22"/>
      <c r="W10" s="21"/>
      <c r="X10" s="10"/>
      <c r="Y10" s="10"/>
      <c r="Z10" s="10"/>
      <c r="AA10" s="10"/>
      <c r="AB10" s="10"/>
      <c r="AC10" s="74"/>
      <c r="AD10" s="75"/>
      <c r="AE10" s="10"/>
      <c r="AF10" s="60"/>
    </row>
    <row r="11" spans="2:32" ht="15" customHeight="1" x14ac:dyDescent="0.3">
      <c r="B11" s="4">
        <v>5</v>
      </c>
      <c r="C11" s="88"/>
      <c r="D11" s="4"/>
      <c r="E11" s="129"/>
      <c r="G11" s="22">
        <v>4</v>
      </c>
      <c r="H11" s="10" t="s">
        <v>99</v>
      </c>
      <c r="I11" s="10" t="s">
        <v>95</v>
      </c>
      <c r="J11" s="10">
        <v>-10</v>
      </c>
      <c r="K11" s="10">
        <v>-5</v>
      </c>
      <c r="L11" s="10">
        <v>5</v>
      </c>
      <c r="M11" s="10">
        <v>50</v>
      </c>
      <c r="N11" s="74" t="s">
        <v>100</v>
      </c>
      <c r="O11" s="75"/>
      <c r="P11" s="10" t="s">
        <v>34</v>
      </c>
      <c r="Q11" s="57" t="s">
        <v>96</v>
      </c>
      <c r="T11" s="22"/>
      <c r="U11" s="22"/>
      <c r="V11" s="22"/>
      <c r="W11" s="10"/>
      <c r="X11" s="10"/>
      <c r="Y11" s="10"/>
      <c r="Z11" s="10"/>
      <c r="AA11" s="10"/>
      <c r="AB11" s="10"/>
      <c r="AC11" s="74"/>
      <c r="AD11" s="75"/>
      <c r="AE11" s="10"/>
      <c r="AF11" s="57"/>
    </row>
    <row r="12" spans="2:32" x14ac:dyDescent="0.3">
      <c r="B12" s="4">
        <v>6</v>
      </c>
      <c r="C12" s="48"/>
      <c r="D12" s="4"/>
      <c r="E12" s="4"/>
      <c r="G12" s="9">
        <v>5</v>
      </c>
      <c r="H12" s="6"/>
      <c r="I12" s="6"/>
      <c r="J12" s="6"/>
      <c r="K12" s="6"/>
      <c r="L12" s="6"/>
      <c r="M12" s="6"/>
      <c r="N12" s="70"/>
      <c r="O12" s="71"/>
      <c r="P12" s="6"/>
      <c r="Q12" s="58"/>
      <c r="T12" s="9"/>
      <c r="U12" s="9"/>
      <c r="V12" s="9"/>
      <c r="W12" s="6"/>
      <c r="X12" s="6"/>
      <c r="Y12" s="6"/>
      <c r="Z12" s="6"/>
      <c r="AA12" s="6"/>
      <c r="AB12" s="6"/>
      <c r="AC12" s="70"/>
      <c r="AD12" s="71"/>
      <c r="AE12" s="6"/>
      <c r="AF12" s="58"/>
    </row>
    <row r="13" spans="2:32" x14ac:dyDescent="0.3">
      <c r="B13" s="4">
        <v>7</v>
      </c>
      <c r="C13" s="87"/>
      <c r="D13" s="4"/>
      <c r="E13" s="4"/>
      <c r="G13" s="9">
        <v>6</v>
      </c>
      <c r="H13" s="6"/>
      <c r="I13" s="6"/>
      <c r="J13" s="6"/>
      <c r="K13" s="6"/>
      <c r="L13" s="6"/>
      <c r="M13" s="6"/>
      <c r="N13" s="70"/>
      <c r="O13" s="71"/>
      <c r="P13" s="6"/>
      <c r="Q13" s="58"/>
      <c r="T13" s="9"/>
      <c r="U13" s="9"/>
      <c r="V13" s="9"/>
      <c r="W13" s="6"/>
      <c r="X13" s="6"/>
      <c r="Y13" s="6"/>
      <c r="Z13" s="6"/>
      <c r="AA13" s="6"/>
      <c r="AB13" s="6"/>
      <c r="AC13" s="70"/>
      <c r="AD13" s="71"/>
      <c r="AE13" s="6"/>
      <c r="AF13" s="58"/>
    </row>
    <row r="14" spans="2:32" x14ac:dyDescent="0.3">
      <c r="B14" s="4">
        <v>8</v>
      </c>
      <c r="C14" s="88"/>
      <c r="D14" s="4"/>
      <c r="E14" s="4"/>
      <c r="G14" s="12">
        <v>7</v>
      </c>
      <c r="H14" s="11"/>
      <c r="I14" s="11"/>
      <c r="J14" s="11"/>
      <c r="K14" s="11"/>
      <c r="L14" s="11"/>
      <c r="M14" s="11"/>
      <c r="N14" s="72"/>
      <c r="O14" s="73"/>
      <c r="P14" s="11"/>
      <c r="Q14" s="59"/>
      <c r="T14" s="12"/>
      <c r="U14" s="12"/>
      <c r="V14" s="12"/>
      <c r="W14" s="11"/>
      <c r="X14" s="11"/>
      <c r="Y14" s="11"/>
      <c r="Z14" s="11"/>
      <c r="AA14" s="11"/>
      <c r="AB14" s="11"/>
      <c r="AC14" s="72"/>
      <c r="AD14" s="73"/>
      <c r="AE14" s="11"/>
      <c r="AF14" s="59"/>
    </row>
    <row r="15" spans="2:32" x14ac:dyDescent="0.3">
      <c r="B15" s="4">
        <v>9</v>
      </c>
      <c r="C15" s="86"/>
      <c r="D15" s="4"/>
      <c r="E15" s="4"/>
      <c r="G15" s="12">
        <v>8</v>
      </c>
      <c r="H15" s="11"/>
      <c r="I15" s="11"/>
      <c r="J15" s="11"/>
      <c r="K15" s="11"/>
      <c r="L15" s="11"/>
      <c r="M15" s="11"/>
      <c r="N15" s="68"/>
      <c r="O15" s="69"/>
      <c r="P15" s="11"/>
      <c r="Q15" s="59"/>
      <c r="T15" s="12"/>
      <c r="U15" s="12"/>
      <c r="V15" s="12"/>
      <c r="W15" s="11"/>
      <c r="X15" s="11"/>
      <c r="Y15" s="11"/>
      <c r="Z15" s="11"/>
      <c r="AA15" s="11"/>
      <c r="AB15" s="11"/>
      <c r="AC15" s="68"/>
      <c r="AD15" s="69"/>
      <c r="AE15" s="11"/>
      <c r="AF15" s="59"/>
    </row>
    <row r="16" spans="2:32" x14ac:dyDescent="0.3">
      <c r="B16" s="4">
        <v>10</v>
      </c>
      <c r="C16" s="86"/>
      <c r="D16" s="4"/>
      <c r="E16" s="4"/>
      <c r="G16" s="12"/>
      <c r="H16" s="11"/>
      <c r="I16" s="11"/>
      <c r="J16" s="11"/>
      <c r="K16" s="11"/>
      <c r="L16" s="11"/>
      <c r="M16" s="11"/>
      <c r="N16" s="68"/>
      <c r="O16" s="69"/>
      <c r="P16" s="11"/>
      <c r="Q16" s="59"/>
      <c r="T16" s="12"/>
      <c r="U16" s="12"/>
      <c r="V16" s="12"/>
      <c r="W16" s="11"/>
      <c r="X16" s="11"/>
      <c r="Y16" s="11"/>
      <c r="Z16" s="11"/>
      <c r="AA16" s="11"/>
      <c r="AB16" s="11"/>
      <c r="AC16" s="68"/>
      <c r="AD16" s="69"/>
      <c r="AE16" s="11"/>
      <c r="AF16" s="59"/>
    </row>
    <row r="17" spans="2:32" x14ac:dyDescent="0.3">
      <c r="B17" s="4">
        <v>11</v>
      </c>
      <c r="C17" s="86"/>
      <c r="D17" s="4"/>
      <c r="E17" s="4"/>
      <c r="G17" s="12"/>
      <c r="H17" s="11"/>
      <c r="I17" s="11"/>
      <c r="J17" s="11"/>
      <c r="K17" s="11"/>
      <c r="L17" s="11"/>
      <c r="M17" s="11"/>
      <c r="N17" s="68"/>
      <c r="O17" s="69"/>
      <c r="P17" s="11"/>
      <c r="Q17" s="59"/>
      <c r="T17" s="12"/>
      <c r="U17" s="12"/>
      <c r="V17" s="12"/>
      <c r="W17" s="11"/>
      <c r="X17" s="11"/>
      <c r="Y17" s="11"/>
      <c r="Z17" s="11"/>
      <c r="AA17" s="11"/>
      <c r="AB17" s="11"/>
      <c r="AC17" s="68"/>
      <c r="AD17" s="69"/>
      <c r="AE17" s="11"/>
      <c r="AF17" s="59"/>
    </row>
    <row r="18" spans="2:32" x14ac:dyDescent="0.3">
      <c r="B18" s="4">
        <v>12</v>
      </c>
      <c r="C18" s="86"/>
      <c r="D18" s="4"/>
      <c r="E18" s="4"/>
      <c r="G18" s="12"/>
      <c r="H18" s="11"/>
      <c r="I18" s="11"/>
      <c r="J18" s="11"/>
      <c r="K18" s="11"/>
      <c r="L18" s="11"/>
      <c r="M18" s="11"/>
      <c r="N18" s="68"/>
      <c r="O18" s="69"/>
      <c r="P18" s="11"/>
      <c r="Q18" s="59"/>
      <c r="T18" s="12"/>
      <c r="U18" s="12"/>
      <c r="V18" s="12"/>
      <c r="W18" s="11"/>
      <c r="X18" s="11"/>
      <c r="Y18" s="11"/>
      <c r="Z18" s="11"/>
      <c r="AA18" s="11"/>
      <c r="AB18" s="11"/>
      <c r="AC18" s="68"/>
      <c r="AD18" s="69"/>
      <c r="AE18" s="11"/>
      <c r="AF18" s="59"/>
    </row>
    <row r="19" spans="2:32" x14ac:dyDescent="0.3">
      <c r="B19" s="4">
        <v>13</v>
      </c>
      <c r="C19" s="86"/>
      <c r="D19" s="4"/>
      <c r="E19" s="4"/>
      <c r="G19" s="13"/>
      <c r="H19" s="2"/>
      <c r="I19" s="2"/>
      <c r="J19" s="2"/>
      <c r="K19" s="2"/>
      <c r="L19" s="2"/>
      <c r="M19" s="2"/>
      <c r="N19" s="68"/>
      <c r="O19" s="69"/>
      <c r="P19" s="11"/>
      <c r="Q19" s="59"/>
      <c r="T19" s="13"/>
      <c r="U19" s="13"/>
      <c r="V19" s="13"/>
      <c r="W19" s="2"/>
      <c r="X19" s="2"/>
      <c r="Y19" s="2"/>
      <c r="Z19" s="2"/>
      <c r="AA19" s="2"/>
      <c r="AB19" s="2"/>
      <c r="AC19" s="68"/>
      <c r="AD19" s="69"/>
      <c r="AE19" s="11"/>
      <c r="AF19" s="59"/>
    </row>
    <row r="20" spans="2:32" x14ac:dyDescent="0.3">
      <c r="B20" s="4">
        <v>14</v>
      </c>
      <c r="C20" s="86"/>
      <c r="D20" s="4"/>
      <c r="E20" s="4"/>
    </row>
    <row r="22" spans="2:32" x14ac:dyDescent="0.3">
      <c r="D22" t="s">
        <v>35</v>
      </c>
      <c r="F22" s="92"/>
      <c r="G22" s="92"/>
    </row>
  </sheetData>
  <mergeCells count="45">
    <mergeCell ref="F22:G22"/>
    <mergeCell ref="N15:O15"/>
    <mergeCell ref="N16:O16"/>
    <mergeCell ref="N17:O17"/>
    <mergeCell ref="N19:O19"/>
    <mergeCell ref="N18:O18"/>
    <mergeCell ref="N14:O14"/>
    <mergeCell ref="N13:O13"/>
    <mergeCell ref="N10:O10"/>
    <mergeCell ref="N11:O11"/>
    <mergeCell ref="N7:O7"/>
    <mergeCell ref="N9:O9"/>
    <mergeCell ref="N8:O8"/>
    <mergeCell ref="G5:Q5"/>
    <mergeCell ref="G6:G7"/>
    <mergeCell ref="C9:C11"/>
    <mergeCell ref="I6:P6"/>
    <mergeCell ref="N12:O12"/>
    <mergeCell ref="H6:H7"/>
    <mergeCell ref="B1:E1"/>
    <mergeCell ref="C19:C20"/>
    <mergeCell ref="C7:C8"/>
    <mergeCell ref="C13:C14"/>
    <mergeCell ref="C15:C16"/>
    <mergeCell ref="C17:C18"/>
    <mergeCell ref="B5:E5"/>
    <mergeCell ref="T5:AF5"/>
    <mergeCell ref="T6:T7"/>
    <mergeCell ref="U6:U7"/>
    <mergeCell ref="V6:V7"/>
    <mergeCell ref="W6:W7"/>
    <mergeCell ref="X6:AE6"/>
    <mergeCell ref="AC7:AD7"/>
    <mergeCell ref="AC8:AD8"/>
    <mergeCell ref="AC9:AD9"/>
    <mergeCell ref="AC10:AD10"/>
    <mergeCell ref="AC11:AD11"/>
    <mergeCell ref="AC12:AD12"/>
    <mergeCell ref="AC18:AD18"/>
    <mergeCell ref="AC19:AD19"/>
    <mergeCell ref="AC13:AD13"/>
    <mergeCell ref="AC14:AD14"/>
    <mergeCell ref="AC15:AD15"/>
    <mergeCell ref="AC16:AD16"/>
    <mergeCell ref="AC17:A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topLeftCell="A2" workbookViewId="0">
      <selection activeCell="R12" sqref="R12"/>
    </sheetView>
  </sheetViews>
  <sheetFormatPr defaultRowHeight="14.4" x14ac:dyDescent="0.3"/>
  <cols>
    <col min="2" max="2" width="11.33203125" bestFit="1" customWidth="1"/>
    <col min="3" max="3" width="12.664062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7.33203125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23.33203125" bestFit="1" customWidth="1"/>
  </cols>
  <sheetData>
    <row r="1" spans="2:18" x14ac:dyDescent="0.3">
      <c r="B1" s="64" t="s">
        <v>0</v>
      </c>
      <c r="C1" s="65"/>
      <c r="D1" s="65"/>
      <c r="E1" s="66"/>
    </row>
    <row r="3" spans="2:18" x14ac:dyDescent="0.3">
      <c r="B3" s="62" t="s">
        <v>85</v>
      </c>
      <c r="C3" s="53"/>
      <c r="D3" s="53"/>
      <c r="E3" s="53"/>
      <c r="F3" s="53"/>
      <c r="G3" s="54"/>
    </row>
    <row r="5" spans="2:18" x14ac:dyDescent="0.3">
      <c r="B5" s="96" t="s">
        <v>36</v>
      </c>
      <c r="C5" s="96"/>
      <c r="D5" s="96"/>
      <c r="E5" s="3"/>
      <c r="F5" s="76" t="s">
        <v>37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8"/>
    </row>
    <row r="6" spans="2:18" ht="14.4" customHeight="1" x14ac:dyDescent="0.3">
      <c r="B6" s="4" t="s">
        <v>38</v>
      </c>
      <c r="C6" s="4" t="s">
        <v>25</v>
      </c>
      <c r="D6" s="4" t="s">
        <v>36</v>
      </c>
      <c r="E6" s="7"/>
      <c r="F6" s="46" t="s">
        <v>39</v>
      </c>
      <c r="G6" s="46" t="s">
        <v>40</v>
      </c>
      <c r="H6" s="46" t="s">
        <v>41</v>
      </c>
      <c r="I6" s="43" t="s">
        <v>42</v>
      </c>
      <c r="J6" s="42" t="s">
        <v>30</v>
      </c>
      <c r="K6" s="45"/>
      <c r="L6" s="45"/>
      <c r="M6" s="45"/>
      <c r="N6" s="45"/>
      <c r="O6" s="45"/>
      <c r="P6" s="45"/>
      <c r="Q6" s="19"/>
      <c r="R6" s="55" t="s">
        <v>68</v>
      </c>
    </row>
    <row r="7" spans="2:18" x14ac:dyDescent="0.3">
      <c r="B7" s="87">
        <v>1</v>
      </c>
      <c r="C7" s="93" t="s">
        <v>74</v>
      </c>
      <c r="D7" s="131" t="s">
        <v>75</v>
      </c>
      <c r="F7" s="47"/>
      <c r="G7" s="47"/>
      <c r="H7" s="47"/>
      <c r="I7" s="44"/>
      <c r="J7" s="13" t="s">
        <v>62</v>
      </c>
      <c r="K7" s="13" t="s">
        <v>63</v>
      </c>
      <c r="L7" s="13" t="s">
        <v>64</v>
      </c>
      <c r="M7" s="13" t="s">
        <v>65</v>
      </c>
      <c r="N7" s="13" t="s">
        <v>66</v>
      </c>
      <c r="O7" s="42" t="s">
        <v>67</v>
      </c>
      <c r="P7" s="19"/>
      <c r="Q7" s="56" t="s">
        <v>69</v>
      </c>
      <c r="R7" s="55" t="s">
        <v>31</v>
      </c>
    </row>
    <row r="8" spans="2:18" x14ac:dyDescent="0.3">
      <c r="B8" s="91"/>
      <c r="C8" s="94"/>
      <c r="D8" s="130" t="s">
        <v>76</v>
      </c>
      <c r="F8" s="13">
        <v>1</v>
      </c>
      <c r="G8" s="13">
        <v>1</v>
      </c>
      <c r="H8" s="13" t="s">
        <v>83</v>
      </c>
      <c r="I8" s="2" t="s">
        <v>81</v>
      </c>
      <c r="J8" s="2" t="s">
        <v>101</v>
      </c>
      <c r="K8" s="2">
        <v>10</v>
      </c>
      <c r="L8" s="2">
        <v>1</v>
      </c>
      <c r="M8" s="2">
        <v>1</v>
      </c>
      <c r="N8" s="2">
        <v>50</v>
      </c>
      <c r="O8" s="40">
        <v>123</v>
      </c>
      <c r="P8" s="41"/>
      <c r="Q8" s="2" t="s">
        <v>34</v>
      </c>
      <c r="R8" s="54" t="s">
        <v>82</v>
      </c>
    </row>
    <row r="9" spans="2:18" x14ac:dyDescent="0.3">
      <c r="B9" s="91"/>
      <c r="C9" s="94"/>
      <c r="D9" s="130" t="s">
        <v>79</v>
      </c>
      <c r="F9" s="13">
        <v>2</v>
      </c>
      <c r="G9" s="13">
        <v>1</v>
      </c>
      <c r="H9" s="13" t="s">
        <v>83</v>
      </c>
      <c r="I9" s="2" t="s">
        <v>81</v>
      </c>
      <c r="J9" s="2" t="s">
        <v>102</v>
      </c>
      <c r="K9" s="2">
        <v>10</v>
      </c>
      <c r="L9" s="2">
        <v>150</v>
      </c>
      <c r="M9" s="2">
        <v>1</v>
      </c>
      <c r="N9" s="2">
        <v>150</v>
      </c>
      <c r="O9" s="40">
        <v>123</v>
      </c>
      <c r="P9" s="41" t="s">
        <v>34</v>
      </c>
      <c r="Q9" s="2" t="s">
        <v>34</v>
      </c>
      <c r="R9" s="54" t="s">
        <v>82</v>
      </c>
    </row>
    <row r="10" spans="2:18" x14ac:dyDescent="0.3">
      <c r="B10" s="91"/>
      <c r="C10" s="94"/>
      <c r="D10" s="130" t="s">
        <v>78</v>
      </c>
      <c r="F10" s="22">
        <v>3</v>
      </c>
      <c r="G10" s="22">
        <v>1</v>
      </c>
      <c r="H10" s="22" t="s">
        <v>83</v>
      </c>
      <c r="I10" s="21" t="s">
        <v>43</v>
      </c>
      <c r="J10" s="10" t="s">
        <v>103</v>
      </c>
      <c r="K10" s="10">
        <v>10</v>
      </c>
      <c r="L10" s="10">
        <v>0</v>
      </c>
      <c r="M10" s="10">
        <v>1</v>
      </c>
      <c r="N10" s="10">
        <v>400</v>
      </c>
      <c r="O10" s="36" t="s">
        <v>104</v>
      </c>
      <c r="P10" s="37"/>
      <c r="Q10" s="10" t="s">
        <v>34</v>
      </c>
      <c r="R10" s="60" t="s">
        <v>96</v>
      </c>
    </row>
    <row r="11" spans="2:18" x14ac:dyDescent="0.3">
      <c r="B11" s="91"/>
      <c r="C11" s="94"/>
      <c r="D11" s="130" t="s">
        <v>77</v>
      </c>
      <c r="F11" s="22">
        <v>4</v>
      </c>
      <c r="G11" s="22">
        <v>1</v>
      </c>
      <c r="H11" s="22" t="s">
        <v>83</v>
      </c>
      <c r="I11" s="10" t="s">
        <v>43</v>
      </c>
      <c r="J11" s="10" t="s">
        <v>102</v>
      </c>
      <c r="K11" s="10">
        <v>10</v>
      </c>
      <c r="L11" s="10">
        <v>334</v>
      </c>
      <c r="M11" s="10">
        <v>1</v>
      </c>
      <c r="N11" s="10">
        <v>333</v>
      </c>
      <c r="O11" s="36" t="s">
        <v>105</v>
      </c>
      <c r="P11" s="37"/>
      <c r="Q11" s="10" t="s">
        <v>34</v>
      </c>
      <c r="R11" s="57" t="s">
        <v>96</v>
      </c>
    </row>
    <row r="12" spans="2:18" ht="14.4" customHeight="1" x14ac:dyDescent="0.3">
      <c r="B12" s="88"/>
      <c r="C12" s="95"/>
      <c r="D12" s="131" t="s">
        <v>80</v>
      </c>
      <c r="F12" s="9">
        <v>5</v>
      </c>
      <c r="G12" s="9"/>
      <c r="H12" s="9"/>
      <c r="I12" s="6"/>
      <c r="J12" s="6"/>
      <c r="K12" s="6"/>
      <c r="L12" s="6"/>
      <c r="M12" s="6"/>
      <c r="N12" s="6"/>
      <c r="O12" s="38"/>
      <c r="P12" s="39"/>
      <c r="Q12" s="6"/>
      <c r="R12" s="58"/>
    </row>
    <row r="13" spans="2:18" x14ac:dyDescent="0.3">
      <c r="B13" s="87">
        <v>2</v>
      </c>
      <c r="C13" s="87"/>
      <c r="D13" s="2"/>
      <c r="F13" s="9">
        <v>6</v>
      </c>
      <c r="G13" s="9"/>
      <c r="H13" s="9"/>
      <c r="I13" s="6"/>
      <c r="J13" s="6"/>
      <c r="K13" s="6"/>
      <c r="L13" s="6"/>
      <c r="M13" s="6"/>
      <c r="N13" s="6"/>
      <c r="O13" s="38"/>
      <c r="P13" s="39"/>
      <c r="Q13" s="6"/>
      <c r="R13" s="58"/>
    </row>
    <row r="14" spans="2:18" x14ac:dyDescent="0.3">
      <c r="B14" s="91"/>
      <c r="C14" s="91"/>
      <c r="D14" s="2"/>
      <c r="F14" s="12">
        <v>7</v>
      </c>
      <c r="G14" s="12"/>
      <c r="H14" s="12"/>
      <c r="I14" s="11"/>
      <c r="J14" s="11"/>
      <c r="K14" s="11"/>
      <c r="L14" s="11"/>
      <c r="M14" s="11"/>
      <c r="N14" s="11"/>
      <c r="O14" s="72"/>
      <c r="P14" s="73"/>
      <c r="Q14" s="11"/>
      <c r="R14" s="59"/>
    </row>
    <row r="15" spans="2:18" x14ac:dyDescent="0.3">
      <c r="B15" s="91"/>
      <c r="C15" s="91"/>
      <c r="D15" s="2"/>
      <c r="F15" s="12">
        <v>8</v>
      </c>
      <c r="G15" s="12"/>
      <c r="H15" s="12"/>
      <c r="I15" s="11"/>
      <c r="J15" s="11"/>
      <c r="K15" s="11"/>
      <c r="L15" s="11"/>
      <c r="M15" s="11"/>
      <c r="N15" s="11"/>
      <c r="O15" s="68"/>
      <c r="P15" s="69"/>
      <c r="Q15" s="11"/>
      <c r="R15" s="59"/>
    </row>
    <row r="16" spans="2:18" x14ac:dyDescent="0.3">
      <c r="B16" s="91"/>
      <c r="C16" s="91"/>
      <c r="D16" s="2"/>
      <c r="F16" s="12"/>
      <c r="G16" s="12"/>
      <c r="H16" s="12"/>
      <c r="I16" s="11"/>
      <c r="J16" s="11"/>
      <c r="K16" s="11"/>
      <c r="L16" s="11"/>
      <c r="M16" s="11"/>
      <c r="N16" s="11"/>
      <c r="O16" s="68"/>
      <c r="P16" s="69"/>
      <c r="Q16" s="11"/>
      <c r="R16" s="59"/>
    </row>
    <row r="17" spans="2:18" x14ac:dyDescent="0.3">
      <c r="B17" s="91"/>
      <c r="C17" s="91"/>
      <c r="D17" s="2"/>
      <c r="F17" s="12"/>
      <c r="G17" s="12"/>
      <c r="H17" s="12"/>
      <c r="I17" s="11"/>
      <c r="J17" s="11"/>
      <c r="K17" s="11"/>
      <c r="L17" s="11"/>
      <c r="M17" s="11"/>
      <c r="N17" s="11"/>
      <c r="O17" s="68"/>
      <c r="P17" s="69"/>
      <c r="Q17" s="11"/>
      <c r="R17" s="59"/>
    </row>
    <row r="18" spans="2:18" x14ac:dyDescent="0.3">
      <c r="B18" s="88"/>
      <c r="C18" s="88"/>
      <c r="D18" s="2"/>
      <c r="F18" s="12"/>
      <c r="G18" s="12"/>
      <c r="H18" s="12"/>
      <c r="I18" s="11"/>
      <c r="J18" s="11"/>
      <c r="K18" s="11"/>
      <c r="L18" s="11"/>
      <c r="M18" s="11"/>
      <c r="N18" s="11"/>
      <c r="O18" s="68"/>
      <c r="P18" s="69"/>
      <c r="Q18" s="11"/>
      <c r="R18" s="59"/>
    </row>
    <row r="19" spans="2:18" x14ac:dyDescent="0.3">
      <c r="B19" s="87">
        <v>3</v>
      </c>
      <c r="C19" s="93"/>
      <c r="D19" s="2"/>
      <c r="F19" s="13"/>
      <c r="G19" s="13"/>
      <c r="H19" s="13"/>
      <c r="I19" s="2"/>
      <c r="J19" s="2"/>
      <c r="K19" s="2"/>
      <c r="L19" s="2"/>
      <c r="M19" s="2"/>
      <c r="N19" s="2"/>
      <c r="O19" s="68"/>
      <c r="P19" s="69"/>
      <c r="Q19" s="11"/>
      <c r="R19" s="59"/>
    </row>
    <row r="20" spans="2:18" x14ac:dyDescent="0.3">
      <c r="B20" s="91"/>
      <c r="C20" s="94"/>
      <c r="D20" s="2"/>
    </row>
    <row r="21" spans="2:18" x14ac:dyDescent="0.3">
      <c r="B21" s="91"/>
      <c r="C21" s="94"/>
      <c r="D21" s="2"/>
    </row>
    <row r="22" spans="2:18" x14ac:dyDescent="0.3">
      <c r="B22" s="91"/>
      <c r="C22" s="94"/>
      <c r="D22" s="2"/>
    </row>
    <row r="23" spans="2:18" x14ac:dyDescent="0.3">
      <c r="B23" s="91"/>
      <c r="C23" s="94"/>
      <c r="D23" s="2"/>
    </row>
    <row r="24" spans="2:18" x14ac:dyDescent="0.3">
      <c r="B24" s="88"/>
      <c r="C24" s="95"/>
      <c r="D24" s="2"/>
    </row>
    <row r="25" spans="2:18" x14ac:dyDescent="0.3">
      <c r="B25" s="87">
        <v>4</v>
      </c>
      <c r="C25" s="93"/>
      <c r="D25" s="2"/>
    </row>
    <row r="26" spans="2:18" x14ac:dyDescent="0.3">
      <c r="B26" s="91"/>
      <c r="C26" s="94"/>
      <c r="D26" s="2"/>
    </row>
    <row r="27" spans="2:18" x14ac:dyDescent="0.3">
      <c r="B27" s="91"/>
      <c r="C27" s="94"/>
      <c r="D27" s="2"/>
    </row>
    <row r="28" spans="2:18" x14ac:dyDescent="0.3">
      <c r="B28" s="91"/>
      <c r="C28" s="94"/>
      <c r="D28" s="2"/>
    </row>
    <row r="29" spans="2:18" ht="14.4" customHeight="1" x14ac:dyDescent="0.3">
      <c r="B29" s="91"/>
      <c r="C29" s="94"/>
      <c r="D29" s="2"/>
    </row>
    <row r="30" spans="2:18" x14ac:dyDescent="0.3">
      <c r="B30" s="88"/>
      <c r="C30" s="95"/>
      <c r="D30" s="2" t="s">
        <v>33</v>
      </c>
    </row>
  </sheetData>
  <mergeCells count="17">
    <mergeCell ref="B1:E1"/>
    <mergeCell ref="B25:B30"/>
    <mergeCell ref="C25:C30"/>
    <mergeCell ref="B7:B12"/>
    <mergeCell ref="C7:C12"/>
    <mergeCell ref="B13:B18"/>
    <mergeCell ref="C13:C18"/>
    <mergeCell ref="C19:C24"/>
    <mergeCell ref="B19:B24"/>
    <mergeCell ref="B5:D5"/>
    <mergeCell ref="F5:R5"/>
    <mergeCell ref="O18:P18"/>
    <mergeCell ref="O19:P19"/>
    <mergeCell ref="O14:P14"/>
    <mergeCell ref="O15:P15"/>
    <mergeCell ref="O16:P16"/>
    <mergeCell ref="O17:P1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36"/>
  <sheetViews>
    <sheetView tabSelected="1" workbookViewId="0">
      <selection activeCell="L25" sqref="L25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29.6640625" customWidth="1"/>
    <col min="15" max="15" width="21.109375" customWidth="1"/>
  </cols>
  <sheetData>
    <row r="1" spans="2:15" x14ac:dyDescent="0.3">
      <c r="B1" s="64" t="s">
        <v>0</v>
      </c>
      <c r="C1" s="65"/>
      <c r="D1" s="65"/>
      <c r="E1" s="66"/>
    </row>
    <row r="3" spans="2:15" x14ac:dyDescent="0.3">
      <c r="B3" s="104" t="s">
        <v>44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spans="2:15" x14ac:dyDescent="0.3">
      <c r="B4" s="108" t="s">
        <v>45</v>
      </c>
      <c r="C4" s="102" t="s">
        <v>46</v>
      </c>
      <c r="D4" s="110" t="s">
        <v>47</v>
      </c>
      <c r="E4" s="100" t="s">
        <v>48</v>
      </c>
      <c r="F4" s="97" t="s">
        <v>30</v>
      </c>
      <c r="G4" s="98"/>
      <c r="H4" s="98"/>
      <c r="I4" s="98"/>
      <c r="J4" s="98"/>
      <c r="K4" s="98"/>
      <c r="L4" s="98"/>
      <c r="M4" s="99"/>
      <c r="N4" s="83" t="s">
        <v>68</v>
      </c>
      <c r="O4" s="85"/>
    </row>
    <row r="5" spans="2:15" ht="15" thickBot="1" x14ac:dyDescent="0.35">
      <c r="B5" s="109"/>
      <c r="C5" s="103"/>
      <c r="D5" s="111"/>
      <c r="E5" s="101"/>
      <c r="F5" s="13" t="s">
        <v>62</v>
      </c>
      <c r="G5" s="13" t="s">
        <v>63</v>
      </c>
      <c r="H5" s="13" t="s">
        <v>64</v>
      </c>
      <c r="I5" s="13" t="s">
        <v>65</v>
      </c>
      <c r="J5" s="13" t="s">
        <v>66</v>
      </c>
      <c r="K5" s="83" t="s">
        <v>67</v>
      </c>
      <c r="L5" s="85"/>
      <c r="M5" s="56" t="s">
        <v>69</v>
      </c>
      <c r="N5" s="55" t="s">
        <v>31</v>
      </c>
      <c r="O5" s="61" t="s">
        <v>84</v>
      </c>
    </row>
    <row r="6" spans="2:15" ht="15" thickTop="1" x14ac:dyDescent="0.3">
      <c r="B6" s="14">
        <v>1</v>
      </c>
      <c r="C6" s="106" t="s">
        <v>49</v>
      </c>
      <c r="D6" s="18"/>
      <c r="E6" s="14">
        <v>1</v>
      </c>
      <c r="F6" s="2" t="s">
        <v>101</v>
      </c>
      <c r="G6" s="2">
        <v>10</v>
      </c>
      <c r="H6" s="2">
        <v>1</v>
      </c>
      <c r="I6" s="2">
        <v>1</v>
      </c>
      <c r="J6" s="2">
        <v>50</v>
      </c>
      <c r="K6" s="68">
        <v>123</v>
      </c>
      <c r="L6" s="69" t="s">
        <v>32</v>
      </c>
      <c r="M6" s="2" t="s">
        <v>34</v>
      </c>
      <c r="N6" s="54" t="s">
        <v>82</v>
      </c>
      <c r="O6" s="2" t="s">
        <v>82</v>
      </c>
    </row>
    <row r="7" spans="2:15" x14ac:dyDescent="0.3">
      <c r="B7" s="8">
        <f>B6+1</f>
        <v>2</v>
      </c>
      <c r="C7" s="106"/>
      <c r="D7" s="19"/>
      <c r="E7" s="8">
        <v>2</v>
      </c>
      <c r="F7" s="2" t="s">
        <v>102</v>
      </c>
      <c r="G7" s="2">
        <v>10</v>
      </c>
      <c r="H7" s="2">
        <v>150</v>
      </c>
      <c r="I7" s="2">
        <v>1</v>
      </c>
      <c r="J7" s="2">
        <v>150</v>
      </c>
      <c r="K7" s="68">
        <v>123</v>
      </c>
      <c r="L7" s="69" t="s">
        <v>34</v>
      </c>
      <c r="M7" s="2" t="s">
        <v>34</v>
      </c>
      <c r="N7" s="54" t="s">
        <v>82</v>
      </c>
      <c r="O7" s="2" t="s">
        <v>82</v>
      </c>
    </row>
    <row r="8" spans="2:15" x14ac:dyDescent="0.3">
      <c r="B8" s="8">
        <f t="shared" ref="B8:B13" si="0">B7+1</f>
        <v>3</v>
      </c>
      <c r="C8" s="106"/>
      <c r="D8" s="19"/>
      <c r="E8" s="8">
        <v>3</v>
      </c>
      <c r="F8" s="10" t="s">
        <v>103</v>
      </c>
      <c r="G8" s="10">
        <v>10</v>
      </c>
      <c r="H8" s="10">
        <v>0</v>
      </c>
      <c r="I8" s="10">
        <v>1</v>
      </c>
      <c r="J8" s="10">
        <v>400</v>
      </c>
      <c r="K8" s="74" t="s">
        <v>104</v>
      </c>
      <c r="L8" s="75"/>
      <c r="M8" s="10" t="s">
        <v>34</v>
      </c>
      <c r="N8" s="60" t="s">
        <v>96</v>
      </c>
      <c r="O8" s="2" t="s">
        <v>96</v>
      </c>
    </row>
    <row r="9" spans="2:15" x14ac:dyDescent="0.3">
      <c r="B9" s="8">
        <f t="shared" si="0"/>
        <v>4</v>
      </c>
      <c r="C9" s="106"/>
      <c r="D9" s="19"/>
      <c r="E9" s="8">
        <v>4</v>
      </c>
      <c r="F9" s="10" t="s">
        <v>102</v>
      </c>
      <c r="G9" s="10">
        <v>10</v>
      </c>
      <c r="H9" s="10">
        <v>334</v>
      </c>
      <c r="I9" s="10">
        <v>1</v>
      </c>
      <c r="J9" s="10">
        <v>333</v>
      </c>
      <c r="K9" s="74" t="s">
        <v>105</v>
      </c>
      <c r="L9" s="75"/>
      <c r="M9" s="10" t="s">
        <v>34</v>
      </c>
      <c r="N9" s="57" t="s">
        <v>96</v>
      </c>
      <c r="O9" s="2" t="s">
        <v>96</v>
      </c>
    </row>
    <row r="10" spans="2:15" x14ac:dyDescent="0.3">
      <c r="B10" s="8">
        <f t="shared" si="0"/>
        <v>5</v>
      </c>
      <c r="C10" s="106"/>
      <c r="D10" s="19">
        <v>1</v>
      </c>
      <c r="E10" s="2"/>
      <c r="F10" s="2" t="s">
        <v>94</v>
      </c>
      <c r="G10" s="2">
        <v>10</v>
      </c>
      <c r="H10" s="2">
        <v>20</v>
      </c>
      <c r="I10" s="2">
        <v>5</v>
      </c>
      <c r="J10" s="2">
        <v>50</v>
      </c>
      <c r="K10" s="68">
        <v>123</v>
      </c>
      <c r="L10" s="69" t="s">
        <v>32</v>
      </c>
      <c r="M10" s="2" t="s">
        <v>34</v>
      </c>
      <c r="N10" s="54" t="s">
        <v>71</v>
      </c>
      <c r="O10" s="2" t="s">
        <v>82</v>
      </c>
    </row>
    <row r="11" spans="2:15" x14ac:dyDescent="0.3">
      <c r="B11" s="8">
        <f t="shared" si="0"/>
        <v>6</v>
      </c>
      <c r="C11" s="106"/>
      <c r="D11" s="19">
        <v>2</v>
      </c>
      <c r="E11" s="2"/>
      <c r="F11" s="2" t="s">
        <v>95</v>
      </c>
      <c r="G11" s="2">
        <v>10</v>
      </c>
      <c r="H11" s="2">
        <v>-20</v>
      </c>
      <c r="I11" s="2">
        <v>5</v>
      </c>
      <c r="J11" s="2">
        <v>50</v>
      </c>
      <c r="K11" s="68">
        <v>123</v>
      </c>
      <c r="L11" s="69" t="s">
        <v>34</v>
      </c>
      <c r="M11" s="2" t="s">
        <v>34</v>
      </c>
      <c r="N11" s="54" t="s">
        <v>96</v>
      </c>
      <c r="O11" s="2" t="s">
        <v>96</v>
      </c>
    </row>
    <row r="12" spans="2:15" x14ac:dyDescent="0.3">
      <c r="B12" s="8">
        <f t="shared" si="0"/>
        <v>7</v>
      </c>
      <c r="C12" s="106"/>
      <c r="D12" s="19">
        <v>3</v>
      </c>
      <c r="E12" s="21"/>
      <c r="F12" s="10" t="s">
        <v>97</v>
      </c>
      <c r="G12" s="10">
        <v>10</v>
      </c>
      <c r="H12" s="10">
        <v>20</v>
      </c>
      <c r="I12" s="10">
        <v>5</v>
      </c>
      <c r="J12" s="10">
        <v>50</v>
      </c>
      <c r="K12" s="74" t="s">
        <v>98</v>
      </c>
      <c r="L12" s="75"/>
      <c r="M12" s="10" t="s">
        <v>34</v>
      </c>
      <c r="N12" s="60" t="s">
        <v>72</v>
      </c>
      <c r="O12" s="2" t="s">
        <v>72</v>
      </c>
    </row>
    <row r="13" spans="2:15" ht="15" thickBot="1" x14ac:dyDescent="0.35">
      <c r="B13" s="15">
        <f t="shared" si="0"/>
        <v>8</v>
      </c>
      <c r="C13" s="107"/>
      <c r="D13" s="20">
        <v>4</v>
      </c>
      <c r="E13" s="10"/>
      <c r="F13" s="10" t="s">
        <v>95</v>
      </c>
      <c r="G13" s="10">
        <v>-10</v>
      </c>
      <c r="H13" s="10">
        <v>-5</v>
      </c>
      <c r="I13" s="10">
        <v>5</v>
      </c>
      <c r="J13" s="10">
        <v>50</v>
      </c>
      <c r="K13" s="74" t="s">
        <v>100</v>
      </c>
      <c r="L13" s="75"/>
      <c r="M13" s="10" t="s">
        <v>34</v>
      </c>
      <c r="N13" s="57" t="s">
        <v>96</v>
      </c>
      <c r="O13" s="2" t="s">
        <v>96</v>
      </c>
    </row>
    <row r="14" spans="2:15" ht="15" thickTop="1" x14ac:dyDescent="0.3">
      <c r="B14" s="16"/>
      <c r="C14" s="16"/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2:15" ht="14.4" customHeight="1" x14ac:dyDescent="0.3">
      <c r="B15" s="16" t="s">
        <v>50</v>
      </c>
      <c r="C15" s="16"/>
      <c r="D15" s="17"/>
      <c r="E15" s="16"/>
      <c r="F15" s="5"/>
      <c r="G15" s="5"/>
      <c r="H15" s="5"/>
      <c r="I15" s="5"/>
      <c r="J15" s="5"/>
      <c r="K15" s="105"/>
      <c r="L15" s="105"/>
      <c r="M15" s="5"/>
    </row>
    <row r="16" spans="2:15" ht="15" thickBot="1" x14ac:dyDescent="0.35">
      <c r="M16" s="5"/>
    </row>
    <row r="17" spans="2:16" ht="15" thickTop="1" x14ac:dyDescent="0.3">
      <c r="C17" s="118" t="s">
        <v>51</v>
      </c>
      <c r="D17" s="119"/>
      <c r="E17" s="119"/>
      <c r="F17" s="120"/>
      <c r="G17" s="25" t="s">
        <v>52</v>
      </c>
      <c r="H17" s="118" t="s">
        <v>53</v>
      </c>
      <c r="I17" s="121"/>
      <c r="J17" s="119"/>
      <c r="K17" s="119"/>
      <c r="L17" s="120"/>
      <c r="M17" s="118" t="s">
        <v>54</v>
      </c>
      <c r="N17" s="121"/>
      <c r="O17" s="119"/>
      <c r="P17" s="120"/>
    </row>
    <row r="18" spans="2:16" ht="14.4" customHeight="1" x14ac:dyDescent="0.3">
      <c r="B18" s="114" t="s">
        <v>46</v>
      </c>
      <c r="C18" s="115" t="s">
        <v>55</v>
      </c>
      <c r="D18" s="116" t="s">
        <v>56</v>
      </c>
      <c r="E18" s="116" t="s">
        <v>57</v>
      </c>
      <c r="F18" s="117" t="s">
        <v>58</v>
      </c>
      <c r="G18" s="126" t="s">
        <v>59</v>
      </c>
      <c r="H18" s="122" t="s">
        <v>60</v>
      </c>
      <c r="I18" s="123"/>
      <c r="J18" s="116" t="s">
        <v>55</v>
      </c>
      <c r="K18" s="116" t="s">
        <v>56</v>
      </c>
      <c r="L18" s="117" t="s">
        <v>57</v>
      </c>
      <c r="M18" s="127" t="s">
        <v>60</v>
      </c>
      <c r="N18" s="116" t="s">
        <v>55</v>
      </c>
      <c r="O18" s="116" t="s">
        <v>56</v>
      </c>
      <c r="P18" s="117" t="s">
        <v>57</v>
      </c>
    </row>
    <row r="19" spans="2:16" x14ac:dyDescent="0.3">
      <c r="B19" s="114"/>
      <c r="C19" s="115"/>
      <c r="D19" s="116"/>
      <c r="E19" s="116"/>
      <c r="F19" s="117"/>
      <c r="G19" s="126"/>
      <c r="H19" s="124"/>
      <c r="I19" s="125"/>
      <c r="J19" s="116"/>
      <c r="K19" s="116"/>
      <c r="L19" s="117"/>
      <c r="M19" s="128"/>
      <c r="N19" s="116"/>
      <c r="O19" s="116"/>
      <c r="P19" s="117"/>
    </row>
    <row r="20" spans="2:16" x14ac:dyDescent="0.3">
      <c r="B20" s="28" t="s">
        <v>49</v>
      </c>
      <c r="C20" s="24">
        <v>8</v>
      </c>
      <c r="D20" s="26">
        <v>8</v>
      </c>
      <c r="E20" s="26">
        <v>0</v>
      </c>
      <c r="F20" s="27">
        <v>0</v>
      </c>
      <c r="G20" s="30">
        <v>0</v>
      </c>
      <c r="H20" s="112" t="s">
        <v>43</v>
      </c>
      <c r="I20" s="113"/>
      <c r="J20" s="2">
        <v>0</v>
      </c>
      <c r="K20" s="26">
        <v>0</v>
      </c>
      <c r="L20" s="27">
        <v>0</v>
      </c>
      <c r="M20" s="29" t="s">
        <v>43</v>
      </c>
      <c r="N20" s="2">
        <v>8</v>
      </c>
      <c r="O20" s="26">
        <v>8</v>
      </c>
      <c r="P20" s="27">
        <v>0</v>
      </c>
    </row>
    <row r="21" spans="2:16" x14ac:dyDescent="0.3">
      <c r="M21" s="3"/>
    </row>
    <row r="33" spans="7:15" x14ac:dyDescent="0.3">
      <c r="G33" s="11"/>
      <c r="H33" s="11"/>
      <c r="I33" s="11"/>
      <c r="J33" s="11"/>
      <c r="K33" s="11"/>
      <c r="L33" s="68"/>
      <c r="M33" s="69"/>
      <c r="N33" s="11"/>
      <c r="O33" s="59"/>
    </row>
    <row r="34" spans="7:15" x14ac:dyDescent="0.3">
      <c r="G34" s="11"/>
      <c r="H34" s="11"/>
      <c r="I34" s="11"/>
      <c r="J34" s="11"/>
      <c r="K34" s="11"/>
      <c r="L34" s="68"/>
      <c r="M34" s="69"/>
      <c r="N34" s="11"/>
      <c r="O34" s="59"/>
    </row>
    <row r="35" spans="7:15" x14ac:dyDescent="0.3">
      <c r="G35" s="11"/>
      <c r="H35" s="11"/>
      <c r="I35" s="11"/>
      <c r="J35" s="11"/>
      <c r="K35" s="11"/>
      <c r="L35" s="68"/>
      <c r="M35" s="69"/>
      <c r="N35" s="11"/>
      <c r="O35" s="59"/>
    </row>
    <row r="36" spans="7:15" x14ac:dyDescent="0.3">
      <c r="G36" s="2"/>
      <c r="H36" s="2"/>
      <c r="I36" s="2"/>
      <c r="J36" s="2"/>
      <c r="K36" s="2"/>
      <c r="L36" s="68"/>
      <c r="M36" s="69"/>
      <c r="N36" s="11"/>
      <c r="O36" s="59"/>
    </row>
  </sheetData>
  <mergeCells count="41">
    <mergeCell ref="O18:O19"/>
    <mergeCell ref="P18:P19"/>
    <mergeCell ref="M17:P17"/>
    <mergeCell ref="M18:M19"/>
    <mergeCell ref="N18:N19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C17:F17"/>
    <mergeCell ref="H17:L17"/>
    <mergeCell ref="H18:I19"/>
    <mergeCell ref="G18:G19"/>
    <mergeCell ref="K18:K19"/>
    <mergeCell ref="L18:L19"/>
    <mergeCell ref="B1:E1"/>
    <mergeCell ref="E4:E5"/>
    <mergeCell ref="C4:C5"/>
    <mergeCell ref="B3:O3"/>
    <mergeCell ref="N4:O4"/>
    <mergeCell ref="L33:M33"/>
    <mergeCell ref="L34:M34"/>
    <mergeCell ref="L35:M35"/>
    <mergeCell ref="F4:M4"/>
    <mergeCell ref="L36:M36"/>
    <mergeCell ref="K10:L10"/>
    <mergeCell ref="K11:L11"/>
    <mergeCell ref="K12:L12"/>
    <mergeCell ref="K13:L13"/>
    <mergeCell ref="K9:L9"/>
    <mergeCell ref="K5:L5"/>
    <mergeCell ref="K6:L6"/>
    <mergeCell ref="K7:L7"/>
    <mergeCell ref="K8:L8"/>
    <mergeCell ref="K15:L15"/>
    <mergeCell ref="J18:J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0A340A-7B8D-463A-B976-63A023B5D9BB}">
  <ds:schemaRefs>
    <ds:schemaRef ds:uri="c46c0853-0d59-45c6-b517-3e25eac8cdf1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2024-04-01T20:28:19Z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