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40740\Desktop\Imobiliare_Data_Analyst\"/>
    </mc:Choice>
  </mc:AlternateContent>
  <xr:revisionPtr revIDLastSave="0" documentId="13_ncr:1_{E44CA022-4B32-4B7F-A398-990D5DA8177D}" xr6:coauthVersionLast="47" xr6:coauthVersionMax="47" xr10:uidLastSave="{00000000-0000-0000-0000-000000000000}"/>
  <bookViews>
    <workbookView xWindow="-108" yWindow="-108" windowWidth="23256" windowHeight="12456" activeTab="2" xr2:uid="{00000000-000D-0000-FFFF-FFFF00000000}"/>
  </bookViews>
  <sheets>
    <sheet name="DashBoard" sheetId="9" r:id="rId1"/>
    <sheet name="Imobiliare_Data_18apr" sheetId="2" r:id="rId2"/>
    <sheet name="Apartments with 2 rooms" sheetId="23" r:id="rId3"/>
    <sheet name="Number of apartments by type" sheetId="22" r:id="rId4"/>
    <sheet name="Number of apartments by rooms" sheetId="21" r:id="rId5"/>
    <sheet name="Apartment prices by state" sheetId="20" r:id="rId6"/>
    <sheet name="Pivot Table" sheetId="14" r:id="rId7"/>
    <sheet name="Avg Price by state" sheetId="16" r:id="rId8"/>
    <sheet name="Average Surface dimension" sheetId="7" r:id="rId9"/>
  </sheets>
  <definedNames>
    <definedName name="_xlchart.v1.0" hidden="1">Imobiliare_Data_18apr!$C$2:$C$5095</definedName>
    <definedName name="_xlchart.v1.1" hidden="1">Imobiliare_Data_18apr!$E$2:$E$5095</definedName>
    <definedName name="_xlchart.v1.2" hidden="1">Imobiliare_Data_18apr!$C$2:$C$5095</definedName>
    <definedName name="ExternalData_1" localSheetId="1" hidden="1">Imobiliare_Data_18apr!$A$1:$E$5095</definedName>
    <definedName name="Slicer_Type_of_apartment">#N/A</definedName>
  </definedNames>
  <calcPr calcId="191029"/>
  <pivotCaches>
    <pivotCache cacheId="6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9" l="1"/>
  <c r="B9" i="9"/>
  <c r="B17" i="9" s="1"/>
  <c r="B1508" i="2"/>
  <c r="B631" i="2"/>
  <c r="B3042" i="2"/>
  <c r="B3528" i="2"/>
  <c r="B569" i="2"/>
  <c r="B2054" i="2"/>
  <c r="B2772" i="2"/>
  <c r="B2354" i="2"/>
  <c r="B2353" i="2"/>
  <c r="B2352" i="2"/>
  <c r="B53" i="2"/>
  <c r="B3527" i="2"/>
  <c r="B2759" i="2"/>
  <c r="B518" i="2"/>
  <c r="B50" i="2"/>
  <c r="B2053" i="2"/>
  <c r="B219" i="2"/>
  <c r="B3526" i="2"/>
  <c r="B511" i="2"/>
  <c r="B3810" i="2"/>
  <c r="B1920" i="2"/>
  <c r="B1700" i="2"/>
  <c r="B1963" i="2"/>
  <c r="B1191" i="2"/>
  <c r="B952" i="2"/>
  <c r="B536" i="2"/>
  <c r="B855" i="2"/>
  <c r="B3593" i="2"/>
  <c r="B285" i="2"/>
  <c r="B658" i="2"/>
  <c r="B1652" i="2"/>
  <c r="B1416" i="2"/>
  <c r="B718" i="2"/>
  <c r="B1651" i="2"/>
  <c r="B313" i="2"/>
  <c r="B259" i="2"/>
  <c r="B1092" i="2"/>
  <c r="B2736" i="2"/>
  <c r="B1452" i="2"/>
  <c r="B1091" i="2"/>
  <c r="B2411" i="2"/>
  <c r="B1013" i="2"/>
  <c r="B2780" i="2"/>
  <c r="B2771" i="2"/>
  <c r="B1216" i="2"/>
  <c r="B1962" i="2"/>
  <c r="B1464" i="2"/>
  <c r="B356" i="2"/>
  <c r="B2557" i="2"/>
  <c r="B345" i="2"/>
  <c r="B2094" i="2"/>
  <c r="B4178" i="2"/>
  <c r="B1190" i="2"/>
  <c r="B3538" i="2"/>
  <c r="B4265" i="2"/>
  <c r="B1418" i="2"/>
  <c r="B1090" i="2"/>
  <c r="B2931" i="2"/>
  <c r="B1357" i="2"/>
  <c r="B478" i="2"/>
  <c r="B717" i="2"/>
  <c r="B973" i="2"/>
  <c r="B1961" i="2"/>
  <c r="B798" i="2"/>
  <c r="B1356" i="2"/>
  <c r="B535" i="2"/>
  <c r="B510" i="2"/>
  <c r="B1117" i="2"/>
  <c r="B473" i="2"/>
  <c r="B1820" i="2"/>
  <c r="B3272" i="2"/>
  <c r="B951" i="2"/>
  <c r="B367" i="2"/>
  <c r="B1189" i="2"/>
  <c r="B854" i="2"/>
  <c r="B2574" i="2"/>
  <c r="B1563" i="2"/>
  <c r="B1650" i="2"/>
  <c r="B2970" i="2"/>
  <c r="B158" i="2"/>
  <c r="B2536" i="2"/>
  <c r="B2625" i="2"/>
  <c r="B1960" i="2"/>
  <c r="B3040" i="2"/>
  <c r="B1919" i="2"/>
  <c r="B2119" i="2"/>
  <c r="B716" i="2"/>
  <c r="B950" i="2"/>
  <c r="B2969" i="2"/>
  <c r="B1562" i="2"/>
  <c r="B1561" i="2"/>
  <c r="B2241" i="2"/>
  <c r="B3271" i="2"/>
  <c r="B1560" i="2"/>
  <c r="B3270" i="2"/>
  <c r="B2093" i="2"/>
  <c r="B2800" i="2"/>
  <c r="B1271" i="2"/>
  <c r="B52" i="2"/>
  <c r="B2758" i="2"/>
  <c r="B78" i="2"/>
  <c r="B94" i="2"/>
  <c r="B2735" i="2"/>
  <c r="B1381" i="2"/>
  <c r="B3269" i="2"/>
  <c r="B4674" i="2"/>
  <c r="B3755" i="2"/>
  <c r="B3576" i="2"/>
  <c r="B864" i="2"/>
  <c r="B2447" i="2"/>
  <c r="B1354" i="2"/>
  <c r="B1188" i="2"/>
  <c r="B2572" i="2"/>
  <c r="B2446" i="2"/>
  <c r="B3908" i="2"/>
  <c r="B1187" i="2"/>
  <c r="B949" i="2"/>
  <c r="B410" i="2"/>
  <c r="B3268" i="2"/>
  <c r="B2734" i="2"/>
  <c r="B218" i="2"/>
  <c r="B4432" i="2"/>
  <c r="B715" i="2"/>
  <c r="B2535" i="2"/>
  <c r="B1819" i="2"/>
  <c r="B948" i="2"/>
  <c r="B1012" i="2"/>
  <c r="B3039" i="2"/>
  <c r="B3985" i="2"/>
  <c r="B3267" i="2"/>
  <c r="B714" i="2"/>
  <c r="B679" i="2"/>
  <c r="B1011" i="2"/>
  <c r="B1505" i="2"/>
  <c r="B713" i="2"/>
  <c r="B3416" i="2"/>
  <c r="B3062" i="2"/>
  <c r="B638" i="2"/>
  <c r="B1451" i="2"/>
  <c r="B1264" i="2"/>
  <c r="B3415" i="2"/>
  <c r="B947" i="2"/>
  <c r="B3157" i="2"/>
  <c r="B1353" i="2"/>
  <c r="B1352" i="2"/>
  <c r="B3414" i="2"/>
  <c r="B3413" i="2"/>
  <c r="B1048" i="2"/>
  <c r="B1745" i="2"/>
  <c r="B3097" i="2"/>
  <c r="B2929" i="2"/>
  <c r="B2732" i="2"/>
  <c r="B2533" i="2"/>
  <c r="B3412" i="2"/>
  <c r="B3645" i="2"/>
  <c r="B1047" i="2"/>
  <c r="B2941" i="2"/>
  <c r="B1818" i="2"/>
  <c r="B1817" i="2"/>
  <c r="B2251" i="2"/>
  <c r="B1928" i="2"/>
  <c r="B617" i="2"/>
  <c r="B1504" i="2"/>
  <c r="B4703" i="2"/>
  <c r="B834" i="2"/>
  <c r="B3266" i="2"/>
  <c r="B1879" i="2"/>
  <c r="B3411" i="2"/>
  <c r="B189" i="2"/>
  <c r="B3265" i="2"/>
  <c r="B1272" i="2"/>
  <c r="B946" i="2"/>
  <c r="B853" i="2"/>
  <c r="B341" i="2"/>
  <c r="B945" i="2"/>
  <c r="B1380" i="2"/>
  <c r="B3205" i="2"/>
  <c r="B340" i="2"/>
  <c r="B3156" i="2"/>
  <c r="B1852" i="2"/>
  <c r="B2109" i="2"/>
  <c r="B301" i="2"/>
  <c r="B4081" i="2"/>
  <c r="B1697" i="2"/>
  <c r="B1088" i="2"/>
  <c r="B1351" i="2"/>
  <c r="B3523" i="2"/>
  <c r="B2769" i="2"/>
  <c r="B1087" i="2"/>
  <c r="B797" i="2"/>
  <c r="B1019" i="2"/>
  <c r="B1959" i="2"/>
  <c r="B2927" i="2"/>
  <c r="B944" i="2"/>
  <c r="B547" i="2"/>
  <c r="B2871" i="2"/>
  <c r="B2877" i="2"/>
  <c r="B3553" i="2"/>
  <c r="B1350" i="2"/>
  <c r="B3037" i="2"/>
  <c r="B2870" i="2"/>
  <c r="B852" i="2"/>
  <c r="B2731" i="2"/>
  <c r="B2869" i="2"/>
  <c r="B2050" i="2"/>
  <c r="B2049" i="2"/>
  <c r="B664" i="2"/>
  <c r="B3083" i="2"/>
  <c r="B2316" i="2"/>
  <c r="B678" i="2"/>
  <c r="B3644" i="2"/>
  <c r="B1815" i="2"/>
  <c r="B1696" i="2"/>
  <c r="B2926" i="2"/>
  <c r="B3410" i="2"/>
  <c r="B1503" i="2"/>
  <c r="B3409" i="2"/>
  <c r="B663" i="2"/>
  <c r="B2108" i="2"/>
  <c r="B2924" i="2"/>
  <c r="B2849" i="2"/>
  <c r="B3264" i="2"/>
  <c r="B1186" i="2"/>
  <c r="B2092" i="2"/>
  <c r="B2571" i="2"/>
  <c r="B2923" i="2"/>
  <c r="B1878" i="2"/>
  <c r="B1284" i="2"/>
  <c r="B3322" i="2"/>
  <c r="B59" i="2"/>
  <c r="B1229" i="2"/>
  <c r="B3918" i="2"/>
  <c r="B1349" i="2"/>
  <c r="B1958" i="2"/>
  <c r="B2729" i="2"/>
  <c r="B2728" i="2"/>
  <c r="B3427" i="2"/>
  <c r="B943" i="2"/>
  <c r="B2351" i="2"/>
  <c r="B2073" i="2"/>
  <c r="B3154" i="2"/>
  <c r="B515" i="2"/>
  <c r="B3408" i="2"/>
  <c r="B3052" i="2"/>
  <c r="B3465" i="2"/>
  <c r="B2868" i="2"/>
  <c r="B4228" i="2"/>
  <c r="B509" i="2"/>
  <c r="B942" i="2"/>
  <c r="B2445" i="2"/>
  <c r="B4227" i="2"/>
  <c r="B4392" i="2"/>
  <c r="B677" i="2"/>
  <c r="B3153" i="2"/>
  <c r="B4145" i="2"/>
  <c r="B2951" i="2"/>
  <c r="B1812" i="2"/>
  <c r="B182" i="2"/>
  <c r="B508" i="2"/>
  <c r="B1020" i="2"/>
  <c r="B2727" i="2"/>
  <c r="B1752" i="2"/>
  <c r="B2726" i="2"/>
  <c r="B2606" i="2"/>
  <c r="B2605" i="2"/>
  <c r="B1242" i="2"/>
  <c r="B2922" i="2"/>
  <c r="B2531" i="2"/>
  <c r="B2454" i="2"/>
  <c r="B991" i="2"/>
  <c r="B2624" i="2"/>
  <c r="B3984" i="2"/>
  <c r="B1722" i="2"/>
  <c r="B2725" i="2"/>
  <c r="B990" i="2"/>
  <c r="B4672" i="2"/>
  <c r="B3668" i="2"/>
  <c r="B1877" i="2"/>
  <c r="B3407" i="2"/>
  <c r="B1183" i="2"/>
  <c r="B1880" i="2"/>
  <c r="B2138" i="2"/>
  <c r="B2604" i="2"/>
  <c r="B1884" i="2"/>
  <c r="B4355" i="2"/>
  <c r="B3036" i="2"/>
  <c r="B616" i="2"/>
  <c r="B3983" i="2"/>
  <c r="B2530" i="2"/>
  <c r="B1695" i="2"/>
  <c r="B3584" i="2"/>
  <c r="B2724" i="2"/>
  <c r="B1694" i="2"/>
  <c r="B3550" i="2"/>
  <c r="B1283" i="2"/>
  <c r="B4504" i="2"/>
  <c r="B1721" i="2"/>
  <c r="B1182" i="2"/>
  <c r="B1085" i="2"/>
  <c r="B2255" i="2"/>
  <c r="B1241" i="2"/>
  <c r="B1720" i="2"/>
  <c r="B3893" i="2"/>
  <c r="B1557" i="2"/>
  <c r="B1346" i="2"/>
  <c r="B1575" i="2"/>
  <c r="B1719" i="2"/>
  <c r="B1835" i="2"/>
  <c r="B2722" i="2"/>
  <c r="B2527" i="2"/>
  <c r="B2799" i="2"/>
  <c r="B3406" i="2"/>
  <c r="B3807" i="2"/>
  <c r="B3263" i="2"/>
  <c r="B3187" i="2"/>
  <c r="B187" i="2"/>
  <c r="B4208" i="2"/>
  <c r="B3891" i="2"/>
  <c r="B1345" i="2"/>
  <c r="B940" i="2"/>
  <c r="B2526" i="2"/>
  <c r="B939" i="2"/>
  <c r="B972" i="2"/>
  <c r="B1809" i="2"/>
  <c r="B186" i="2"/>
  <c r="B428" i="2"/>
  <c r="B284" i="2"/>
  <c r="B971" i="2"/>
  <c r="B4144" i="2"/>
  <c r="B833" i="2"/>
  <c r="B1526" i="2"/>
  <c r="B1045" i="2"/>
  <c r="B1837" i="2"/>
  <c r="B3890" i="2"/>
  <c r="B2761" i="2"/>
  <c r="B615" i="2"/>
  <c r="B3204" i="2"/>
  <c r="B2047" i="2"/>
  <c r="B2617" i="2"/>
  <c r="B3753" i="2"/>
  <c r="B3982" i="2"/>
  <c r="B2721" i="2"/>
  <c r="B165" i="2"/>
  <c r="B2601" i="2"/>
  <c r="B2407" i="2"/>
  <c r="B1808" i="2"/>
  <c r="B1555" i="2"/>
  <c r="B2349" i="2"/>
  <c r="B2720" i="2"/>
  <c r="B3321" i="2"/>
  <c r="B3889" i="2"/>
  <c r="B1210" i="2"/>
  <c r="B1645" i="2"/>
  <c r="B427" i="2"/>
  <c r="B1044" i="2"/>
  <c r="B1553" i="2"/>
  <c r="B2045" i="2"/>
  <c r="B4578" i="2"/>
  <c r="B4207" i="2"/>
  <c r="B1936" i="2"/>
  <c r="B4143" i="2"/>
  <c r="B1953" i="2"/>
  <c r="B1934" i="2"/>
  <c r="B3404" i="2"/>
  <c r="B3087" i="2"/>
  <c r="B4254" i="2"/>
  <c r="B3149" i="2"/>
  <c r="B1644" i="2"/>
  <c r="B2936" i="2"/>
  <c r="B2962" i="2"/>
  <c r="B4503" i="2"/>
  <c r="B2405" i="2"/>
  <c r="B2044" i="2"/>
  <c r="B2302" i="2"/>
  <c r="B364" i="2"/>
  <c r="B3713" i="2"/>
  <c r="F1992" i="2"/>
  <c r="F4664" i="2"/>
  <c r="F128" i="2"/>
  <c r="F1862" i="2"/>
  <c r="F3234" i="2"/>
  <c r="F4262" i="2"/>
  <c r="F3326" i="2"/>
  <c r="F1063" i="2"/>
  <c r="F4436" i="2"/>
  <c r="F3384" i="2"/>
  <c r="F3919" i="2"/>
  <c r="F2154" i="2"/>
  <c r="F1072" i="2"/>
  <c r="F2814" i="2"/>
  <c r="F3499" i="2"/>
  <c r="F4579" i="2"/>
  <c r="F222" i="2"/>
  <c r="F1435" i="2"/>
  <c r="F1217" i="2"/>
  <c r="F462" i="2"/>
  <c r="F3173" i="2"/>
  <c r="F591" i="2"/>
  <c r="F4447" i="2"/>
  <c r="F1759" i="2"/>
  <c r="F3206" i="2"/>
  <c r="F3820" i="2"/>
  <c r="F3662" i="2"/>
  <c r="F4230" i="2"/>
  <c r="F553" i="2"/>
  <c r="F4367" i="2"/>
  <c r="F997" i="2"/>
  <c r="F893" i="2"/>
  <c r="F273" i="2"/>
  <c r="F2630" i="2"/>
  <c r="F461" i="2"/>
  <c r="F5091" i="2"/>
  <c r="F1596" i="2"/>
  <c r="F3068" i="2"/>
  <c r="F867" i="2"/>
  <c r="F54" i="2"/>
  <c r="F1024" i="2"/>
  <c r="F3890" i="2"/>
  <c r="F1025" i="2"/>
  <c r="F5024" i="2"/>
  <c r="F3416" i="2"/>
  <c r="F78" i="2"/>
  <c r="F1928" i="2"/>
  <c r="F213" i="2"/>
  <c r="F713" i="2"/>
  <c r="F1837" i="2"/>
  <c r="F3478" i="2"/>
  <c r="F159" i="2"/>
  <c r="F301" i="2"/>
  <c r="F2456" i="2"/>
  <c r="F578" i="2"/>
  <c r="F4448" i="2"/>
  <c r="F178" i="2"/>
  <c r="F2457" i="2"/>
  <c r="F3663" i="2"/>
  <c r="F5020" i="2"/>
  <c r="F2109" i="2"/>
  <c r="F1993" i="2"/>
  <c r="F3727" i="2"/>
  <c r="F2251" i="2"/>
  <c r="F1817" i="2"/>
  <c r="F1812" i="2"/>
  <c r="F1815" i="2"/>
  <c r="F3709" i="2"/>
  <c r="F4032" i="2"/>
  <c r="F2588" i="2"/>
  <c r="F489" i="2"/>
  <c r="F2133" i="2"/>
  <c r="F1897" i="2"/>
  <c r="F2379" i="2"/>
  <c r="F1414" i="2"/>
  <c r="F1994" i="2"/>
  <c r="F592" i="2"/>
  <c r="F1570" i="2"/>
  <c r="F696" i="2"/>
  <c r="F2589" i="2"/>
  <c r="F490" i="2"/>
  <c r="F3500" i="2"/>
  <c r="F2894" i="2"/>
  <c r="F1143" i="2"/>
  <c r="F429" i="2"/>
  <c r="F344" i="2"/>
  <c r="F369" i="2"/>
  <c r="F1995" i="2"/>
  <c r="F2079" i="2"/>
  <c r="F894" i="2"/>
  <c r="F1856" i="2"/>
  <c r="F763" i="2"/>
  <c r="F1316" i="2"/>
  <c r="F726" i="2"/>
  <c r="F809" i="2"/>
  <c r="F1672" i="2"/>
  <c r="F2791" i="2"/>
  <c r="F432" i="2"/>
  <c r="F842" i="2"/>
  <c r="F3235" i="2"/>
  <c r="F3236" i="2"/>
  <c r="F1109" i="2"/>
  <c r="F1144" i="2"/>
  <c r="F575" i="2"/>
  <c r="F1234" i="2"/>
  <c r="F647" i="2"/>
  <c r="F3501" i="2"/>
  <c r="F983" i="2"/>
  <c r="F1145" i="2"/>
  <c r="F969" i="2"/>
  <c r="F1996" i="2"/>
  <c r="F998" i="2"/>
  <c r="F2590" i="2"/>
  <c r="F1868" i="2"/>
  <c r="F2331" i="2"/>
  <c r="F2190" i="2"/>
  <c r="F2452" i="2"/>
  <c r="F3722" i="2"/>
  <c r="F2191" i="2"/>
  <c r="F3828" i="2"/>
  <c r="F3673" i="2"/>
  <c r="F5009" i="2"/>
  <c r="F5031" i="2"/>
  <c r="F1393" i="2"/>
  <c r="F4107" i="2"/>
  <c r="F3168" i="2"/>
  <c r="F2963" i="2"/>
  <c r="F1293" i="2"/>
  <c r="F1977" i="2"/>
  <c r="F1842" i="2"/>
  <c r="F1068" i="2"/>
  <c r="F1248" i="2"/>
  <c r="F3613" i="2"/>
  <c r="F1395" i="2"/>
  <c r="F1472" i="2"/>
  <c r="F4231" i="2"/>
  <c r="F1528" i="2"/>
  <c r="F3329" i="2"/>
  <c r="F2319" i="2"/>
  <c r="F3060" i="2"/>
  <c r="F3784" i="2"/>
  <c r="F2807" i="2"/>
  <c r="F4544" i="2"/>
  <c r="F3477" i="2"/>
  <c r="F4839" i="2"/>
  <c r="F3299" i="2"/>
  <c r="F4108" i="2"/>
  <c r="F2878" i="2"/>
  <c r="F1287" i="2"/>
  <c r="F1288" i="2"/>
  <c r="F1289" i="2"/>
  <c r="F1978" i="2"/>
  <c r="F1290" i="2"/>
  <c r="F2361" i="2"/>
  <c r="F1863" i="2"/>
  <c r="F3844" i="2"/>
  <c r="F733" i="2"/>
  <c r="F4188" i="2"/>
  <c r="F241" i="2"/>
  <c r="F4968" i="2"/>
  <c r="F482" i="2"/>
  <c r="F3349" i="2"/>
  <c r="F1429" i="2"/>
  <c r="F2320" i="2"/>
  <c r="F975" i="2"/>
  <c r="F4626" i="2"/>
  <c r="F3935" i="2"/>
  <c r="F3929" i="2"/>
  <c r="F4362" i="2"/>
  <c r="F2781" i="2"/>
  <c r="F3350" i="2"/>
  <c r="F3936" i="2"/>
  <c r="F4616" i="2"/>
  <c r="F4214" i="2"/>
  <c r="F5042" i="2"/>
  <c r="F4416" i="2"/>
  <c r="F4415" i="2"/>
  <c r="F4906" i="2"/>
  <c r="F4870" i="2"/>
  <c r="F4651" i="2"/>
  <c r="F2942" i="2"/>
  <c r="F2144" i="2"/>
  <c r="F3069" i="2"/>
  <c r="F4517" i="2"/>
  <c r="F4975" i="2"/>
  <c r="F2155" i="2"/>
  <c r="F3937" i="2"/>
  <c r="F4449" i="2"/>
  <c r="F4964" i="2"/>
  <c r="F810" i="2"/>
  <c r="F2835" i="2"/>
  <c r="F5095" i="2"/>
  <c r="F3916" i="2"/>
  <c r="F2792" i="2"/>
  <c r="F964" i="2"/>
  <c r="F367" i="2"/>
  <c r="F2527" i="2"/>
  <c r="F2657" i="2"/>
  <c r="F878" i="2"/>
  <c r="F262" i="2"/>
  <c r="F2658" i="2"/>
  <c r="F1529" i="2"/>
  <c r="F3818" i="2"/>
  <c r="F4022" i="2"/>
  <c r="F3174" i="2"/>
  <c r="F839" i="2"/>
  <c r="F840" i="2"/>
  <c r="F3100" i="2"/>
  <c r="F121" i="2"/>
  <c r="F572" i="2"/>
  <c r="F3543" i="2"/>
  <c r="F2078" i="2"/>
  <c r="F4625" i="2"/>
  <c r="F2722" i="2"/>
  <c r="F1146" i="2"/>
  <c r="F1997" i="2"/>
  <c r="F3502" i="2"/>
  <c r="F4638" i="2"/>
  <c r="F3439" i="2"/>
  <c r="F1452" i="2"/>
  <c r="F252" i="2"/>
  <c r="F4874" i="2"/>
  <c r="F764" i="2"/>
  <c r="F491" i="2"/>
  <c r="F4856" i="2"/>
  <c r="F64" i="2"/>
  <c r="F167" i="2"/>
  <c r="F2895" i="2"/>
  <c r="F1943" i="2"/>
  <c r="F307" i="2"/>
  <c r="F4486" i="2"/>
  <c r="F1979" i="2"/>
  <c r="F4056" i="2"/>
  <c r="F1580" i="2"/>
  <c r="F2156" i="2"/>
  <c r="F4417" i="2"/>
  <c r="F2157" i="2"/>
  <c r="F2736" i="2"/>
  <c r="F1294" i="2"/>
  <c r="F1471" i="2"/>
  <c r="F3846" i="2"/>
  <c r="F1045" i="2"/>
  <c r="F1695" i="2"/>
  <c r="F3427" i="2"/>
  <c r="F5028" i="2"/>
  <c r="F2530" i="2"/>
  <c r="F3078" i="2"/>
  <c r="F1147" i="2"/>
  <c r="F2869" i="2"/>
  <c r="F4033" i="2"/>
  <c r="F521" i="2"/>
  <c r="F364" i="2"/>
  <c r="F356" i="2"/>
  <c r="F5022" i="2"/>
  <c r="F2080" i="2"/>
  <c r="F1505" i="2"/>
  <c r="F3848" i="2"/>
  <c r="F3102" i="2"/>
  <c r="F4665" i="2"/>
  <c r="F65" i="2"/>
  <c r="F325" i="2"/>
  <c r="F390" i="2"/>
  <c r="F134" i="2"/>
  <c r="F195" i="2"/>
  <c r="F554" i="2"/>
  <c r="F117" i="2"/>
  <c r="F168" i="2"/>
  <c r="F102" i="2"/>
  <c r="F135" i="2"/>
  <c r="F169" i="2"/>
  <c r="F242" i="2"/>
  <c r="F122" i="2"/>
  <c r="F112" i="2"/>
  <c r="F643" i="2"/>
  <c r="F136" i="2"/>
  <c r="F196" i="2"/>
  <c r="F18" i="2"/>
  <c r="F21" i="2"/>
  <c r="F224" i="2"/>
  <c r="F229" i="2"/>
  <c r="F37" i="2"/>
  <c r="F119" i="2"/>
  <c r="F2631" i="2"/>
  <c r="F66" i="2"/>
  <c r="F359" i="2"/>
  <c r="F317" i="2"/>
  <c r="F1133" i="2"/>
  <c r="F210" i="2"/>
  <c r="F967" i="2"/>
  <c r="F1295" i="2"/>
  <c r="F351" i="2"/>
  <c r="F2" i="2"/>
  <c r="B15" i="9" s="1"/>
  <c r="F123" i="2"/>
  <c r="F751" i="2"/>
  <c r="F391" i="2"/>
  <c r="F540" i="2"/>
  <c r="F1069" i="2"/>
  <c r="F197" i="2"/>
  <c r="F752" i="2"/>
  <c r="F302" i="2"/>
  <c r="F170" i="2"/>
  <c r="F725" i="2"/>
  <c r="F225" i="2"/>
  <c r="F2318" i="2"/>
  <c r="F753" i="2"/>
  <c r="F483" i="2"/>
  <c r="F67" i="2"/>
  <c r="F129" i="2"/>
  <c r="F68" i="2"/>
  <c r="F1296" i="2"/>
  <c r="F754" i="2"/>
  <c r="F58" i="2"/>
  <c r="F198" i="2"/>
  <c r="F579" i="2"/>
  <c r="F806" i="2"/>
  <c r="F529" i="2"/>
  <c r="F191" i="2"/>
  <c r="F15" i="2"/>
  <c r="F199" i="2"/>
  <c r="F137" i="2"/>
  <c r="F87" i="2"/>
  <c r="F1219" i="2"/>
  <c r="F31" i="2"/>
  <c r="F333" i="2"/>
  <c r="F211" i="2"/>
  <c r="F320" i="2"/>
  <c r="F440" i="2"/>
  <c r="F69" i="2"/>
  <c r="F120" i="2"/>
  <c r="F33" i="2"/>
  <c r="F860" i="2"/>
  <c r="F861" i="2"/>
  <c r="F209" i="2"/>
  <c r="F28" i="2"/>
  <c r="F1297" i="2"/>
  <c r="F755" i="2"/>
  <c r="F885" i="2"/>
  <c r="F1134" i="2"/>
  <c r="F392" i="2"/>
  <c r="F160" i="2"/>
  <c r="F580" i="2"/>
  <c r="F62" i="2"/>
  <c r="F756" i="2"/>
  <c r="F138" i="2"/>
  <c r="F1062" i="2"/>
  <c r="F269" i="2"/>
  <c r="F234" i="2"/>
  <c r="F70" i="2"/>
  <c r="F1577" i="2"/>
  <c r="F886" i="2"/>
  <c r="F71" i="2"/>
  <c r="F38" i="2"/>
  <c r="F321" i="2"/>
  <c r="F757" i="2"/>
  <c r="F80" i="2"/>
  <c r="F541" i="2"/>
  <c r="F171" i="2"/>
  <c r="F139" i="2"/>
  <c r="F200" i="2"/>
  <c r="F140" i="2"/>
  <c r="F581" i="2"/>
  <c r="F201" i="2"/>
  <c r="F347" i="2"/>
  <c r="F39" i="2"/>
  <c r="F393" i="2"/>
  <c r="F334" i="2"/>
  <c r="F261" i="2"/>
  <c r="F93" i="2"/>
  <c r="F2632" i="2"/>
  <c r="F4914" i="2"/>
  <c r="F4916" i="2"/>
  <c r="F4912" i="2"/>
  <c r="F4545" i="2"/>
  <c r="F4943" i="2"/>
  <c r="F4942" i="2"/>
  <c r="F2758" i="2"/>
  <c r="F1092" i="2"/>
  <c r="F52" i="2"/>
  <c r="F259" i="2"/>
  <c r="F313" i="2"/>
  <c r="F1451" i="2"/>
  <c r="F1835" i="2"/>
  <c r="F1702" i="2"/>
  <c r="F179" i="2"/>
  <c r="F449" i="2"/>
  <c r="F1148" i="2"/>
  <c r="F1149" i="2"/>
  <c r="F3631" i="2"/>
  <c r="F1150" i="2"/>
  <c r="F2836" i="2"/>
  <c r="F326" i="2"/>
  <c r="F1023" i="2"/>
  <c r="F1706" i="2"/>
  <c r="F133" i="2"/>
  <c r="F253" i="2"/>
  <c r="F274" i="2"/>
  <c r="F895" i="2"/>
  <c r="F2081" i="2"/>
  <c r="F2082" i="2"/>
  <c r="F492" i="2"/>
  <c r="F1120" i="2"/>
  <c r="F493" i="2"/>
  <c r="F822" i="2"/>
  <c r="F1073" i="2"/>
  <c r="F593" i="2"/>
  <c r="F2808" i="2"/>
  <c r="F548" i="2"/>
  <c r="F2659" i="2"/>
  <c r="F2837" i="2"/>
  <c r="F1935" i="2"/>
  <c r="F3544" i="2"/>
  <c r="F3743" i="2"/>
  <c r="F3716" i="2"/>
  <c r="F3007" i="2"/>
  <c r="F4959" i="2"/>
  <c r="F1274" i="2"/>
  <c r="F2104" i="2"/>
  <c r="F896" i="2"/>
  <c r="F1151" i="2"/>
  <c r="F1275" i="2"/>
  <c r="F1268" i="2"/>
  <c r="F1770" i="2"/>
  <c r="F2332" i="2"/>
  <c r="F1998" i="2"/>
  <c r="F2756" i="2"/>
  <c r="F3200" i="2"/>
  <c r="F2450" i="2"/>
  <c r="F835" i="2"/>
  <c r="F1261" i="2"/>
  <c r="F395" i="2"/>
  <c r="F746" i="2"/>
  <c r="F3744" i="2"/>
  <c r="F3503" i="2"/>
  <c r="F681" i="2"/>
  <c r="F1703" i="2"/>
  <c r="F2192" i="2"/>
  <c r="F1030" i="2"/>
  <c r="F2660" i="2"/>
  <c r="F697" i="2"/>
  <c r="F3175" i="2"/>
  <c r="F897" i="2"/>
  <c r="F978" i="2"/>
  <c r="F627" i="2"/>
  <c r="F1898" i="2"/>
  <c r="F352" i="2"/>
  <c r="F3008" i="2"/>
  <c r="F3334" i="2"/>
  <c r="F2362" i="2"/>
  <c r="F308" i="2"/>
  <c r="F1736" i="2"/>
  <c r="F1597" i="2"/>
  <c r="F858" i="2"/>
  <c r="F898" i="2"/>
  <c r="F1598" i="2"/>
  <c r="F628" i="2"/>
  <c r="F666" i="2"/>
  <c r="F1252" i="2"/>
  <c r="F843" i="2"/>
  <c r="F765" i="2"/>
  <c r="F766" i="2"/>
  <c r="F1599" i="2"/>
  <c r="F1152" i="2"/>
  <c r="F522" i="2"/>
  <c r="F984" i="2"/>
  <c r="F1600" i="2"/>
  <c r="F1031" i="2"/>
  <c r="F1253" i="2"/>
  <c r="F2193" i="2"/>
  <c r="F735" i="2"/>
  <c r="F698" i="2"/>
  <c r="F2567" i="2"/>
  <c r="F2194" i="2"/>
  <c r="F1032" i="2"/>
  <c r="F1153" i="2"/>
  <c r="F1317" i="2"/>
  <c r="F1771" i="2"/>
  <c r="F2380" i="2"/>
  <c r="F1999" i="2"/>
  <c r="F1601" i="2"/>
  <c r="F1772" i="2"/>
  <c r="F1318" i="2"/>
  <c r="F1602" i="2"/>
  <c r="F531" i="2"/>
  <c r="F829" i="2"/>
  <c r="F635" i="2"/>
  <c r="F899" i="2"/>
  <c r="F4344" i="2"/>
  <c r="F2000" i="2"/>
  <c r="F361" i="2"/>
  <c r="F648" i="2"/>
  <c r="F699" i="2"/>
  <c r="F532" i="2"/>
  <c r="F727" i="2"/>
  <c r="F1121" i="2"/>
  <c r="F2195" i="2"/>
  <c r="F396" i="2"/>
  <c r="F1707" i="2"/>
  <c r="F594" i="2"/>
  <c r="F1110" i="2"/>
  <c r="F1033" i="2"/>
  <c r="F397" i="2"/>
  <c r="F985" i="2"/>
  <c r="F1074" i="2"/>
  <c r="F398" i="2"/>
  <c r="F900" i="2"/>
  <c r="F266" i="2"/>
  <c r="F1122" i="2"/>
  <c r="F2083" i="2"/>
  <c r="F3237" i="2"/>
  <c r="F700" i="2"/>
  <c r="F595" i="2"/>
  <c r="F2001" i="2"/>
  <c r="F3290" i="2"/>
  <c r="F2196" i="2"/>
  <c r="F543" i="2"/>
  <c r="F523" i="2"/>
  <c r="F999" i="2"/>
  <c r="F1021" i="2"/>
  <c r="F3009" i="2"/>
  <c r="F1034" i="2"/>
  <c r="F2896" i="2"/>
  <c r="F2793" i="2"/>
  <c r="F2381" i="2"/>
  <c r="F1540" i="2"/>
  <c r="F2296" i="2"/>
  <c r="F2333" i="2"/>
  <c r="F1857" i="2"/>
  <c r="F1276" i="2"/>
  <c r="F2002" i="2"/>
  <c r="F443" i="2"/>
  <c r="F1603" i="2"/>
  <c r="F4960" i="2"/>
  <c r="F281" i="2"/>
  <c r="F524" i="2"/>
  <c r="F275" i="2"/>
  <c r="F2661" i="2"/>
  <c r="F2614" i="2"/>
  <c r="F2197" i="2"/>
  <c r="F901" i="2"/>
  <c r="F1154" i="2"/>
  <c r="F3565" i="2"/>
  <c r="F2382" i="2"/>
  <c r="F1737" i="2"/>
  <c r="F2794" i="2"/>
  <c r="F3305" i="2"/>
  <c r="F1155" i="2"/>
  <c r="F3010" i="2"/>
  <c r="F3869" i="2"/>
  <c r="F1000" i="2"/>
  <c r="F389" i="2"/>
  <c r="F567" i="2"/>
  <c r="F1156" i="2"/>
  <c r="F2806" i="2"/>
  <c r="F2765" i="2"/>
  <c r="F1834" i="2"/>
  <c r="F4285" i="2"/>
  <c r="F4326" i="2"/>
  <c r="F634" i="2"/>
  <c r="F4405" i="2"/>
  <c r="F4985" i="2"/>
  <c r="F3306" i="2"/>
  <c r="F1157" i="2"/>
  <c r="F525" i="2"/>
  <c r="F2479" i="2"/>
  <c r="F2480" i="2"/>
  <c r="F162" i="2"/>
  <c r="F1541" i="2"/>
  <c r="F3870" i="2"/>
  <c r="F649" i="2"/>
  <c r="F2481" i="2"/>
  <c r="F2965" i="2"/>
  <c r="F560" i="2"/>
  <c r="F596" i="2"/>
  <c r="F1604" i="2"/>
  <c r="F4124" i="2"/>
  <c r="F2662" i="2"/>
  <c r="F1158" i="2"/>
  <c r="F327" i="2"/>
  <c r="F3385" i="2"/>
  <c r="F1605" i="2"/>
  <c r="F3051" i="2"/>
  <c r="F3386" i="2"/>
  <c r="F2663" i="2"/>
  <c r="F4125" i="2"/>
  <c r="F2897" i="2"/>
  <c r="F2383" i="2"/>
  <c r="F667" i="2"/>
  <c r="F4198" i="2"/>
  <c r="F4199" i="2"/>
  <c r="F1436" i="2"/>
  <c r="F3964" i="2"/>
  <c r="F2757" i="2"/>
  <c r="F3132" i="2"/>
  <c r="F1470" i="2"/>
  <c r="F2261" i="2"/>
  <c r="F2898" i="2"/>
  <c r="F3316" i="2"/>
  <c r="F1513" i="2"/>
  <c r="F2615" i="2"/>
  <c r="F1319" i="2"/>
  <c r="F399" i="2"/>
  <c r="F1001" i="2"/>
  <c r="F1075" i="2"/>
  <c r="F1773" i="2"/>
  <c r="F2766" i="2"/>
  <c r="F1774" i="2"/>
  <c r="F561" i="2"/>
  <c r="F1076" i="2"/>
  <c r="F1367" i="2"/>
  <c r="F1235" i="2"/>
  <c r="F1159" i="2"/>
  <c r="F2314" i="2"/>
  <c r="F3791" i="2"/>
  <c r="F767" i="2"/>
  <c r="F4345" i="2"/>
  <c r="F3011" i="2"/>
  <c r="F3238" i="2"/>
  <c r="F1368" i="2"/>
  <c r="F2429" i="2"/>
  <c r="F1606" i="2"/>
  <c r="F1203" i="2"/>
  <c r="F1277" i="2"/>
  <c r="F1899" i="2"/>
  <c r="F1673" i="2"/>
  <c r="F400" i="2"/>
  <c r="F2664" i="2"/>
  <c r="F2430" i="2"/>
  <c r="F1869" i="2"/>
  <c r="F1002" i="2"/>
  <c r="F1105" i="2"/>
  <c r="F2482" i="2"/>
  <c r="F2003" i="2"/>
  <c r="F902" i="2"/>
  <c r="F1422" i="2"/>
  <c r="F1542" i="2"/>
  <c r="F4200" i="2"/>
  <c r="F1543" i="2"/>
  <c r="F1932" i="2"/>
  <c r="F1775" i="2"/>
  <c r="F3566" i="2"/>
  <c r="F292" i="2"/>
  <c r="F879" i="2"/>
  <c r="F837" i="2"/>
  <c r="F2065" i="2"/>
  <c r="F450" i="2"/>
  <c r="F3745" i="2"/>
  <c r="F1320" i="2"/>
  <c r="F2334" i="2"/>
  <c r="F2335" i="2"/>
  <c r="F2198" i="2"/>
  <c r="F2199" i="2"/>
  <c r="F1160" i="2"/>
  <c r="F1236" i="2"/>
  <c r="F1708" i="2"/>
  <c r="F1035" i="2"/>
  <c r="F1036" i="2"/>
  <c r="F3746" i="2"/>
  <c r="F2553" i="2"/>
  <c r="F1688" i="2"/>
  <c r="F1101" i="2"/>
  <c r="F494" i="2"/>
  <c r="F4789" i="2"/>
  <c r="F2665" i="2"/>
  <c r="F1237" i="2"/>
  <c r="F1387" i="2"/>
  <c r="F1607" i="2"/>
  <c r="F668" i="2"/>
  <c r="F4244" i="2"/>
  <c r="F2556" i="2"/>
  <c r="F2483" i="2"/>
  <c r="F1003" i="2"/>
  <c r="F1102" i="2"/>
  <c r="F1161" i="2"/>
  <c r="F1482" i="2"/>
  <c r="F1900" i="2"/>
  <c r="F1944" i="2"/>
  <c r="F2838" i="2"/>
  <c r="F1776" i="2"/>
  <c r="F1321" i="2"/>
  <c r="F1777" i="2"/>
  <c r="F2004" i="2"/>
  <c r="F2484" i="2"/>
  <c r="F2778" i="2"/>
  <c r="F2960" i="2"/>
  <c r="F2982" i="2"/>
  <c r="F3387" i="2"/>
  <c r="F3871" i="2"/>
  <c r="F1709" i="2"/>
  <c r="F3504" i="2"/>
  <c r="F1514" i="2"/>
  <c r="F1608" i="2"/>
  <c r="F2200" i="2"/>
  <c r="F2201" i="2"/>
  <c r="F2336" i="2"/>
  <c r="F2485" i="2"/>
  <c r="F3012" i="2"/>
  <c r="F3442" i="2"/>
  <c r="F3567" i="2"/>
  <c r="F4286" i="2"/>
  <c r="F4487" i="2"/>
  <c r="F4667" i="2"/>
  <c r="F768" i="2"/>
  <c r="F2666" i="2"/>
  <c r="F4067" i="2"/>
  <c r="F903" i="2"/>
  <c r="F96" i="2"/>
  <c r="F451" i="2"/>
  <c r="F571" i="2"/>
  <c r="F597" i="2"/>
  <c r="F1544" i="2"/>
  <c r="F100" i="2"/>
  <c r="F223" i="2"/>
  <c r="F226" i="2"/>
  <c r="F228" i="2"/>
  <c r="F296" i="2"/>
  <c r="F2384" i="2"/>
  <c r="F2899" i="2"/>
  <c r="F3013" i="2"/>
  <c r="F830" i="2"/>
  <c r="F1571" i="2"/>
  <c r="F1661" i="2"/>
  <c r="F1662" i="2"/>
  <c r="F2431" i="2"/>
  <c r="F3239" i="2"/>
  <c r="F3505" i="2"/>
  <c r="F293" i="2"/>
  <c r="F1037" i="2"/>
  <c r="F2262" i="2"/>
  <c r="F323" i="2"/>
  <c r="F350" i="2"/>
  <c r="F362" i="2"/>
  <c r="F374" i="2"/>
  <c r="F513" i="2"/>
  <c r="F904" i="2"/>
  <c r="F3176" i="2"/>
  <c r="F3317" i="2"/>
  <c r="F3460" i="2"/>
  <c r="F905" i="2"/>
  <c r="F1483" i="2"/>
  <c r="F2385" i="2"/>
  <c r="F2667" i="2"/>
  <c r="F3965" i="2"/>
  <c r="F2152" i="2"/>
  <c r="F598" i="2"/>
  <c r="F769" i="2"/>
  <c r="F906" i="2"/>
  <c r="F1162" i="2"/>
  <c r="F401" i="2"/>
  <c r="F2337" i="2"/>
  <c r="F599" i="2"/>
  <c r="F811" i="2"/>
  <c r="F1269" i="2"/>
  <c r="F1369" i="2"/>
  <c r="F1545" i="2"/>
  <c r="F1609" i="2"/>
  <c r="F2591" i="2"/>
  <c r="F4068" i="2"/>
  <c r="F2755" i="2"/>
  <c r="F463" i="2"/>
  <c r="F1484" i="2"/>
  <c r="F1262" i="2"/>
  <c r="F1390" i="2"/>
  <c r="F1778" i="2"/>
  <c r="F2668" i="2"/>
  <c r="F2851" i="2"/>
  <c r="F3388" i="2"/>
  <c r="F1437" i="2"/>
  <c r="F1779" i="2"/>
  <c r="F2202" i="2"/>
  <c r="F2669" i="2"/>
  <c r="F2767" i="2"/>
  <c r="F3014" i="2"/>
  <c r="F3177" i="2"/>
  <c r="F61" i="2"/>
  <c r="F2203" i="2"/>
  <c r="F2670" i="2"/>
  <c r="F1077" i="2"/>
  <c r="F2486" i="2"/>
  <c r="F3015" i="2"/>
  <c r="F731" i="2"/>
  <c r="F1022" i="2"/>
  <c r="F375" i="2"/>
  <c r="F669" i="2"/>
  <c r="F770" i="2"/>
  <c r="F1710" i="2"/>
  <c r="F2940" i="2"/>
  <c r="F1870" i="2"/>
  <c r="F2487" i="2"/>
  <c r="F1945" i="2"/>
  <c r="F1123" i="2"/>
  <c r="F1078" i="2"/>
  <c r="F2263" i="2"/>
  <c r="F2671" i="2"/>
  <c r="F452" i="2"/>
  <c r="F2432" i="2"/>
  <c r="F1780" i="2"/>
  <c r="F736" i="2"/>
  <c r="F2433" i="2"/>
  <c r="F1610" i="2"/>
  <c r="F3506" i="2"/>
  <c r="F1221" i="2"/>
  <c r="F4245" i="2"/>
  <c r="F1738" i="2"/>
  <c r="F1781" i="2"/>
  <c r="F1782" i="2"/>
  <c r="F812" i="2"/>
  <c r="F2672" i="2"/>
  <c r="F1129" i="2"/>
  <c r="F2959" i="2"/>
  <c r="F1459" i="2"/>
  <c r="F328" i="2"/>
  <c r="F2971" i="2"/>
  <c r="F2980" i="2"/>
  <c r="F2862" i="2"/>
  <c r="F1370" i="2"/>
  <c r="F3632" i="2"/>
  <c r="F3924" i="2"/>
  <c r="F2854" i="2"/>
  <c r="F2855" i="2"/>
  <c r="F3701" i="2"/>
  <c r="F600" i="2"/>
  <c r="F2673" i="2"/>
  <c r="F9" i="2"/>
  <c r="F2386" i="2"/>
  <c r="F1611" i="2"/>
  <c r="F737" i="2"/>
  <c r="F986" i="2"/>
  <c r="F1222" i="2"/>
  <c r="F1975" i="2"/>
  <c r="F533" i="2"/>
  <c r="F1254" i="2"/>
  <c r="F601" i="2"/>
  <c r="F907" i="2"/>
  <c r="F2264" i="2"/>
  <c r="F844" i="2"/>
  <c r="F387" i="2"/>
  <c r="F416" i="2"/>
  <c r="F565" i="2"/>
  <c r="F568" i="2"/>
  <c r="F2005" i="2"/>
  <c r="F2592" i="2"/>
  <c r="F1871" i="2"/>
  <c r="F1485" i="2"/>
  <c r="F1728" i="2"/>
  <c r="F1438" i="2"/>
  <c r="F2006" i="2"/>
  <c r="F908" i="2"/>
  <c r="F3443" i="2"/>
  <c r="F1783" i="2"/>
  <c r="F3389" i="2"/>
  <c r="F299" i="2"/>
  <c r="F1784" i="2"/>
  <c r="F573" i="2"/>
  <c r="F2116" i="2"/>
  <c r="F3318" i="2"/>
  <c r="F11" i="2"/>
  <c r="F771" i="2"/>
  <c r="F909" i="2"/>
  <c r="F2674" i="2"/>
  <c r="F3545" i="2"/>
  <c r="F2105" i="2"/>
  <c r="F1439" i="2"/>
  <c r="F910" i="2"/>
  <c r="F2675" i="2"/>
  <c r="F2900" i="2"/>
  <c r="F1872" i="2"/>
  <c r="F3133" i="2"/>
  <c r="F3633" i="2"/>
  <c r="F3307" i="2"/>
  <c r="F4156" i="2"/>
  <c r="F1038" i="2"/>
  <c r="F1238" i="2"/>
  <c r="F3966" i="2"/>
  <c r="F4126" i="2"/>
  <c r="F402" i="2"/>
  <c r="F701" i="2"/>
  <c r="F1004" i="2"/>
  <c r="F1371" i="2"/>
  <c r="F2676" i="2"/>
  <c r="F987" i="2"/>
  <c r="F970" i="2"/>
  <c r="F1401" i="2"/>
  <c r="F1515" i="2"/>
  <c r="F1402" i="2"/>
  <c r="F4779" i="2"/>
  <c r="F813" i="2"/>
  <c r="F2297" i="2"/>
  <c r="F1079" i="2"/>
  <c r="F3546" i="2"/>
  <c r="F1239" i="2"/>
  <c r="F2677" i="2"/>
  <c r="F1039" i="2"/>
  <c r="F2616" i="2"/>
  <c r="F294" i="2"/>
  <c r="F202" i="2"/>
  <c r="F3337" i="2"/>
  <c r="F2434" i="2"/>
  <c r="F774" i="2"/>
  <c r="F670" i="2"/>
  <c r="F295" i="2"/>
  <c r="F214" i="2"/>
  <c r="F823" i="2"/>
  <c r="F1668" i="2"/>
  <c r="F1442" i="2"/>
  <c r="F702" i="2"/>
  <c r="F1549" i="2"/>
  <c r="F2977" i="2"/>
  <c r="F1081" i="2"/>
  <c r="F388" i="2"/>
  <c r="F3882" i="2"/>
  <c r="F2843" i="2"/>
  <c r="F1839" i="2"/>
  <c r="F1492" i="2"/>
  <c r="F254" i="2"/>
  <c r="F1790" i="2"/>
  <c r="F914" i="2"/>
  <c r="F4431" i="2"/>
  <c r="F35" i="2"/>
  <c r="F2300" i="2"/>
  <c r="F880" i="2"/>
  <c r="F2343" i="2"/>
  <c r="F2907" i="2"/>
  <c r="F1907" i="2"/>
  <c r="F1712" i="2"/>
  <c r="F496" i="2"/>
  <c r="F824" i="2"/>
  <c r="F276" i="2"/>
  <c r="F2686" i="2"/>
  <c r="F4406" i="2"/>
  <c r="F4136" i="2"/>
  <c r="F4496" i="2"/>
  <c r="F4250" i="2"/>
  <c r="F3252" i="2"/>
  <c r="F2966" i="2"/>
  <c r="F738" i="2"/>
  <c r="F775" i="2"/>
  <c r="F2420" i="2"/>
  <c r="F3019" i="2"/>
  <c r="F845" i="2"/>
  <c r="F2798" i="2"/>
  <c r="F1324" i="2"/>
  <c r="F1163" i="2"/>
  <c r="F2435" i="2"/>
  <c r="F3638" i="2"/>
  <c r="F1164" i="2"/>
  <c r="F915" i="2"/>
  <c r="F4137" i="2"/>
  <c r="F562" i="2"/>
  <c r="F776" i="2"/>
  <c r="F2687" i="2"/>
  <c r="F2908" i="2"/>
  <c r="F3020" i="2"/>
  <c r="F603" i="2"/>
  <c r="F604" i="2"/>
  <c r="F989" i="2"/>
  <c r="F132" i="2"/>
  <c r="F215" i="2"/>
  <c r="F376" i="2"/>
  <c r="F2281" i="2"/>
  <c r="F2558" i="2"/>
  <c r="F2067" i="2"/>
  <c r="F2282" i="2"/>
  <c r="F2363" i="2"/>
  <c r="F2364" i="2"/>
  <c r="F963" i="2"/>
  <c r="F1165" i="2"/>
  <c r="F477" i="2"/>
  <c r="F2393" i="2"/>
  <c r="F216" i="2"/>
  <c r="F642" i="2"/>
  <c r="F2688" i="2"/>
  <c r="F2118" i="2"/>
  <c r="F1624" i="2"/>
  <c r="F282" i="2"/>
  <c r="F3809" i="2"/>
  <c r="F1166" i="2"/>
  <c r="F3510" i="2"/>
  <c r="F403" i="2"/>
  <c r="F777" i="2"/>
  <c r="F2776" i="2"/>
  <c r="F778" i="2"/>
  <c r="F16" i="2"/>
  <c r="F329" i="2"/>
  <c r="F1005" i="2"/>
  <c r="F2220" i="2"/>
  <c r="F497" i="2"/>
  <c r="F255" i="2"/>
  <c r="F4103" i="2"/>
  <c r="F1204" i="2"/>
  <c r="F2768" i="2"/>
  <c r="F101" i="2"/>
  <c r="F464" i="2"/>
  <c r="F779" i="2"/>
  <c r="F1791" i="2"/>
  <c r="F1392" i="2"/>
  <c r="F1664" i="2"/>
  <c r="F1006" i="2"/>
  <c r="F230" i="2"/>
  <c r="F2084" i="2"/>
  <c r="F453" i="2"/>
  <c r="F1104" i="2"/>
  <c r="F288" i="2"/>
  <c r="F916" i="2"/>
  <c r="F825" i="2"/>
  <c r="F3253" i="2"/>
  <c r="F3319" i="2"/>
  <c r="F2909" i="2"/>
  <c r="F5" i="2"/>
  <c r="F3535" i="2"/>
  <c r="F1325" i="2"/>
  <c r="F1874" i="2"/>
  <c r="F780" i="2"/>
  <c r="F465" i="2"/>
  <c r="F1388" i="2"/>
  <c r="F881" i="2"/>
  <c r="F3064" i="2"/>
  <c r="F4668" i="2"/>
  <c r="F1690" i="2"/>
  <c r="F1255" i="2"/>
  <c r="F3511" i="2"/>
  <c r="F1747" i="2"/>
  <c r="F1270" i="2"/>
  <c r="F1082" i="2"/>
  <c r="F526" i="2"/>
  <c r="F1713" i="2"/>
  <c r="F1205" i="2"/>
  <c r="F651" i="2"/>
  <c r="F859" i="2"/>
  <c r="F1794" i="2"/>
  <c r="F781" i="2"/>
  <c r="F194" i="2"/>
  <c r="F2910" i="2"/>
  <c r="F563" i="2"/>
  <c r="F1373" i="2"/>
  <c r="F2019" i="2"/>
  <c r="F1067" i="2"/>
  <c r="F3198" i="2"/>
  <c r="F868" i="2"/>
  <c r="F1326" i="2"/>
  <c r="F1795" i="2"/>
  <c r="F3254" i="2"/>
  <c r="F1124" i="2"/>
  <c r="F2622" i="2"/>
  <c r="F2506" i="2"/>
  <c r="F498" i="2"/>
  <c r="F703" i="2"/>
  <c r="F2285" i="2"/>
  <c r="F499" i="2"/>
  <c r="F1830" i="2"/>
  <c r="F3572" i="2"/>
  <c r="F1714" i="2"/>
  <c r="F2020" i="2"/>
  <c r="F2123" i="2"/>
  <c r="F343" i="2"/>
  <c r="F297" i="2"/>
  <c r="F1167" i="2"/>
  <c r="F2310" i="2"/>
  <c r="F4138" i="2"/>
  <c r="F2690" i="2"/>
  <c r="F2021" i="2"/>
  <c r="F514" i="2"/>
  <c r="F545" i="2"/>
  <c r="F704" i="2"/>
  <c r="F3058" i="2"/>
  <c r="F4389" i="2"/>
  <c r="F1223" i="2"/>
  <c r="F3463" i="2"/>
  <c r="F3600" i="2"/>
  <c r="F2357" i="2"/>
  <c r="F2358" i="2"/>
  <c r="F1224" i="2"/>
  <c r="F1516" i="2"/>
  <c r="F1168" i="2"/>
  <c r="F338" i="2"/>
  <c r="F633" i="2"/>
  <c r="F4075" i="2"/>
  <c r="F3669" i="2"/>
  <c r="F4669" i="2"/>
  <c r="F637" i="2"/>
  <c r="F2066" i="2"/>
  <c r="F3166" i="2"/>
  <c r="F1625" i="2"/>
  <c r="F3021" i="2"/>
  <c r="F3588" i="2"/>
  <c r="F3806" i="2"/>
  <c r="F256" i="2"/>
  <c r="F257" i="2"/>
  <c r="F2417" i="2"/>
  <c r="F2954" i="2"/>
  <c r="F1445" i="2"/>
  <c r="F1206" i="2"/>
  <c r="F3838" i="2"/>
  <c r="F3883" i="2"/>
  <c r="F2979" i="2"/>
  <c r="F3446" i="2"/>
  <c r="F3640" i="2"/>
  <c r="F3023" i="2"/>
  <c r="F3702" i="2"/>
  <c r="F2691" i="2"/>
  <c r="F605" i="2"/>
  <c r="F1908" i="2"/>
  <c r="F2023" i="2"/>
  <c r="F476" i="2"/>
  <c r="F1232" i="2"/>
  <c r="F2844" i="2"/>
  <c r="F1627" i="2"/>
  <c r="F2912" i="2"/>
  <c r="F2845" i="2"/>
  <c r="F3142" i="2"/>
  <c r="F2863" i="2"/>
  <c r="F3547" i="2"/>
  <c r="F857" i="2"/>
  <c r="F1909" i="2"/>
  <c r="F724" i="2"/>
  <c r="F1875" i="2"/>
  <c r="F815" i="2"/>
  <c r="F652" i="2"/>
  <c r="F1169" i="2"/>
  <c r="F3515" i="2"/>
  <c r="F1260" i="2"/>
  <c r="F420" i="2"/>
  <c r="F4139" i="2"/>
  <c r="F2876" i="2"/>
  <c r="F671" i="2"/>
  <c r="F662" i="2"/>
  <c r="F3583" i="2"/>
  <c r="F2394" i="2"/>
  <c r="F1278" i="2"/>
  <c r="F3257" i="2"/>
  <c r="F2437" i="2"/>
  <c r="F2395" i="2"/>
  <c r="F1007" i="2"/>
  <c r="F1493" i="2"/>
  <c r="F500" i="2"/>
  <c r="F2693" i="2"/>
  <c r="F1628" i="2"/>
  <c r="F1796" i="2"/>
  <c r="F2396" i="2"/>
  <c r="F831" i="2"/>
  <c r="F1729" i="2"/>
  <c r="F672" i="2"/>
  <c r="F919" i="2"/>
  <c r="F2438" i="2"/>
  <c r="F2223" i="2"/>
  <c r="F2024" i="2"/>
  <c r="F1064" i="2"/>
  <c r="F108" i="2"/>
  <c r="F4187" i="2"/>
  <c r="F2224" i="2"/>
  <c r="F1374" i="2"/>
  <c r="F606" i="2"/>
  <c r="F2086" i="2"/>
  <c r="F847" i="2"/>
  <c r="F404" i="2"/>
  <c r="F3516" i="2"/>
  <c r="F2266" i="2"/>
  <c r="F920" i="2"/>
  <c r="F1574" i="2"/>
  <c r="F2439" i="2"/>
  <c r="F1328" i="2"/>
  <c r="F921" i="2"/>
  <c r="F318" i="2"/>
  <c r="F2301" i="2"/>
  <c r="F607" i="2"/>
  <c r="F728" i="2"/>
  <c r="F377" i="2"/>
  <c r="F1629" i="2"/>
  <c r="F783" i="2"/>
  <c r="F869" i="2"/>
  <c r="F862" i="2"/>
  <c r="F1910" i="2"/>
  <c r="F2267" i="2"/>
  <c r="F3884" i="2"/>
  <c r="F1375" i="2"/>
  <c r="F444" i="2"/>
  <c r="F2507" i="2"/>
  <c r="F1911" i="2"/>
  <c r="F2106" i="2"/>
  <c r="F3719" i="2"/>
  <c r="F405" i="2"/>
  <c r="F1207" i="2"/>
  <c r="F2696" i="2"/>
  <c r="F832" i="2"/>
  <c r="F2453" i="2"/>
  <c r="F1170" i="2"/>
  <c r="F3797" i="2"/>
  <c r="F2225" i="2"/>
  <c r="F826" i="2"/>
  <c r="F1630" i="2"/>
  <c r="F501" i="2"/>
  <c r="F1008" i="2"/>
  <c r="F1446" i="2"/>
  <c r="F3401" i="2"/>
  <c r="F203" i="2"/>
  <c r="F3024" i="2"/>
  <c r="F3055" i="2"/>
  <c r="F739" i="2"/>
  <c r="F2226" i="2"/>
  <c r="F684" i="2"/>
  <c r="F4076" i="2"/>
  <c r="F1797" i="2"/>
  <c r="F1040" i="2"/>
  <c r="F2025" i="2"/>
  <c r="F2697" i="2"/>
  <c r="F1329" i="2"/>
  <c r="F1330" i="2"/>
  <c r="F2846" i="2"/>
  <c r="F740" i="2"/>
  <c r="F2026" i="2"/>
  <c r="F1447" i="2"/>
  <c r="F3178" i="2"/>
  <c r="F3025" i="2"/>
  <c r="F3179" i="2"/>
  <c r="F784" i="2"/>
  <c r="F3292" i="2"/>
  <c r="F3309" i="2"/>
  <c r="F1448" i="2"/>
  <c r="F608" i="2"/>
  <c r="F1041" i="2"/>
  <c r="F2949" i="2"/>
  <c r="F2268" i="2"/>
  <c r="F289" i="2"/>
  <c r="F2698" i="2"/>
  <c r="F2397" i="2"/>
  <c r="F406" i="2"/>
  <c r="F4670" i="2"/>
  <c r="F2149" i="2"/>
  <c r="F1517" i="2"/>
  <c r="F3180" i="2"/>
  <c r="F2398" i="2"/>
  <c r="F3026" i="2"/>
  <c r="F729" i="2"/>
  <c r="F156" i="2"/>
  <c r="F3199" i="2"/>
  <c r="F2440" i="2"/>
  <c r="F3027" i="2"/>
  <c r="F816" i="2"/>
  <c r="F2699" i="2"/>
  <c r="F4206" i="2"/>
  <c r="F574" i="2"/>
  <c r="F705" i="2"/>
  <c r="F1331" i="2"/>
  <c r="F272" i="2"/>
  <c r="F870" i="2"/>
  <c r="F1742" i="2"/>
  <c r="F2269" i="2"/>
  <c r="F502" i="2"/>
  <c r="F2864" i="2"/>
  <c r="F1171" i="2"/>
  <c r="F1691" i="2"/>
  <c r="F3518" i="2"/>
  <c r="F2508" i="2"/>
  <c r="F1715" i="2"/>
  <c r="F1912" i="2"/>
  <c r="F2700" i="2"/>
  <c r="F2509" i="2"/>
  <c r="F1208" i="2"/>
  <c r="F1469" i="2"/>
  <c r="F3258" i="2"/>
  <c r="F2510" i="2"/>
  <c r="F1461" i="2"/>
  <c r="F1798" i="2"/>
  <c r="F1716" i="2"/>
  <c r="F309" i="2"/>
  <c r="F2511" i="2"/>
  <c r="F785" i="2"/>
  <c r="F4878" i="2"/>
  <c r="F4879" i="2"/>
  <c r="F2915" i="2"/>
  <c r="F2270" i="2"/>
  <c r="F1332" i="2"/>
  <c r="F378" i="2"/>
  <c r="F1462" i="2"/>
  <c r="F3656" i="2"/>
  <c r="F1849" i="2"/>
  <c r="F85" i="2"/>
  <c r="F454" i="2"/>
  <c r="F706" i="2"/>
  <c r="F1172" i="2"/>
  <c r="F2137" i="2"/>
  <c r="F1333" i="2"/>
  <c r="F2399" i="2"/>
  <c r="F4165" i="2"/>
  <c r="F2344" i="2"/>
  <c r="F609" i="2"/>
  <c r="F2227" i="2"/>
  <c r="F3028" i="2"/>
  <c r="F2916" i="2"/>
  <c r="F3573" i="2"/>
  <c r="F503" i="2"/>
  <c r="F848" i="2"/>
  <c r="F1083" i="2"/>
  <c r="F2253" i="2"/>
  <c r="F504" i="2"/>
  <c r="F3081" i="2"/>
  <c r="F2512" i="2"/>
  <c r="F707" i="2"/>
  <c r="F1692" i="2"/>
  <c r="F708" i="2"/>
  <c r="F2595" i="2"/>
  <c r="F1948" i="2"/>
  <c r="F2596" i="2"/>
  <c r="F629" i="2"/>
  <c r="F2917" i="2"/>
  <c r="F3464" i="2"/>
  <c r="F3181" i="2"/>
  <c r="F1677" i="2"/>
  <c r="F2967" i="2"/>
  <c r="F4252" i="2"/>
  <c r="F372" i="2"/>
  <c r="F723" i="2"/>
  <c r="F3655" i="2"/>
  <c r="F3659" i="2"/>
  <c r="F3670" i="2"/>
  <c r="F1125" i="2"/>
  <c r="F4172" i="2"/>
  <c r="F3642" i="2"/>
  <c r="F2701" i="2"/>
  <c r="F2865" i="2"/>
  <c r="F3519" i="2"/>
  <c r="F2856" i="2"/>
  <c r="F4104" i="2"/>
  <c r="F849" i="2"/>
  <c r="F1334" i="2"/>
  <c r="F2702" i="2"/>
  <c r="F1631" i="2"/>
  <c r="F2880" i="2"/>
  <c r="F1731" i="2"/>
  <c r="F664" i="2"/>
  <c r="F1504" i="2"/>
  <c r="F1818" i="2"/>
  <c r="F3933" i="2"/>
  <c r="F2731" i="2"/>
  <c r="F2407" i="2"/>
  <c r="F951" i="2"/>
  <c r="F2853" i="2"/>
  <c r="F1644" i="2"/>
  <c r="F2460" i="2"/>
  <c r="F4627" i="2"/>
  <c r="F4434" i="2"/>
  <c r="F2748" i="2"/>
  <c r="F1832" i="2"/>
  <c r="F2637" i="2"/>
  <c r="F1303" i="2"/>
  <c r="F4232" i="2"/>
  <c r="F3940" i="2"/>
  <c r="F4110" i="2"/>
  <c r="F4605" i="2"/>
  <c r="F4705" i="2"/>
  <c r="F3483" i="2"/>
  <c r="F3059" i="2"/>
  <c r="F2158" i="2"/>
  <c r="F1304" i="2"/>
  <c r="F3484" i="2"/>
  <c r="F3300" i="2"/>
  <c r="F3941" i="2"/>
  <c r="F3353" i="2"/>
  <c r="F3354" i="2"/>
  <c r="F3355" i="2"/>
  <c r="F2638" i="2"/>
  <c r="F2881" i="2"/>
  <c r="F3615" i="2"/>
  <c r="F4451" i="2"/>
  <c r="F4452" i="2"/>
  <c r="F3761" i="2"/>
  <c r="F2288" i="2"/>
  <c r="F3301" i="2"/>
  <c r="F3693" i="2"/>
  <c r="F4556" i="2"/>
  <c r="F4787" i="2"/>
  <c r="F4364" i="2"/>
  <c r="F1864" i="2"/>
  <c r="F3314" i="2"/>
  <c r="F1938" i="2"/>
  <c r="F4111" i="2"/>
  <c r="F3485" i="2"/>
  <c r="F2974" i="2"/>
  <c r="F4581" i="2"/>
  <c r="F1305" i="2"/>
  <c r="F4744" i="2"/>
  <c r="F2289" i="2"/>
  <c r="F1885" i="2"/>
  <c r="F3356" i="2"/>
  <c r="F1026" i="2"/>
  <c r="F3210" i="2"/>
  <c r="F1669" i="2"/>
  <c r="F3357" i="2"/>
  <c r="F3732" i="2"/>
  <c r="F4546" i="2"/>
  <c r="F1027" i="2"/>
  <c r="F2324" i="2"/>
  <c r="F1582" i="2"/>
  <c r="F1980" i="2"/>
  <c r="F1981" i="2"/>
  <c r="F1430" i="2"/>
  <c r="F1583" i="2"/>
  <c r="F876" i="2"/>
  <c r="F2260" i="2"/>
  <c r="F693" i="2"/>
  <c r="F1306" i="2"/>
  <c r="F1249" i="2"/>
  <c r="F2159" i="2"/>
  <c r="F1475" i="2"/>
  <c r="F1139" i="2"/>
  <c r="F889" i="2"/>
  <c r="F1761" i="2"/>
  <c r="F3211" i="2"/>
  <c r="F1431" i="2"/>
  <c r="F1733" i="2"/>
  <c r="F2307" i="2"/>
  <c r="F2988" i="2"/>
  <c r="F2461" i="2"/>
  <c r="F3785" i="2"/>
  <c r="F2989" i="2"/>
  <c r="F3850" i="2"/>
  <c r="F1886" i="2"/>
  <c r="F1584" i="2"/>
  <c r="F3358" i="2"/>
  <c r="F2859" i="2"/>
  <c r="F2824" i="2"/>
  <c r="F1454" i="2"/>
  <c r="F2975" i="2"/>
  <c r="F1734" i="2"/>
  <c r="F1829" i="2"/>
  <c r="F1585" i="2"/>
  <c r="F1307" i="2"/>
  <c r="F2462" i="2"/>
  <c r="F3065" i="2"/>
  <c r="F3942" i="2"/>
  <c r="F2290" i="2"/>
  <c r="F1397" i="2"/>
  <c r="F2882" i="2"/>
  <c r="F4738" i="2"/>
  <c r="F4311" i="2"/>
  <c r="F3103" i="2"/>
  <c r="F4112" i="2"/>
  <c r="F2325" i="2"/>
  <c r="F3943" i="2"/>
  <c r="F1140" i="2"/>
  <c r="F3104" i="2"/>
  <c r="F3911" i="2"/>
  <c r="F3851" i="2"/>
  <c r="F4374" i="2"/>
  <c r="F2160" i="2"/>
  <c r="F4097" i="2"/>
  <c r="F3996" i="2"/>
  <c r="F4375" i="2"/>
  <c r="F4191" i="2"/>
  <c r="F1530" i="2"/>
  <c r="F4400" i="2"/>
  <c r="F3944" i="2"/>
  <c r="F2161" i="2"/>
  <c r="F2256" i="2"/>
  <c r="F2810" i="2"/>
  <c r="F2162" i="2"/>
  <c r="F4815" i="2"/>
  <c r="F3671" i="2"/>
  <c r="F2804" i="2"/>
  <c r="F3280" i="2"/>
  <c r="F3302" i="2"/>
  <c r="F3554" i="2"/>
  <c r="F585" i="2"/>
  <c r="F1586" i="2"/>
  <c r="F3679" i="2"/>
  <c r="F3359" i="2"/>
  <c r="F3694" i="2"/>
  <c r="F3360" i="2"/>
  <c r="F3997" i="2"/>
  <c r="F2586" i="2"/>
  <c r="F2883" i="2"/>
  <c r="F4518" i="2"/>
  <c r="F2610" i="2"/>
  <c r="F1887" i="2"/>
  <c r="F3616" i="2"/>
  <c r="F1670" i="2"/>
  <c r="F1888" i="2"/>
  <c r="F2990" i="2"/>
  <c r="F3105" i="2"/>
  <c r="F3212" i="2"/>
  <c r="F4267" i="2"/>
  <c r="F4268" i="2"/>
  <c r="F3361" i="2"/>
  <c r="F3327" i="2"/>
  <c r="F4582" i="2"/>
  <c r="F2368" i="2"/>
  <c r="F3998" i="2"/>
  <c r="F2991" i="2"/>
  <c r="F2612" i="2"/>
  <c r="F3303" i="2"/>
  <c r="F3945" i="2"/>
  <c r="F2112" i="2"/>
  <c r="F337" i="2"/>
  <c r="F1843" i="2"/>
  <c r="F3852" i="2"/>
  <c r="F4372" i="2"/>
  <c r="F3106" i="2"/>
  <c r="F1250" i="2"/>
  <c r="F1762" i="2"/>
  <c r="F3774" i="2"/>
  <c r="F4330" i="2"/>
  <c r="F3781" i="2"/>
  <c r="F4057" i="2"/>
  <c r="F4027" i="2"/>
  <c r="F4437" i="2"/>
  <c r="F3814" i="2"/>
  <c r="F3472" i="2"/>
  <c r="F3946" i="2"/>
  <c r="F4831" i="2"/>
  <c r="F5013" i="2"/>
  <c r="F5014" i="2"/>
  <c r="F1939" i="2"/>
  <c r="F2369" i="2"/>
  <c r="F3169" i="2"/>
  <c r="F1308" i="2"/>
  <c r="F1982" i="2"/>
  <c r="F3486" i="2"/>
  <c r="F3617" i="2"/>
  <c r="F2639" i="2"/>
  <c r="F2554" i="2"/>
  <c r="F3457" i="2"/>
  <c r="F3999" i="2"/>
  <c r="F3618" i="2"/>
  <c r="F512" i="2"/>
  <c r="F2943" i="2"/>
  <c r="F4376" i="2"/>
  <c r="F3680" i="2"/>
  <c r="F4628" i="2"/>
  <c r="F4583" i="2"/>
  <c r="F4654" i="2"/>
  <c r="F2312" i="2"/>
  <c r="F4840" i="2"/>
  <c r="F2370" i="2"/>
  <c r="F1476" i="2"/>
  <c r="F3947" i="2"/>
  <c r="F4225" i="2"/>
  <c r="F3487" i="2"/>
  <c r="F3297" i="2"/>
  <c r="F2365" i="2"/>
  <c r="F3488" i="2"/>
  <c r="F3331" i="2"/>
  <c r="F3555" i="2"/>
  <c r="F4233" i="2"/>
  <c r="F3455" i="2"/>
  <c r="F3541" i="2"/>
  <c r="F3597" i="2"/>
  <c r="F3773" i="2"/>
  <c r="F4164" i="2"/>
  <c r="F3660" i="2"/>
  <c r="F4234" i="2"/>
  <c r="F4377" i="2"/>
  <c r="F2613" i="2"/>
  <c r="F2858" i="2"/>
  <c r="F2371" i="2"/>
  <c r="F4219" i="2"/>
  <c r="F4844" i="2"/>
  <c r="F4958" i="2"/>
  <c r="F2621" i="2"/>
  <c r="F2825" i="2"/>
  <c r="F4000" i="2"/>
  <c r="F2163" i="2"/>
  <c r="F4331" i="2"/>
  <c r="F4418" i="2"/>
  <c r="F994" i="2"/>
  <c r="F4001" i="2"/>
  <c r="F2164" i="2"/>
  <c r="F4174" i="2"/>
  <c r="F4453" i="2"/>
  <c r="F694" i="2"/>
  <c r="F2884" i="2"/>
  <c r="F2068" i="2"/>
  <c r="F4658" i="2"/>
  <c r="F3733" i="2"/>
  <c r="F2151" i="2"/>
  <c r="F4978" i="2"/>
  <c r="F1398" i="2"/>
  <c r="F3948" i="2"/>
  <c r="F2860" i="2"/>
  <c r="F2826" i="2"/>
  <c r="F3213" i="2"/>
  <c r="F3315" i="2"/>
  <c r="F3489" i="2"/>
  <c r="F4454" i="2"/>
  <c r="F4261" i="2"/>
  <c r="F3473" i="2"/>
  <c r="F4113" i="2"/>
  <c r="F4378" i="2"/>
  <c r="F4557" i="2"/>
  <c r="F4745" i="2"/>
  <c r="F2424" i="2"/>
  <c r="F2782" i="2"/>
  <c r="F3556" i="2"/>
  <c r="F3619" i="2"/>
  <c r="F3107" i="2"/>
  <c r="F3458" i="2"/>
  <c r="F3910" i="2"/>
  <c r="F4379" i="2"/>
  <c r="F4380" i="2"/>
  <c r="F4455" i="2"/>
  <c r="F4584" i="2"/>
  <c r="F4845" i="2"/>
  <c r="F4871" i="2"/>
  <c r="F2640" i="2"/>
  <c r="F2165" i="2"/>
  <c r="F1983" i="2"/>
  <c r="F4089" i="2"/>
  <c r="F4114" i="2"/>
  <c r="F2425" i="2"/>
  <c r="F3070" i="2"/>
  <c r="F3108" i="2"/>
  <c r="F3786" i="2"/>
  <c r="F4183" i="2"/>
  <c r="F4788" i="2"/>
  <c r="F4841" i="2"/>
  <c r="F2166" i="2"/>
  <c r="F2326" i="2"/>
  <c r="F974" i="2"/>
  <c r="F1531" i="2"/>
  <c r="F1660" i="2"/>
  <c r="F1685" i="2"/>
  <c r="F1730" i="2"/>
  <c r="F2812" i="2"/>
  <c r="F3734" i="2"/>
  <c r="F4235" i="2"/>
  <c r="F4558" i="2"/>
  <c r="F4816" i="2"/>
  <c r="F2327" i="2"/>
  <c r="F2167" i="2"/>
  <c r="F1587" i="2"/>
  <c r="F4401" i="2"/>
  <c r="F4585" i="2"/>
  <c r="F1141" i="2"/>
  <c r="F1251" i="2"/>
  <c r="F1309" i="2"/>
  <c r="F1432" i="2"/>
  <c r="F1455" i="2"/>
  <c r="F1532" i="2"/>
  <c r="F1984" i="2"/>
  <c r="F2372" i="2"/>
  <c r="F2463" i="2"/>
  <c r="F2641" i="2"/>
  <c r="F2827" i="2"/>
  <c r="F2828" i="2"/>
  <c r="F3557" i="2"/>
  <c r="F4215" i="2"/>
  <c r="F2328" i="2"/>
  <c r="F2619" i="2"/>
  <c r="F3362" i="2"/>
  <c r="F3611" i="2"/>
  <c r="F3836" i="2"/>
  <c r="F4115" i="2"/>
  <c r="F2464" i="2"/>
  <c r="F2642" i="2"/>
  <c r="F4901" i="2"/>
  <c r="F586" i="2"/>
  <c r="F2578" i="2"/>
  <c r="F2777" i="2"/>
  <c r="F4691" i="2"/>
  <c r="F4767" i="2"/>
  <c r="F3695" i="2"/>
  <c r="F890" i="2"/>
  <c r="F982" i="2"/>
  <c r="F1588" i="2"/>
  <c r="F1889" i="2"/>
  <c r="F4002" i="2"/>
  <c r="F4116" i="2"/>
  <c r="F4419" i="2"/>
  <c r="F4746" i="2"/>
  <c r="F4456" i="2"/>
  <c r="F2168" i="2"/>
  <c r="F4629" i="2"/>
  <c r="F3109" i="2"/>
  <c r="F3949" i="2"/>
  <c r="F4888" i="2"/>
  <c r="F3950" i="2"/>
  <c r="F1456" i="2"/>
  <c r="F1678" i="2"/>
  <c r="F4058" i="2"/>
  <c r="F891" i="2"/>
  <c r="F1433" i="2"/>
  <c r="F3620" i="2"/>
  <c r="F3621" i="2"/>
  <c r="F2643" i="2"/>
  <c r="F3542" i="2"/>
  <c r="F3622" i="2"/>
  <c r="F1310" i="2"/>
  <c r="F4023" i="2"/>
  <c r="F3440" i="2"/>
  <c r="F1940" i="2"/>
  <c r="F3165" i="2"/>
  <c r="F4457" i="2"/>
  <c r="F2783" i="2"/>
  <c r="F2992" i="2"/>
  <c r="F2976" i="2"/>
  <c r="F2153" i="2"/>
  <c r="F1985" i="2"/>
  <c r="F2644" i="2"/>
  <c r="F995" i="2"/>
  <c r="F2645" i="2"/>
  <c r="F3951" i="2"/>
  <c r="F4402" i="2"/>
  <c r="F1589" i="2"/>
  <c r="F4269" i="2"/>
  <c r="F4606" i="2"/>
  <c r="F3623" i="2"/>
  <c r="F4312" i="2"/>
  <c r="F4692" i="2"/>
  <c r="F3853" i="2"/>
  <c r="F4192" i="2"/>
  <c r="F2169" i="2"/>
  <c r="F4236" i="2"/>
  <c r="F4059" i="2"/>
  <c r="F3558" i="2"/>
  <c r="F4117" i="2"/>
  <c r="F3344" i="2"/>
  <c r="F4777" i="2"/>
  <c r="F3681" i="2"/>
  <c r="F3854" i="2"/>
  <c r="F4850" i="2"/>
  <c r="F4102" i="2"/>
  <c r="F1070" i="2"/>
  <c r="F2564" i="2"/>
  <c r="F3110" i="2"/>
  <c r="F3490" i="2"/>
  <c r="F2329" i="2"/>
  <c r="F3552" i="2"/>
  <c r="F2829" i="2"/>
  <c r="F4797" i="2"/>
  <c r="F2885" i="2"/>
  <c r="F2465" i="2"/>
  <c r="F2170" i="2"/>
  <c r="F1590" i="2"/>
  <c r="F3787" i="2"/>
  <c r="F2466" i="2"/>
  <c r="F4979" i="2"/>
  <c r="F4216" i="2"/>
  <c r="F4313" i="2"/>
  <c r="F1840" i="2"/>
  <c r="F4314" i="2"/>
  <c r="F487" i="2"/>
  <c r="F3491" i="2"/>
  <c r="F3715" i="2"/>
  <c r="F4693" i="2"/>
  <c r="F4381" i="2"/>
  <c r="F3054" i="2"/>
  <c r="F2585" i="2"/>
  <c r="F2886" i="2"/>
  <c r="F1291" i="2"/>
  <c r="F3492" i="2"/>
  <c r="F4458" i="2"/>
  <c r="F3598" i="2"/>
  <c r="F1748" i="2"/>
  <c r="F1112" i="2"/>
  <c r="F3048" i="2"/>
  <c r="F4237" i="2"/>
  <c r="F488" i="2"/>
  <c r="F2819" i="2"/>
  <c r="F4118" i="2"/>
  <c r="F1890" i="2"/>
  <c r="F4459" i="2"/>
  <c r="F3363" i="2"/>
  <c r="F2291" i="2"/>
  <c r="F3952" i="2"/>
  <c r="F587" i="2"/>
  <c r="F3111" i="2"/>
  <c r="F3601" i="2"/>
  <c r="F4460" i="2"/>
  <c r="F3438" i="2"/>
  <c r="F2292" i="2"/>
  <c r="F4461" i="2"/>
  <c r="F4090" i="2"/>
  <c r="F2887" i="2"/>
  <c r="F4382" i="2"/>
  <c r="F4238" i="2"/>
  <c r="F3664" i="2"/>
  <c r="F4761" i="2"/>
  <c r="F2888" i="2"/>
  <c r="F4680" i="2"/>
  <c r="F4383" i="2"/>
  <c r="F3164" i="2"/>
  <c r="F3296" i="2"/>
  <c r="F2972" i="2"/>
  <c r="F3811" i="2"/>
  <c r="F3088" i="2"/>
  <c r="F2764" i="2"/>
  <c r="F4462" i="2"/>
  <c r="F1986" i="2"/>
  <c r="F2993" i="2"/>
  <c r="F3364" i="2"/>
  <c r="F4420" i="2"/>
  <c r="F4003" i="2"/>
  <c r="F3920" i="2"/>
  <c r="F4463" i="2"/>
  <c r="F2646" i="2"/>
  <c r="F2171" i="2"/>
  <c r="F4034" i="2"/>
  <c r="F4035" i="2"/>
  <c r="F4771" i="2"/>
  <c r="F3735" i="2"/>
  <c r="F4607" i="2"/>
  <c r="F4608" i="2"/>
  <c r="F4688" i="2"/>
  <c r="F1987" i="2"/>
  <c r="F4806" i="2"/>
  <c r="F3607" i="2"/>
  <c r="F4332" i="2"/>
  <c r="F3112" i="2"/>
  <c r="F414" i="2"/>
  <c r="F4096" i="2"/>
  <c r="F4151" i="2"/>
  <c r="F2889" i="2"/>
  <c r="F3736" i="2"/>
  <c r="F4661" i="2"/>
  <c r="F4217" i="2"/>
  <c r="F1735" i="2"/>
  <c r="F1363" i="2"/>
  <c r="F3113" i="2"/>
  <c r="F4586" i="2"/>
  <c r="F3534" i="2"/>
  <c r="F2467" i="2"/>
  <c r="F2468" i="2"/>
  <c r="F3050" i="2"/>
  <c r="F4559" i="2"/>
  <c r="F3114" i="2"/>
  <c r="F264" i="2"/>
  <c r="F2565" i="2"/>
  <c r="F2820" i="2"/>
  <c r="F1071" i="2"/>
  <c r="F877" i="2"/>
  <c r="F695" i="2"/>
  <c r="F2857" i="2"/>
  <c r="F660" i="2"/>
  <c r="F298" i="2"/>
  <c r="F2994" i="2"/>
  <c r="F2130" i="2"/>
  <c r="F2955" i="2"/>
  <c r="F1426" i="2"/>
  <c r="F1097" i="2"/>
  <c r="F2064" i="2"/>
  <c r="F2995" i="2"/>
  <c r="F3365" i="2"/>
  <c r="F3923" i="2"/>
  <c r="F588" i="2"/>
  <c r="F2996" i="2"/>
  <c r="F1386" i="2"/>
  <c r="F1763" i="2"/>
  <c r="F1108" i="2"/>
  <c r="F3086" i="2"/>
  <c r="F1533" i="2"/>
  <c r="F1844" i="2"/>
  <c r="F4239" i="2"/>
  <c r="F3214" i="2"/>
  <c r="F3451" i="2"/>
  <c r="F2953" i="2"/>
  <c r="F3115" i="2"/>
  <c r="F3432" i="2"/>
  <c r="F4119" i="2"/>
  <c r="F4270" i="2"/>
  <c r="F1665" i="2"/>
  <c r="F3366" i="2"/>
  <c r="F3624" i="2"/>
  <c r="F4092" i="2"/>
  <c r="F2830" i="2"/>
  <c r="F1974" i="2"/>
  <c r="F3559" i="2"/>
  <c r="F2418" i="2"/>
  <c r="F3771" i="2"/>
  <c r="F3707" i="2"/>
  <c r="F4031" i="2"/>
  <c r="F3367" i="2"/>
  <c r="F3596" i="2"/>
  <c r="F3676" i="2"/>
  <c r="F2811" i="2"/>
  <c r="F3368" i="2"/>
  <c r="F4175" i="2"/>
  <c r="F3953" i="2"/>
  <c r="F3672" i="2"/>
  <c r="F4464" i="2"/>
  <c r="F3452" i="2"/>
  <c r="F4525" i="2"/>
  <c r="F996" i="2"/>
  <c r="F4465" i="2"/>
  <c r="F4421" i="2"/>
  <c r="F4240" i="2"/>
  <c r="F2997" i="2"/>
  <c r="F1764" i="2"/>
  <c r="F4574" i="2"/>
  <c r="F2172" i="2"/>
  <c r="F4229" i="2"/>
  <c r="F4024" i="2"/>
  <c r="F4587" i="2"/>
  <c r="F589" i="2"/>
  <c r="F3954" i="2"/>
  <c r="F4371" i="2"/>
  <c r="F4160" i="2"/>
  <c r="F4325" i="2"/>
  <c r="F3777" i="2"/>
  <c r="F4241" i="2"/>
  <c r="F872" i="2"/>
  <c r="F1663" i="2"/>
  <c r="F3476" i="2"/>
  <c r="F1311" i="2"/>
  <c r="F2628" i="2"/>
  <c r="F2861" i="2"/>
  <c r="F1413" i="2"/>
  <c r="F1412" i="2"/>
  <c r="F4333" i="2"/>
  <c r="F2620" i="2"/>
  <c r="F3665" i="2"/>
  <c r="F3425" i="2"/>
  <c r="F4088" i="2"/>
  <c r="F2415" i="2"/>
  <c r="F346" i="2"/>
  <c r="F442" i="2"/>
  <c r="F2566" i="2"/>
  <c r="F3560" i="2"/>
  <c r="F4271" i="2"/>
  <c r="F2805" i="2"/>
  <c r="F1028" i="2"/>
  <c r="F2071" i="2"/>
  <c r="F4334" i="2"/>
  <c r="F1591" i="2"/>
  <c r="F4747" i="2"/>
  <c r="F3057" i="2"/>
  <c r="F4694" i="2"/>
  <c r="F3674" i="2"/>
  <c r="F4846" i="2"/>
  <c r="F4466" i="2"/>
  <c r="F3805" i="2"/>
  <c r="F4832" i="2"/>
  <c r="F2173" i="2"/>
  <c r="F2103" i="2"/>
  <c r="F1312" i="2"/>
  <c r="F2890" i="2"/>
  <c r="F1865" i="2"/>
  <c r="F3426" i="2"/>
  <c r="F4060" i="2"/>
  <c r="F2831" i="2"/>
  <c r="F1313" i="2"/>
  <c r="F1314" i="2"/>
  <c r="F3801" i="2"/>
  <c r="F2891" i="2"/>
  <c r="F2998" i="2"/>
  <c r="F2308" i="2"/>
  <c r="F3369" i="2"/>
  <c r="F3370" i="2"/>
  <c r="F1142" i="2"/>
  <c r="F3371" i="2"/>
  <c r="F2330" i="2"/>
  <c r="F1866" i="2"/>
  <c r="F1292" i="2"/>
  <c r="F1534" i="2"/>
  <c r="F2174" i="2"/>
  <c r="F2832" i="2"/>
  <c r="F2373" i="2"/>
  <c r="F1705" i="2"/>
  <c r="F3372" i="2"/>
  <c r="F1891" i="2"/>
  <c r="F2175" i="2"/>
  <c r="F2784" i="2"/>
  <c r="F2785" i="2"/>
  <c r="F2999" i="2"/>
  <c r="F1892" i="2"/>
  <c r="F1592" i="2"/>
  <c r="F1535" i="2"/>
  <c r="F2469" i="2"/>
  <c r="F4061" i="2"/>
  <c r="F2176" i="2"/>
  <c r="F4438" i="2"/>
  <c r="F4706" i="2"/>
  <c r="F2426" i="2"/>
  <c r="F3493" i="2"/>
  <c r="F2374" i="2"/>
  <c r="F1434" i="2"/>
  <c r="F3760" i="2"/>
  <c r="F3000" i="2"/>
  <c r="F3855" i="2"/>
  <c r="F2892" i="2"/>
  <c r="F762" i="2"/>
  <c r="F4847" i="2"/>
  <c r="F3494" i="2"/>
  <c r="F4609" i="2"/>
  <c r="F2562" i="2"/>
  <c r="F4980" i="2"/>
  <c r="F3955" i="2"/>
  <c r="F2141" i="2"/>
  <c r="F4335" i="2"/>
  <c r="F1929" i="2"/>
  <c r="F3116" i="2"/>
  <c r="F4091" i="2"/>
  <c r="F1845" i="2"/>
  <c r="F2129" i="2"/>
  <c r="F2375" i="2"/>
  <c r="F4093" i="2"/>
  <c r="F2376" i="2"/>
  <c r="F3696" i="2"/>
  <c r="F4028" i="2"/>
  <c r="F2177" i="2"/>
  <c r="F2140" i="2"/>
  <c r="F2178" i="2"/>
  <c r="F1457" i="2"/>
  <c r="F1988" i="2"/>
  <c r="F1989" i="2"/>
  <c r="F251" i="2"/>
  <c r="F2122" i="2"/>
  <c r="F4422" i="2"/>
  <c r="F4336" i="2"/>
  <c r="F4152" i="2"/>
  <c r="F1846" i="2"/>
  <c r="F3117" i="2"/>
  <c r="F4896" i="2"/>
  <c r="F4004" i="2"/>
  <c r="F3625" i="2"/>
  <c r="F4062" i="2"/>
  <c r="F4337" i="2"/>
  <c r="F3373" i="2"/>
  <c r="F1893" i="2"/>
  <c r="F3712" i="2"/>
  <c r="F4272" i="2"/>
  <c r="F3901" i="2"/>
  <c r="F4368" i="2"/>
  <c r="F1894" i="2"/>
  <c r="F2179" i="2"/>
  <c r="F2427" i="2"/>
  <c r="F5015" i="2"/>
  <c r="F4772" i="2"/>
  <c r="F2180" i="2"/>
  <c r="F3374" i="2"/>
  <c r="F2181" i="2"/>
  <c r="F4807" i="2"/>
  <c r="F4273" i="2"/>
  <c r="F4365" i="2"/>
  <c r="F4617" i="2"/>
  <c r="F4630" i="2"/>
  <c r="F4631" i="2"/>
  <c r="F4005" i="2"/>
  <c r="F4315" i="2"/>
  <c r="F1941" i="2"/>
  <c r="F1765" i="2"/>
  <c r="F1477" i="2"/>
  <c r="F4120" i="2"/>
  <c r="F1766" i="2"/>
  <c r="F4467" i="2"/>
  <c r="F4547" i="2"/>
  <c r="F2182" i="2"/>
  <c r="F2183" i="2"/>
  <c r="F3375" i="2"/>
  <c r="F4655" i="2"/>
  <c r="F2428" i="2"/>
  <c r="F3856" i="2"/>
  <c r="F3604" i="2"/>
  <c r="F3071" i="2"/>
  <c r="F3857" i="2"/>
  <c r="F4972" i="2"/>
  <c r="F3912" i="2"/>
  <c r="F2113" i="2"/>
  <c r="F3602" i="2"/>
  <c r="F4707" i="2"/>
  <c r="F3626" i="2"/>
  <c r="F3495" i="2"/>
  <c r="F3118" i="2"/>
  <c r="F542" i="2"/>
  <c r="F2377" i="2"/>
  <c r="F3921" i="2"/>
  <c r="F1315" i="2"/>
  <c r="F1267" i="2"/>
  <c r="F1833" i="2"/>
  <c r="F2555" i="2"/>
  <c r="F4713" i="2"/>
  <c r="F590" i="2"/>
  <c r="F3345" i="2"/>
  <c r="F3281" i="2"/>
  <c r="F3471" i="2"/>
  <c r="F3915" i="2"/>
  <c r="F3804" i="2"/>
  <c r="F2956" i="2"/>
  <c r="F3339" i="2"/>
  <c r="F3606" i="2"/>
  <c r="F2293" i="2"/>
  <c r="F1767" i="2"/>
  <c r="F4384" i="2"/>
  <c r="F3858" i="2"/>
  <c r="F4006" i="2"/>
  <c r="F4808" i="2"/>
  <c r="F991" i="2"/>
  <c r="F3982" i="2"/>
  <c r="F3783" i="2"/>
  <c r="F2728" i="2"/>
  <c r="F3782" i="2"/>
  <c r="F4468" i="2"/>
  <c r="F1526" i="2"/>
  <c r="F3934" i="2"/>
  <c r="F833" i="2"/>
  <c r="F1719" i="2"/>
  <c r="F4207" i="2"/>
  <c r="F4895" i="2"/>
  <c r="F2822" i="2"/>
  <c r="F4981" i="2"/>
  <c r="F3842" i="2"/>
  <c r="F4963" i="2"/>
  <c r="F4527" i="2"/>
  <c r="F2472" i="2"/>
  <c r="F4982" i="2"/>
  <c r="F4950" i="2"/>
  <c r="F5046" i="2"/>
  <c r="F1686" i="2"/>
  <c r="F3119" i="2"/>
  <c r="F3215" i="2"/>
  <c r="F2184" i="2"/>
  <c r="F1029" i="2"/>
  <c r="F1930" i="2"/>
  <c r="F1867" i="2"/>
  <c r="F3120" i="2"/>
  <c r="F1536" i="2"/>
  <c r="F1478" i="2"/>
  <c r="F3859" i="2"/>
  <c r="F1399" i="2"/>
  <c r="F2131" i="2"/>
  <c r="F3956" i="2"/>
  <c r="F3561" i="2"/>
  <c r="F3216" i="2"/>
  <c r="F3562" i="2"/>
  <c r="F3860" i="2"/>
  <c r="F2944" i="2"/>
  <c r="F3197" i="2"/>
  <c r="F3376" i="2"/>
  <c r="F2294" i="2"/>
  <c r="F3121" i="2"/>
  <c r="F3441" i="2"/>
  <c r="F4561" i="2"/>
  <c r="F3217" i="2"/>
  <c r="F3218" i="2"/>
  <c r="F3563" i="2"/>
  <c r="F3001" i="2"/>
  <c r="F3219" i="2"/>
  <c r="F3738" i="2"/>
  <c r="F2945" i="2"/>
  <c r="F4339" i="2"/>
  <c r="F4274" i="2"/>
  <c r="F3220" i="2"/>
  <c r="F4385" i="2"/>
  <c r="F4193" i="2"/>
  <c r="F3697" i="2"/>
  <c r="F4008" i="2"/>
  <c r="F1687" i="2"/>
  <c r="F3957" i="2"/>
  <c r="F4275" i="2"/>
  <c r="F4519" i="2"/>
  <c r="F4194" i="2"/>
  <c r="F3122" i="2"/>
  <c r="F3861" i="2"/>
  <c r="F4588" i="2"/>
  <c r="F4717" i="2"/>
  <c r="F4403" i="2"/>
  <c r="F3170" i="2"/>
  <c r="F2145" i="2"/>
  <c r="F3221" i="2"/>
  <c r="F4633" i="2"/>
  <c r="F4276" i="2"/>
  <c r="F1479" i="2"/>
  <c r="F1118" i="2"/>
  <c r="F1537" i="2"/>
  <c r="F3377" i="2"/>
  <c r="F3222" i="2"/>
  <c r="F3496" i="2"/>
  <c r="F3283" i="2"/>
  <c r="F4873" i="2"/>
  <c r="F2786" i="2"/>
  <c r="F2787" i="2"/>
  <c r="F4589" i="2"/>
  <c r="F3378" i="2"/>
  <c r="F2473" i="2"/>
  <c r="F4918" i="2"/>
  <c r="F4412" i="2"/>
  <c r="F4277" i="2"/>
  <c r="F2185" i="2"/>
  <c r="F4624" i="2"/>
  <c r="F5029" i="2"/>
  <c r="F3223" i="2"/>
  <c r="F1593" i="2"/>
  <c r="F2647" i="2"/>
  <c r="F4718" i="2"/>
  <c r="F3862" i="2"/>
  <c r="F2186" i="2"/>
  <c r="F4470" i="2"/>
  <c r="F4719" i="2"/>
  <c r="F3123" i="2"/>
  <c r="F4666" i="2"/>
  <c r="F5043" i="2"/>
  <c r="F4242" i="2"/>
  <c r="F4634" i="2"/>
  <c r="F4720" i="2"/>
  <c r="F4721" i="2"/>
  <c r="F4817" i="2"/>
  <c r="F5044" i="2"/>
  <c r="F5047" i="2"/>
  <c r="F5079" i="2"/>
  <c r="F3224" i="2"/>
  <c r="F3627" i="2"/>
  <c r="F4063" i="2"/>
  <c r="F4562" i="2"/>
  <c r="F4722" i="2"/>
  <c r="F4818" i="2"/>
  <c r="F4919" i="2"/>
  <c r="F3958" i="2"/>
  <c r="F5067" i="2"/>
  <c r="F4969" i="2"/>
  <c r="F2981" i="2"/>
  <c r="F4898" i="2"/>
  <c r="F1512" i="2"/>
  <c r="F1119" i="2"/>
  <c r="F1282" i="2"/>
  <c r="F1480" i="2"/>
  <c r="F2474" i="2"/>
  <c r="F3002" i="2"/>
  <c r="F3003" i="2"/>
  <c r="F3225" i="2"/>
  <c r="F3332" i="2"/>
  <c r="F3564" i="2"/>
  <c r="F3863" i="2"/>
  <c r="F4875" i="2"/>
  <c r="F265" i="2"/>
  <c r="F3124" i="2"/>
  <c r="F1481" i="2"/>
  <c r="F2295" i="2"/>
  <c r="F3004" i="2"/>
  <c r="F3628" i="2"/>
  <c r="F3698" i="2"/>
  <c r="F4064" i="2"/>
  <c r="F4471" i="2"/>
  <c r="F3959" i="2"/>
  <c r="F4652" i="2"/>
  <c r="F5055" i="2"/>
  <c r="F5083" i="2"/>
  <c r="F4682" i="2"/>
  <c r="F4695" i="2"/>
  <c r="F4920" i="2"/>
  <c r="F3739" i="2"/>
  <c r="F3768" i="2"/>
  <c r="F3822" i="2"/>
  <c r="F4065" i="2"/>
  <c r="F4121" i="2"/>
  <c r="F4167" i="2"/>
  <c r="F4195" i="2"/>
  <c r="F4396" i="2"/>
  <c r="F4819" i="2"/>
  <c r="F5040" i="2"/>
  <c r="F4278" i="2"/>
  <c r="F3171" i="2"/>
  <c r="F3960" i="2"/>
  <c r="F3788" i="2"/>
  <c r="F2187" i="2"/>
  <c r="F3125" i="2"/>
  <c r="F2648" i="2"/>
  <c r="F2188" i="2"/>
  <c r="F2587" i="2"/>
  <c r="F4049" i="2"/>
  <c r="F3379" i="2"/>
  <c r="F3682" i="2"/>
  <c r="F3226" i="2"/>
  <c r="F2146" i="2"/>
  <c r="F1931" i="2"/>
  <c r="F1671" i="2"/>
  <c r="F2937" i="2"/>
  <c r="F2132" i="2"/>
  <c r="F2649" i="2"/>
  <c r="F3126" i="2"/>
  <c r="F3346" i="2"/>
  <c r="F4196" i="2"/>
  <c r="F2650" i="2"/>
  <c r="F4472" i="2"/>
  <c r="F4659" i="2"/>
  <c r="F4327" i="2"/>
  <c r="F4423" i="2"/>
  <c r="F4543" i="2"/>
  <c r="F1768" i="2"/>
  <c r="F5027" i="2"/>
  <c r="F4951" i="2"/>
  <c r="F5065" i="2"/>
  <c r="F4473" i="2"/>
  <c r="F3589" i="2"/>
  <c r="F3072" i="2"/>
  <c r="F2833" i="2"/>
  <c r="F4520" i="2"/>
  <c r="F4424" i="2"/>
  <c r="F3823" i="2"/>
  <c r="F3740" i="2"/>
  <c r="F3227" i="2"/>
  <c r="F2475" i="2"/>
  <c r="F3005" i="2"/>
  <c r="F3284" i="2"/>
  <c r="F3285" i="2"/>
  <c r="F4957" i="2"/>
  <c r="F4404" i="2"/>
  <c r="F2423" i="2"/>
  <c r="F4946" i="2"/>
  <c r="F4973" i="2"/>
  <c r="F3228" i="2"/>
  <c r="F3127" i="2"/>
  <c r="F3298" i="2"/>
  <c r="F4053" i="2"/>
  <c r="F5068" i="2"/>
  <c r="F3073" i="2"/>
  <c r="F3380" i="2"/>
  <c r="F4635" i="2"/>
  <c r="F2935" i="2"/>
  <c r="F3381" i="2"/>
  <c r="F3585" i="2"/>
  <c r="F3497" i="2"/>
  <c r="F1594" i="2"/>
  <c r="F4439" i="2"/>
  <c r="F2893" i="2"/>
  <c r="F4279" i="2"/>
  <c r="F4590" i="2"/>
  <c r="F2378" i="2"/>
  <c r="F4474" i="2"/>
  <c r="F2313" i="2"/>
  <c r="F3766" i="2"/>
  <c r="F4516" i="2"/>
  <c r="F4397" i="2"/>
  <c r="F3864" i="2"/>
  <c r="F4340" i="2"/>
  <c r="F4341" i="2"/>
  <c r="F2651" i="2"/>
  <c r="F1990" i="2"/>
  <c r="F2652" i="2"/>
  <c r="F3629" i="2"/>
  <c r="F4709" i="2"/>
  <c r="F4222" i="2"/>
  <c r="F3074" i="2"/>
  <c r="F3824" i="2"/>
  <c r="F3229" i="2"/>
  <c r="F3128" i="2"/>
  <c r="F4858" i="2"/>
  <c r="F1991" i="2"/>
  <c r="F3172" i="2"/>
  <c r="F3825" i="2"/>
  <c r="F3599" i="2"/>
  <c r="F1769" i="2"/>
  <c r="F2114" i="2"/>
  <c r="F2189" i="2"/>
  <c r="F4591" i="2"/>
  <c r="F4100" i="2"/>
  <c r="F3789" i="2"/>
  <c r="F3075" i="2"/>
  <c r="F3129" i="2"/>
  <c r="F4342" i="2"/>
  <c r="F3666" i="2"/>
  <c r="F2476" i="2"/>
  <c r="F3076" i="2"/>
  <c r="F4528" i="2"/>
  <c r="F2653" i="2"/>
  <c r="F3066" i="2"/>
  <c r="F2964" i="2"/>
  <c r="F1895" i="2"/>
  <c r="F1942" i="2"/>
  <c r="F2654" i="2"/>
  <c r="F4280" i="2"/>
  <c r="F4343" i="2"/>
  <c r="F3459" i="2"/>
  <c r="F3961" i="2"/>
  <c r="F4281" i="2"/>
  <c r="F4521" i="2"/>
  <c r="F4592" i="2"/>
  <c r="F2788" i="2"/>
  <c r="F4656" i="2"/>
  <c r="F3230" i="2"/>
  <c r="F2477" i="2"/>
  <c r="F3675" i="2"/>
  <c r="F4066" i="2"/>
  <c r="F4282" i="2"/>
  <c r="F4996" i="2"/>
  <c r="F3130" i="2"/>
  <c r="F3429" i="2"/>
  <c r="F4475" i="2"/>
  <c r="F4476" i="2"/>
  <c r="F3815" i="2"/>
  <c r="F3382" i="2"/>
  <c r="F3865" i="2"/>
  <c r="F2655" i="2"/>
  <c r="F2656" i="2"/>
  <c r="F3077" i="2"/>
  <c r="F4025" i="2"/>
  <c r="F3741" i="2"/>
  <c r="F2257" i="2"/>
  <c r="F1538" i="2"/>
  <c r="F3826" i="2"/>
  <c r="F2834" i="2"/>
  <c r="F2789" i="2"/>
  <c r="F3866" i="2"/>
  <c r="F4723" i="2"/>
  <c r="F3827" i="2"/>
  <c r="F3231" i="2"/>
  <c r="F3131" i="2"/>
  <c r="F4983" i="2"/>
  <c r="F4477" i="2"/>
  <c r="F4425" i="2"/>
  <c r="F4529" i="2"/>
  <c r="F3867" i="2"/>
  <c r="F3286" i="2"/>
  <c r="F3232" i="2"/>
  <c r="F2115" i="2"/>
  <c r="F4593" i="2"/>
  <c r="F4283" i="2"/>
  <c r="F4478" i="2"/>
  <c r="F3630" i="2"/>
  <c r="F4724" i="2"/>
  <c r="F4426" i="2"/>
  <c r="F1539" i="2"/>
  <c r="F4636" i="2"/>
  <c r="F4284" i="2"/>
  <c r="F4479" i="2"/>
  <c r="F4480" i="2"/>
  <c r="F4530" i="2"/>
  <c r="F4984" i="2"/>
  <c r="F2366" i="2"/>
  <c r="F4173" i="2"/>
  <c r="F3699" i="2"/>
  <c r="F4366" i="2"/>
  <c r="F4921" i="2"/>
  <c r="F5076" i="2"/>
  <c r="F4876" i="2"/>
  <c r="F3587" i="2"/>
  <c r="F4482" i="2"/>
  <c r="F4171" i="2"/>
  <c r="F3006" i="2"/>
  <c r="F1458" i="2"/>
  <c r="F4922" i="2"/>
  <c r="F4923" i="2"/>
  <c r="F5030" i="2"/>
  <c r="F4748" i="2"/>
  <c r="F1415" i="2"/>
  <c r="F741" i="2"/>
  <c r="F2941" i="2"/>
  <c r="F3790" i="2"/>
  <c r="F2729" i="2"/>
  <c r="F3983" i="2"/>
  <c r="F3808" i="2"/>
  <c r="F1576" i="2"/>
  <c r="F3843" i="2"/>
  <c r="F4854" i="2"/>
  <c r="F3691" i="2"/>
  <c r="F4189" i="2"/>
  <c r="F2634" i="2"/>
  <c r="F4786" i="2"/>
  <c r="F4830" i="2"/>
  <c r="F4710" i="2"/>
  <c r="F3383" i="2"/>
  <c r="F4770" i="2"/>
  <c r="F2951" i="2"/>
  <c r="F3821" i="2"/>
  <c r="F2570" i="2"/>
  <c r="F3479" i="2"/>
  <c r="F4935" i="2"/>
  <c r="F4190" i="2"/>
  <c r="F4144" i="2"/>
  <c r="F4221" i="2"/>
  <c r="F2513" i="2"/>
  <c r="F3753" i="2"/>
  <c r="F4552" i="2"/>
  <c r="F3233" i="2"/>
  <c r="F2635" i="2"/>
  <c r="F3402" i="2"/>
  <c r="F3403" i="2"/>
  <c r="F4197" i="2"/>
  <c r="F1958" i="2"/>
  <c r="F616" i="2"/>
  <c r="F4637" i="2"/>
  <c r="F3083" i="2"/>
  <c r="F550" i="2"/>
  <c r="F40" i="2"/>
  <c r="F1298" i="2"/>
  <c r="F484" i="2"/>
  <c r="F83" i="2"/>
  <c r="F84" i="2"/>
  <c r="F665" i="2"/>
  <c r="F243" i="2"/>
  <c r="F113" i="2"/>
  <c r="F63" i="2"/>
  <c r="F17" i="2"/>
  <c r="F72" i="2"/>
  <c r="F244" i="2"/>
  <c r="F383" i="2"/>
  <c r="F689" i="2"/>
  <c r="F141" i="2"/>
  <c r="F103" i="2"/>
  <c r="F968" i="2"/>
  <c r="F555" i="2"/>
  <c r="F430" i="2"/>
  <c r="F212" i="2"/>
  <c r="F227" i="2"/>
  <c r="F124" i="2"/>
  <c r="F22" i="2"/>
  <c r="F41" i="2"/>
  <c r="F758" i="2"/>
  <c r="F73" i="2"/>
  <c r="F130" i="2"/>
  <c r="F759" i="2"/>
  <c r="F360" i="2"/>
  <c r="F245" i="2"/>
  <c r="F448" i="2"/>
  <c r="F88" i="2"/>
  <c r="F1098" i="2"/>
  <c r="F887" i="2"/>
  <c r="F1349" i="2"/>
  <c r="F4843" i="2"/>
  <c r="F852" i="2"/>
  <c r="F3293" i="2"/>
  <c r="F653" i="2"/>
  <c r="F2087" i="2"/>
  <c r="F4407" i="2"/>
  <c r="F3885" i="2"/>
  <c r="F1173" i="2"/>
  <c r="F2514" i="2"/>
  <c r="F2027" i="2"/>
  <c r="F3886" i="2"/>
  <c r="F537" i="2"/>
  <c r="F2228" i="2"/>
  <c r="F1632" i="2"/>
  <c r="F2400" i="2"/>
  <c r="F1130" i="2"/>
  <c r="F2938" i="2"/>
  <c r="F2028" i="2"/>
  <c r="F2229" i="2"/>
  <c r="F152" i="2"/>
  <c r="F3536" i="2"/>
  <c r="F1103" i="2"/>
  <c r="F3029" i="2"/>
  <c r="F1949" i="2"/>
  <c r="F1743" i="2"/>
  <c r="F1633" i="2"/>
  <c r="F1950" i="2"/>
  <c r="F827" i="2"/>
  <c r="F709" i="2"/>
  <c r="F2029" i="2"/>
  <c r="F3094" i="2"/>
  <c r="F2271" i="2"/>
  <c r="F3202" i="2"/>
  <c r="F1335" i="2"/>
  <c r="F786" i="2"/>
  <c r="F300" i="2"/>
  <c r="F1634" i="2"/>
  <c r="F787" i="2"/>
  <c r="F610" i="2"/>
  <c r="F3841" i="2"/>
  <c r="F1084" i="2"/>
  <c r="F2629" i="2"/>
  <c r="F277" i="2"/>
  <c r="F407" i="2"/>
  <c r="F310" i="2"/>
  <c r="F2703" i="2"/>
  <c r="F3590" i="2"/>
  <c r="F217" i="2"/>
  <c r="F2088" i="2"/>
  <c r="F2704" i="2"/>
  <c r="F2918" i="2"/>
  <c r="F922" i="2"/>
  <c r="F1225" i="2"/>
  <c r="F2705" i="2"/>
  <c r="F1174" i="2"/>
  <c r="F2950" i="2"/>
  <c r="F3030" i="2"/>
  <c r="F788" i="2"/>
  <c r="F1226" i="2"/>
  <c r="F2515" i="2"/>
  <c r="F4500" i="2"/>
  <c r="F3095" i="2"/>
  <c r="F36" i="2"/>
  <c r="F4880" i="2"/>
  <c r="F2030" i="2"/>
  <c r="F2306" i="2"/>
  <c r="F1552" i="2"/>
  <c r="F2706" i="2"/>
  <c r="F2031" i="2"/>
  <c r="F923" i="2"/>
  <c r="F466" i="2"/>
  <c r="F3203" i="2"/>
  <c r="F1175" i="2"/>
  <c r="F3887" i="2"/>
  <c r="F1635" i="2"/>
  <c r="F1744" i="2"/>
  <c r="F1914" i="2"/>
  <c r="F2032" i="2"/>
  <c r="F2441" i="2"/>
  <c r="F1405" i="2"/>
  <c r="F2033" i="2"/>
  <c r="F2230" i="2"/>
  <c r="F2707" i="2"/>
  <c r="F2984" i="2"/>
  <c r="F3031" i="2"/>
  <c r="F1915" i="2"/>
  <c r="F2034" i="2"/>
  <c r="F3906" i="2"/>
  <c r="F3447" i="2"/>
  <c r="F1636" i="2"/>
  <c r="F2231" i="2"/>
  <c r="F505" i="2"/>
  <c r="F1406" i="2"/>
  <c r="F2035" i="2"/>
  <c r="F2401" i="2"/>
  <c r="F2402" i="2"/>
  <c r="F3978" i="2"/>
  <c r="F808" i="2"/>
  <c r="F455" i="2"/>
  <c r="F924" i="2"/>
  <c r="F2708" i="2"/>
  <c r="F3182" i="2"/>
  <c r="F319" i="2"/>
  <c r="F1494" i="2"/>
  <c r="F1637" i="2"/>
  <c r="F1799" i="2"/>
  <c r="F1666" i="2"/>
  <c r="F258" i="2"/>
  <c r="F3751" i="2"/>
  <c r="F2597" i="2"/>
  <c r="F2978" i="2"/>
  <c r="F2866" i="2"/>
  <c r="F2345" i="2"/>
  <c r="F2516" i="2"/>
  <c r="F3032" i="2"/>
  <c r="F1407" i="2"/>
  <c r="F2517" i="2"/>
  <c r="F3752" i="2"/>
  <c r="F456" i="2"/>
  <c r="F527" i="2"/>
  <c r="F654" i="2"/>
  <c r="F1495" i="2"/>
  <c r="F1800" i="2"/>
  <c r="F2598" i="2"/>
  <c r="F1336" i="2"/>
  <c r="F1408" i="2"/>
  <c r="F3259" i="2"/>
  <c r="F467" i="2"/>
  <c r="F1801" i="2"/>
  <c r="F4408" i="2"/>
  <c r="F4757" i="2"/>
  <c r="F4864" i="2"/>
  <c r="F789" i="2"/>
  <c r="F267" i="2"/>
  <c r="F925" i="2"/>
  <c r="F1176" i="2"/>
  <c r="F3096" i="2"/>
  <c r="F611" i="2"/>
  <c r="F104" i="2"/>
  <c r="F965" i="2"/>
  <c r="F426" i="2"/>
  <c r="F673" i="2"/>
  <c r="F926" i="2"/>
  <c r="F2709" i="2"/>
  <c r="F612" i="2"/>
  <c r="F2519" i="2"/>
  <c r="F1209" i="2"/>
  <c r="F2520" i="2"/>
  <c r="F1704" i="2"/>
  <c r="F850" i="2"/>
  <c r="F534" i="2"/>
  <c r="F1177" i="2"/>
  <c r="F1802" i="2"/>
  <c r="F1409" i="2"/>
  <c r="F1803" i="2"/>
  <c r="F927" i="2"/>
  <c r="F1376" i="2"/>
  <c r="F180" i="2"/>
  <c r="F363" i="2"/>
  <c r="F2711" i="2"/>
  <c r="F2712" i="2"/>
  <c r="F468" i="2"/>
  <c r="F3520" i="2"/>
  <c r="F2232" i="2"/>
  <c r="F742" i="2"/>
  <c r="F710" i="2"/>
  <c r="F1215" i="2"/>
  <c r="F928" i="2"/>
  <c r="F790" i="2"/>
  <c r="F2939" i="2"/>
  <c r="F2442" i="2"/>
  <c r="F1377" i="2"/>
  <c r="F1364" i="2"/>
  <c r="F1240" i="2"/>
  <c r="F613" i="2"/>
  <c r="F2233" i="2"/>
  <c r="F2036" i="2"/>
  <c r="F2272" i="2"/>
  <c r="F2521" i="2"/>
  <c r="F181" i="2"/>
  <c r="F408" i="2"/>
  <c r="F413" i="2"/>
  <c r="F1497" i="2"/>
  <c r="F2919" i="2"/>
  <c r="F4409" i="2"/>
  <c r="F4361" i="2"/>
  <c r="F1337" i="2"/>
  <c r="F2089" i="2"/>
  <c r="F4501" i="2"/>
  <c r="F1804" i="2"/>
  <c r="F1805" i="2"/>
  <c r="F421" i="2"/>
  <c r="F278" i="2"/>
  <c r="F655" i="2"/>
  <c r="F1951" i="2"/>
  <c r="F2623" i="2"/>
  <c r="F3979" i="2"/>
  <c r="F3294" i="2"/>
  <c r="F311" i="2"/>
  <c r="F1178" i="2"/>
  <c r="F480" i="2"/>
  <c r="F873" i="2"/>
  <c r="F355" i="2"/>
  <c r="F1750" i="2"/>
  <c r="F3686" i="2"/>
  <c r="F111" i="2"/>
  <c r="F193" i="2"/>
  <c r="F3183" i="2"/>
  <c r="F3704" i="2"/>
  <c r="F1338" i="2"/>
  <c r="F546" i="2"/>
  <c r="F1449" i="2"/>
  <c r="F422" i="2"/>
  <c r="F1638" i="2"/>
  <c r="F469" i="2"/>
  <c r="F2920" i="2"/>
  <c r="F1009" i="2"/>
  <c r="F1179" i="2"/>
  <c r="F564" i="2"/>
  <c r="F929" i="2"/>
  <c r="F2443" i="2"/>
  <c r="F4689" i="2"/>
  <c r="F1042" i="2"/>
  <c r="F373" i="2"/>
  <c r="F711" i="2"/>
  <c r="F1339" i="2"/>
  <c r="F3548" i="2"/>
  <c r="F4701" i="2"/>
  <c r="F2037" i="2"/>
  <c r="F470" i="2"/>
  <c r="F3295" i="2"/>
  <c r="F3147" i="2"/>
  <c r="F4502" i="2"/>
  <c r="F1717" i="2"/>
  <c r="F1043" i="2"/>
  <c r="F3034" i="2"/>
  <c r="F656" i="2"/>
  <c r="F283" i="2"/>
  <c r="F791" i="2"/>
  <c r="F471" i="2"/>
  <c r="F2090" i="2"/>
  <c r="F2403" i="2"/>
  <c r="F2713" i="2"/>
  <c r="F4897" i="2"/>
  <c r="F3521" i="2"/>
  <c r="F3260" i="2"/>
  <c r="F3185" i="2"/>
  <c r="F1065" i="2"/>
  <c r="F792" i="2"/>
  <c r="F4390" i="2"/>
  <c r="F433" i="2"/>
  <c r="F457" i="2"/>
  <c r="F1227" i="2"/>
  <c r="F930" i="2"/>
  <c r="F434" i="2"/>
  <c r="F2599" i="2"/>
  <c r="F793" i="2"/>
  <c r="F931" i="2"/>
  <c r="F1341" i="2"/>
  <c r="F1850" i="2"/>
  <c r="F863" i="2"/>
  <c r="F2522" i="2"/>
  <c r="F1342" i="2"/>
  <c r="F2451" i="2"/>
  <c r="F3549" i="2"/>
  <c r="F3798" i="2"/>
  <c r="F2038" i="2"/>
  <c r="F2273" i="2"/>
  <c r="F232" i="2"/>
  <c r="F312" i="2"/>
  <c r="F1916" i="2"/>
  <c r="F324" i="2"/>
  <c r="F2444" i="2"/>
  <c r="F794" i="2"/>
  <c r="F674" i="2"/>
  <c r="F712" i="2"/>
  <c r="F1639" i="2"/>
  <c r="F3591" i="2"/>
  <c r="F933" i="2"/>
  <c r="F2715" i="2"/>
  <c r="F3035" i="2"/>
  <c r="F795" i="2"/>
  <c r="F1343" i="2"/>
  <c r="F2040" i="2"/>
  <c r="F1861" i="2"/>
  <c r="F2091" i="2"/>
  <c r="F2235" i="2"/>
  <c r="F1131" i="2"/>
  <c r="F2627" i="2"/>
  <c r="F435" i="2"/>
  <c r="F3608" i="2"/>
  <c r="F1640" i="2"/>
  <c r="F2274" i="2"/>
  <c r="F1518" i="2"/>
  <c r="F675" i="2"/>
  <c r="F685" i="2"/>
  <c r="F851" i="2"/>
  <c r="F1806" i="2"/>
  <c r="F2347" i="2"/>
  <c r="F2422" i="2"/>
  <c r="F506" i="2"/>
  <c r="F934" i="2"/>
  <c r="F423" i="2"/>
  <c r="F1279" i="2"/>
  <c r="F2275" i="2"/>
  <c r="F1228" i="2"/>
  <c r="F3082" i="2"/>
  <c r="F1952" i="2"/>
  <c r="F630" i="2"/>
  <c r="F1010" i="2"/>
  <c r="F2867" i="2"/>
  <c r="F1525" i="2"/>
  <c r="F1701" i="2"/>
  <c r="F2717" i="2"/>
  <c r="F1428" i="2"/>
  <c r="F2276" i="2"/>
  <c r="F935" i="2"/>
  <c r="F1498" i="2"/>
  <c r="F1642" i="2"/>
  <c r="F379" i="2"/>
  <c r="F1643" i="2"/>
  <c r="F1499" i="2"/>
  <c r="F1132" i="2"/>
  <c r="F2041" i="2"/>
  <c r="F507" i="2"/>
  <c r="F1876" i="2"/>
  <c r="F2042" i="2"/>
  <c r="F1378" i="2"/>
  <c r="F1718" i="2"/>
  <c r="F980" i="2"/>
  <c r="F2718" i="2"/>
  <c r="F208" i="2"/>
  <c r="F240" i="2"/>
  <c r="F874" i="2"/>
  <c r="F472" i="2"/>
  <c r="F1500" i="2"/>
  <c r="F1807" i="2"/>
  <c r="F2043" i="2"/>
  <c r="F936" i="2"/>
  <c r="F1463" i="2"/>
  <c r="F3167" i="2"/>
  <c r="F1852" i="2"/>
  <c r="F1651" i="2"/>
  <c r="F4109" i="2"/>
  <c r="F2761" i="2"/>
  <c r="F2283" i="2"/>
  <c r="F2901" i="2"/>
  <c r="F3390" i="2"/>
  <c r="F2983" i="2"/>
  <c r="F4246" i="2"/>
  <c r="F1612" i="2"/>
  <c r="F3967" i="2"/>
  <c r="F4127" i="2"/>
  <c r="F4488" i="2"/>
  <c r="F2488" i="2"/>
  <c r="F2489" i="2"/>
  <c r="F4184" i="2"/>
  <c r="F3461" i="2"/>
  <c r="F4820" i="2"/>
  <c r="F3829" i="2"/>
  <c r="F3240" i="2"/>
  <c r="F4799" i="2"/>
  <c r="F4009" i="2"/>
  <c r="F4037" i="2"/>
  <c r="F772" i="2"/>
  <c r="F3769" i="2"/>
  <c r="F2338" i="2"/>
  <c r="F3872" i="2"/>
  <c r="F4247" i="2"/>
  <c r="F2795" i="2"/>
  <c r="F1322" i="2"/>
  <c r="F4287" i="2"/>
  <c r="F3335" i="2"/>
  <c r="F1613" i="2"/>
  <c r="F4489" i="2"/>
  <c r="F2339" i="2"/>
  <c r="F4490" i="2"/>
  <c r="F4491" i="2"/>
  <c r="F1971" i="2"/>
  <c r="F1901" i="2"/>
  <c r="F3134" i="2"/>
  <c r="F2134" i="2"/>
  <c r="F4128" i="2"/>
  <c r="F2490" i="2"/>
  <c r="F2204" i="2"/>
  <c r="F1785" i="2"/>
  <c r="F2007" i="2"/>
  <c r="F2491" i="2"/>
  <c r="F2593" i="2"/>
  <c r="F1902" i="2"/>
  <c r="F602" i="2"/>
  <c r="F3634" i="2"/>
  <c r="F2340" i="2"/>
  <c r="F3568" i="2"/>
  <c r="F1246" i="2"/>
  <c r="F3968" i="2"/>
  <c r="F1683" i="2"/>
  <c r="F2298" i="2"/>
  <c r="F4773" i="2"/>
  <c r="F4750" i="2"/>
  <c r="F3291" i="2"/>
  <c r="F4129" i="2"/>
  <c r="F1486" i="2"/>
  <c r="F1739" i="2"/>
  <c r="F2008" i="2"/>
  <c r="F4751" i="2"/>
  <c r="F3816" i="2"/>
  <c r="F495" i="2"/>
  <c r="F2205" i="2"/>
  <c r="F3016" i="2"/>
  <c r="F3391" i="2"/>
  <c r="F2074" i="2"/>
  <c r="F4248" i="2"/>
  <c r="F4492" i="2"/>
  <c r="F3747" i="2"/>
  <c r="F3748" i="2"/>
  <c r="F3667" i="2"/>
  <c r="F4650" i="2"/>
  <c r="F1946" i="2"/>
  <c r="F5011" i="2"/>
  <c r="F2299" i="2"/>
  <c r="F2582" i="2"/>
  <c r="F2206" i="2"/>
  <c r="F2135" i="2"/>
  <c r="F2583" i="2"/>
  <c r="F1546" i="2"/>
  <c r="F2839" i="2"/>
  <c r="F3710" i="2"/>
  <c r="F4218" i="2"/>
  <c r="F4444" i="2"/>
  <c r="F4663" i="2"/>
  <c r="F1873" i="2"/>
  <c r="F3135" i="2"/>
  <c r="F3336" i="2"/>
  <c r="F2341" i="2"/>
  <c r="F2342" i="2"/>
  <c r="F4800" i="2"/>
  <c r="F3969" i="2"/>
  <c r="F4639" i="2"/>
  <c r="F4386" i="2"/>
  <c r="F4859" i="2"/>
  <c r="F3830" i="2"/>
  <c r="F2009" i="2"/>
  <c r="F2010" i="2"/>
  <c r="F4565" i="2"/>
  <c r="F1547" i="2"/>
  <c r="F1674" i="2"/>
  <c r="F1740" i="2"/>
  <c r="F2011" i="2"/>
  <c r="F2012" i="2"/>
  <c r="F988" i="2"/>
  <c r="F2902" i="2"/>
  <c r="F2492" i="2"/>
  <c r="F1903" i="2"/>
  <c r="F4907" i="2"/>
  <c r="F2013" i="2"/>
  <c r="F3241" i="2"/>
  <c r="F4130" i="2"/>
  <c r="F4924" i="2"/>
  <c r="F2207" i="2"/>
  <c r="F4201" i="2"/>
  <c r="F4752" i="2"/>
  <c r="F3242" i="2"/>
  <c r="F2208" i="2"/>
  <c r="F2493" i="2"/>
  <c r="F2903" i="2"/>
  <c r="F2678" i="2"/>
  <c r="F1614" i="2"/>
  <c r="F1937" i="2"/>
  <c r="F1854" i="2"/>
  <c r="F2014" i="2"/>
  <c r="F2568" i="2"/>
  <c r="F1689" i="2"/>
  <c r="F911" i="2"/>
  <c r="F2075" i="2"/>
  <c r="F1847" i="2"/>
  <c r="F4522" i="2"/>
  <c r="F2494" i="2"/>
  <c r="F2015" i="2"/>
  <c r="F1615" i="2"/>
  <c r="F1616" i="2"/>
  <c r="F1323" i="2"/>
  <c r="F4069" i="2"/>
  <c r="F3092" i="2"/>
  <c r="F4780" i="2"/>
  <c r="F2209" i="2"/>
  <c r="F2495" i="2"/>
  <c r="F2840" i="2"/>
  <c r="F2210" i="2"/>
  <c r="F4428" i="2"/>
  <c r="F1487" i="2"/>
  <c r="F4753" i="2"/>
  <c r="F1391" i="2"/>
  <c r="F2496" i="2"/>
  <c r="F4263" i="2"/>
  <c r="F1460" i="2"/>
  <c r="F1749" i="2"/>
  <c r="F773" i="2"/>
  <c r="F1741" i="2"/>
  <c r="F1881" i="2"/>
  <c r="F2497" i="2"/>
  <c r="F3873" i="2"/>
  <c r="F1488" i="2"/>
  <c r="F912" i="2"/>
  <c r="F1838" i="2"/>
  <c r="F1113" i="2"/>
  <c r="F1372" i="2"/>
  <c r="F2387" i="2"/>
  <c r="F1617" i="2"/>
  <c r="F1904" i="2"/>
  <c r="F623" i="2"/>
  <c r="F4754" i="2"/>
  <c r="F2904" i="2"/>
  <c r="F1618" i="2"/>
  <c r="F4925" i="2"/>
  <c r="F2905" i="2"/>
  <c r="F3874" i="2"/>
  <c r="F1440" i="2"/>
  <c r="F4860" i="2"/>
  <c r="F2315" i="2"/>
  <c r="F4264" i="2"/>
  <c r="F2841" i="2"/>
  <c r="F2821" i="2"/>
  <c r="F3902" i="2"/>
  <c r="F4657" i="2"/>
  <c r="F4038" i="2"/>
  <c r="F1947" i="2"/>
  <c r="F3792" i="2"/>
  <c r="F4387" i="2"/>
  <c r="F3812" i="2"/>
  <c r="F2749" i="2"/>
  <c r="F3970" i="2"/>
  <c r="F4039" i="2"/>
  <c r="F1883" i="2"/>
  <c r="F3635" i="2"/>
  <c r="F4685" i="2"/>
  <c r="F5074" i="2"/>
  <c r="F3971" i="2"/>
  <c r="F4010" i="2"/>
  <c r="F1905" i="2"/>
  <c r="F4727" i="2"/>
  <c r="F4697" i="2"/>
  <c r="F4774" i="2"/>
  <c r="F4834" i="2"/>
  <c r="F3243" i="2"/>
  <c r="F1848" i="2"/>
  <c r="F4640" i="2"/>
  <c r="F3711" i="2"/>
  <c r="F4861" i="2"/>
  <c r="F4249" i="2"/>
  <c r="F544" i="2"/>
  <c r="F3569" i="2"/>
  <c r="F4288" i="2"/>
  <c r="F3875" i="2"/>
  <c r="F1906" i="2"/>
  <c r="F1711" i="2"/>
  <c r="F3340" i="2"/>
  <c r="F3507" i="2"/>
  <c r="F2117" i="2"/>
  <c r="F2679" i="2"/>
  <c r="F3926" i="2"/>
  <c r="F4131" i="2"/>
  <c r="F2750" i="2"/>
  <c r="F4698" i="2"/>
  <c r="F2946" i="2"/>
  <c r="F3684" i="2"/>
  <c r="F3508" i="2"/>
  <c r="F2388" i="2"/>
  <c r="F838" i="2"/>
  <c r="F650" i="2"/>
  <c r="F683" i="2"/>
  <c r="F2569" i="2"/>
  <c r="F1619" i="2"/>
  <c r="F3972" i="2"/>
  <c r="F4790" i="2"/>
  <c r="F2309" i="2"/>
  <c r="F3973" i="2"/>
  <c r="F4153" i="2"/>
  <c r="F3392" i="2"/>
  <c r="F4176" i="2"/>
  <c r="F3079" i="2"/>
  <c r="F1620" i="2"/>
  <c r="F1675" i="2"/>
  <c r="F4971" i="2"/>
  <c r="F1786" i="2"/>
  <c r="F814" i="2"/>
  <c r="F2016" i="2"/>
  <c r="F3876" i="2"/>
  <c r="F2498" i="2"/>
  <c r="F4445" i="2"/>
  <c r="F4011" i="2"/>
  <c r="F3749" i="2"/>
  <c r="F3201" i="2"/>
  <c r="F3308" i="2"/>
  <c r="F1080" i="2"/>
  <c r="F2265" i="2"/>
  <c r="F3551" i="2"/>
  <c r="F4132" i="2"/>
  <c r="F4699" i="2"/>
  <c r="F4289" i="2"/>
  <c r="F1489" i="2"/>
  <c r="F2754" i="2"/>
  <c r="F3877" i="2"/>
  <c r="F4388" i="2"/>
  <c r="F4714" i="2"/>
  <c r="F2250" i="2"/>
  <c r="F2499" i="2"/>
  <c r="F4801" i="2"/>
  <c r="F2252" i="2"/>
  <c r="F5078" i="2"/>
  <c r="F4686" i="2"/>
  <c r="F4290" i="2"/>
  <c r="F4802" i="2"/>
  <c r="F2389" i="2"/>
  <c r="F979" i="2"/>
  <c r="F1855" i="2"/>
  <c r="F2680" i="2"/>
  <c r="F2390" i="2"/>
  <c r="F3462" i="2"/>
  <c r="F3717" i="2"/>
  <c r="F4610" i="2"/>
  <c r="F4493" i="2"/>
  <c r="F4040" i="2"/>
  <c r="F4291" i="2"/>
  <c r="F4763" i="2"/>
  <c r="F2211" i="2"/>
  <c r="F4168" i="2"/>
  <c r="F3480" i="2"/>
  <c r="F3393" i="2"/>
  <c r="F4070" i="2"/>
  <c r="F2681" i="2"/>
  <c r="F4292" i="2"/>
  <c r="F4054" i="2"/>
  <c r="F3793" i="2"/>
  <c r="F4071" i="2"/>
  <c r="F3878" i="2"/>
  <c r="F2212" i="2"/>
  <c r="F4566" i="2"/>
  <c r="F3765" i="2"/>
  <c r="F1403" i="2"/>
  <c r="F3974" i="2"/>
  <c r="F4072" i="2"/>
  <c r="F3394" i="2"/>
  <c r="F3444" i="2"/>
  <c r="F3879" i="2"/>
  <c r="F2682" i="2"/>
  <c r="F4202" i="2"/>
  <c r="F3831" i="2"/>
  <c r="F4523" i="2"/>
  <c r="F4012" i="2"/>
  <c r="F2213" i="2"/>
  <c r="F3395" i="2"/>
  <c r="F4641" i="2"/>
  <c r="F2683" i="2"/>
  <c r="F4986" i="2"/>
  <c r="F4226" i="2"/>
  <c r="F4446" i="2"/>
  <c r="F4642" i="2"/>
  <c r="F4785" i="2"/>
  <c r="F4974" i="2"/>
  <c r="F3880" i="2"/>
  <c r="F3570" i="2"/>
  <c r="F4346" i="2"/>
  <c r="F4413" i="2"/>
  <c r="F4134" i="2"/>
  <c r="F4347" i="2"/>
  <c r="F2796" i="2"/>
  <c r="F1404" i="2"/>
  <c r="F2391" i="2"/>
  <c r="F3244" i="2"/>
  <c r="F2214" i="2"/>
  <c r="F3720" i="2"/>
  <c r="F4643" i="2"/>
  <c r="F3723" i="2"/>
  <c r="F2500" i="2"/>
  <c r="F2906" i="2"/>
  <c r="F2684" i="2"/>
  <c r="F2685" i="2"/>
  <c r="F3582" i="2"/>
  <c r="F4348" i="2"/>
  <c r="F3794" i="2"/>
  <c r="F4728" i="2"/>
  <c r="F4073" i="2"/>
  <c r="F4293" i="2"/>
  <c r="F1787" i="2"/>
  <c r="F2215" i="2"/>
  <c r="F2216" i="2"/>
  <c r="F4594" i="2"/>
  <c r="F3136" i="2"/>
  <c r="F3017" i="2"/>
  <c r="F3245" i="2"/>
  <c r="F4533" i="2"/>
  <c r="F3137" i="2"/>
  <c r="F3246" i="2"/>
  <c r="F2392" i="2"/>
  <c r="F3247" i="2"/>
  <c r="F3724" i="2"/>
  <c r="F3603" i="2"/>
  <c r="F3433" i="2"/>
  <c r="F1927" i="2"/>
  <c r="F3248" i="2"/>
  <c r="F4013" i="2"/>
  <c r="F2501" i="2"/>
  <c r="F2502" i="2"/>
  <c r="F4203" i="2"/>
  <c r="F3636" i="2"/>
  <c r="F2503" i="2"/>
  <c r="F3080" i="2"/>
  <c r="F1548" i="2"/>
  <c r="F2147" i="2"/>
  <c r="F4821" i="2"/>
  <c r="F4494" i="2"/>
  <c r="F3795" i="2"/>
  <c r="F4952" i="2"/>
  <c r="F3287" i="2"/>
  <c r="F3138" i="2"/>
  <c r="F4987" i="2"/>
  <c r="F4414" i="2"/>
  <c r="F3018" i="2"/>
  <c r="F1490" i="2"/>
  <c r="F1788" i="2"/>
  <c r="F2148" i="2"/>
  <c r="F3832" i="2"/>
  <c r="F4729" i="2"/>
  <c r="F4101" i="2"/>
  <c r="F2017" i="2"/>
  <c r="F4595" i="2"/>
  <c r="F3396" i="2"/>
  <c r="F4398" i="2"/>
  <c r="F4644" i="2"/>
  <c r="F4645" i="2"/>
  <c r="F2217" i="2"/>
  <c r="F3975" i="2"/>
  <c r="F1679" i="2"/>
  <c r="F4567" i="2"/>
  <c r="F4429" i="2"/>
  <c r="F3249" i="2"/>
  <c r="F4430" i="2"/>
  <c r="F1789" i="2"/>
  <c r="F4349" i="2"/>
  <c r="F1491" i="2"/>
  <c r="F3250" i="2"/>
  <c r="F2218" i="2"/>
  <c r="F2219" i="2"/>
  <c r="F3139" i="2"/>
  <c r="F1621" i="2"/>
  <c r="F4050" i="2"/>
  <c r="F3445" i="2"/>
  <c r="F3881" i="2"/>
  <c r="F2842" i="2"/>
  <c r="F4781" i="2"/>
  <c r="F1622" i="2"/>
  <c r="F4534" i="2"/>
  <c r="F1394" i="2"/>
  <c r="F3251" i="2"/>
  <c r="F3509" i="2"/>
  <c r="F4822" i="2"/>
  <c r="F5021" i="2"/>
  <c r="F5080" i="2"/>
  <c r="F3995" i="2"/>
  <c r="F3845" i="2"/>
  <c r="F1011" i="2"/>
  <c r="F679" i="2"/>
  <c r="F718" i="2"/>
  <c r="F2454" i="2"/>
  <c r="F1416" i="2"/>
  <c r="F2870" i="2"/>
  <c r="F3918" i="2"/>
  <c r="F2799" i="2"/>
  <c r="F3101" i="2"/>
  <c r="F1271" i="2"/>
  <c r="F3037" i="2"/>
  <c r="F1962" i="2"/>
  <c r="F3272" i="2"/>
  <c r="F2617" i="2"/>
  <c r="F5039" i="2"/>
  <c r="F1350" i="2"/>
  <c r="F714" i="2"/>
  <c r="F2323" i="2"/>
  <c r="F2367" i="2"/>
  <c r="F1820" i="2"/>
  <c r="F520" i="2"/>
  <c r="F270" i="2"/>
  <c r="F1396" i="2"/>
  <c r="F290" i="2"/>
  <c r="F89" i="2"/>
  <c r="F582" i="2"/>
  <c r="F425" i="2"/>
  <c r="F1572" i="2"/>
  <c r="F6" i="2"/>
  <c r="F185" i="2"/>
  <c r="F142" i="2"/>
  <c r="F30" i="2"/>
  <c r="F331" i="2"/>
  <c r="F335" i="2"/>
  <c r="F105" i="2"/>
  <c r="F431" i="2"/>
  <c r="F1299" i="2"/>
  <c r="F1233" i="2"/>
  <c r="F143" i="2"/>
  <c r="F439" i="2"/>
  <c r="F690" i="2"/>
  <c r="F144" i="2"/>
  <c r="F576" i="2"/>
  <c r="F866" i="2"/>
  <c r="F145" i="2"/>
  <c r="F90" i="2"/>
  <c r="F303" i="2"/>
  <c r="F4495" i="2"/>
  <c r="F943" i="2"/>
  <c r="F4887" i="2"/>
  <c r="F3692" i="2"/>
  <c r="F3267" i="2"/>
  <c r="F971" i="2"/>
  <c r="F3728" i="2"/>
  <c r="F3481" i="2"/>
  <c r="F1652" i="2"/>
  <c r="F2800" i="2"/>
  <c r="F473" i="2"/>
  <c r="F2531" i="2"/>
  <c r="F3415" i="2"/>
  <c r="F1229" i="2"/>
  <c r="F59" i="2"/>
  <c r="F3036" i="2"/>
  <c r="F1047" i="2"/>
  <c r="F4578" i="2"/>
  <c r="F284" i="2"/>
  <c r="F1117" i="2"/>
  <c r="F2045" i="2"/>
  <c r="F2771" i="2"/>
  <c r="F2093" i="2"/>
  <c r="F4135" i="2"/>
  <c r="F2611" i="2"/>
  <c r="F2287" i="2"/>
  <c r="F4145" i="2"/>
  <c r="F3270" i="2"/>
  <c r="F4363" i="2"/>
  <c r="F3553" i="2"/>
  <c r="F841" i="2"/>
  <c r="F74" i="2"/>
  <c r="F821" i="2"/>
  <c r="F551" i="2"/>
  <c r="F2763" i="2"/>
  <c r="F418" i="2"/>
  <c r="F3980" i="2"/>
  <c r="F2277" i="2"/>
  <c r="F380" i="2"/>
  <c r="F2046" i="2"/>
  <c r="F937" i="2"/>
  <c r="F938" i="2"/>
  <c r="F614" i="2"/>
  <c r="F820" i="2"/>
  <c r="F365" i="2"/>
  <c r="F3320" i="2"/>
  <c r="F1751" i="2"/>
  <c r="F817" i="2"/>
  <c r="F688" i="2"/>
  <c r="F2523" i="2"/>
  <c r="F2236" i="2"/>
  <c r="F95" i="2"/>
  <c r="F884" i="2"/>
  <c r="F2406" i="2"/>
  <c r="F1554" i="2"/>
  <c r="F2524" i="2"/>
  <c r="F3186" i="2"/>
  <c r="F2580" i="2"/>
  <c r="F749" i="2"/>
  <c r="F1411" i="2"/>
  <c r="F2150" i="2"/>
  <c r="F1831" i="2"/>
  <c r="F1519" i="2"/>
  <c r="F2237" i="2"/>
  <c r="F4317" i="2"/>
  <c r="F79" i="2"/>
  <c r="F77" i="2"/>
  <c r="F1466" i="2"/>
  <c r="F1917" i="2"/>
  <c r="F366" i="2"/>
  <c r="F20" i="2"/>
  <c r="F26" i="2"/>
  <c r="F55" i="2"/>
  <c r="F25" i="2"/>
  <c r="F1180" i="2"/>
  <c r="F2600" i="2"/>
  <c r="F1066" i="2"/>
  <c r="F27" i="2"/>
  <c r="F3931" i="2"/>
  <c r="F192" i="2"/>
  <c r="F657" i="2"/>
  <c r="F1573" i="2"/>
  <c r="F2136" i="2"/>
  <c r="F2594" i="2"/>
  <c r="F1792" i="2"/>
  <c r="F4927" i="2"/>
  <c r="F4915" i="2"/>
  <c r="F977" i="2"/>
  <c r="F1202" i="2"/>
  <c r="F3778" i="2"/>
  <c r="F846" i="2"/>
  <c r="F4074" i="2"/>
  <c r="F1443" i="2"/>
  <c r="F1550" i="2"/>
  <c r="F3141" i="2"/>
  <c r="F3837" i="2"/>
  <c r="F1858" i="2"/>
  <c r="F4440" i="2"/>
  <c r="F2813" i="2"/>
  <c r="F4575" i="2"/>
  <c r="F4370" i="2"/>
  <c r="F3639" i="2"/>
  <c r="F4536" i="2"/>
  <c r="F4324" i="2"/>
  <c r="F2416" i="2"/>
  <c r="F349" i="2"/>
  <c r="F538" i="2"/>
  <c r="F976" i="2"/>
  <c r="F517" i="2"/>
  <c r="F1384" i="2"/>
  <c r="F3397" i="2"/>
  <c r="F2221" i="2"/>
  <c r="F1756" i="2"/>
  <c r="F2258" i="2"/>
  <c r="F2689" i="2"/>
  <c r="F2018" i="2"/>
  <c r="F3398" i="2"/>
  <c r="F1444" i="2"/>
  <c r="F2875" i="2"/>
  <c r="F4497" i="2"/>
  <c r="F3718" i="2"/>
  <c r="F4441" i="2"/>
  <c r="F4442" i="2"/>
  <c r="F2948" i="2"/>
  <c r="F4205" i="2"/>
  <c r="F1793" i="2"/>
  <c r="F2436" i="2"/>
  <c r="F2085" i="2"/>
  <c r="F1575" i="2"/>
  <c r="F3985" i="2"/>
  <c r="F4355" i="2"/>
  <c r="F3156" i="2"/>
  <c r="F2633" i="2"/>
  <c r="F3261" i="2"/>
  <c r="F1954" i="2"/>
  <c r="F4997" i="2"/>
  <c r="F4580" i="2"/>
  <c r="F3981" i="2"/>
  <c r="F3405" i="2"/>
  <c r="F4731" i="2"/>
  <c r="F4989" i="2"/>
  <c r="F4041" i="2"/>
  <c r="F4768" i="2"/>
  <c r="F4976" i="2"/>
  <c r="F1556" i="2"/>
  <c r="F3049" i="2"/>
  <c r="F4716" i="2"/>
  <c r="F4990" i="2"/>
  <c r="F3153" i="2"/>
  <c r="F2877" i="2"/>
  <c r="F677" i="2"/>
  <c r="F3322" i="2"/>
  <c r="F4965" i="2"/>
  <c r="F4166" i="2"/>
  <c r="F1560" i="2"/>
  <c r="F3271" i="2"/>
  <c r="F4857" i="2"/>
  <c r="F4296" i="2"/>
  <c r="F3907" i="2"/>
  <c r="F2525" i="2"/>
  <c r="F4185" i="2"/>
  <c r="F4928" i="2"/>
  <c r="F4814" i="2"/>
  <c r="F4783" i="2"/>
  <c r="F4775" i="2"/>
  <c r="F5023" i="2"/>
  <c r="F4498" i="2"/>
  <c r="F4297" i="2"/>
  <c r="F5085" i="2"/>
  <c r="F4743" i="2"/>
  <c r="F131" i="2"/>
  <c r="F4700" i="2"/>
  <c r="F2222" i="2"/>
  <c r="F428" i="2"/>
  <c r="F4220" i="2"/>
  <c r="F2505" i="2"/>
  <c r="F4350" i="2"/>
  <c r="F2911" i="2"/>
  <c r="F3917" i="2"/>
  <c r="F2636" i="2"/>
  <c r="F3847" i="2"/>
  <c r="F658" i="2"/>
  <c r="F510" i="2"/>
  <c r="F4548" i="2"/>
  <c r="F2871" i="2"/>
  <c r="F285" i="2"/>
  <c r="F535" i="2"/>
  <c r="F340" i="2"/>
  <c r="F1284" i="2"/>
  <c r="F1346" i="2"/>
  <c r="F2459" i="2"/>
  <c r="F186" i="2"/>
  <c r="F3255" i="2"/>
  <c r="F1557" i="2"/>
  <c r="F2973" i="2"/>
  <c r="F3614" i="2"/>
  <c r="F2528" i="2"/>
  <c r="F2238" i="2"/>
  <c r="F1520" i="2"/>
  <c r="F1501" i="2"/>
  <c r="F1502" i="2"/>
  <c r="F796" i="2"/>
  <c r="F1181" i="2"/>
  <c r="F1646" i="2"/>
  <c r="F1693" i="2"/>
  <c r="F782" i="2"/>
  <c r="F4499" i="2"/>
  <c r="F4863" i="2"/>
  <c r="F3022" i="2"/>
  <c r="F4825" i="2"/>
  <c r="F917" i="2"/>
  <c r="F2022" i="2"/>
  <c r="F5086" i="2"/>
  <c r="F1626" i="2"/>
  <c r="F750" i="2"/>
  <c r="F5073" i="2"/>
  <c r="F4792" i="2"/>
  <c r="F2723" i="2"/>
  <c r="F1300" i="2"/>
  <c r="F125" i="2"/>
  <c r="F1680" i="2"/>
  <c r="F445" i="2"/>
  <c r="F1647" i="2"/>
  <c r="F2107" i="2"/>
  <c r="F330" i="2"/>
  <c r="F2603" i="2"/>
  <c r="F2968" i="2"/>
  <c r="F2847" i="2"/>
  <c r="F481" i="2"/>
  <c r="F2239" i="2"/>
  <c r="F1379" i="2"/>
  <c r="F3188" i="2"/>
  <c r="F1046" i="2"/>
  <c r="F2529" i="2"/>
  <c r="F3399" i="2"/>
  <c r="F4251" i="2"/>
  <c r="F2692" i="2"/>
  <c r="F2311" i="2"/>
  <c r="F3512" i="2"/>
  <c r="F4848" i="2"/>
  <c r="F4298" i="2"/>
  <c r="F3513" i="2"/>
  <c r="F3641" i="2"/>
  <c r="F3703" i="2"/>
  <c r="F2913" i="2"/>
  <c r="F3400" i="2"/>
  <c r="F3514" i="2"/>
  <c r="F2127" i="2"/>
  <c r="F4804" i="2"/>
  <c r="F1976" i="2"/>
  <c r="F918" i="2"/>
  <c r="F1427" i="2"/>
  <c r="F4715" i="2"/>
  <c r="F3256" i="2"/>
  <c r="F4646" i="2"/>
  <c r="F3143" i="2"/>
  <c r="F4796" i="2"/>
  <c r="F3039" i="2"/>
  <c r="F2914" i="2"/>
  <c r="F1012" i="2"/>
  <c r="F1356" i="2"/>
  <c r="F3726" i="2"/>
  <c r="F3729" i="2"/>
  <c r="F547" i="2"/>
  <c r="F3730" i="2"/>
  <c r="F2241" i="2"/>
  <c r="F798" i="2"/>
  <c r="F4739" i="2"/>
  <c r="F1809" i="2"/>
  <c r="F2987" i="2"/>
  <c r="F5060" i="2"/>
  <c r="F5061" i="2"/>
  <c r="F4934" i="2"/>
  <c r="F4095" i="2"/>
  <c r="F4553" i="2"/>
  <c r="F3893" i="2"/>
  <c r="F1810" i="2"/>
  <c r="F4967" i="2"/>
  <c r="F1553" i="2"/>
  <c r="F972" i="2"/>
  <c r="F4596" i="2"/>
  <c r="F4904" i="2"/>
  <c r="F1878" i="2"/>
  <c r="F1044" i="2"/>
  <c r="F3189" i="2"/>
  <c r="F1086" i="2"/>
  <c r="F3144" i="2"/>
  <c r="F1327" i="2"/>
  <c r="F427" i="2"/>
  <c r="F3205" i="2"/>
  <c r="F1956" i="2"/>
  <c r="F2694" i="2"/>
  <c r="F1561" i="2"/>
  <c r="F3145" i="2"/>
  <c r="F1648" i="2"/>
  <c r="F2240" i="2"/>
  <c r="F2532" i="2"/>
  <c r="F3093" i="2"/>
  <c r="F3146" i="2"/>
  <c r="F12" i="2"/>
  <c r="F2048" i="2"/>
  <c r="F2284" i="2"/>
  <c r="F4042" i="2"/>
  <c r="F3833" i="2"/>
  <c r="F1884" i="2"/>
  <c r="F4597" i="2"/>
  <c r="F2923" i="2"/>
  <c r="F2695" i="2"/>
  <c r="F3593" i="2"/>
  <c r="F1645" i="2"/>
  <c r="F2879" i="2"/>
  <c r="F165" i="2"/>
  <c r="F939" i="2"/>
  <c r="F584" i="2"/>
  <c r="F855" i="2"/>
  <c r="F1184" i="2"/>
  <c r="F1813" i="2"/>
  <c r="F732" i="2"/>
  <c r="F1551" i="2"/>
  <c r="F2526" i="2"/>
  <c r="F940" i="2"/>
  <c r="F944" i="2"/>
  <c r="F536" i="2"/>
  <c r="F1961" i="2"/>
  <c r="F1380" i="2"/>
  <c r="F952" i="2"/>
  <c r="F973" i="2"/>
  <c r="F3482" i="2"/>
  <c r="F4140" i="2"/>
  <c r="F4450" i="2"/>
  <c r="F2961" i="2"/>
  <c r="F4908" i="2"/>
  <c r="F5025" i="2"/>
  <c r="F4869" i="2"/>
  <c r="F4526" i="2"/>
  <c r="F1814" i="2"/>
  <c r="F3517" i="2"/>
  <c r="F4917" i="2"/>
  <c r="F4867" i="2"/>
  <c r="F717" i="2"/>
  <c r="F2721" i="2"/>
  <c r="F948" i="2"/>
  <c r="F3594" i="2"/>
  <c r="F4182" i="2"/>
  <c r="F3713" i="2"/>
  <c r="F3351" i="2"/>
  <c r="F3190" i="2"/>
  <c r="F5010" i="2"/>
  <c r="F4734" i="2"/>
  <c r="F3089" i="2"/>
  <c r="F4611" i="2"/>
  <c r="F4620" i="2"/>
  <c r="F2571" i="2"/>
  <c r="F5062" i="2"/>
  <c r="F1381" i="2"/>
  <c r="F1191" i="2"/>
  <c r="F3776" i="2"/>
  <c r="F3352" i="2"/>
  <c r="F1819" i="2"/>
  <c r="F4141" i="2"/>
  <c r="F1210" i="2"/>
  <c r="F2351" i="2"/>
  <c r="F5016" i="2"/>
  <c r="F1963" i="2"/>
  <c r="F2535" i="2"/>
  <c r="F3645" i="2"/>
  <c r="F2922" i="2"/>
  <c r="F2047" i="2"/>
  <c r="F2815" i="2"/>
  <c r="F2927" i="2"/>
  <c r="F2051" i="2"/>
  <c r="F3984" i="2"/>
  <c r="F945" i="2"/>
  <c r="F1189" i="2"/>
  <c r="F1959" i="2"/>
  <c r="F126" i="2"/>
  <c r="F3454" i="2"/>
  <c r="F3575" i="2"/>
  <c r="F3149" i="2"/>
  <c r="F2052" i="2"/>
  <c r="F4736" i="2"/>
  <c r="F2823" i="2"/>
  <c r="F4373" i="2"/>
  <c r="F1720" i="2"/>
  <c r="F1241" i="2"/>
  <c r="F4254" i="2"/>
  <c r="F1700" i="2"/>
  <c r="F3087" i="2"/>
  <c r="F2092" i="2"/>
  <c r="F1473" i="2"/>
  <c r="F94" i="2"/>
  <c r="F715" i="2"/>
  <c r="F3889" i="2"/>
  <c r="F2049" i="2"/>
  <c r="F4991" i="2"/>
  <c r="F3412" i="2"/>
  <c r="F3819" i="2"/>
  <c r="F4021" i="2"/>
  <c r="F2780" i="2"/>
  <c r="F4900" i="2"/>
  <c r="F4577" i="2"/>
  <c r="F4099" i="2"/>
  <c r="F4805" i="2"/>
  <c r="F3678" i="2"/>
  <c r="F2534" i="2"/>
  <c r="F3849" i="2"/>
  <c r="F4809" i="2"/>
  <c r="F4756" i="2"/>
  <c r="F4432" i="2"/>
  <c r="F1920" i="2"/>
  <c r="F638" i="2"/>
  <c r="F3927" i="2"/>
  <c r="F1242" i="2"/>
  <c r="F4953" i="2"/>
  <c r="F4572" i="2"/>
  <c r="F3977" i="2"/>
  <c r="F4524" i="2"/>
  <c r="F3930" i="2"/>
  <c r="F4941" i="2"/>
  <c r="F4899" i="2"/>
  <c r="F2255" i="2"/>
  <c r="F5048" i="2"/>
  <c r="F3750" i="2"/>
  <c r="F4977" i="2"/>
  <c r="F3207" i="2"/>
  <c r="F3938" i="2"/>
  <c r="F615" i="2"/>
  <c r="F3208" i="2"/>
  <c r="F3731" i="2"/>
  <c r="F1085" i="2"/>
  <c r="F1182" i="2"/>
  <c r="F3209" i="2"/>
  <c r="F341" i="2"/>
  <c r="F2050" i="2"/>
  <c r="F2302" i="2"/>
  <c r="F3939" i="2"/>
  <c r="F4740" i="2"/>
  <c r="F2077" i="2"/>
  <c r="F1345" i="2"/>
  <c r="F4690" i="2"/>
  <c r="F4954" i="2"/>
  <c r="F5017" i="2"/>
  <c r="F3810" i="2"/>
  <c r="F4392" i="2"/>
  <c r="F218" i="2"/>
  <c r="F4154" i="2"/>
  <c r="F1019" i="2"/>
  <c r="F4554" i="2"/>
  <c r="F1089" i="2"/>
  <c r="F4555" i="2"/>
  <c r="F3891" i="2"/>
  <c r="F1913" i="2"/>
  <c r="F646" i="2"/>
  <c r="F4014" i="2"/>
  <c r="F4632" i="2"/>
  <c r="F3348" i="2"/>
  <c r="F4835" i="2"/>
  <c r="F4208" i="2"/>
  <c r="F1013" i="2"/>
  <c r="F2601" i="2"/>
  <c r="F4798" i="2"/>
  <c r="F1562" i="2"/>
  <c r="F3191" i="2"/>
  <c r="F4703" i="2"/>
  <c r="F478" i="2"/>
  <c r="F2734" i="2"/>
  <c r="F1186" i="2"/>
  <c r="F2605" i="2"/>
  <c r="F511" i="2"/>
  <c r="F4227" i="2"/>
  <c r="F4826" i="2"/>
  <c r="F1507" i="2"/>
  <c r="F3647" i="2"/>
  <c r="F2303" i="2"/>
  <c r="F3537" i="2"/>
  <c r="F743" i="2"/>
  <c r="F3648" i="2"/>
  <c r="F4793" i="2"/>
  <c r="F2969" i="2"/>
  <c r="F2533" i="2"/>
  <c r="F3268" i="2"/>
  <c r="F2470" i="2"/>
  <c r="F4560" i="2"/>
  <c r="F853" i="2"/>
  <c r="F3084" i="2"/>
  <c r="F2445" i="2"/>
  <c r="F950" i="2"/>
  <c r="F942" i="2"/>
  <c r="F410" i="2"/>
  <c r="F2604" i="2"/>
  <c r="F2138" i="2"/>
  <c r="F3404" i="2"/>
  <c r="F2044" i="2"/>
  <c r="F716" i="2"/>
  <c r="F946" i="2"/>
  <c r="F2606" i="2"/>
  <c r="F4469" i="2"/>
  <c r="F3737" i="2"/>
  <c r="F3264" i="2"/>
  <c r="F2518" i="2"/>
  <c r="F7" i="2"/>
  <c r="F4549" i="2"/>
  <c r="F4671" i="2"/>
  <c r="F509" i="2"/>
  <c r="F1758" i="2"/>
  <c r="F4228" i="2"/>
  <c r="F636" i="2"/>
  <c r="F3192" i="2"/>
  <c r="F4169" i="2"/>
  <c r="F4015" i="2"/>
  <c r="F3708" i="2"/>
  <c r="F4762" i="2"/>
  <c r="F3525" i="2"/>
  <c r="F797" i="2"/>
  <c r="F953" i="2"/>
  <c r="F5019" i="2"/>
  <c r="F4539" i="2"/>
  <c r="F4810" i="2"/>
  <c r="F4051" i="2"/>
  <c r="F1860" i="2"/>
  <c r="F4083" i="2"/>
  <c r="F3988" i="2"/>
  <c r="F3526" i="2"/>
  <c r="F219" i="2"/>
  <c r="F3085" i="2"/>
  <c r="F1496" i="2"/>
  <c r="F2710" i="2"/>
  <c r="F2316" i="2"/>
  <c r="F2739" i="2"/>
  <c r="F3649" i="2"/>
  <c r="F2985" i="2"/>
  <c r="F1192" i="2"/>
  <c r="F3041" i="2"/>
  <c r="F1050" i="2"/>
  <c r="F799" i="2"/>
  <c r="F1921" i="2"/>
  <c r="F1653" i="2"/>
  <c r="F4253" i="2"/>
  <c r="F4741" i="2"/>
  <c r="F4077" i="2"/>
  <c r="F2852" i="2"/>
  <c r="F4569" i="2"/>
  <c r="F4351" i="2"/>
  <c r="F3448" i="2"/>
  <c r="F2726" i="2"/>
  <c r="F4612" i="2"/>
  <c r="F479" i="2"/>
  <c r="F1821" i="2"/>
  <c r="F949" i="2"/>
  <c r="F2053" i="2"/>
  <c r="F4078" i="2"/>
  <c r="F2868" i="2"/>
  <c r="F2732" i="2"/>
  <c r="F1357" i="2"/>
  <c r="F4711" i="2"/>
  <c r="F4812" i="2"/>
  <c r="F3033" i="2"/>
  <c r="F50" i="2"/>
  <c r="F2929" i="2"/>
  <c r="F1014" i="2"/>
  <c r="F4007" i="2"/>
  <c r="F4211" i="2"/>
  <c r="F1187" i="2"/>
  <c r="F187" i="2"/>
  <c r="F2471" i="2"/>
  <c r="F2346" i="2"/>
  <c r="F370" i="2"/>
  <c r="F1257" i="2"/>
  <c r="F3643" i="2"/>
  <c r="F1841" i="2"/>
  <c r="F1114" i="2"/>
  <c r="F1880" i="2"/>
  <c r="F539" i="2"/>
  <c r="F1564" i="2"/>
  <c r="F2095" i="2"/>
  <c r="F2304" i="2"/>
  <c r="F3888" i="2"/>
  <c r="F4338" i="2"/>
  <c r="F3097" i="2"/>
  <c r="F339" i="2"/>
  <c r="F206" i="2"/>
  <c r="F2849" i="2"/>
  <c r="F1934" i="2"/>
  <c r="F2931" i="2"/>
  <c r="F2119" i="2"/>
  <c r="F1272" i="2"/>
  <c r="F882" i="2"/>
  <c r="F357" i="2"/>
  <c r="F3657" i="2"/>
  <c r="F1972" i="2"/>
  <c r="F2411" i="2"/>
  <c r="F4481" i="2"/>
  <c r="F3584" i="2"/>
  <c r="F1464" i="2"/>
  <c r="F888" i="2"/>
  <c r="F146" i="2"/>
  <c r="F57" i="2"/>
  <c r="F1467" i="2"/>
  <c r="F661" i="2"/>
  <c r="F625" i="2"/>
  <c r="F748" i="2"/>
  <c r="F1468" i="2"/>
  <c r="F24" i="2"/>
  <c r="F691" i="2"/>
  <c r="F1578" i="2"/>
  <c r="F2321" i="2"/>
  <c r="F2762" i="2"/>
  <c r="F3313" i="2"/>
  <c r="F3330" i="2"/>
  <c r="F3813" i="2"/>
  <c r="F4855" i="2"/>
  <c r="F556" i="2"/>
  <c r="F1579" i="2"/>
  <c r="F19" i="2"/>
  <c r="F60" i="2"/>
  <c r="F81" i="2"/>
  <c r="F549" i="2"/>
  <c r="F692" i="2"/>
  <c r="F161" i="2"/>
  <c r="F437" i="2"/>
  <c r="F557" i="2"/>
  <c r="F417" i="2"/>
  <c r="F147" i="2"/>
  <c r="F163" i="2"/>
  <c r="F385" i="2"/>
  <c r="F386" i="2"/>
  <c r="F246" i="2"/>
  <c r="F42" i="2"/>
  <c r="F172" i="2"/>
  <c r="F173" i="2"/>
  <c r="F1135" i="2"/>
  <c r="F43" i="2"/>
  <c r="F75" i="2"/>
  <c r="F114" i="2"/>
  <c r="F336" i="2"/>
  <c r="F530" i="2"/>
  <c r="F641" i="2"/>
  <c r="F644" i="2"/>
  <c r="F760" i="2"/>
  <c r="F761" i="2"/>
  <c r="F1136" i="2"/>
  <c r="F235" i="2"/>
  <c r="F247" i="2"/>
  <c r="F1581" i="2"/>
  <c r="F248" i="2"/>
  <c r="F1137" i="2"/>
  <c r="F1138" i="2"/>
  <c r="F304" i="2"/>
  <c r="F305" i="2"/>
  <c r="F645" i="2"/>
  <c r="F236" i="2"/>
  <c r="F44" i="2"/>
  <c r="F583" i="2"/>
  <c r="F249" i="2"/>
  <c r="F485" i="2"/>
  <c r="F3184" i="2"/>
  <c r="F3905" i="2"/>
  <c r="F3683" i="2"/>
  <c r="F508" i="2"/>
  <c r="F4308" i="2"/>
  <c r="F204" i="2"/>
  <c r="F1340" i="2"/>
  <c r="F1183" i="2"/>
  <c r="F1896" i="2"/>
  <c r="F1721" i="2"/>
  <c r="F2405" i="2"/>
  <c r="F1953" i="2"/>
  <c r="F4833" i="2"/>
  <c r="F3407" i="2"/>
  <c r="F4868" i="2"/>
  <c r="F3540" i="2"/>
  <c r="F3304" i="2"/>
  <c r="F2714" i="2"/>
  <c r="F3148" i="2"/>
  <c r="F4299" i="2"/>
  <c r="F4142" i="2"/>
  <c r="F1090" i="2"/>
  <c r="F3756" i="2"/>
  <c r="F1521" i="2"/>
  <c r="F3687" i="2"/>
  <c r="F2039" i="2"/>
  <c r="F932" i="2"/>
  <c r="F2234" i="2"/>
  <c r="F1522" i="2"/>
  <c r="F3574" i="2"/>
  <c r="F518" i="2"/>
  <c r="F183" i="2"/>
  <c r="F1822" i="2"/>
  <c r="F1266" i="2"/>
  <c r="F3522" i="2"/>
  <c r="F3989" i="2"/>
  <c r="F4742" i="2"/>
  <c r="F3592" i="2"/>
  <c r="F2716" i="2"/>
  <c r="F4936" i="2"/>
  <c r="F2259" i="2"/>
  <c r="F4570" i="2"/>
  <c r="F4811" i="2"/>
  <c r="F358" i="2"/>
  <c r="F1264" i="2"/>
  <c r="F2073" i="2"/>
  <c r="F3154" i="2"/>
  <c r="F4947" i="2"/>
  <c r="F4550" i="2"/>
  <c r="F892" i="2"/>
  <c r="F4098" i="2"/>
  <c r="F182" i="2"/>
  <c r="F2478" i="2"/>
  <c r="F3700" i="2"/>
  <c r="F4944" i="2"/>
  <c r="F4504" i="2"/>
  <c r="F1087" i="2"/>
  <c r="F3962" i="2"/>
  <c r="F2740" i="2"/>
  <c r="F2624" i="2"/>
  <c r="F3868" i="2"/>
  <c r="F1919" i="2"/>
  <c r="F4851" i="2"/>
  <c r="F4016" i="2"/>
  <c r="F1344" i="2"/>
  <c r="F1641" i="2"/>
  <c r="F577" i="2"/>
  <c r="F3780" i="2"/>
  <c r="F3817" i="2"/>
  <c r="F5033" i="2"/>
  <c r="F2873" i="2"/>
  <c r="F4881" i="2"/>
  <c r="F3193" i="2"/>
  <c r="F4483" i="2"/>
  <c r="F4571" i="2"/>
  <c r="F5003" i="2"/>
  <c r="F3187" i="2"/>
  <c r="F1116" i="2"/>
  <c r="F3990" i="2"/>
  <c r="F2128" i="2"/>
  <c r="F3586" i="2"/>
  <c r="F1418" i="2"/>
  <c r="F2759" i="2"/>
  <c r="F1745" i="2"/>
  <c r="F4702" i="2"/>
  <c r="F3274" i="2"/>
  <c r="F2404" i="2"/>
  <c r="F4905" i="2"/>
  <c r="F4079" i="2"/>
  <c r="F3759" i="2"/>
  <c r="F3963" i="2"/>
  <c r="F4105" i="2"/>
  <c r="F4725" i="2"/>
  <c r="F4890" i="2"/>
  <c r="F4836" i="2"/>
  <c r="F5064" i="2"/>
  <c r="F5034" i="2"/>
  <c r="F4352" i="2"/>
  <c r="F5069" i="2"/>
  <c r="F5070" i="2"/>
  <c r="F4998" i="2"/>
  <c r="F2769" i="2"/>
  <c r="F5049" i="2"/>
  <c r="F4766" i="2"/>
  <c r="F2926" i="2"/>
  <c r="F2924" i="2"/>
  <c r="F4427" i="2"/>
  <c r="F3328" i="2"/>
  <c r="F5004" i="2"/>
  <c r="F4122" i="2"/>
  <c r="F4684" i="2"/>
  <c r="F4143" i="2"/>
  <c r="F4903" i="2"/>
  <c r="F4882" i="2"/>
  <c r="F5035" i="2"/>
  <c r="F4948" i="2"/>
  <c r="F3040" i="2"/>
  <c r="F3644" i="2"/>
  <c r="F1960" i="2"/>
  <c r="F3523" i="2"/>
  <c r="F1973" i="2"/>
  <c r="F1964" i="2"/>
  <c r="F2096" i="2"/>
  <c r="F2097" i="2"/>
  <c r="F2348" i="2"/>
  <c r="F3265" i="2"/>
  <c r="F3527" i="2"/>
  <c r="F3908" i="2"/>
  <c r="F1752" i="2"/>
  <c r="F1283" i="2"/>
  <c r="F4647" i="2"/>
  <c r="F2625" i="2"/>
  <c r="F3550" i="2"/>
  <c r="F4531" i="2"/>
  <c r="F2446" i="2"/>
  <c r="F2952" i="2"/>
  <c r="F4696" i="2"/>
  <c r="F4542" i="2"/>
  <c r="F3529" i="2"/>
  <c r="F2727" i="2"/>
  <c r="F3269" i="2"/>
  <c r="F1595" i="2"/>
  <c r="F4265" i="2"/>
  <c r="F5063" i="2"/>
  <c r="F53" i="2"/>
  <c r="F4726" i="2"/>
  <c r="F3538" i="2"/>
  <c r="F1048" i="2"/>
  <c r="F3263" i="2"/>
  <c r="F1190" i="2"/>
  <c r="F2098" i="2"/>
  <c r="F4300" i="2"/>
  <c r="F4992" i="2"/>
  <c r="F1200" i="2"/>
  <c r="F2719" i="2"/>
  <c r="F678" i="2"/>
  <c r="F1280" i="2"/>
  <c r="F1410" i="2"/>
  <c r="F1059" i="2"/>
  <c r="F1231" i="2"/>
  <c r="F1051" i="2"/>
  <c r="F3341" i="2"/>
  <c r="F3772" i="2"/>
  <c r="F1955" i="2"/>
  <c r="F415" i="2"/>
  <c r="F381" i="2"/>
  <c r="F411" i="2"/>
  <c r="F800" i="2"/>
  <c r="F1265" i="2"/>
  <c r="F3688" i="2"/>
  <c r="F2559" i="2"/>
  <c r="F3456" i="2"/>
  <c r="F4353" i="2"/>
  <c r="F3289" i="2"/>
  <c r="F4243" i="2"/>
  <c r="F221" i="2"/>
  <c r="F382" i="2"/>
  <c r="F2602" i="2"/>
  <c r="F1527" i="2"/>
  <c r="F2579" i="2"/>
  <c r="F2560" i="2"/>
  <c r="F3343" i="2"/>
  <c r="F348" i="2"/>
  <c r="F1091" i="2"/>
  <c r="F2536" i="2"/>
  <c r="F2816" i="2"/>
  <c r="F5077" i="2"/>
  <c r="F1859" i="2"/>
  <c r="F4354" i="2"/>
  <c r="F2108" i="2"/>
  <c r="F4047" i="2"/>
  <c r="F1126" i="2"/>
  <c r="F4255" i="2"/>
  <c r="F4084" i="2"/>
  <c r="F3061" i="2"/>
  <c r="F2055" i="2"/>
  <c r="F719" i="2"/>
  <c r="F3262" i="2"/>
  <c r="F4776" i="2"/>
  <c r="F4563" i="2"/>
  <c r="F1654" i="2"/>
  <c r="F1385" i="2"/>
  <c r="F1667" i="2"/>
  <c r="F189" i="2"/>
  <c r="F2537" i="2"/>
  <c r="F106" i="2"/>
  <c r="F3892" i="2"/>
  <c r="F2957" i="2"/>
  <c r="F966" i="2"/>
  <c r="F2278" i="2"/>
  <c r="F2538" i="2"/>
  <c r="F280" i="2"/>
  <c r="F315" i="2"/>
  <c r="F3689" i="2"/>
  <c r="F3418" i="2"/>
  <c r="F4030" i="2"/>
  <c r="F4503" i="2"/>
  <c r="F2572" i="2"/>
  <c r="F1400" i="2"/>
  <c r="F2352" i="2"/>
  <c r="F4484" i="2"/>
  <c r="F5045" i="2"/>
  <c r="F4178" i="2"/>
  <c r="F3434" i="2"/>
  <c r="F1058" i="2"/>
  <c r="F51" i="2"/>
  <c r="F34" i="2"/>
  <c r="F4026" i="2"/>
  <c r="F4318" i="2"/>
  <c r="F4564" i="2"/>
  <c r="F127" i="2"/>
  <c r="F3991" i="2"/>
  <c r="F2355" i="2"/>
  <c r="F618" i="2"/>
  <c r="F3650" i="2"/>
  <c r="F2921" i="2"/>
  <c r="F2350" i="2"/>
  <c r="F3162" i="2"/>
  <c r="F1193" i="2"/>
  <c r="F3757" i="2"/>
  <c r="F4827" i="2"/>
  <c r="F4618" i="2"/>
  <c r="F1301" i="2"/>
  <c r="F2773" i="2"/>
  <c r="F2448" i="2"/>
  <c r="F4319" i="2"/>
  <c r="F4080" i="2"/>
  <c r="F3150" i="2"/>
  <c r="F941" i="2"/>
  <c r="F3413" i="2"/>
  <c r="F1052" i="2"/>
  <c r="F993" i="2"/>
  <c r="F1558" i="2"/>
  <c r="F2408" i="2"/>
  <c r="F158" i="2"/>
  <c r="F3275" i="2"/>
  <c r="F2110" i="2"/>
  <c r="F954" i="2"/>
  <c r="F3194" i="2"/>
  <c r="F801" i="2"/>
  <c r="F676" i="2"/>
  <c r="F1811" i="2"/>
  <c r="F3151" i="2"/>
  <c r="F174" i="2"/>
  <c r="F1965" i="2"/>
  <c r="F2099" i="2"/>
  <c r="F2056" i="2"/>
  <c r="F4962" i="2"/>
  <c r="F4600" i="2"/>
  <c r="F1015" i="2"/>
  <c r="F2279" i="2"/>
  <c r="F2607" i="2"/>
  <c r="F3067" i="2"/>
  <c r="F3152" i="2"/>
  <c r="F1851" i="2"/>
  <c r="F3754" i="2"/>
  <c r="F1918" i="2"/>
  <c r="F4209" i="2"/>
  <c r="F883" i="2"/>
  <c r="F4619" i="2"/>
  <c r="F4391" i="2"/>
  <c r="F4765" i="2"/>
  <c r="F1347" i="2"/>
  <c r="F4865" i="2"/>
  <c r="F4966" i="2"/>
  <c r="F4598" i="2"/>
  <c r="F4510" i="2"/>
  <c r="F1655" i="2"/>
  <c r="F3705" i="2"/>
  <c r="F2809" i="2"/>
  <c r="F3651" i="2"/>
  <c r="F2409" i="2"/>
  <c r="F4737" i="2"/>
  <c r="F1724" i="2"/>
  <c r="F1698" i="2"/>
  <c r="F1957" i="2"/>
  <c r="F4223" i="2"/>
  <c r="F4260" i="2"/>
  <c r="F639" i="2"/>
  <c r="F4162" i="2"/>
  <c r="F1212" i="2"/>
  <c r="F4892" i="2"/>
  <c r="F632" i="2"/>
  <c r="F1220" i="2"/>
  <c r="F175" i="2"/>
  <c r="F486" i="2"/>
  <c r="F2322" i="2"/>
  <c r="F1966" i="2"/>
  <c r="F1509" i="2"/>
  <c r="F2986" i="2"/>
  <c r="F3098" i="2"/>
  <c r="F4894" i="2"/>
  <c r="F3043" i="2"/>
  <c r="F2100" i="2"/>
  <c r="F1348" i="2"/>
  <c r="F5018" i="2"/>
  <c r="F4993" i="2"/>
  <c r="F4301" i="2"/>
  <c r="F3652" i="2"/>
  <c r="F4256" i="2"/>
  <c r="F3155" i="2"/>
  <c r="F4320" i="2"/>
  <c r="F4505" i="2"/>
  <c r="F5036" i="2"/>
  <c r="F519" i="2"/>
  <c r="F287" i="2"/>
  <c r="F4837" i="2"/>
  <c r="F5050" i="2"/>
  <c r="F4506" i="2"/>
  <c r="F14" i="2"/>
  <c r="F1699" i="2"/>
  <c r="F1882" i="2"/>
  <c r="F1732" i="2"/>
  <c r="F1185" i="2"/>
  <c r="F4052" i="2"/>
  <c r="F2730" i="2"/>
  <c r="F2848" i="2"/>
  <c r="F76" i="2"/>
  <c r="F558" i="2"/>
  <c r="F955" i="2"/>
  <c r="F566" i="2"/>
  <c r="F2925" i="2"/>
  <c r="F3661" i="2"/>
  <c r="F118" i="2"/>
  <c r="F1760" i="2"/>
  <c r="F4902" i="2"/>
  <c r="F2790" i="2"/>
  <c r="F4937" i="2"/>
  <c r="F4999" i="2"/>
  <c r="F1285" i="2"/>
  <c r="F4599" i="2"/>
  <c r="F3612" i="2"/>
  <c r="F3894" i="2"/>
  <c r="F1423" i="2"/>
  <c r="F1424" i="2"/>
  <c r="F1649" i="2"/>
  <c r="F98" i="2"/>
  <c r="F91" i="2"/>
  <c r="F92" i="2"/>
  <c r="F409" i="2"/>
  <c r="F4302" i="2"/>
  <c r="F220" i="2"/>
  <c r="F720" i="2"/>
  <c r="F153" i="2"/>
  <c r="F626" i="2"/>
  <c r="F4356" i="2"/>
  <c r="F2584" i="2"/>
  <c r="F1057" i="2"/>
  <c r="F2069" i="2"/>
  <c r="F3163" i="2"/>
  <c r="F1823" i="2"/>
  <c r="F2410" i="2"/>
  <c r="F819" i="2"/>
  <c r="F4087" i="2"/>
  <c r="F2254" i="2"/>
  <c r="F2142" i="2"/>
  <c r="F2817" i="2"/>
  <c r="F1425" i="2"/>
  <c r="F1450" i="2"/>
  <c r="F1256" i="2"/>
  <c r="F4303" i="2"/>
  <c r="F3288" i="2"/>
  <c r="F4177" i="2"/>
  <c r="F3414" i="2"/>
  <c r="F239" i="2"/>
  <c r="F640" i="2"/>
  <c r="F617" i="2"/>
  <c r="F3468" i="2"/>
  <c r="F1417" i="2"/>
  <c r="F2801" i="2"/>
  <c r="F1016" i="2"/>
  <c r="F516" i="2"/>
  <c r="F619" i="2"/>
  <c r="F2779" i="2"/>
  <c r="F1682" i="2"/>
  <c r="F2421" i="2"/>
  <c r="F1922" i="2"/>
  <c r="F4323" i="2"/>
  <c r="F3779" i="2"/>
  <c r="F4673" i="2"/>
  <c r="F3056" i="2"/>
  <c r="F3038" i="2"/>
  <c r="F1816" i="2"/>
  <c r="F4485" i="2"/>
  <c r="F1194" i="2"/>
  <c r="F3578" i="2"/>
  <c r="F3653" i="2"/>
  <c r="F1465" i="2"/>
  <c r="F2539" i="2"/>
  <c r="F1933" i="2"/>
  <c r="F2928" i="2"/>
  <c r="F2872" i="2"/>
  <c r="F4537" i="2"/>
  <c r="F4551" i="2"/>
  <c r="F3465" i="2"/>
  <c r="F4043" i="2"/>
  <c r="F1877" i="2"/>
  <c r="F4910" i="2"/>
  <c r="F3053" i="2"/>
  <c r="F570" i="2"/>
  <c r="F1127" i="2"/>
  <c r="F2733" i="2"/>
  <c r="F3090" i="2"/>
  <c r="F4621" i="2"/>
  <c r="F4224" i="2"/>
  <c r="F1106" i="2"/>
  <c r="F1453" i="2"/>
  <c r="F107" i="2"/>
  <c r="F86" i="2"/>
  <c r="F4085" i="2"/>
  <c r="F2072" i="2"/>
  <c r="F2359" i="2"/>
  <c r="F1419" i="2"/>
  <c r="F1060" i="2"/>
  <c r="F1273" i="2"/>
  <c r="F1420" i="2"/>
  <c r="F2563" i="2"/>
  <c r="F1365" i="2"/>
  <c r="F2419" i="2"/>
  <c r="F1218" i="2"/>
  <c r="F1214" i="2"/>
  <c r="F1213" i="2"/>
  <c r="F836" i="2"/>
  <c r="F3762" i="2"/>
  <c r="F4157" i="2"/>
  <c r="F2143" i="2"/>
  <c r="F3428" i="2"/>
  <c r="F3474" i="2"/>
  <c r="F2581" i="2"/>
  <c r="F4708" i="2"/>
  <c r="F4048" i="2"/>
  <c r="F2818" i="2"/>
  <c r="F4576" i="2"/>
  <c r="F4784" i="2"/>
  <c r="F3430" i="2"/>
  <c r="F3922" i="2"/>
  <c r="F2353" i="2"/>
  <c r="F2970" i="2"/>
  <c r="F3668" i="2"/>
  <c r="F2354" i="2"/>
  <c r="F2735" i="2"/>
  <c r="F3052" i="2"/>
  <c r="F4094" i="2"/>
  <c r="F3062" i="2"/>
  <c r="F4123" i="2"/>
  <c r="F2772" i="2"/>
  <c r="F4082" i="2"/>
  <c r="F3909" i="2"/>
  <c r="F3690" i="2"/>
  <c r="F3763" i="2"/>
  <c r="F3767" i="2"/>
  <c r="F2124" i="2"/>
  <c r="F2126" i="2"/>
  <c r="F2360" i="2"/>
  <c r="F2850" i="2"/>
  <c r="F3312" i="2"/>
  <c r="F3925" i="2"/>
  <c r="F4532" i="2"/>
  <c r="F3466" i="2"/>
  <c r="F4604" i="2"/>
  <c r="F2076" i="2"/>
  <c r="F2054" i="2"/>
  <c r="F3437" i="2"/>
  <c r="F3799" i="2"/>
  <c r="F3895" i="2"/>
  <c r="F4357" i="2"/>
  <c r="F620" i="2"/>
  <c r="F5092" i="2"/>
  <c r="F3524" i="2"/>
  <c r="F680" i="2"/>
  <c r="F4512" i="2"/>
  <c r="F3986" i="2"/>
  <c r="F1049" i="2"/>
  <c r="F3158" i="2"/>
  <c r="F1559" i="2"/>
  <c r="F4852" i="2"/>
  <c r="F154" i="2"/>
  <c r="F237" i="2"/>
  <c r="F3419" i="2"/>
  <c r="F1355" i="2"/>
  <c r="F1506" i="2"/>
  <c r="F1230" i="2"/>
  <c r="F1128" i="2"/>
  <c r="F4778" i="2"/>
  <c r="F4940" i="2"/>
  <c r="F2412" i="2"/>
  <c r="F3333" i="2"/>
  <c r="F3834" i="2"/>
  <c r="F4794" i="2"/>
  <c r="F1853" i="2"/>
  <c r="F4369" i="2"/>
  <c r="F721" i="2"/>
  <c r="F3321" i="2"/>
  <c r="F1359" i="2"/>
  <c r="F2094" i="2"/>
  <c r="F1302" i="2"/>
  <c r="F10" i="2"/>
  <c r="F291" i="2"/>
  <c r="F730" i="2"/>
  <c r="F687" i="2"/>
  <c r="F807" i="2"/>
  <c r="F166" i="2"/>
  <c r="F184" i="2"/>
  <c r="F371" i="2"/>
  <c r="F559" i="2"/>
  <c r="F747" i="2"/>
  <c r="F1099" i="2"/>
  <c r="F1244" i="2"/>
  <c r="F13" i="2"/>
  <c r="F3" i="2"/>
  <c r="F45" i="2"/>
  <c r="F164" i="2"/>
  <c r="F99" i="2"/>
  <c r="F148" i="2"/>
  <c r="F1245" i="2"/>
  <c r="F1100" i="2"/>
  <c r="F441" i="2"/>
  <c r="F46" i="2"/>
  <c r="F2573" i="2"/>
  <c r="F5071" i="2"/>
  <c r="F3646" i="2"/>
  <c r="F4045" i="2"/>
  <c r="F4866" i="2"/>
  <c r="F155" i="2"/>
  <c r="F238" i="2"/>
  <c r="F682" i="2"/>
  <c r="F956" i="2"/>
  <c r="F5093" i="2"/>
  <c r="F3987" i="2"/>
  <c r="F1836" i="2"/>
  <c r="F4055" i="2"/>
  <c r="F2930" i="2"/>
  <c r="F47" i="2"/>
  <c r="F1382" i="2"/>
  <c r="F3420" i="2"/>
  <c r="F3742" i="2"/>
  <c r="F4155" i="2"/>
  <c r="F176" i="2"/>
  <c r="F4939" i="2"/>
  <c r="F2720" i="2"/>
  <c r="F2770" i="2"/>
  <c r="F1650" i="2"/>
  <c r="F4938" i="2"/>
  <c r="F4257" i="2"/>
  <c r="F3802" i="2"/>
  <c r="F3498" i="2"/>
  <c r="F3347" i="2"/>
  <c r="F4911" i="2"/>
  <c r="F1968" i="2"/>
  <c r="F3411" i="2"/>
  <c r="F4036" i="2"/>
  <c r="F5072" i="2"/>
  <c r="F110" i="2"/>
  <c r="F446" i="2"/>
  <c r="F4158" i="2"/>
  <c r="F4886" i="2"/>
  <c r="F345" i="2"/>
  <c r="F459" i="2"/>
  <c r="F207" i="2"/>
  <c r="F2242" i="2"/>
  <c r="F4828" i="2"/>
  <c r="F4662" i="2"/>
  <c r="F3897" i="2"/>
  <c r="F1523" i="2"/>
  <c r="F3467" i="2"/>
  <c r="F4929" i="2"/>
  <c r="F1755" i="2"/>
  <c r="F734" i="2"/>
  <c r="F263" i="2"/>
  <c r="F4507" i="2"/>
  <c r="F5051" i="2"/>
  <c r="F4538" i="2"/>
  <c r="F3273" i="2"/>
  <c r="F1017" i="2"/>
  <c r="F2751" i="2"/>
  <c r="F4433" i="2"/>
  <c r="F1351" i="2"/>
  <c r="F48" i="2"/>
  <c r="F1216" i="2"/>
  <c r="F2936" i="2"/>
  <c r="F4930" i="2"/>
  <c r="F1474" i="2"/>
  <c r="F5041" i="2"/>
  <c r="F1757" i="2"/>
  <c r="F4508" i="2"/>
  <c r="F2737" i="2"/>
  <c r="F865" i="2"/>
  <c r="F2246" i="2"/>
  <c r="F354" i="2"/>
  <c r="F116" i="2"/>
  <c r="F233" i="2"/>
  <c r="F1195" i="2"/>
  <c r="F2057" i="2"/>
  <c r="F286" i="2"/>
  <c r="F279" i="2"/>
  <c r="F314" i="2"/>
  <c r="F353" i="2"/>
  <c r="F384" i="2"/>
  <c r="F458" i="2"/>
  <c r="F1211" i="2"/>
  <c r="F3577" i="2"/>
  <c r="F2738" i="2"/>
  <c r="F3417" i="2"/>
  <c r="F1061" i="2"/>
  <c r="F2125" i="2"/>
  <c r="F2243" i="2"/>
  <c r="F3159" i="2"/>
  <c r="F1723" i="2"/>
  <c r="F1358" i="2"/>
  <c r="F4623" i="2"/>
  <c r="F332" i="2"/>
  <c r="F1258" i="2"/>
  <c r="F419" i="2"/>
  <c r="F957" i="2"/>
  <c r="F1383" i="2"/>
  <c r="F3932" i="2"/>
  <c r="F802" i="2"/>
  <c r="F3045" i="2"/>
  <c r="F1694" i="2"/>
  <c r="F8" i="2"/>
  <c r="F992" i="2"/>
  <c r="F5090" i="2"/>
  <c r="F4883" i="2"/>
  <c r="F3807" i="2"/>
  <c r="F4749" i="2"/>
  <c r="F4678" i="2"/>
  <c r="F4909" i="2"/>
  <c r="F4309" i="2"/>
  <c r="F4328" i="2"/>
  <c r="F4133" i="2"/>
  <c r="F4961" i="2"/>
  <c r="F4681" i="2"/>
  <c r="F5005" i="2"/>
  <c r="F5087" i="2"/>
  <c r="F3605" i="2"/>
  <c r="F4266" i="2"/>
  <c r="F4163" i="2"/>
  <c r="F3063" i="2"/>
  <c r="F4321" i="2"/>
  <c r="F4540" i="2"/>
  <c r="F4179" i="2"/>
  <c r="F3914" i="2"/>
  <c r="F4020" i="2"/>
  <c r="F4660" i="2"/>
  <c r="F3091" i="2"/>
  <c r="F4258" i="2"/>
  <c r="F4758" i="2"/>
  <c r="F3800" i="2"/>
  <c r="F5000" i="2"/>
  <c r="F5001" i="2"/>
  <c r="F4683" i="2"/>
  <c r="F4204" i="2"/>
  <c r="F4926" i="2"/>
  <c r="F4755" i="2"/>
  <c r="F4795" i="2"/>
  <c r="F2753" i="2"/>
  <c r="F5052" i="2"/>
  <c r="F3896" i="2"/>
  <c r="F4210" i="2"/>
  <c r="F3453" i="2"/>
  <c r="F3539" i="2"/>
  <c r="F3595" i="2"/>
  <c r="F3770" i="2"/>
  <c r="F4161" i="2"/>
  <c r="F5056" i="2"/>
  <c r="F4782" i="2"/>
  <c r="F5081" i="2"/>
  <c r="F4146" i="2"/>
  <c r="F4393" i="2"/>
  <c r="F4180" i="2"/>
  <c r="F4862" i="2"/>
  <c r="F4889" i="2"/>
  <c r="F5094" i="2"/>
  <c r="F5089" i="2"/>
  <c r="F5082" i="2"/>
  <c r="F4358" i="2"/>
  <c r="F4509" i="2"/>
  <c r="F5053" i="2"/>
  <c r="F4732" i="2"/>
  <c r="F3913" i="2"/>
  <c r="F4884" i="2"/>
  <c r="F5057" i="2"/>
  <c r="F3796" i="2"/>
  <c r="F4931" i="2"/>
  <c r="F5054" i="2"/>
  <c r="F4885" i="2"/>
  <c r="F5012" i="2"/>
  <c r="F4316" i="2"/>
  <c r="F4913" i="2"/>
  <c r="F4329" i="2"/>
  <c r="F4823" i="2"/>
  <c r="F5037" i="2"/>
  <c r="F3725" i="2"/>
  <c r="F5075" i="2"/>
  <c r="F4872" i="2"/>
  <c r="F3325" i="2"/>
  <c r="F4932" i="2"/>
  <c r="F5058" i="2"/>
  <c r="F3431" i="2"/>
  <c r="F4443" i="2"/>
  <c r="F5059" i="2"/>
  <c r="F4310" i="2"/>
  <c r="F5008" i="2"/>
  <c r="F4791" i="2"/>
  <c r="F5038" i="2"/>
  <c r="F4735" i="2"/>
  <c r="F4891" i="2"/>
  <c r="F5066" i="2"/>
  <c r="F4893" i="2"/>
  <c r="F5006" i="2"/>
  <c r="F4803" i="2"/>
  <c r="F3324" i="2"/>
  <c r="F4147" i="2"/>
  <c r="F4148" i="2"/>
  <c r="F4672" i="2"/>
  <c r="F4294" i="2"/>
  <c r="F2576" i="2"/>
  <c r="F4764" i="2"/>
  <c r="F663" i="2"/>
  <c r="F474" i="2"/>
  <c r="F316" i="2"/>
  <c r="F2244" i="2"/>
  <c r="F621" i="2"/>
  <c r="F1827" i="2"/>
  <c r="F1828" i="2"/>
  <c r="F569" i="2"/>
  <c r="F1020" i="2"/>
  <c r="F1936" i="2"/>
  <c r="F2561" i="2"/>
  <c r="F3898" i="2"/>
  <c r="F322" i="2"/>
  <c r="F368" i="2"/>
  <c r="F1684" i="2"/>
  <c r="F1115" i="2"/>
  <c r="F3282" i="2"/>
  <c r="F1196" i="2"/>
  <c r="F3677" i="2"/>
  <c r="F3903" i="2"/>
  <c r="F3475" i="2"/>
  <c r="F109" i="2"/>
  <c r="F1366" i="2"/>
  <c r="F3342" i="2"/>
  <c r="F3658" i="2"/>
  <c r="F1753" i="2"/>
  <c r="F1681" i="2"/>
  <c r="F1352" i="2"/>
  <c r="F2542" i="2"/>
  <c r="F4675" i="2"/>
  <c r="F4044" i="2"/>
  <c r="F5088" i="2"/>
  <c r="F4829" i="2"/>
  <c r="F5032" i="2"/>
  <c r="F4970" i="2"/>
  <c r="F1188" i="2"/>
  <c r="F2504" i="2"/>
  <c r="F1354" i="2"/>
  <c r="F3685" i="2"/>
  <c r="F2962" i="2"/>
  <c r="F1111" i="2"/>
  <c r="F990" i="2"/>
  <c r="F3637" i="2"/>
  <c r="F3764" i="2"/>
  <c r="F1879" i="2"/>
  <c r="F4535" i="2"/>
  <c r="F1441" i="2"/>
  <c r="F3406" i="2"/>
  <c r="F2349" i="2"/>
  <c r="F5084" i="2"/>
  <c r="F3409" i="2"/>
  <c r="F1353" i="2"/>
  <c r="F2725" i="2"/>
  <c r="F1088" i="2"/>
  <c r="F3571" i="2"/>
  <c r="F4295" i="2"/>
  <c r="F2947" i="2"/>
  <c r="F2557" i="2"/>
  <c r="F4988" i="2"/>
  <c r="F1563" i="2"/>
  <c r="F4541" i="2"/>
  <c r="F1555" i="2"/>
  <c r="F3408" i="2"/>
  <c r="F3204" i="2"/>
  <c r="F2574" i="2"/>
  <c r="F1503" i="2"/>
  <c r="F4824" i="2"/>
  <c r="F2724" i="2"/>
  <c r="F4759" i="2"/>
  <c r="F3528" i="2"/>
  <c r="F3266" i="2"/>
  <c r="F1697" i="2"/>
  <c r="F3042" i="2"/>
  <c r="F2447" i="2"/>
  <c r="F631" i="2"/>
  <c r="F3157" i="2"/>
  <c r="F4877" i="2"/>
  <c r="F157" i="2"/>
  <c r="F4994" i="2"/>
  <c r="F1923" i="2"/>
  <c r="F3140" i="2"/>
  <c r="F4653" i="2"/>
  <c r="F3803" i="2"/>
  <c r="F1259" i="2"/>
  <c r="F1510" i="2"/>
  <c r="F1676" i="2"/>
  <c r="F1824" i="2"/>
  <c r="F1924" i="2"/>
  <c r="F2797" i="2"/>
  <c r="F4679" i="2"/>
  <c r="F3410" i="2"/>
  <c r="F913" i="2"/>
  <c r="F1508" i="2"/>
  <c r="F854" i="2"/>
  <c r="F4511" i="2"/>
  <c r="F1808" i="2"/>
  <c r="F4322" i="2"/>
  <c r="F4181" i="2"/>
  <c r="F3435" i="2"/>
  <c r="F2741" i="2"/>
  <c r="F834" i="2"/>
  <c r="F1696" i="2"/>
  <c r="F4086" i="2"/>
  <c r="F4949" i="2"/>
  <c r="F2932" i="2"/>
  <c r="F4359" i="2"/>
  <c r="F2874" i="2"/>
  <c r="F4435" i="2"/>
  <c r="F5026" i="2"/>
  <c r="F2058" i="2"/>
  <c r="F1565" i="2"/>
  <c r="F2618" i="2"/>
  <c r="F2958" i="2"/>
  <c r="F3421" i="2"/>
  <c r="F3436" i="2"/>
  <c r="F4712" i="2"/>
  <c r="F2543" i="2"/>
  <c r="F818" i="2"/>
  <c r="F1754" i="2"/>
  <c r="F3195" i="2"/>
  <c r="F1093" i="2"/>
  <c r="F475" i="2"/>
  <c r="F4212" i="2"/>
  <c r="F515" i="2"/>
  <c r="F947" i="2"/>
  <c r="F1263" i="2"/>
  <c r="F149" i="2"/>
  <c r="F23" i="2"/>
  <c r="F2544" i="2"/>
  <c r="F828" i="2"/>
  <c r="F958" i="2"/>
  <c r="F686" i="2"/>
  <c r="F3530" i="2"/>
  <c r="F4687" i="2"/>
  <c r="F2545" i="2"/>
  <c r="F4106" i="2"/>
  <c r="F2742" i="2"/>
  <c r="F268" i="2"/>
  <c r="F1656" i="2"/>
  <c r="F3993" i="2"/>
  <c r="F2449" i="2"/>
  <c r="F3928" i="2"/>
  <c r="F3044" i="2"/>
  <c r="F2540" i="2"/>
  <c r="F4186" i="2"/>
  <c r="F3992" i="2"/>
  <c r="F1360" i="2"/>
  <c r="F1361" i="2"/>
  <c r="F552" i="2"/>
  <c r="F438" i="2"/>
  <c r="F1566" i="2"/>
  <c r="F1967" i="2"/>
  <c r="F2575" i="2"/>
  <c r="F2541" i="2"/>
  <c r="F2245" i="2"/>
  <c r="F3276" i="2"/>
  <c r="F3994" i="2"/>
  <c r="F2752" i="2"/>
  <c r="F3714" i="2"/>
  <c r="F1623" i="2"/>
  <c r="F4945" i="2"/>
  <c r="F3449" i="2"/>
  <c r="F2933" i="2"/>
  <c r="F959" i="2"/>
  <c r="F1969" i="2"/>
  <c r="F2455" i="2"/>
  <c r="F4813" i="2"/>
  <c r="F2546" i="2"/>
  <c r="F2547" i="2"/>
  <c r="F2111" i="2"/>
  <c r="F97" i="2"/>
  <c r="F803" i="2"/>
  <c r="F190" i="2"/>
  <c r="F271" i="2"/>
  <c r="F960" i="2"/>
  <c r="F1524" i="2"/>
  <c r="F2101" i="2"/>
  <c r="F3450" i="2"/>
  <c r="F4760" i="2"/>
  <c r="F4613" i="2"/>
  <c r="F3160" i="2"/>
  <c r="F4017" i="2"/>
  <c r="F4601" i="2"/>
  <c r="F2120" i="2"/>
  <c r="F3310" i="2"/>
  <c r="F981" i="2"/>
  <c r="F3835" i="2"/>
  <c r="F3099" i="2"/>
  <c r="F4838" i="2"/>
  <c r="F3161" i="2"/>
  <c r="F3579" i="2"/>
  <c r="F864" i="2"/>
  <c r="F1389" i="2"/>
  <c r="F260" i="2"/>
  <c r="F177" i="2"/>
  <c r="F250" i="2"/>
  <c r="F306" i="2"/>
  <c r="F394" i="2"/>
  <c r="F150" i="2"/>
  <c r="F4" i="2"/>
  <c r="F32" i="2"/>
  <c r="F49" i="2"/>
  <c r="F2121" i="2"/>
  <c r="F2760" i="2"/>
  <c r="F3839" i="2"/>
  <c r="F1746" i="2"/>
  <c r="F804" i="2"/>
  <c r="F447" i="2"/>
  <c r="F1053" i="2"/>
  <c r="F2280" i="2"/>
  <c r="F1197" i="2"/>
  <c r="F115" i="2"/>
  <c r="F3196" i="2"/>
  <c r="F659" i="2"/>
  <c r="F2548" i="2"/>
  <c r="F1281" i="2"/>
  <c r="F412" i="2"/>
  <c r="F231" i="2"/>
  <c r="F4213" i="2"/>
  <c r="F1198" i="2"/>
  <c r="F82" i="2"/>
  <c r="F460" i="2"/>
  <c r="F436" i="2"/>
  <c r="F3277" i="2"/>
  <c r="F875" i="2"/>
  <c r="F1657" i="2"/>
  <c r="F805" i="2"/>
  <c r="F342" i="2"/>
  <c r="F1825" i="2"/>
  <c r="F1362" i="2"/>
  <c r="F1243" i="2"/>
  <c r="F871" i="2"/>
  <c r="F1725" i="2"/>
  <c r="F2247" i="2"/>
  <c r="F2413" i="2"/>
  <c r="F3422" i="2"/>
  <c r="F744" i="2"/>
  <c r="F2549" i="2"/>
  <c r="F2059" i="2"/>
  <c r="F1094" i="2"/>
  <c r="F2305" i="2"/>
  <c r="F205" i="2"/>
  <c r="F4410" i="2"/>
  <c r="F1095" i="2"/>
  <c r="F1201" i="2"/>
  <c r="F424" i="2"/>
  <c r="F1658" i="2"/>
  <c r="F2060" i="2"/>
  <c r="F3469" i="2"/>
  <c r="F1018" i="2"/>
  <c r="F745" i="2"/>
  <c r="F188" i="2"/>
  <c r="F1826" i="2"/>
  <c r="F4676" i="2"/>
  <c r="F1055" i="2"/>
  <c r="F1421" i="2"/>
  <c r="F4603" i="2"/>
  <c r="F3706" i="2"/>
  <c r="F3581" i="2"/>
  <c r="F3532" i="2"/>
  <c r="F1247" i="2"/>
  <c r="F4677" i="2"/>
  <c r="F1107" i="2"/>
  <c r="F2774" i="2"/>
  <c r="F2577" i="2"/>
  <c r="F4730" i="2"/>
  <c r="F3904" i="2"/>
  <c r="F4394" i="2"/>
  <c r="F4046" i="2"/>
  <c r="F1970" i="2"/>
  <c r="F1054" i="2"/>
  <c r="F2626" i="2"/>
  <c r="F3654" i="2"/>
  <c r="F3311" i="2"/>
  <c r="F2743" i="2"/>
  <c r="F4614" i="2"/>
  <c r="F4933" i="2"/>
  <c r="F4573" i="2"/>
  <c r="F4842" i="2"/>
  <c r="F4018" i="2"/>
  <c r="F4995" i="2"/>
  <c r="F961" i="2"/>
  <c r="F1659" i="2"/>
  <c r="F2356" i="2"/>
  <c r="F1925" i="2"/>
  <c r="F2139" i="2"/>
  <c r="F1567" i="2"/>
  <c r="F3531" i="2"/>
  <c r="F4648" i="2"/>
  <c r="F3580" i="2"/>
  <c r="F4029" i="2"/>
  <c r="F2802" i="2"/>
  <c r="F3610" i="2"/>
  <c r="F4602" i="2"/>
  <c r="F1511" i="2"/>
  <c r="F624" i="2"/>
  <c r="F4849" i="2"/>
  <c r="F4733" i="2"/>
  <c r="F722" i="2"/>
  <c r="F622" i="2"/>
  <c r="F2803" i="2"/>
  <c r="F2608" i="2"/>
  <c r="F2414" i="2"/>
  <c r="F4019" i="2"/>
  <c r="F3609" i="2"/>
  <c r="F4259" i="2"/>
  <c r="F1199" i="2"/>
  <c r="F856" i="2"/>
  <c r="F4615" i="2"/>
  <c r="F2934" i="2"/>
  <c r="F4769" i="2"/>
  <c r="F2248" i="2"/>
  <c r="F4149" i="2"/>
  <c r="F4170" i="2"/>
  <c r="F2744" i="2"/>
  <c r="F2745" i="2"/>
  <c r="F3278" i="2"/>
  <c r="F1568" i="2"/>
  <c r="F2317" i="2"/>
  <c r="F4704" i="2"/>
  <c r="F4513" i="2"/>
  <c r="F3721" i="2"/>
  <c r="F1286" i="2"/>
  <c r="F3470" i="2"/>
  <c r="F3899" i="2"/>
  <c r="F4649" i="2"/>
  <c r="F4514" i="2"/>
  <c r="F4304" i="2"/>
  <c r="F4305" i="2"/>
  <c r="F1726" i="2"/>
  <c r="F2550" i="2"/>
  <c r="F2746" i="2"/>
  <c r="F3046" i="2"/>
  <c r="F3423" i="2"/>
  <c r="F4360" i="2"/>
  <c r="F4306" i="2"/>
  <c r="F2249" i="2"/>
  <c r="F4515" i="2"/>
  <c r="F2609" i="2"/>
  <c r="F3338" i="2"/>
  <c r="F4399" i="2"/>
  <c r="F4622" i="2"/>
  <c r="F2061" i="2"/>
  <c r="F4955" i="2"/>
  <c r="F4307" i="2"/>
  <c r="F3976" i="2"/>
  <c r="F2458" i="2"/>
  <c r="F56" i="2"/>
  <c r="F3758" i="2"/>
  <c r="F2551" i="2"/>
  <c r="F3900" i="2"/>
  <c r="F528" i="2"/>
  <c r="F3533" i="2"/>
  <c r="F2747" i="2"/>
  <c r="F3047" i="2"/>
  <c r="F3323" i="2"/>
  <c r="F1056" i="2"/>
  <c r="F1926" i="2"/>
  <c r="F4411" i="2"/>
  <c r="F1096" i="2"/>
  <c r="F3424" i="2"/>
  <c r="F2070" i="2"/>
  <c r="F3279" i="2"/>
  <c r="F1569" i="2"/>
  <c r="F2552" i="2"/>
  <c r="F2286" i="2"/>
  <c r="F2775" i="2"/>
  <c r="F4159" i="2"/>
  <c r="F3775" i="2"/>
  <c r="F1722" i="2"/>
  <c r="F4395" i="2"/>
  <c r="F2062" i="2"/>
  <c r="F1727" i="2"/>
  <c r="F3576" i="2"/>
  <c r="F3755" i="2"/>
  <c r="F4568" i="2"/>
  <c r="F151" i="2"/>
  <c r="F5007" i="2"/>
  <c r="F4081" i="2"/>
  <c r="F962" i="2"/>
  <c r="F3840" i="2"/>
  <c r="F4853" i="2"/>
  <c r="F5002" i="2"/>
  <c r="F4674" i="2"/>
  <c r="F4150" i="2"/>
  <c r="F2102" i="2"/>
  <c r="F2063" i="2"/>
  <c r="F495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4E683D-C811-4CBC-B338-5955C47693A8}" keepAlive="1" name="Query - Imobiliare_Data_18apr" description="Connection to the 'Imobiliare_Data_18apr' query in the workbook." type="5" refreshedVersion="8" background="1" saveData="1">
    <dbPr connection="Provider=Microsoft.Mashup.OleDb.1;Data Source=$Workbook$;Location=Imobiliare_Data_18apr;Extended Properties=&quot;&quot;" command="SELECT * FROM [Imobiliare_Data_18apr]"/>
  </connection>
</connections>
</file>

<file path=xl/sharedStrings.xml><?xml version="1.0" encoding="utf-8"?>
<sst xmlns="http://schemas.openxmlformats.org/spreadsheetml/2006/main" count="10245" uniqueCount="4700">
  <si>
    <t>Price</t>
  </si>
  <si>
    <t>✅ Apartament frumos cu 2 camere | bloc nou | parcare | zona Andrei Muresan Sud!
                    Cluj-Napoca, zona Andrei Mureşanu</t>
  </si>
  <si>
    <t>✅ Apartament superb cu 3 camere | 92 mp | garaj | zona Observatorului!
                    Cluj-Napoca, zona Zorilor</t>
  </si>
  <si>
    <t>!deal investitie, apartament 1 camera in zona Calea Manastur
                    Cluj-Napoca, zona Mănăştur</t>
  </si>
  <si>
    <t>% COMISION apartament 3 camere, zona Selgros
                    Cluj-Napoca, zona Someşeni</t>
  </si>
  <si>
    <t>: : Ap 2 camere -57 mp- zona PLATINIA- Foarte Spatios- Bloc NOU : :
                    Cluj-Napoca, zona Mănăştur</t>
  </si>
  <si>
    <t>0 % Comision Apartament 3 camere, 180 mp curte, 2 locuri de parcare
                    Cluj-Napoca, zona Mănăştur</t>
  </si>
  <si>
    <t>0 % comision Apartamente  2 si 3 camere, imobil nou, finalizat
                    Cluj-Napoca, zona Europa</t>
  </si>
  <si>
    <t>0 % COMISION! Ap. 2 camere, etajul 1, mobilat si utilat, zona Diana
                    Cluj-Napoca, zona Gheorgheni</t>
  </si>
  <si>
    <t>0 Comision ! Vanzare apartament 3 camere decomandat Manastur
                    Cluj-Napoca, zona Mănăştur</t>
  </si>
  <si>
    <t>0% COMISION ! Apartament 2 Camere | 55 mp | terasa 16 mp | Grand Park Sopor
                    Cluj-Napoca, zona Sopor</t>
  </si>
  <si>
    <t>0% COMISION ! Apartament, 3 Camere, 82 mp, terase 22 mp, Lidl Buna Ziua
                    Cluj-Napoca, zona Bună Ziua</t>
  </si>
  <si>
    <t>0% comision !!! Apartament 4 camere, decomandat, mobilat, zona Marasti
                    Cluj-Napoca, zona Mărăşti</t>
  </si>
  <si>
    <t>0% COMISION , Ap 2 camere, 2 bai, FINISAT, zona semi-centrala
                    Cluj-Napoca, zona Gară</t>
  </si>
  <si>
    <t>0% COMISION , Ap 3 camere, 2 bai, FINISAT, zona semi-centrala
                    Cluj-Napoca, zona Gară</t>
  </si>
  <si>
    <t>0% comision /Apartament de vanzare cu 2 camere / investitie /zona Ultracentrala
                    Cluj-Napoca, zona Central</t>
  </si>
  <si>
    <t>0% Comision | Ultracentral | Piata Muzeului | 4 Camere | Tavan Inalt|
                    Cluj-Napoca, zona Central</t>
  </si>
  <si>
    <t>0% Comision Apartament 1 camera 40mp + 5mp balcon Sopor
                    Cluj-Napoca, zona Sopor</t>
  </si>
  <si>
    <t>0% Comision Apartament 2 camere 58mp + 10mp balcon orientare S-V Sopor
                    Cluj-Napoca, zona Sopor</t>
  </si>
  <si>
    <t>0% comision Apartament 2 camere, garaj subterean, in Junior Residence
                    Cluj-Napoca, zona Iris</t>
  </si>
  <si>
    <t>0% COMISION apartament 2 camere, Someseni
                    Cluj-Napoca, zona Someşeni</t>
  </si>
  <si>
    <t>0% comision Apartament 2 camere, ultrafinisat, terasa,zona Frunzisului
                    Cluj-Napoca, zona Zorilor</t>
  </si>
  <si>
    <t>0% COMISION apartament 2 camere, zona Lidl Calea Baciului
                    Cluj-Napoca, zona Dâmbul Rotund</t>
  </si>
  <si>
    <t>0% Comision Apartament 3 camere 90mp, parcare, zona GrandHotel Italia
                    Cluj-Napoca, zona Bună Ziua</t>
  </si>
  <si>
    <t>0% COMISION apartament 3 camere, zona Fabricii
                    Cluj-Napoca, zona Bulgaria</t>
  </si>
  <si>
    <t>0% COMISION apartament 4 camere decomandate, zona Bucium
                    Cluj-Napoca, zona Mănăştur</t>
  </si>
  <si>
    <t>0% Comision! 4 camere decomandate, zona exceptionala, Centru
                    Cluj-Napoca, zona Plopilor</t>
  </si>
  <si>
    <t>0% COMISION! APARTAMENT 3 CAMERE | PROIECT ELIT CITY
                    Cluj-Napoca, zona Iris</t>
  </si>
  <si>
    <t>0% Comision! Apartament cu 3 camere, proiect unic, Grigorescu
                    Cluj-Napoca, zona Grigorescu</t>
  </si>
  <si>
    <t>0% Comision! Vanzare apartament 2 camere, Intre Lacuri
                    Cluj-Napoca, zona Între Lacuri</t>
  </si>
  <si>
    <t>0% comision, 3 camere superfinisat, 2 bai, Dorobantilor
                    Cluj-Napoca, zona Gheorgheni</t>
  </si>
  <si>
    <t>0% comision, apartament 2 camere 58mp, gradina 29mp bloc nou,  zona Garii, finis
                    Cluj-Napoca, zona Central</t>
  </si>
  <si>
    <t>0%! Vand 2 Camere, Finisat LUX, Strada Bocskai Istvan, Borhanci!
                    Cluj-Napoca, zona Borhanci</t>
  </si>
  <si>
    <t>1 camera strada Calea Turzii, bloc nou, 41 mp, cu gradina
                    Cluj-Napoca, zona Zorilor</t>
  </si>
  <si>
    <t>1 camera, 40mp, terasa 11mp, parcare subterana, Centru, Teatru National
                    Cluj-Napoca, zona Central</t>
  </si>
  <si>
    <t>1 camera, 45mp, Terase 29mp, BLOC NOU, Grigorescu
                    Cluj-Napoca, zona Grigorescu</t>
  </si>
  <si>
    <t>1 etaj intreg, 5 apartamente strada Horea, Facultatea de Litere
                    Cluj-Napoca, zona Central</t>
  </si>
  <si>
    <t>1.944 euro/mp, 2 camere mobilate si utilate, in bloc nou Plopilor
                    Cluj-Napoca, zona Plopilor</t>
  </si>
  <si>
    <t>1.956 euro/mp 4 camere, zona strazii Bucuresti, decomandat, 91 mp
                    Cluj-Napoca, zona Marasti</t>
  </si>
  <si>
    <t>1.987 Euro/mp 2 camere decomandate, foarte spatioase, etaj intermediar
                    Cluj-Napoca, zona Zorilor</t>
  </si>
  <si>
    <t>1400 euro/mp, 2 camere, imobil finalizat, zona Vivo
                    Cluj-Napoca, zona Mănăştur</t>
  </si>
  <si>
    <t>1406 euro/mp- Vanzare 3 camere, Zorilor, 91 mp, pe 2 niveluri, finisat
                    Cluj-Napoca, zona Zorilor</t>
  </si>
  <si>
    <t>171054-Vanzare Apartament In Casa, Zona Centrala, Cluj-Napoca
                    Cluj-Napoca, zona Central</t>
  </si>
  <si>
    <t>1811 euro/mp! 3 camere, decomandat, zona Grigorescu
                    Cluj-Napoca, zona Grigorescu</t>
  </si>
  <si>
    <t>187997-Vanzare Apartament In Casa, Grigorescu, Cluj-Napoca
                    Cluj-Napoca, zona Grigorescu</t>
  </si>
  <si>
    <t>188537-Vanzare Apartamente In Bloc Nou, Zona Centrala, Cluj-Napoca
                    Cluj-Napoca, zona Central</t>
  </si>
  <si>
    <t>190480-Vanzare apartamente bloc nou, Floresti, Cluj
                    Cluj-Napoca, zona Mănăştur</t>
  </si>
  <si>
    <t>190816- Exclusivitate! Vanzare Apartamente In Bloc Nou, Sopor, Cluj-Napoca
                    Cluj-Napoca, zona Sopor</t>
  </si>
  <si>
    <t>190987-Vanzare apartament 2 camere, Zona Centrala, Cluj-Napoca
                    Cluj-Napoca, zona Central</t>
  </si>
  <si>
    <t>190990-Vanzare Apartamente In Bloc Nou, Marasti, Cluj-Napoca
                    Cluj-Napoca, zona Mărăşti</t>
  </si>
  <si>
    <t>191002-Vanzare Apartamente In Bloc Nou, Zona Kauffland Marasti, Cluj-Napoca
                    Cluj-Napoca, zona Mărăşti</t>
  </si>
  <si>
    <t>191010-Vanzare Apartament 4 Camere, Marasti, Cluj-Napoca
                    Cluj-Napoca, zona Mărăşti</t>
  </si>
  <si>
    <t>191012-Vanzare Apartament 1 Camera, Manastur, Cluj-Napoca
                    Cluj-Napoca, zona Mănăştur</t>
  </si>
  <si>
    <t>191020-Vanzare Apartamente In Bloc Nou, D. Rotund, Cluj-Napoca
                    Cluj-Napoca, zona Dâmbul Rotund</t>
  </si>
  <si>
    <t>191027-Vanzare Apartament 4 Camere,Marasti, Cluj-Napoca
                    Cluj-Napoca, zona Mărăşti</t>
  </si>
  <si>
    <t>191069-Vanzare Apartament 3 Camere, Someseni, Cluj-Napoca
                    Cluj-Napoca, zona Someşeni</t>
  </si>
  <si>
    <t>191150-Vanzare Apartament Cu 3 Camere, Central, Cluj-Napoca
                    Cluj-Napoca, zona Central</t>
  </si>
  <si>
    <t>191354-Vanzare Apartament 2 Camere, Manastur, Cluj-Napoca
                    Cluj-Napoca, zona Mănăştur</t>
  </si>
  <si>
    <t>191450-Vanzare Apartament 3 Camere, Grigorescu, Cluj-Napoca
                    Cluj-Napoca, zona Grigorescu</t>
  </si>
  <si>
    <t>192191-Vanzare Apartament 3 Camere, Zona Semicentrala, Cluj-Napoca
                    Cluj-Napoca, zona Central</t>
  </si>
  <si>
    <t>192226-Vanzare apartament 3 camere, Zona Semicentrala, Cluj-Napoca
                    Cluj-Napoca, zona Central</t>
  </si>
  <si>
    <t>192658-Vanzare apartamente in bloc nou Iris Cluj-Napoca
                    Cluj-Napoca, zona Iris</t>
  </si>
  <si>
    <t>192673-Vanzare Apartament 2 Camere , Bloc Nou, Zona Iulius Mall, Cluj-Napoca
                    Cluj-Napoca, zona Gheorgheni</t>
  </si>
  <si>
    <t>192941-Vanzare Apartament 3 Camere, Zorilor, Cluj-Napoca
                    Cluj-Napoca, zona Zorilor</t>
  </si>
  <si>
    <t>192942-Vanzare Apartamente In Bloc Nou, Buna Ziua, Cluj-Napoca
                    Cluj-Napoca, zona Bună Ziua</t>
  </si>
  <si>
    <t>193027-Vanzare Apartament In Bloc Nou, Gheorgheni, Cluj-Napoca
                    Cluj-Napoca, zona Gheorgheni</t>
  </si>
  <si>
    <t>193036-Vanzare Apartament 2 Camere, Grigorescu, Cluj-Napoca
                    Cluj-Napoca, zona Gheorgheni</t>
  </si>
  <si>
    <t>2 apartamente de vanzare in Piata Mihai Viteazul, ideale pentru investitie
                    Cluj-Napoca, zona Central</t>
  </si>
  <si>
    <t>2 camere ,semidecomandat, zona OMV, Calea Turzii
                    Cluj-Napoca, zona Europa</t>
  </si>
  <si>
    <t>2 camere | Boem | Zona Vivo
                    Cluj-Napoca, zona Vest</t>
  </si>
  <si>
    <t>2 camere | Decomandat | Zona Interservisan | Gheorgheni
                    Cluj-Napoca, zona Gheorgheni</t>
  </si>
  <si>
    <t>2 camere Bloc tip Vila cu Parcare Subterana in Buna Ziua
                    Cluj-Napoca, zona Bună Ziua</t>
  </si>
  <si>
    <t>2 camere cu bucatarie separata, 52,68mp, bloc 2019, Buna Ziua
                    Cluj-Napoca, zona Bună Ziua</t>
  </si>
  <si>
    <t>2 camere decomandat, mobilat, utilat,  cartier Buna Ziua
                    Cluj-Napoca, zona Buna Ziua</t>
  </si>
  <si>
    <t>2 camere decomandate, 52 mp, zona Campului
                    Cluj-Napoca, zona Câmpului</t>
  </si>
  <si>
    <t>2 camere decomandate, 72 mp, Europa
                    Cluj-Napoca, zona Europa</t>
  </si>
  <si>
    <t>2 Camere Decomandate, Mobilat, Utilat, Zorilor
                    Cluj-Napoca, zona Zorilor</t>
  </si>
  <si>
    <t>2 camere decomandate, parcare, 2 boxe, preluare chiriasi, Marasti
                    Cluj-Napoca, zona Mărăşti</t>
  </si>
  <si>
    <t>2 camere decomandate, Plopilor, parter ?nalt
                    Cluj-Napoca, zona Plopilor</t>
  </si>
  <si>
    <t>2 camere decomandate, superfinisat, la cheie, etaj 1, Titulescu - Interservisan
                    Cluj-Napoca, zona Gheorgheni</t>
  </si>
  <si>
    <t>2 camere finisate - 60 mp, Maurer Panoramic, Centru
                    Cluj-Napoca, zona Central</t>
  </si>
  <si>
    <t>2 camere La cheie Superfinisate Marasti zona Expo Transilvania
                    Cluj-Napoca, zona Mărăşti</t>
  </si>
  <si>
    <t>2 camere open space, mobilat LUX, parcare,Cartierul Manastur
                    Cluj-Napoca, zona Mănăştur</t>
  </si>
  <si>
    <t>2 Camere Semi/Decomandate, Intermediar, Semifinisat, Parcare, Manastur
                    Cluj-Napoca, zona Mănăştur</t>
  </si>
  <si>
    <t>2 Camere Semi/Decomandate, Semifinisat, Parcare, Intre Lacuri
                    Cluj-Napoca, zona Intre Lacuri</t>
  </si>
  <si>
    <t>2 camere zona FSEGA
                    Cluj-Napoca, zona Gheorgheni</t>
  </si>
  <si>
    <t>2 Camere Zona Platinia USAMV
                    Cluj-Napoca, zona Central</t>
  </si>
  <si>
    <t>2 camere,  zona strazii Fabricii,  imobil nou, cu parcare
                    Cluj-Napoca, zona Mărăşti</t>
  </si>
  <si>
    <t>2 camere, 2 balcoane, 56 mp, parcare subterana, zona Iulius Mall
                    Cluj-Napoca, zona Gheorgheni</t>
  </si>
  <si>
    <t>2 camere, 52 mp, decomandat, zona strazii Plopilor
                    Cluj-Napoca, zona Mănăştur</t>
  </si>
  <si>
    <t>2 camere, 52 mp, et. intermediar, c-tie noua, MARASTI, zona Pod Ira
                    Cluj-Napoca, zona Mărăşti</t>
  </si>
  <si>
    <t>2 camere, 52mp, Parcare, Europa
                    Cluj-Napoca, zona Europa</t>
  </si>
  <si>
    <t>2 camere, 53 mp, decomandat, balcon, etaj 7 din 8, Marasti
                    Cluj-Napoca, zona Mărăşti</t>
  </si>
  <si>
    <t>2 camere, 54 mp, etajul 2, parcare subterana, zona Iulius Mall
                    Cluj-Napoca, zona Gheorgheni</t>
  </si>
  <si>
    <t>2 camere, 56 mp utili, gradina, mobilat, utilat, EUROPA
                    Cluj-Napoca, zona Europa</t>
  </si>
  <si>
    <t>2 camere, 56mp, parcare, Donath Park
                    Cluj-Napoca, zona Grigorescu</t>
  </si>
  <si>
    <t>2 camere, 58 mp, et. intermediar, decomandat, mobilat, MARASTI
                    Cluj-Napoca, zona Mărăşti</t>
  </si>
  <si>
    <t>2 camere, 63 mp, 2 bai, bloc nou, etajul 1, parcare subterana
                    Cluj-Napoca, zona Borhanci</t>
  </si>
  <si>
    <t>2 camere, 67mp, zona Republicii, parcare subterana, comision 0
                    Cluj-Napoca, zona Semicentral</t>
  </si>
  <si>
    <t>2 camere, 69mp, zona La Terenuri , Munastur
                    Cluj-Napoca, zona Mănăştur</t>
  </si>
  <si>
    <t>2 camere, Bloc nou, Parcare, Marasti, Kaufland
                    Cluj-Napoca, zona Mărăşti</t>
  </si>
  <si>
    <t>2 camere, Decomandat, 52mp, recent renovat, Manastur
                    Cluj-Napoca, zona Mănăştur</t>
  </si>
  <si>
    <t>2 Camere, Decomandat, 62mp, Andrei Muresanu zona Cipariu
                    Cluj-Napoca, zona Europa</t>
  </si>
  <si>
    <t>2 camere, decomandat, Manastur, zona Napolact
                    Cluj-Napoca, zona Mănăştur</t>
  </si>
  <si>
    <t>2 camere, decomandat, ultrafinisat, zona Interservisan
                    Cluj-Napoca, zona Gheorgheni</t>
  </si>
  <si>
    <t>2 camere, decomandate, 69 mp, 2 balcoane, etaj 1, bloc 2008, Manastur
                    Cluj-Napoca, zona Mănăştur</t>
  </si>
  <si>
    <t>2 camere, decomandate, parcare subterana, ansamblul Junior
                    Cluj-Napoca, zona Iris</t>
  </si>
  <si>
    <t>2 camere, etaj intermediar, 60mp, zona strazii Horea
                    Cluj-Napoca, zona Horea</t>
  </si>
  <si>
    <t>2 Camere, Etaj Intermediar, Semifinisat, Parcare
                    Cluj-Napoca, zona Central</t>
  </si>
  <si>
    <t>2 camere, finisat modern, etaj intermediar, inceput de Borhanci
                    Cluj-Napoca, zona Borhanci</t>
  </si>
  <si>
    <t>2 camere, finisat, bloc nou, etaj 2, parcare, zona Golden Tulip
                    Cluj-Napoca, zona Zorilor</t>
  </si>
  <si>
    <t>2 camere, finisat, mobilat si utilat, parcare,  Beta Residence
                    Cluj-Napoca, zona Central</t>
  </si>
  <si>
    <t>2 camere, finisat, mobilat, utilat, Buna Ziua
                    Cluj-Napoca, zona Buna Ziua</t>
  </si>
  <si>
    <t>2 camere, finisat, parcare cu CF, Buna Ziua
                    Cluj-Napoca, zona Bună Ziua</t>
  </si>
  <si>
    <t>2 camere, LA CHEIE, bloc nou, balcon, parcare, Marasti, zona Kaufland
                    Cluj-Napoca, zona Mărăşti</t>
  </si>
  <si>
    <t>2 camere, mobilat, utilat, doua parcari subterane, Buna Ziua
                    Cluj-Napoca, zona Bună Ziua</t>
  </si>
  <si>
    <t>2 camere, strada Intre Lacuri, 57 mp, decomandat, loc parcare
                    Cluj-Napoca, zona Mărăşti</t>
  </si>
  <si>
    <t>2 camere, ultrafinisat, Gruia, bloc nou
                    Cluj-Napoca, zona Gruia</t>
  </si>
  <si>
    <t>2, 3 camere decomandate,  cartier  Buna Ziua, parcari subterane
                    Cluj-Napoca, zona Bună Ziua</t>
  </si>
  <si>
    <t>3 apartamente 170 mp+ 3 parcari ,Horea zona Facultatea de Litere
                    Cluj-Napoca, zona Central</t>
  </si>
  <si>
    <t>3 apartamente, 2 camere fiecare,114 mp, zona centrala
                    Cluj-Napoca, zona Central</t>
  </si>
  <si>
    <t>3 camere  la cheie, mobilat si utilat, Manastur, Baza Sportiva
                    Cluj-Napoca, zona Mănăştur</t>
  </si>
  <si>
    <t>3 camere cu parcare Subterana Zona Centrala Piata Mihai Viteazu
                    Cluj-Napoca, zona Central</t>
  </si>
  <si>
    <t>3 CAMERE CU SUPRAFTA UTILA 79 MP, CALEA DOROBANTILOR
                    Cluj-Napoca, zona Mărăşti</t>
  </si>
  <si>
    <t>3 camere cu view si terasa de 20 mp, The Office, bloc nou, 73 mp
                    Cluj-Napoca, zona Mărăşti</t>
  </si>
  <si>
    <t>3 camere decomandate boxa la subsol  cartier Zorilor
                    Cluj-Napoca, zona Zorilor</t>
  </si>
  <si>
    <t>3 camere decomandate VANZARE semicentral, Sala Polivalenta
                    Cluj-Napoca, zona Central</t>
  </si>
  <si>
    <t>3 camere Decomandate zona Piata Zorilor
                    Cluj-Napoca, zona Zorilor</t>
  </si>
  <si>
    <t>3 camere decomandate,  boxa la subsol, cartier Zorilor
                    Cluj-Napoca, zona Zorilor</t>
  </si>
  <si>
    <t>3 camere decomandate, 76 mp Manastur zona BIG
                    Cluj-Napoca, zona Mănăştur</t>
  </si>
  <si>
    <t>3 camere decomandate, bucatarie spatioasa, 2 bai, aproape de Platinia
                    Cluj-Napoca, zona Mănăştur</t>
  </si>
  <si>
    <t>3 camere decomandate, necesita renovare, zona Grigorescu
                    Cluj-Napoca, zona Grigorescu</t>
  </si>
  <si>
    <t>3 camere decomandate, zona Iulius Mall
                    Cluj-Napoca, zona Gheorgheni</t>
  </si>
  <si>
    <t>3 camere in Buna Ziua 
                    Cluj-Napoca, zona Bună Ziua</t>
  </si>
  <si>
    <t>3 camere mobilat si utilat, 2 parcari, boxa, Cartierul Manastur
                    Cluj-Napoca, zona Mănăştur</t>
  </si>
  <si>
    <t>3 camere semidecomandat, modern, parcare,  Zorilor, Golden Tulip
                    Cluj-Napoca, zona Zorilor</t>
  </si>
  <si>
    <t>3 camere semidecomandate | zona Edgar Quinet
                    Cluj-Napoca, zona Mănăştur</t>
  </si>
  <si>
    <t>3 camere semidecomandate+balcon+loc de parcare exterior si curte interioara
                    Cluj-Napoca, zona Central</t>
  </si>
  <si>
    <t>3 camere Totul Nou Zona Dorobantilor
                    Cluj-Napoca, zona Central</t>
  </si>
  <si>
    <t>3 camere ultracentral, zona Hotel Victoria
                    Cluj-Napoca, zona Central</t>
  </si>
  <si>
    <t>3 camere, 170mp, decomandat, garaj, Gruia
                    Cluj-Napoca, zona Gruia</t>
  </si>
  <si>
    <t>3 camere, 2 bai, decomandat, superfinisat,parcare,Str.Borhanci
                    Cluj-Napoca, zona Borhanci</t>
  </si>
  <si>
    <t>3 camere, 2 bai, dressig, bloc nou, parcare, zona Iulius Mall
                    Cluj-Napoca, zona Gheorgheni</t>
  </si>
  <si>
    <t>3 Camere, 2 Bai, Etaj Intermediar, Bloc Nou, Parcare, Cartier Semicentral
                    Cluj-Napoca, zona Semicentral</t>
  </si>
  <si>
    <t>3 Camere, 2 Bai, Mobilat, Utilat, Parcare, Cartier Central
                    Cluj-Napoca, zona Central</t>
  </si>
  <si>
    <t>3 camere, 66 mp, et. intermediar, c-tie noua, parcare, CALEA TURZII
                    Cluj-Napoca, zona Calea Turzii</t>
  </si>
  <si>
    <t>3 camere, 68mp, 2 balcoane, 14mp, 2 bai, etaj 1, lift, garaj, Manastur
                    Cluj-Napoca, zona Manastur</t>
  </si>
  <si>
    <t>3 camere, 68mp, 2 balcoane, 14mp, 2 bai, etaj 1, lift, garaj, Manastur
                    Cluj-Napoca, zona Mănăştur</t>
  </si>
  <si>
    <t>3 camere, 68mp, 2 balcoane, 14mp, 2 bai, etaj 2, lift, garaj, Manastur
                    Cluj-Napoca, zona Mănăştur</t>
  </si>
  <si>
    <t>3 camere, 68mp, 2 terase 72 mp, 2 bai, parter, lift, garaj, Manastur
                    Cluj-Napoca, zona Mănăştur</t>
  </si>
  <si>
    <t>3 camere, 68mp, terasa 14mp, etaj 1, lift, parcare subterana, Manastur
                    Cluj-Napoca, zona Europa</t>
  </si>
  <si>
    <t>3 camere, 72 mp, parcare, zona Evidenta a Populatiei, Corneliu Coposu
                    Cluj-Napoca, zona Dâmbul Rotund</t>
  </si>
  <si>
    <t>3 camere, 73 mp, decomandat, S-E, 2 bai, balcon, DUNARII, Intre Lacuri
                    Cluj-Napoca, zona Între Lacuri</t>
  </si>
  <si>
    <t>3 camere, 74 mp, P-ta Marasti, 2 bai, 2 balcoane.
                    Cluj-Napoca, zona Mărăşti</t>
  </si>
  <si>
    <t>3 camere, 74.89 mp, logie de 2.49 mp, imobil NOU!
                    Cluj-Napoca, zona Dâmbul Rotund</t>
  </si>
  <si>
    <t>3 camere, 74mp, decomandat, Plopilor
                    Cluj-Napoca, zona Plopilor</t>
  </si>
  <si>
    <t>3 camere, 92mp, Preluare chiriasi , Manastur
                    Cluj-Napoca, zona Mănăştur</t>
  </si>
  <si>
    <t>3 camere, bloc nou, modern, parcare, terasa, IULIUS MALL, PENTHOUSE
                    Cluj-Napoca, zona Gheorgheni</t>
  </si>
  <si>
    <t>3 camere, DECOMANDAT, 66mp, Manastur
                    Cluj-Napoca, zona Mănăştur</t>
  </si>
  <si>
    <t>3 camere, decomandat, 86 mp ut., MARASTI, strada Bucuresti
                    Cluj-Napoca, zona Mărăşti</t>
  </si>
  <si>
    <t>3 Camere, Etaj Intermediar, Balcon, Zona Linistita
                    Cluj-Napoca, zona Gheorgheni</t>
  </si>
  <si>
    <t>3 Camere, Etaj Intermediar, Finisat, Zona Linistita , Cartier Marasti
                    Cluj-Napoca, zona Mărăşti</t>
  </si>
  <si>
    <t>3 Camere, Etaj Intermediar, Semifinisat, Parcare, Cartier Intre Lacuri
                    Cluj-Napoca, zona Intre Lacuri</t>
  </si>
  <si>
    <t>3 camere, finisat, 83 mp, terasa, parcare, Record Park
                    Cluj-Napoca, zona Central</t>
  </si>
  <si>
    <t>3 camere, imobil tip vila, constr. interbelica, zona Andrei Muresanu
                    Cluj-Napoca, zona Andrei Mureşanu</t>
  </si>
  <si>
    <t>3 camere, mobilat LUX, parcare subterana, 73 mp, complex SCALA
                    Cluj-Napoca, zona Zorilor</t>
  </si>
  <si>
    <t>3 camere, mobilat si utilat cu parcare,  in Grand Park Residence
                    Cluj-Napoca, zona Gheorgheni</t>
  </si>
  <si>
    <t>3 camere, mobilat, utilat, 2 parcari, cartier Buna Ziua
                    Cluj-Napoca, zona Bună Ziua</t>
  </si>
  <si>
    <t>3 Camere, Mobilat, Utilat, Zona Linistita, Europa
                    Cluj-Napoca, zona Europa</t>
  </si>
  <si>
    <t>3 camere, TOTUL NOU, LA CHEIE, mobilat lux, terasa, Zorilor, LIDL
                    Cluj-Napoca, zona Zorilor</t>
  </si>
  <si>
    <t>3 camere, ultrafinisat, parcare subterana, cartier Europa
                    Cluj-Napoca, zona Europa</t>
  </si>
  <si>
    <t>3 camere, zona Zorilor, imobil nou- mobilat, utilat complet
                    Cluj-Napoca, zona Zorilor</t>
  </si>
  <si>
    <t>4 apartamente tip studio, ideal inchiriere regim hotelier, Centru
                    Cluj-Napoca, zona Central</t>
  </si>
  <si>
    <t>4 apartamente, inchiriate in regim hotelier, zona Calvaria Manastur
                    Cluj-Napoca, zona Mănăştur</t>
  </si>
  <si>
    <t>4 cam, 2 bai, 98mp, terasa 20mp, orientare Sud, imobil elegant Borhanci
                    Cluj-Napoca, zona Borhanci</t>
  </si>
  <si>
    <t>4 Camere | 3 Bai | 130 MP | Curte 150 MP | 2 parcari |Superfinisat
                    Cluj-Napoca, zona Dâmbul Rotund</t>
  </si>
  <si>
    <t>4 camere confort sporit, Zorilor, zona SIGMA
                    Cluj-Napoca, zona Zorilor</t>
  </si>
  <si>
    <t>4 Camere decomandat, 111 mp, zona Plopilor
                    Cluj-Napoca, zona Plopilor</t>
  </si>
  <si>
    <t>4 camere decomandate 2 bai etaj 3/4 in zona strazii Mogosoaia Manastur
                    Cluj-Napoca, zona Mănăştur</t>
  </si>
  <si>
    <t>4 camere decomandate mobilat si utilat zona Marasti, 78 mp utili
                    Cluj-Napoca, zona Mărăşti</t>
  </si>
  <si>
    <t>4 camere decomandate, zona BIG Manastur, Ion Mester
                    Cluj-Napoca, zona Mănăştur</t>
  </si>
  <si>
    <t>4 camere ultrafinisate, mobilate si utilate,  cartier Zorilor
                    Cluj-Napoca, zona Zorilor</t>
  </si>
  <si>
    <t>4 camere, 127mp, 33mp terase, Buna Ziua, comision 0
                    Cluj-Napoca, zona Bună Ziua</t>
  </si>
  <si>
    <t>4 Camere, Decomandat, Intermediar, SemiMobilat, SemiUtilat, Cartier Marasti
                    Cluj-Napoca, zona Marasti</t>
  </si>
  <si>
    <t>4 Camere, Intermediar, Mobilat, Parcare,  Zorilor
                    Cluj-Napoca, zona Europa</t>
  </si>
  <si>
    <t>4 Camere, Mobilat, Parcare, Terasa, Europa
                    Cluj-Napoca, zona Europa</t>
  </si>
  <si>
    <t>5 Camere, 2 Bai, UltraCentral, UltraCentral
                    Cluj-Napoca, zona Central</t>
  </si>
  <si>
    <t>90 Mp! Apartament 2 camere, Manastur, strada Edgar Quinet+Pa
                    Cluj-Napoca, zona Mănăştur</t>
  </si>
  <si>
    <t>Aapartament ultrafinisat | 2 camere | zona Iulius Mall
                    Cluj-Napoca, zona Mărăşti</t>
  </si>
  <si>
    <t>Afacere la cheie, 5 apartamente,  regim hotelier, Piata Unirii
                    Cluj-Napoca, zona Ultracentral</t>
  </si>
  <si>
    <t>ANSAMBLU apartamente, 2/3 camere, 44-99mp, zona Marasti
                    Cluj-Napoca, zona Mărăşti</t>
  </si>
  <si>
    <t>Aoartament cu 2 camere - 57mp + Balcon 11mp - Viva City , Gheorgheni
                    Cluj-Napoca, zona Gheorgheni</t>
  </si>
  <si>
    <t>Ap 1 camera, DECOMANDAT, BALCON, Zona Iulius Mall/ Gheorgheni
                    Cluj-Napoca, zona Gheorgheni</t>
  </si>
  <si>
    <t>Ap 2 cam str. Dunarii
                    Cluj-Napoca, zona Intre Lacuri</t>
  </si>
  <si>
    <t>Ap 2 cam, 64 mp + 10 mp balcon, garaj, boxa, Calea Turzii, zona Andrei Muresanu!
                    Cluj-Napoca, zona Andrei Muresanu</t>
  </si>
  <si>
    <t>Ap 2 camere ultrafinisat mobilat lux in zona Iulius Mall Cluj
                    Cluj-Napoca, zona Gheorgheni</t>
  </si>
  <si>
    <t>Ap 2 camere, MODERN, RENOVAT, decomandat, Zona Vidraru/Manastur
                    Cluj-Napoca, zona Mănăştur</t>
  </si>
  <si>
    <t>Ap 2 camere, MODERN, TERASA, PARCARE, ZONA DONATH PARK
                    Cluj-Napoca, zona Grigorescu</t>
  </si>
  <si>
    <t>Ap 2 camere, ultrafinisat, mobilat lux, in zona Iulius Mall Cluj Sopor
                    Cluj-Napoca, zona Gheorgheni</t>
  </si>
  <si>
    <t>Ap 3 cam decomandate, 71 mp, etaj intermediar, COMISION 0%, Manastur!
                    Cluj-Napoca, zona Mănăştur</t>
  </si>
  <si>
    <t>Ap 4 camere langa Lidl pe Calea Baciului finisat mobilat utilat
                    Cluj-Napoca, zona Dâmbul Rotund</t>
  </si>
  <si>
    <t>Ap cu 2 camere, finisaje superioare, complet mobilat, Intre Lacuri / Iulius Mall
                    Cluj-Napoca, zona Intre Lacuri</t>
  </si>
  <si>
    <t>Ap. 1 camera + nisa cu pat baldachin, 41mp + terasa, zona Leroy Merlin
                    Cluj-Napoca, zona Marasti</t>
  </si>
  <si>
    <t>Ap. 1 camera + nisa cu pat baldachin, 41mp + terasa, zona Leroy Merlin
                    Cluj-Napoca, zona Mărăşti</t>
  </si>
  <si>
    <t>Ap. 3 camere, srr. Dorobantilor, etaj 1, sp.74 mp+5mp balcon, CT, termopan
                    Cluj-Napoca, zona Marasti</t>
  </si>
  <si>
    <t>Ap. cu 1 camera confort sporit, pe Calea Manastur
                    Cluj-Napoca, zona Mănăştur</t>
  </si>
  <si>
    <t>Ap. de 3 camere, 70 mp,  finisat, de Vânzare, 114.900 Eur!
                    Cluj-Napoca, zona Iris</t>
  </si>
  <si>
    <t>Ap.2 camere, finisat Lux Borhanci!
                    Cluj-Napoca, zona Borhanci</t>
  </si>
  <si>
    <t>Ap.3 camere Gradini Manastur, 73 mp, etaj 3, parchet masiv, termopan
                    Cluj-Napoca, zona Mănăştur</t>
  </si>
  <si>
    <t>Apament cu parcare in Grand Park Residence
                    Cluj-Napoca, zona Sopor</t>
  </si>
  <si>
    <t>Apar.3 cam,.de vanzare, zona Pasteur, decomandat, finisat, parcare
                    Cluj-Napoca, zona Zorilor</t>
  </si>
  <si>
    <t>Aparament 2 camere decomandate, Manastur, zona Parcul Colina
                    Cluj-Napoca, zona Mănăştur</t>
  </si>
  <si>
    <t>Aparatament 2 camere | bloc nou| zona Borhanci
                    Cluj-Napoca, zona Borhanci</t>
  </si>
  <si>
    <t>Aparatment 2 camere decomandat, LUX, ET 1, INTERSERVISAN
                    Cluj-Napoca, zona Gheorgheni</t>
  </si>
  <si>
    <t>Apart. ultrafinisat, 2 camere, curte proprie, loc parcare, semicentral
                    Cluj-Napoca, zona Central</t>
  </si>
  <si>
    <t>Apart.3 cam, zona Sigma, modificat in apartam si spatiu comercial
                    Cluj-Napoca, zona Zorilor</t>
  </si>
  <si>
    <t>Apart.cu 2 cam, Plopilor, finisat , etaj intermediar,cu loc de parcare
                    Cluj-Napoca, zona Plopilor</t>
  </si>
  <si>
    <t>Apartaent 2 camere semidecomandat, finisat modern, zona ultracentrala.
                    Cluj-Napoca, zona Ultracentral</t>
  </si>
  <si>
    <t>Apartamament la cheie! 3 camere, semidecomandat, etaj intermediar,...
                    Cluj-Napoca, zona Mărăşti</t>
  </si>
  <si>
    <t>Apartamanet 2 camere | Marasti | Etaj intermediar
                    Cluj-Napoca, zona Central</t>
  </si>
  <si>
    <t>Apartamen 2 camere semidecomandate | Manastur
                    Cluj-Napoca, zona Mănăştur</t>
  </si>
  <si>
    <t>Apartamen 3 camere, ULTRACENTRAL 81mp, zona Republicii
                    Cluj-Napoca, zona Ultracentral</t>
  </si>
  <si>
    <t>Apartament  1 camera | Manastur | strada Mehedinti
                    Cluj-Napoca, zona Mănăştur</t>
  </si>
  <si>
    <t>Apartament  1 camera,mobilat+utilat, zona Soporului
                    Cluj-Napoca, zona Gheorgheni</t>
  </si>
  <si>
    <t>Apartament  2 camere - bloc NOU-zona str Trifoiului
                    Cluj-Napoca, zona Andrei Muresanu</t>
  </si>
  <si>
    <t>Apartament  2 camere Gheorgheni, zona Bazei Sportive
                    Cluj-Napoca, zona Gheorgheni</t>
  </si>
  <si>
    <t>Apartament  2 camere, etaj intermediar, un loc de parcare, zona Donath
                    Cluj-Napoca, zona Grigorescu</t>
  </si>
  <si>
    <t>Apartament  2 camere, ultracentral, 56 mp, Chios, decomandat!
                    Cluj-Napoca, zona Central</t>
  </si>
  <si>
    <t>Apartament  3 camere | zona Marasti
                    Cluj-Napoca, zona Mărăşti</t>
  </si>
  <si>
    <t>Apartament  3 camere 89 mp + 20 mp terase parcare cartier Buna Ziua
                    Cluj-Napoca, zona Bună Ziua</t>
  </si>
  <si>
    <t>Apartament  3 camere, decomandat, finisat si mobilat, zona Primaverii
                    Cluj-Napoca, zona Mănăştur</t>
  </si>
  <si>
    <t>Apartament  4 camere in zona McDonald
                    Cluj-Napoca, zona Mănăştur</t>
  </si>
  <si>
    <t>Apartament  4 camere, 96 mp, 2 balcoane, garaj si parcare, finisat, Buna Ziua
                    Cluj-Napoca, zona Bună Ziua</t>
  </si>
  <si>
    <t>Apartament  4 camere, cu o compartimentare practica, ideal pentru o familie
                    Cluj-Napoca, zona Mărăşti</t>
  </si>
  <si>
    <t>Apartament  52,5 mp + Loft 24 mp| Parcare | Strada Horea
                    Cluj-Napoca, zona Horea</t>
  </si>
  <si>
    <t>Apartament  cu 3 camere | Zona strazii Mehedinti | Manastur
                    Cluj-Napoca, zona Mănăştur</t>
  </si>
  <si>
    <t>Apartament  cu loft | loc de parcare | strada Horea
                    Cluj-Napoca, zona Central</t>
  </si>
  <si>
    <t>Apartament  de vanzare in Dambul Rotund
                    Cluj-Napoca, zona Dâmbul Rotund</t>
  </si>
  <si>
    <t>Apartament  de vanzare in Marasti
                    Cluj-Napoca, zona Mărăşti</t>
  </si>
  <si>
    <t>Apartament  de vanzare in zona Facultatii de Litere
                    Cluj-Napoca, zona Central</t>
  </si>
  <si>
    <t>Apartament  de vanzare in zona FSEGA, Gheorgheni
                    Cluj-Napoca, zona Gheorgheni</t>
  </si>
  <si>
    <t>Apartament  decomandat de lux, 2 camere, terasa, parcare, bloc nou, Intre Lacuri
                    Cluj-Napoca, zona Între Lacuri</t>
  </si>
  <si>
    <t>Apartament  finisat 2 camere, 57 mp, terasa 14 mp, zona Edgar Quinet
                    Cluj-Napoca, zona Mănăştur</t>
  </si>
  <si>
    <t>Apartament  in zona Iulius Mall, Marasti.
                    Cluj-Napoca, zona Mărăşti</t>
  </si>
  <si>
    <t>Apartament  spatios de vanzare cu 3 camere / 99mp /  Zona Campului
                    Cluj-Napoca, zona Câmpului</t>
  </si>
  <si>
    <t>Apartament  ultramodern 2 camere Manastur, zona Big
                    Cluj-Napoca, zona Mănăştur</t>
  </si>
  <si>
    <t>Apartament !deal investitie, constructie noua, parcare, zona Vivo
                    Cluj-Napoca, zona Mănăştur</t>
  </si>
  <si>
    <t>Apartament !deal pentru investitie, constructie noua, zona Intre Lacuri
                    Cluj-Napoca, zona Intre Lacuri</t>
  </si>
  <si>
    <t>Apartament | 140 mp| Centru
                    Cluj-Napoca, zona Central</t>
  </si>
  <si>
    <t>Apartament | 2 Camere | 53 mp | Ultracentral
                    Cluj-Napoca, zona Ultracentral</t>
  </si>
  <si>
    <t>Apartament | 2camere decomandat | 55mp | mobilat utilat | Intre Lacuri
                    Cluj-Napoca, zona Între Lacuri</t>
  </si>
  <si>
    <t>Apartament | 3 camere | Decomandat | Buna Ziua
                    Cluj-Napoca, zona Bună Ziua</t>
  </si>
  <si>
    <t>Apartament | 4 camere | decomandat | Marasti!
                    Cluj-Napoca, zona Mărăşti</t>
  </si>
  <si>
    <t>Apartament | Ultracentral | 87 mp + 23 mp Terasa | comision 0
                    Cluj-Napoca, zona Ultracentral</t>
  </si>
  <si>
    <t>Apartament 1 Camera  40mp Manastur
                    Cluj-Napoca, zona Mănăştur</t>
  </si>
  <si>
    <t>Apartament 1 camera , finisat LUX, 39 mp, in zona Oasului
                    Cluj-Napoca, zona Iris</t>
  </si>
  <si>
    <t>Apartament 1 camera | 37mpu | Decomandat | Zona Garii Centru
                    Cluj-Napoca, zona Semicentral</t>
  </si>
  <si>
    <t>Apartament 1 camera | 38mp | Etaj 3 | Garaj | Junior Residence
                    Cluj-Napoca, zona Iris</t>
  </si>
  <si>
    <t>Apartament 1 camera | 42mpu | Zona Liceul Onisifor Ghibu Grigorescu
                    Cluj-Napoca, zona Grigorescu</t>
  </si>
  <si>
    <t>Apartament 1 camera | Bloc Nou | La Cheie | Etaj Intermediar | Europa
                    Cluj-Napoca, zona Europa</t>
  </si>
  <si>
    <t>Apartament 1 camera | Constructie noua | 38mpu | Junior Residence Iris
                    Cluj-Napoca, zona Iris</t>
  </si>
  <si>
    <t>Apartament 1 camera | Decomandat | 38 mp | Etaj intermediar | Gruia!
                    Cluj-Napoca, zona Gruia</t>
  </si>
  <si>
    <t>Apartament 1 camera | Decomandat | 42 mpu | Kaufland Manastur
                    Cluj-Napoca, zona Mănăştur</t>
  </si>
  <si>
    <t>Apartament 1 camera | Decomandat | 42 mpu | zona Kaufland Manastur
                    Cluj-Napoca, zona Mănăştur</t>
  </si>
  <si>
    <t>Apartament 1 camera | Decomandat | Parcare | Calea Turzii
                    Cluj-Napoca, zona Calea Turzii</t>
  </si>
  <si>
    <t>Apartament 1 camera | Edgar Quinet
                    Cluj-Napoca, zona Manastur</t>
  </si>
  <si>
    <t>Apartament 1 camera | etaj intermediar | Calea Manastur |
                    Cluj-Napoca, zona Mănăştur</t>
  </si>
  <si>
    <t>Apartament 1 camera | etaj intermediar |39mpu| Iulius Mall Gheorgheni
                    Cluj-Napoca, zona Gheorgheni</t>
  </si>
  <si>
    <t>Apartament 1 camera | finisat | Marasti | Pod Terapia
                    Cluj-Napoca, zona Mărăşti</t>
  </si>
  <si>
    <t>Apartament 1 camera | Gruia
                    Cluj-Napoca, zona Gruia</t>
  </si>
  <si>
    <t>Apartament 1 camera | Manastur
                    Cluj-Napoca, zona Mănăştur</t>
  </si>
  <si>
    <t>Apartament 1 camera | mobilat modern | 50 mpu | Iris
                    Cluj-Napoca, zona Iris</t>
  </si>
  <si>
    <t>Apartament 1 camera | mobilat utilat | Borhanci
                    Cluj-Napoca, zona Borhanci</t>
  </si>
  <si>
    <t>Apartament 1 camera | mobilat utilat | in Borhanci
                    Cluj-Napoca, zona Borhanci</t>
  </si>
  <si>
    <t>Apartament 1 camera | Oasului | Auchan Iris |
                    Cluj-Napoca, zona Iris</t>
  </si>
  <si>
    <t>Apartament 1 camera | TVA INCLUS | Marasti | zona Kaufland
                    Cluj-Napoca, zona Mărăşti</t>
  </si>
  <si>
    <t>Apartament 1 camera | Zona centrala
                    Cluj-Napoca, zona Central</t>
  </si>
  <si>
    <t>Apartament 1 camera | zona Complex Nora Manastur
                    Cluj-Napoca, zona Mănăştur</t>
  </si>
  <si>
    <t>Apartament 1 camera | Zona Grand Hotel Italia
                    Cluj-Napoca, zona Bună Ziua</t>
  </si>
  <si>
    <t>Apartament 1 camera | zona Iulius Mall
                    Cluj-Napoca, zona Gheorgheni</t>
  </si>
  <si>
    <t>Apartament 1 camera |etaj intermediar | 44mpu | zona Fabricii Bulgaria
                    Cluj-Napoca, zona Bulgaria</t>
  </si>
  <si>
    <t>Apartament 1 camera + nisa de dormit | 41 mp | Grigorescu!
                    Cluj-Napoca, zona Grigorescu</t>
  </si>
  <si>
    <t>Apartament 1 camera + nisa de dormit, lux, Gheorgheni
                    Cluj-Napoca, zona Gheorgheni</t>
  </si>
  <si>
    <t>Apartament 1 camera 42 mp retras de la trafic, garaj subteran, Horea
                    Cluj-Napoca, zona Central</t>
  </si>
  <si>
    <t>Apartament 1 camera 45,29mp, balcon 4,35mp, Iris, zona Terapia
                    Cluj-Napoca, zona Iris</t>
  </si>
  <si>
    <t>Apartament 1 camera 56 mp Manastur
                    Cluj-Napoca, zona Manastur</t>
  </si>
  <si>
    <t>Apartament 1 camera bloc nou cartier Manastur
                    Cluj-Napoca, zona Mănăştur</t>
  </si>
  <si>
    <t>Apartament 1 camera bloc nou Zorilor cu loc de parcare subteran
                    Cluj-Napoca, zona Zorilor</t>
  </si>
  <si>
    <t>Apartament 1 camera Buna Ziua
                    Cluj-Napoca, zona Bună Ziua</t>
  </si>
  <si>
    <t>Apartament 1 camera Central, 46mp
                    Cluj-Napoca, zona Central</t>
  </si>
  <si>
    <t>Apartament 1 camera cu priveliste spre Lacul Iulius Mall
                    Cluj-Napoca, zona Între Lacuri</t>
  </si>
  <si>
    <t>Apartament 1 camera de vanzare | Gruia
                    Cluj-Napoca, zona Gruia</t>
  </si>
  <si>
    <t>Apartament 1 camera de vanzare, zona Sopor, Grand Park Residence
                    Cluj-Napoca, zona Sopor</t>
  </si>
  <si>
    <t>Apartament 1 camera decomandata , 37 mp, 2 locuri de parcare,...
                    Cluj-Napoca, zona Zorilor</t>
  </si>
  <si>
    <t>Apartament 1 camera decomandata, Imobil nou, Marasti, zona I
                    Cluj-Napoca, zona Mărăşti</t>
  </si>
  <si>
    <t>Apartament 1 camera etaj intermediar cu balcon
                    Cluj-Napoca, zona Central</t>
  </si>
  <si>
    <t>Apartament 1 camera Gruia
                    Cluj-Napoca, zona Gruia</t>
  </si>
  <si>
    <t>Apartament 1 camera in zona Centrala
                    Cluj-Napoca, zona Ultracentral</t>
  </si>
  <si>
    <t>Apartament 1 camera Intre Lacuri, Park Lake Iulius Mall
                    Cluj-Napoca, zona Mărăşti</t>
  </si>
  <si>
    <t>Apartament 1 camera la casa, zona semicentrala
                    Cluj-Napoca, zona Semicentral</t>
  </si>
  <si>
    <t>Apartament 1 camera Manastur | Preluare chiriasi | Ideal Investitie
                    Cluj-Napoca, zona Mănăştur</t>
  </si>
  <si>
    <t>Apartament 1 camera Manastur zona USAMV
                    Cluj-Napoca, zona Manastur</t>
  </si>
  <si>
    <t>Apartament 1 camera Manastur, preluare chiriasi, ideal investitie
                    Cluj-Napoca, zona Mănăştur</t>
  </si>
  <si>
    <t>Apartament 1 camera mobilat parcare subterana zona Horea
                    Cluj-Napoca, zona Central</t>
  </si>
  <si>
    <t>Apartament 1 camera Zona Iulius Mall
                    Cluj-Napoca, zona Mărăşti</t>
  </si>
  <si>
    <t>Apartament 1 camera Zona Kaufland Manastur
                    Cluj-Napoca, zona Mănăştur</t>
  </si>
  <si>
    <t>Apartament 1 camera,  complex Junior,  Iris
                    Cluj-Napoca, zona Iris</t>
  </si>
  <si>
    <t>Apartament 1 camera, 37 mp, terasa 6 mp, parter, parcare, Buna Ziua
                    Cluj-Napoca, zona Bună Ziua</t>
  </si>
  <si>
    <t>Apartament 1 camera, 37 mp,6 mp balcon, parcare subterana
                    Cluj-Napoca, zona Mărăşti</t>
  </si>
  <si>
    <t>Apartament 1 camera, 38 mp + balcon, parcare subterana inclusa, Soporului 1
                    Cluj-Napoca, zona Gheorgheni</t>
  </si>
  <si>
    <t>Apartament 1 camera, 38 mp + balcon, Soporului 1
                    Cluj-Napoca, zona Gheorgheni</t>
  </si>
  <si>
    <t>Apartament 1 camera, 38 mp, balcon, etaj 8, lift, Manastur
                    Cluj-Napoca, zona Mănăştur</t>
  </si>
  <si>
    <t>Apartament 1 camera, 38 mp, Imobil nou, Iris, Junior Residen
                    Cluj-Napoca, zona Iris</t>
  </si>
  <si>
    <t>Apartament 1 camera, 38 mp, Junior Residence
                    Cluj-Napoca, zona Iris</t>
  </si>
  <si>
    <t>Apartament 1 camera, 38.25 mp, balcon,  etajul 1, Zorilor
                    Cluj-Napoca, zona Zorilor</t>
  </si>
  <si>
    <t>Apartament 1 camera, 40 mp + balcon 8 mp, zona Observatorului, Zorilor
                    Cluj-Napoca, zona Zorilor</t>
  </si>
  <si>
    <t>Apartament 1 camera, 40 mp, demisol, spatiu comercial, Marasti
                    Cluj-Napoca, zona Mărăşti</t>
  </si>
  <si>
    <t>Apartament 1 camera, 40 mp, etaj intermediar, mobilat si finisat, Gruia
                    Cluj-Napoca, zona Gruia</t>
  </si>
  <si>
    <t>Apartament 1 camera, 40 mp, Gradini Manastur
                    Cluj-Napoca, zona Mănăştur</t>
  </si>
  <si>
    <t>Apartament 1 camera, 40 mp, Soporului, langa Baza Sportiva
                    Cluj-Napoca, zona Gheorgheni</t>
  </si>
  <si>
    <t>Apartament 1 camera, 40 mp, zona Fabricii, Marasti
                    Cluj-Napoca, zona Mărăşti</t>
  </si>
  <si>
    <t>Apartament 1 camera, 40mp, balcon,  comision 0
                    Cluj-Napoca, zona Mănăştur</t>
  </si>
  <si>
    <t>Apartament 1 camera, 42 mp, bloc nou, Marasti, zona IRA
                    Cluj-Napoca, zona Mărăşti</t>
  </si>
  <si>
    <t>Apartament 1 camera, 42 mp, demisol, zona Parcul Rozelor
                    Cluj-Napoca, zona Mănăştur</t>
  </si>
  <si>
    <t>Apartament 1 camera, 44mp+balcon, finisat, mobilat, parcare, Buna Ziua
                    Cluj-Napoca, zona Bună Ziua</t>
  </si>
  <si>
    <t>Apartament 1 camera, 44mp+balcon, la cheie, parcare, Buna Ziua
                    Cluj-Napoca, zona Bună Ziua</t>
  </si>
  <si>
    <t>Apartament 1 camera, 49 mp, etaj intermediar, Zorilor
                    Cluj-Napoca, zona Zorilor</t>
  </si>
  <si>
    <t>Apartament 1 camera, 50 mp, finisat, zona Oasului
                    Cluj-Napoca, zona Iris</t>
  </si>
  <si>
    <t>Apartament 1 camera, bloc nou, mobilat, Horea.
                    Cluj-Napoca, zona Horea</t>
  </si>
  <si>
    <t>Apartament 1 camera, bloc nou, zona Piata Mihai Viteazu
                    Cluj-Napoca, zona Central</t>
  </si>
  <si>
    <t>Apartament 1 camera, bloc nou, zona Piata Mihai Viteazu
                    Cluj-Napoca, zona Semicentral</t>
  </si>
  <si>
    <t>Apartament 1 camera, bucatarie inchisa, 40 mp, parcare- zona Centrala
                    Cluj-Napoca, zona Central</t>
  </si>
  <si>
    <t>Apartament 1 camera, decomandat, 38 mp, garaj, boxa, Junior Residence
                    Cluj-Napoca, zona Mărăşti</t>
  </si>
  <si>
    <t>Apartament 1 camera, decomandat, 38,53 mp,terasa 63mp, zona Intre...
                    Cluj-Napoca, zona Între Lacuri</t>
  </si>
  <si>
    <t>Apartament 1 camera, decomandat, 40 mpu, Zona Complex Nora, Manastur
                    Cluj-Napoca, zona Mănăştur</t>
  </si>
  <si>
    <t>Apartament 1 camera, decomandat, langa baza sportiva Manastur
                    Cluj-Napoca, zona Mănăştur</t>
  </si>
  <si>
    <t>Apartament 1 camera, etaj 2, boxa cu CF, parcare, Gruia
                    Cluj-Napoca, zona Gruia</t>
  </si>
  <si>
    <t>Apartament 1 camera, finisat, 42 mp + balcon 5 mp, zona Mol Marasti
                    Cluj-Napoca, zona Mărăşti</t>
  </si>
  <si>
    <t>Apartament 1 camera, Gheorgheni, zona FSEGA
                    Cluj-Napoca, zona Gheorgheni</t>
  </si>
  <si>
    <t>Apartament 1 camera, Gruia, zona stadion CFR
                    Cluj-Napoca, zona Gruia</t>
  </si>
  <si>
    <t>Apartament 1 camera, ideal investitie, zona Big Manastur
                    Cluj-Napoca, zona Mănăştur</t>
  </si>
  <si>
    <t>Apartament 1 camera, imobil nou, zona UMF, Zorilor, mobilat utilat!
                    Cluj-Napoca, zona Zorilor</t>
  </si>
  <si>
    <t>Apartament 1 camera, in centrul Clujului
                    Cluj-Napoca, zona Central</t>
  </si>
  <si>
    <t>Apartament 1 camera, la cheie, Manastur
                    Cluj-Napoca, zona Mănăştur</t>
  </si>
  <si>
    <t>Apartament 1 camera, modern si spatios -50mp- cartierul Iris
                    Cluj-Napoca, zona Iris</t>
  </si>
  <si>
    <t>Apartament 1 camera, nou, Soporului
                    Cluj-Napoca, zona Sopor</t>
  </si>
  <si>
    <t>Apartament 1 camera, parcare subterana, complex de lux, Grigorescu
                    Cluj-Napoca, zona Grigorescu</t>
  </si>
  <si>
    <t>Apartament 1 camera, Parcare, Decomandat, Zona IRA
                    Cluj-Napoca, zona Someşeni</t>
  </si>
  <si>
    <t>Apartament 1 camera, S- 38 mp + balcon,  Europa.
                    Cluj-Napoca, zona Europa</t>
  </si>
  <si>
    <t>Apartament 1 camera, S 38 mp + balcon, bloc nou, str. Traian Vuia
                    Cluj-Napoca, zona Someşeni</t>
  </si>
  <si>
    <t>Apartament 1 camera, S 42 mp + 4 mp balcon, mobilat, Kaufland - Manastur.
                    Cluj-Napoca, zona Mănăştur</t>
  </si>
  <si>
    <t>Apartament 1 camera, S 42 mp + balcon, decomandat, Mărăști.
                    Cluj-Napoca, zona Mărăşti</t>
  </si>
  <si>
    <t>Apartament 1 camera, S- 42 mp + balcon, zona Kaufland Manastur.
                    Cluj-Napoca, zona Mănăştur</t>
  </si>
  <si>
    <t>Apartament 1 camera, S- 42 mp + terasa, mobilat, Sopor.
                    Cluj-Napoca, zona Sopor</t>
  </si>
  <si>
    <t>Apartament 1 camera, S-38mp+6 mp balcon, mobilat utilat, Junior Residence
                    Cluj-Napoca, zona Iris</t>
  </si>
  <si>
    <t>Apartament 1 camera, ultracentral, zona Pietei Avram Iancu
                    Cluj-Napoca, zona Central</t>
  </si>
  <si>
    <t>Apartament 1 camera, utilat, mobilat in zona Iris
                    Cluj-Napoca, zona Iris</t>
  </si>
  <si>
    <t>Apartament 1 camera, zona OMW Marasti, 50 mpu, etaj intermediar
                    Cluj-Napoca, zona Mărăşti</t>
  </si>
  <si>
    <t>Apartament 1 camera, zona Primaverii
                    Cluj-Napoca, zona Mănăştur</t>
  </si>
  <si>
    <t>Apartament 1 camera,cu preluare de chiriasi, decomandat, Gruia!
                    Cluj-Napoca, zona Gruia</t>
  </si>
  <si>
    <t>Apartament 1 camera| zona Intre Lacuri
                    Cluj-Napoca, zona Între Lacuri</t>
  </si>
  <si>
    <t>Apartament 1 camera|ultrafinisat|terasa|parcare|Semicentral
                    Cluj-Napoca, zona Semicentral</t>
  </si>
  <si>
    <t>Apartament 110 mp  finisaje lux, parcare in curte, cladire deosebita
                    Cluj-Napoca, zona Central</t>
  </si>
  <si>
    <t>Apartament 110 mp finisaje lux parcare cladire deosebita
                    Cluj-Napoca, zona Central</t>
  </si>
  <si>
    <t>Apartament 170 mp Ultracentral
                    Cluj-Napoca, zona Ultracentral</t>
  </si>
  <si>
    <t>Apartament 170mp in vila, garaj, curte, Gruia zona 7 strazi
                    Cluj-Napoca, zona Gruia</t>
  </si>
  <si>
    <t>Apartament 171 mp utili Piata Unirii secolul XVII stil Baroc
                    Cluj-Napoca, zona Central</t>
  </si>
  <si>
    <t>Apartament 171 mp utili Piata Unirii secolul XVII stil Baroc
                    Cluj-Napoca, zona Ultracentral</t>
  </si>
  <si>
    <t>Apartament 2 cam - zona Strazii Gurghianu, Europa, Cluj Napoca
                    Cluj-Napoca, zona Europa</t>
  </si>
  <si>
    <t>Apartament 2 cam 52mp, terasa 9mp, imobil modern Borhanci
                    Cluj-Napoca, zona Borhanci</t>
  </si>
  <si>
    <t>Apartament 2 cam bloc nou finalizat ,54 mp+balcon,zona VIVO str Razoare
                    Cluj-Napoca, zona Mănăştur</t>
  </si>
  <si>
    <t>Apartament 2 cam dec. cu balcon - Grigorescu
                    Cluj-Napoca, zona Grigorescu</t>
  </si>
  <si>
    <t>Apartament 2 cam decomandate, 52 mp, Manastur, zona Vidraru!
                    Cluj-Napoca, zona Mănăştur</t>
  </si>
  <si>
    <t>Apartament 2 cam la cateva minute de Centru, 55 mp, terasa 22 mp, ultrafinisat
                    Cluj-Napoca, zona Dâmbul Rotund</t>
  </si>
  <si>
    <t>Apartament 2 CAM, bloc nou, 64 mp, Str Dorobantilor
                    Cluj-Napoca, zona Mărăşti</t>
  </si>
  <si>
    <t>Apartament 2 cam., semidecom., 77 mp, zona spitalului Clujana
                    Cluj-Napoca, zona Iris</t>
  </si>
  <si>
    <t>Apartament 2 camere  |  cartierul Gheorgheni  | aleea Baisoara
                    Cluj-Napoca, zona Gheorgheni</t>
  </si>
  <si>
    <t>Apartament 2 camere - Cartier Marasti - Strada Teleorman
                    Cluj-Napoca, zona Mărăşti</t>
  </si>
  <si>
    <t>Apartament 2 camere  la cheie | Calea Turzii | Buna Ziua
                    Cluj-Napoca, zona Bună Ziua</t>
  </si>
  <si>
    <t>Apartament 2 camere  superfinisat, zona Vivo
                    Cluj-Napoca, zona Exterior Vest</t>
  </si>
  <si>
    <t>Apartament 2 camere  ultrafinisat | zona Buna Ziua
                    Cluj-Napoca, zona Bună Ziua</t>
  </si>
  <si>
    <t>Apartament 2 camere , 57 mp, 15 mp de logie, cartierul Borhanci
                    Cluj-Napoca, zona Borhanci</t>
  </si>
  <si>
    <t>Apartament 2 camere , bloc nou, cu gradina
                    Cluj-Napoca, zona Europa</t>
  </si>
  <si>
    <t>Apartament 2 camere , Constructie Noua, Dunarii park Apartments
                    Cluj-Napoca, zona Între Lacuri</t>
  </si>
  <si>
    <t>Apartament 2 camere , decomandat, zona Calea Turzii, Zorilor
                    Cluj-Napoca, zona Calea Turzii</t>
  </si>
  <si>
    <t>Apartament 2 camere , semidecomandat , 65 mp , Zona Campului
                    Cluj-Napoca, zona Câmpului</t>
  </si>
  <si>
    <t>Apartament 2 camere |  66 MP  | Marasti-Bulgaria
                    Cluj-Napoca, zona Iris</t>
  </si>
  <si>
    <t>Apartament 2 camere | 2 niveluri | 57 mp | Gheorgheni | Hotel Royal
                    Cluj-Napoca, zona Gheorgheni</t>
  </si>
  <si>
    <t>Apartament 2 camere | 52 mp | Decomandat | Manastur | Zona Complex Big
                    Cluj-Napoca, zona Mănăştur</t>
  </si>
  <si>
    <t>Apartament 2 camere | 52 mp | mobilat modern | Zona Marasti Expo
                    Cluj-Napoca, zona Marasti</t>
  </si>
  <si>
    <t>Apartament 2 camere | 53 mp | Central | Zona Platinia - USAMV
                    Cluj-Napoca, zona Central</t>
  </si>
  <si>
    <t>Apartament 2 camere | 53mp | Etaj 3/5 | Parcare | Eugen Ionesco Europa
                    Cluj-Napoca, zona Europa</t>
  </si>
  <si>
    <t>Apartament 2 Camere | 53Mp+Parcare+Balcon | Donath Park
                    Cluj-Napoca, zona Grigorescu</t>
  </si>
  <si>
    <t>Apartament 2 camere | 54 mp | terasa | bloc nou | zona Frunzisului!
                    Cluj-Napoca, zona Zorilor</t>
  </si>
  <si>
    <t>Apartament 2 camere | 54 mpu | La 6 minute de BIG Manastur
                    Cluj-Napoca, zona Mănăştur</t>
  </si>
  <si>
    <t>Apartament 2 camere | 55 mp | La cheie | Parcare | Zona Horea!
                    Cluj-Napoca, zona Central</t>
  </si>
  <si>
    <t>Apartament 2 camere | 55 Mp | Mobilat Modern | Parcare | Zona VIVO
                    Cluj-Napoca, zona Vest</t>
  </si>
  <si>
    <t>Apartament 2 camere | 56 mp | Bloc nou | Garaj | Balcon | Borhanci
                    Cluj-Napoca, zona Borhanci</t>
  </si>
  <si>
    <t>Apartament 2 camere | 56 mp | Decomandat | Ultracentral | Zona Sora !
                    Cluj-Napoca, zona Ultracentral</t>
  </si>
  <si>
    <t>Apartament 2 camere | 60 mp utili | Zona Strazii Borhanciului
                    Cluj-Napoca, zona Borhanci</t>
  </si>
  <si>
    <t>Apartament 2 camere | 61 mp | Balcon | Parcare | Sophia Residence!
                    Cluj-Napoca, zona Bună Ziua</t>
  </si>
  <si>
    <t>Apartament 2 Camere | 61Mp+30Mp Terasa | Panorama Superba
                    Cluj-Napoca, zona Europa</t>
  </si>
  <si>
    <t>Apartament 2 camere | 62 mp | Bloc Nou | Etaj 2 | Garaj | Zona Europa
                    Cluj-Napoca, zona Europa</t>
  </si>
  <si>
    <t>Apartament 2 camere | 64 mp | Etaj 1 | Ultrafinisat | Garaj | Borhanci
                    Cluj-Napoca, zona Borhanci</t>
  </si>
  <si>
    <t>Apartament 2 camere | 66 mp | Finisat modern | Dorobantilor - Tribunal
                    Cluj-Napoca, zona Central</t>
  </si>
  <si>
    <t>Apartament 2 camere | 67mp | Curte cu 2 locuinte | Parcare | Motilor!
                    Cluj-Napoca, zona Central</t>
  </si>
  <si>
    <t>Apartament 2 camere | 77 mp | Centru | Zona Piata Mihai Viteazul
                    Cluj-Napoca, zona Central</t>
  </si>
  <si>
    <t>Apartament 2 camere | 82 mp | Etaj 1 | Parcare | Facultatea de Drept!
                    Cluj-Napoca, zona Ultracentral</t>
  </si>
  <si>
    <t>Apartament 2 camere | Bloc Nou | 52 mp | Zona Centrala - Piata Abator
                    Cluj-Napoca, zona Central</t>
  </si>
  <si>
    <t>Apartament 2 camere | Bloc nou | Decomandat | 60mp | Panorama | Zorilor!
                    Cluj-Napoca, zona Zorilor</t>
  </si>
  <si>
    <t>Apartament 2 camere | Bloc nou | Decomandat | 62mp | Balcon | Zorilor!
                    Cluj-Napoca, zona Zorilor</t>
  </si>
  <si>
    <t>Apartament 2 camere | Bloc nou | Et. 1 | Balcon | Manastur-Parc Colina
                    Cluj-Napoca, zona Mănăştur</t>
  </si>
  <si>
    <t>Apartament 2 camere | Bloc nou | Et.2 | Garaj | Terasa | Dambul Rotund
                    Cluj-Napoca, zona Dâmbul Rotund</t>
  </si>
  <si>
    <t>Apartament 2 camere | Bloc nou | Etaj 3 | Garaj | Terasa | Gheorgheni
                    Cluj-Napoca, zona Gheorgheni</t>
  </si>
  <si>
    <t>Apartament 2 camere | Bloc nou | Etaj 3/5 | Parcul Rozelor | Plopilor!
                    Cluj-Napoca, zona Plopilor</t>
  </si>
  <si>
    <t>Apartament 2 camere | Bloc nou | Etaj Intermediar | Balcon | Buna Ziua
                    Cluj-Napoca, zona Bună Ziua</t>
  </si>
  <si>
    <t>Apartament 2 camere | Bloc nou | Finisat | Garaj | Etaj 3 | Borhanci
                    Cluj-Napoca, zona Borhanci</t>
  </si>
  <si>
    <t>Apartament 2 camere | Bloc nou | La cheie | Etaj 3 | Garaj | Marasti!
                    Cluj-Napoca, zona Mărăşti</t>
  </si>
  <si>
    <t>Apartament 2 camere | Bloc Nou | Marasti
                    Cluj-Napoca, zona Mărăşti</t>
  </si>
  <si>
    <t>Apartament 2 camere | Bloc Nou | Parcare | Terasa 73mp | Etaj 3 | Iris
                    Cluj-Napoca, zona Iris</t>
  </si>
  <si>
    <t>Apartament 2 camere | bloc nou | zona Marasti
                    Cluj-Napoca, zona Mărăşti</t>
  </si>
  <si>
    <t>Apartament 2 camere | Bloc Nou
                    Cluj-Napoca, zona Între Lacuri</t>
  </si>
  <si>
    <t>Apartament 2 camere | Bloc nou| zona Podului Ira
                    Cluj-Napoca, zona Someşeni</t>
  </si>
  <si>
    <t>Apartament 2 camere | Bonjour Residence
                    Cluj-Napoca, zona Bună Ziua</t>
  </si>
  <si>
    <t>Apartament 2 camere | boxa | finisat | Gheorgheni | zona Interservisan
                    Cluj-Napoca, zona Gheorgheni</t>
  </si>
  <si>
    <t>Apartament 2 camere | boxa | finisat | mobilat | Zorilor |
                    Cluj-Napoca, zona Zorilor</t>
  </si>
  <si>
    <t>Apartament 2 camere | Brancusi | Gheorgheni |
                    Cluj-Napoca, zona Gheorgheni</t>
  </si>
  <si>
    <t>Apartament 2 camere | Cartier Buna Ziua | bloc nou
                    Cluj-Napoca, zona Buna Ziua</t>
  </si>
  <si>
    <t>Apartament 2 camere | Cartier Grigorescu | Strada Donath
                    Cluj-Napoca, zona Grigorescu</t>
  </si>
  <si>
    <t>Apartament 2 camere | Central | Strada Horea | Tavan inalt
                    Cluj-Napoca, zona Horea</t>
  </si>
  <si>
    <t>Apartament 2 camere | central Horea
                    Cluj-Napoca, zona Central</t>
  </si>
  <si>
    <t>Apartament 2 camere | complex Azoria
                    Cluj-Napoca, zona Zorilor</t>
  </si>
  <si>
    <t>Apartament 2 camere | confort sporit | zona Bucium
                    Cluj-Napoca, zona Mănăştur</t>
  </si>
  <si>
    <t>Apartament 2 camere | Constantin Brancusi | Gheorgheni |
                    Cluj-Napoca, zona Gheorgheni</t>
  </si>
  <si>
    <t>Apartament 2 camere | Constructie noua | 52 mpu | Dambul Rotund
                    Cluj-Napoca, zona Dâmbul Rotund</t>
  </si>
  <si>
    <t>Apartament 2 camere | constructie noua | 53 mpu | zona Dambul Rotund
                    Cluj-Napoca, zona Dâmbul Rotund</t>
  </si>
  <si>
    <t>Apartament 2 camere | Constructie Noua | 54 mpu | Dambul Rotund
                    Cluj-Napoca, zona Dambul Rotund</t>
  </si>
  <si>
    <t>Apartament 2 camere | constructie noua | 55 mp | Grand Park Sopor
                    Cluj-Napoca, zona Sopor</t>
  </si>
  <si>
    <t>Apartament 2 camere | constructie noua | 55 mpu | Grand Park | Sopor
                    Cluj-Napoca, zona Sopor</t>
  </si>
  <si>
    <t>Apartament 2 camere | constructie noua | 56 mpu | Zona Sopor
                    Cluj-Napoca, zona Gheorgheni</t>
  </si>
  <si>
    <t>Apartament 2 camere | constructie noua | 58 mpu | zona Regal Baciu
                    Cluj-Napoca, zona Dâmbul Rotund</t>
  </si>
  <si>
    <t>Apartament 2 camere | Constructie Noua | 60 mpu | Dambul Rotund
                    Cluj-Napoca, zona Dâmbul Rotund</t>
  </si>
  <si>
    <t>Apartament 2 camere | constructie noua | 76 mpu| Piata 1 Mai| Bulgaria
                    Cluj-Napoca, zona Bulgaria</t>
  </si>
  <si>
    <t>Apartament 2 camere | cu CF | Treasa 17 mp | Brohanci
                    Cluj-Napoca, zona Borhanci</t>
  </si>
  <si>
    <t>Apartament 2 camere | Dambul Rotund
                    Cluj-Napoca, zona Dâmbul Rotund</t>
  </si>
  <si>
    <t>Apartament 2 camere | Decomandat | 52 mp | Finisat | Zona Titulescu
                    Cluj-Napoca, zona Gheorgheni</t>
  </si>
  <si>
    <t>Apartament 2 camere | Decomandat | 52 mpu | Calea Floresti Manastur
                    Cluj-Napoca, zona Mănăştur</t>
  </si>
  <si>
    <t>Apartament 2 camere | Decomandat | 52 mpu | Minerva Manastur
                    Cluj-Napoca, zona Mănăştur</t>
  </si>
  <si>
    <t>Apartament 2 camere | decomandat | 52 mpu | zona Intre Lacuri
                    Cluj-Napoca, zona Între Lacuri</t>
  </si>
  <si>
    <t>Apartament 2 camere | Decomandat | 52 mpu | Zona Piata Zorilor
                    Cluj-Napoca, zona Zorilor</t>
  </si>
  <si>
    <t>Apartament 2 camere | Decomandat | 52mp | Zorilor | Golden Tulip!
                    Cluj-Napoca, zona Zorilor</t>
  </si>
  <si>
    <t>Apartament 2 camere | Decomandat | 52mpu | Policlinica Grigorescu
                    Cluj-Napoca, zona Grigorescu</t>
  </si>
  <si>
    <t>Apartament 2 camere | decomandat | 53 mp | Zona Piata Marasti
                    Cluj-Napoca, zona Mărăşti</t>
  </si>
  <si>
    <t>Apartament 2 camere | Decomandat | 53 mpu | Golden Tulip Zorilor
                    Cluj-Napoca, zona Zorilor</t>
  </si>
  <si>
    <t>Apartament 2 camere | Decomandat | 53 mpu | Mehedinti Manastur
                    Cluj-Napoca, zona Mănăştur</t>
  </si>
  <si>
    <t>Apartament 2 camere | decomandat | 53 mpu | zona Borhanci
                    Cluj-Napoca, zona Borhanci</t>
  </si>
  <si>
    <t>Apartament 2 camere | Decomandat | 53mpu | Hotel Premier Grigorescu
                    Cluj-Napoca, zona Grigorescu</t>
  </si>
  <si>
    <t>Apartament 2 camere | Decomandat | 53mpu | Zona Junior Residence Iris
                    Cluj-Napoca, zona Iris</t>
  </si>
  <si>
    <t>Apartament 2 camere | Decomandat | 54 mpu | Flora Parc Manastur
                    Cluj-Napoca, zona Manastur</t>
  </si>
  <si>
    <t>Apartament 2 camere | decomandat | 54 mpu | zona Iulius Mall Sopor
                    Cluj-Napoca, zona Sopor</t>
  </si>
  <si>
    <t>Apartament 2 camere | Decomandat | 54mp | Bloc Nou | Dambul Rotund!
                    Cluj-Napoca, zona Dâmbul Rotund</t>
  </si>
  <si>
    <t>Apartament 2 camere | Decomandat | 54mp | zona Corneliu Coposu
                    Cluj-Napoca, zona Dâmbul Rotund</t>
  </si>
  <si>
    <t>Apartament 2 camere | decomandat | 55 mpu | Iulius Mall Intre Lacuri
                    Cluj-Napoca, zona Între Lacuri</t>
  </si>
  <si>
    <t>Apartament 2 camere | decomandat | 56mpu | zona N.Titulescu Gheorgheni
                    Cluj-Napoca, zona Gheorgheni</t>
  </si>
  <si>
    <t>Apartament 2 camere | Decomandat | 58 mpu | Zona Brates Manastur
                    Cluj-Napoca, zona Mănăştur</t>
  </si>
  <si>
    <t>Apartament 2 camere | Decomandat | 58 mpu | Zona Parcul Colina Manastur
                    Cluj-Napoca, zona Mănăştur</t>
  </si>
  <si>
    <t>Apartament 2 camere | Decomandat | 58mp | Curte | Facultatea de Litere
                    Cluj-Napoca, zona Central</t>
  </si>
  <si>
    <t>Apartament 2 camere | decomandat | 58mp | mobilat | Andrei Muresanu
                    Cluj-Napoca, zona Andrei Mureşanu</t>
  </si>
  <si>
    <t>Apartament 2 camere | decomandat | 59 mpu | zona Mircea Eliade Zorilor
                    Cluj-Napoca, zona Zorilor</t>
  </si>
  <si>
    <t>Apartament 2 camere | decomandat | 60mp | N.Titulescu Gheorgheni
                    Cluj-Napoca, zona Gheorgheni</t>
  </si>
  <si>
    <t>Apartament 2 camere | Decomandat | 65mpu | Iuliu Hatieganu Plopilor
                    Cluj-Napoca, zona Plopilor</t>
  </si>
  <si>
    <t>Apartament 2 camere | Decomandat | Balcon | Gheorgheni | Bld.Titulescu
                    Cluj-Napoca, zona Gheorgheni</t>
  </si>
  <si>
    <t>Apartament 2 camere | Decomandat | Bloc Nou | Et. 3/5 | Dambul Rotund!
                    Cluj-Napoca, zona Dâmbul Rotund</t>
  </si>
  <si>
    <t>Apartament 2 camere | Decomandat | Bloc nou | Etaj 1 | 70mp | Plopilor
                    Cluj-Napoca, zona Plopilor</t>
  </si>
  <si>
    <t>Apartament 2 camere | Decomandat | Et. intermediar | Complex Nora
                    Cluj-Napoca, zona Mănăştur</t>
  </si>
  <si>
    <t>Apartament 2 camere | Decomandat | Etaj 1 | 54mp | Finisat | Brancusi
                    Cluj-Napoca, zona Gheorgheni</t>
  </si>
  <si>
    <t>Apartament 2 camere | Decomandat | Etaj 1 | Intre Lacuri | Iulius Mall
                    Cluj-Napoca, zona Între Lacuri</t>
  </si>
  <si>
    <t>Apartament 2 camere | Decomandat | Etaj 1 | Parcare | Zorilor - Sigma!
                    Cluj-Napoca, zona Zorilor</t>
  </si>
  <si>
    <t>Apartament 2 camere | Decomandat | Etaj 2 | 87 mp | Ultracentral!
                    Cluj-Napoca, zona Ultracentral</t>
  </si>
  <si>
    <t>Apartament 2 camere | Decomandat | Etaj 3 | Parcare | Zorilor!
                    Cluj-Napoca, zona Europa</t>
  </si>
  <si>
    <t>Apartament 2 camere | Decomandat | Etaj 3/4 | Zona Dambu Rotund!
                    Cluj-Napoca, zona Dâmbul Rotund</t>
  </si>
  <si>
    <t>Apartament 2 camere | Decomandat | Etaj 5/10 | Manastur | Napolact!
                    Cluj-Napoca, zona Mănăştur</t>
  </si>
  <si>
    <t>Apartament 2 camere | Decomandat | Etaj 5/8 | Zona Brates | Manastur!
                    Cluj-Napoca, zona Mănăştur</t>
  </si>
  <si>
    <t>Apartament 2 camere | decomandat | etaj intermediar | Mehedinti |
                    Cluj-Napoca, zona Mănăştur</t>
  </si>
  <si>
    <t>Apartament 2 camere | Decomandat | Etaj intermediar | Piata Abator!
                    Cluj-Napoca, zona Central</t>
  </si>
  <si>
    <t>Apartament 2 camere | Decomandat | La Cheie | Manastur | Zona Brates!
                    Cluj-Napoca, zona Mănăştur</t>
  </si>
  <si>
    <t>Apartament 2 camere | Decomandat | Marasti | Zona Dorobantilor
                    Cluj-Napoca, zona Mărăşti</t>
  </si>
  <si>
    <t>Apartament 2 camere | decomandat | mobilat | utilat | Manastur - Vivo
                    Cluj-Napoca, zona Mănăştur</t>
  </si>
  <si>
    <t>Apartament 2 camere | Decomandat | Terasa | Bloc nou | Calea Turzii!
                    Cluj-Napoca, zona Bună Ziua</t>
  </si>
  <si>
    <t>Apartament 2 camere | Decomandat |53mpu| Zona Calvaria Plopilor
                    Cluj-Napoca, zona Plopilor</t>
  </si>
  <si>
    <t>Apartament 2 camere | decomandat, renovat | 55mp | cartier Gheorgheni
                    Cluj-Napoca, zona Gheorgheni</t>
  </si>
  <si>
    <t>Apartament 2 Camere | Decomandat| 53 mpu | Casa Piratilor Manastur
                    Cluj-Napoca, zona Mănăştur</t>
  </si>
  <si>
    <t>Apartament 2 camere | Decomandat| Finisat  | Zona Donath Park.
                    Cluj-Napoca, zona Grigorescu</t>
  </si>
  <si>
    <t>Apartament 2 camere | Decomandat| Finisat | Mobilat | Zona Manastur.
                    Cluj-Napoca, zona Mănăştur</t>
  </si>
  <si>
    <t>Apartament 2 camere | Decomandate | Zona Muresului | Intre Lacuri |
                    Cluj-Napoca, zona Între Lacuri</t>
  </si>
  <si>
    <t>Apartament 2 camere | Donath Park
                    Cluj-Napoca, zona Grigorescu</t>
  </si>
  <si>
    <t>Apartament 2 camere | Et. 3/6 | Bloc nou | Garaj inclus | Cl. Baciului
                    Cluj-Napoca, zona Dâmbul Rotund</t>
  </si>
  <si>
    <t>Apartament 2 camere | Etaj 1 | Garaj | Europa | Alee retrasa!
                    Cluj-Napoca, zona Europa</t>
  </si>
  <si>
    <t>Apartament 2 camere | Etaj 1 | Locatie ultracentrala | Piata Unirii!
                    Cluj-Napoca, zona Ultracentral</t>
  </si>
  <si>
    <t>Apartament 2 camere | Etaj 2 | Bloc nou | La cheie | Parcare | Vivo!
                    Cluj-Napoca, zona Mănăştur</t>
  </si>
  <si>
    <t>Apartament 2 camere | Etaj 3/4 | Gheorgheni | Zona Piata Hermes!
                    Cluj-Napoca, zona Gheorgheni</t>
  </si>
  <si>
    <t>Apartament 2 camere | Etaj 3/7 | Balcon | Marasti | Zona Dorobantilor
                    Cluj-Napoca, zona Mărăşti</t>
  </si>
  <si>
    <t>Apartament 2 camere | Etaj 4/10 | Bloc nou | Garaj | Iulius Mall!
                    Cluj-Napoca, zona Gheorgheni</t>
  </si>
  <si>
    <t>Apartament 2 camere | etaj intermediar | 52 mpu | zona Borhanci
                    Cluj-Napoca, zona Borhanci</t>
  </si>
  <si>
    <t>Apartament 2 camere | etaj intermediar | 52mpu | C.Brancusi Gheorgheni
                    Cluj-Napoca, zona Gheorgheni</t>
  </si>
  <si>
    <t>Apartament 2 camere | Etaj intermediar | Balcon | 52mp | Manastur
                    Cluj-Napoca, zona Mănăştur</t>
  </si>
  <si>
    <t>Apartament 2 camere | Etaj intermediar | Bloc nou | 300m de Brancusi!
                    Cluj-Napoca, zona Borhanci</t>
  </si>
  <si>
    <t>Apartament 2 camere | Etaj intermediar | Calea Turzii
                    Cluj-Napoca, zona Zorilor</t>
  </si>
  <si>
    <t>Apartament 2 camere | etaj intermediar | loc de parcare | zona Sigma |
                    Cluj-Napoca, zona Zorilor</t>
  </si>
  <si>
    <t>Apartament 2 camere | Finisat | Grigorescu |
                    Cluj-Napoca, zona Grigorescu</t>
  </si>
  <si>
    <t>Apartament 2 camere | Finisat | Mobilat | Gheorgheni  |Nicolae Titulescu
                    Cluj-Napoca, zona Gheorgheni</t>
  </si>
  <si>
    <t>Apartament 2 camere | Finisat | Mobilat | Terasa, Zona Buna Ziua
                    Cluj-Napoca, zona Bună Ziua</t>
  </si>
  <si>
    <t>Apartament 2 camere | Frunzisului
                    Cluj-Napoca, zona Zorilor</t>
  </si>
  <si>
    <t>Apartament 2 camere | Gheorgheni | Bulevardul Nicolae Titulescu
                    Cluj-Napoca, zona Gheorgheni</t>
  </si>
  <si>
    <t>Apartament 2 camere | Gradina | Mobilat | Boxa | Parcare | Marasti
                    Cluj-Napoca, zona Mărăşti</t>
  </si>
  <si>
    <t>Apartament 2 camere | Gradina | Zona Kaufland | Marasti |
                    Cluj-Napoca, zona Mărăşti</t>
  </si>
  <si>
    <t>Apartament 2 camere | imobil nou | terasa 29 mp | Buna Ziua | zona Lidl
                    Cluj-Napoca, zona Bună Ziua</t>
  </si>
  <si>
    <t>Apartament 2 camere | incalzire in pardoseala| imobil nou |
Marasti
                    Cluj-Napoca, zona Mărăşti</t>
  </si>
  <si>
    <t>Apartament 2 camere | Intre Lacuri | Bloc nou
                    Cluj-Napoca, zona Între Lacuri</t>
  </si>
  <si>
    <t>Apartament 2 camere | IRIS | zona linistita
                    Cluj-Napoca, zona Iris</t>
  </si>
  <si>
    <t>Apartament 2 camere | Iris
                    Cluj-Napoca, zona Iris</t>
  </si>
  <si>
    <t>Apartament 2 camere | la 2 minute de Piata Unirii
                    Cluj-Napoca, zona Ultracentral</t>
  </si>
  <si>
    <t>Apartament 2 camere | La cheie | 52 mp | Vedere panoramica | Zona Big
                    Cluj-Napoca, zona Mănăştur</t>
  </si>
  <si>
    <t>Apartament 2 camere | Manastur  | strada Mehedinti
                    Cluj-Napoca, zona Mănăştur</t>
  </si>
  <si>
    <t>Apartament 2 camere | Manastur
                    Cluj-Napoca, zona Mănăştur</t>
  </si>
  <si>
    <t>Apartament 2 camere | Marasti
                    Cluj-Napoca, zona Mărăşti</t>
  </si>
  <si>
    <t>Apartament 2 camere | Nou | Finisat | Mobilat | Gheorgheni
                    Cluj-Napoca, zona Gheorgheni</t>
  </si>
  <si>
    <t>Apartament 2 camere | Nou | Finisat | Mobilat | Zona Buna Ziua |
                    Cluj-Napoca, zona Buna Ziua</t>
  </si>
  <si>
    <t>Apartament 2 camere | Nou | Iulius Mall | Intre Lacuri |
                    Cluj-Napoca, zona Intre Lacuri</t>
  </si>
  <si>
    <t>Apartament 2 camere | Nou | Marasti | zona Traian Vuia
                    Cluj-Napoca, zona Mărăşti</t>
  </si>
  <si>
    <t>Apartament 2 camere | Nou | Sopor | Gheorgheni |
                    Cluj-Napoca, zona Gheorgheni</t>
  </si>
  <si>
    <t>Apartament 2 camere | parcare |54 mpu | zona C-tin Brancusi | Borhanci
                    Cluj-Napoca, zona Borhanci</t>
  </si>
  <si>
    <t>Apartament 2 Camere | Parcare Boxa Subsol Sens Marasti | Iulius Mall
                    Cluj-Napoca, zona Mărăşti</t>
  </si>
  <si>
    <t>Apartament 2 camere | parcare subsol| terasa 24 mp | 53mpu |zona Sopor
                    Cluj-Napoca, zona Sopor</t>
  </si>
  <si>
    <t>Apartament 2 camere | parcare subterana | 55 mpu | Grand Park | Sopor
                    Cluj-Napoca, zona Sopor</t>
  </si>
  <si>
    <t>Apartament 2 camere | parcare subterana | 61mpu |zona Kaufland Marasti
                    Cluj-Napoca, zona Mărăşti</t>
  </si>
  <si>
    <t>Apartament 2 camere | Piata Mihai Viteazu
                    Cluj-Napoca, zona Central</t>
  </si>
  <si>
    <t>Apartament 2 camere | priveliste Somes | Centru | Piata Mihai Viteazul
                    Cluj-Napoca, zona Central</t>
  </si>
  <si>
    <t>Apartament 2 camere | semidecomandat | 55mp + 6mp balcon | Borhanci
                    Cluj-Napoca, zona Borhanci</t>
  </si>
  <si>
    <t>Apartament 2 camere | SEMIFINISAT | terasa 13.1 mp | INTRE LACURI
                    Cluj-Napoca, zona Între Lacuri</t>
  </si>
  <si>
    <t>Apartament 2 camere | SEMIFINISAT | terasa 15.3 mp | IINTRE LACURI
                    Cluj-Napoca, zona Intre Lacuri</t>
  </si>
  <si>
    <t>Apartament 2 camere | Strada Colinei | Manastur
                    Cluj-Napoca, zona Mănăştur</t>
  </si>
  <si>
    <t>Apartament 2 camere | SU 65.39 mp | ST. 16.28 | Zona Paris-Abator
                    Cluj-Napoca, zona Semicentral</t>
  </si>
  <si>
    <t>Apartament 2 camere | Terasa 30 mp | 61 mpu |  Zona OMV  Europa
                    Cluj-Napoca, zona Europa</t>
  </si>
  <si>
    <t>Apartament 2 camere | terasa 73mp | parcare| 55mpu | zona Oasului Iris
                    Cluj-Napoca, zona Iris</t>
  </si>
  <si>
    <t>Apartament 2 camere | terasa 80 mp | stil industrial | COMISION 0%
                    Cluj-Napoca, zona Gheorgheni</t>
  </si>
  <si>
    <t>Apartament 2 camere | terasa 90 mp | Andrei Muresanu
                    Cluj-Napoca, zona Andrei Mureşanu</t>
  </si>
  <si>
    <t>Apartament 2 camere | TVA INCLUS | Marasti | Leroy? Merlin
                    Cluj-Napoca, zona Marasti</t>
  </si>
  <si>
    <t>Apartament 2 camere | Ultracentral
                    Cluj-Napoca, zona Central</t>
  </si>
  <si>
    <t>Apartament 2 camere | Ultrafinisat| zona Andrei Muresanu
                    Cluj-Napoca, zona Andrei Mureşanu</t>
  </si>
  <si>
    <t>Apartament 2 camere | Valea Garbaului
                    Cluj-Napoca, zona Făget</t>
  </si>
  <si>
    <t>Apartament 2 camere | Vision  Residence | Marasti
                    Cluj-Napoca, zona Mărăşti</t>
  </si>
  <si>
    <t>Apartament 2 camere | Zona Big-Manastur
                    Cluj-Napoca, zona Mănăştur</t>
  </si>
  <si>
    <t>Apartament 2 camere | zona Borhanci
                    Cluj-Napoca, zona Borhanci</t>
  </si>
  <si>
    <t>Apartament 2 camere | zona Bulevardului Nicolae Titulescu
                    Cluj-Napoca, zona Gheorgheni</t>
  </si>
  <si>
    <t>Apartament 2 camere | Zona Campina
                    Cluj-Napoca, zona Iris</t>
  </si>
  <si>
    <t>Apartament 2 camere | zona Central
                    Cluj-Napoca, zona Central</t>
  </si>
  <si>
    <t>Apartament 2 camere | zona Clabucet
                    Cluj-Napoca, zona Mănăştur</t>
  </si>
  <si>
    <t>Apartament 2 camere | zona Dorobantilor | strada Nasaud
                    Cluj-Napoca, zona Mărăşti</t>
  </si>
  <si>
    <t>Apartament 2 camere | zona Europa
                    Cluj-Napoca, zona Europa</t>
  </si>
  <si>
    <t>Apartament 2 camere | Zona Expo Transilvania | Marasti |
                    Cluj-Napoca, zona Mărăşti</t>
  </si>
  <si>
    <t>Apartament 2 camere | zona Gheorgheni
                    Cluj-Napoca, zona Gheorgheni</t>
  </si>
  <si>
    <t>Apartament 2 camere | Zona Hexagon
                    Cluj-Napoca, zona Zorilor</t>
  </si>
  <si>
    <t>Apartament 2 camere | zona Intre Lacuri
                    Cluj-Napoca, zona Mărăşti</t>
  </si>
  <si>
    <t>Apartament 2 camere | zona Iris
                    Cluj-Napoca, zona Iris</t>
  </si>
  <si>
    <t>Apartament 2 camere | zona Iulius Mall
                    Cluj-Napoca, zona Gheorgheni</t>
  </si>
  <si>
    <t>Apartament 2 camere | zona Marasti
                    Cluj-Napoca, zona Mărăşti</t>
  </si>
  <si>
    <t>Apartament 2 camere | zona The Office
                    Cluj-Napoca, zona Mărăşti</t>
  </si>
  <si>
    <t>Apartament 2 camere | zona ultracentrala
                    Cluj-Napoca, zona Ultracentral</t>
  </si>
  <si>
    <t>Apartament 2 camere | zona Zorilor
                    Cluj-Napoca, zona Zorilor</t>
  </si>
  <si>
    <t>Apartament 2 camere |decomandat | 55mpu |zona Interservisan Gheorgheni
                    Cluj-Napoca, zona Gheorgheni</t>
  </si>
  <si>
    <t>Apartament 2 camere |etaj intermediar | 53mpu | C. Brancusi Gheorgheni
                    Cluj-Napoca, zona Gheorgheni</t>
  </si>
  <si>
    <t>Apartament 2 camere ~ 57 mpu ~ Platinia Elite Residence ~ Piata Mihai Viteazu
                    Cluj-Napoca, zona P-ţa Mihai Viteazul</t>
  </si>
  <si>
    <t>Apartament 2 camere ~ Lux ~ 64 mpu ~ Wings
                    Cluj-Napoca, zona Zorilor</t>
  </si>
  <si>
    <t>Apartament 2 camere + 1 camera la demisol, Titulescu Gheorgheni, decomandat
                    Cluj-Napoca, zona Gheorgheni</t>
  </si>
  <si>
    <t>Apartament 2 camere + birou, ultrafinisat, parcare, zona FSEGA
                    Cluj-Napoca, zona Gheorgheni</t>
  </si>
  <si>
    <t>Apartament 2 camere + parcare subterană | 53 mp | Zorilor
                    Cluj-Napoca, zona Zorilor</t>
  </si>
  <si>
    <t>Apartament 2 camere 52 mp I Marasti I Balcon
                    Cluj-Napoca, zona Semicentral</t>
  </si>
  <si>
    <t>Apartament 2 camere 52 mp,  cladire istorica, parcare, Fac. Litere
                    Cluj-Napoca, zona Central</t>
  </si>
  <si>
    <t>Apartament 2 camere 52 mp, view superb, Grigorescu
                    Cluj-Napoca, zona Grigorescu</t>
  </si>
  <si>
    <t>Apartament 2 camere 52 mp, zona Casei de Cultura
                    Cluj-Napoca, zona Central</t>
  </si>
  <si>
    <t>Apartament 2 camere 52,5 mp+11 mp terasa, Grand Park Residence, Gheorgheni
                    Cluj-Napoca, zona Gheorgheni</t>
  </si>
  <si>
    <t>Apartament 2 camere 52mp zona Semicentrala
                    Cluj-Napoca, zona Semicentral</t>
  </si>
  <si>
    <t>Apartament 2 camere 52mp, balcon 6mp,parcare, Andrei Muresanu SUD
                    Cluj-Napoca, zona Andrei Mureşanu</t>
  </si>
  <si>
    <t>Apartament 2 camere 54 mp | parcare subterana | boxa 11 mp | bloc nou | Manastur
                    Cluj-Napoca, zona Mănăştur</t>
  </si>
  <si>
    <t>Apartament 2 camere 54mp semifinisat bloc nou, zona Intre Lacuri
                    Cluj-Napoca, zona Între Lacuri</t>
  </si>
  <si>
    <t>Apartament 2 camere 55 mp, capat Brancusi
                    Cluj-Napoca, zona Gheorgheni</t>
  </si>
  <si>
    <t>Apartament 2 camere 55 mp, etaj 1, terasa de 13 mp Iulius Mall
                    Cluj-Napoca, zona Gheorgheni</t>
  </si>
  <si>
    <t>Apartament 2 camere 55 mp, mobilat, cu balcon
                    Cluj-Napoca, zona Plopilor</t>
  </si>
  <si>
    <t>Apartament 2 camere 56mp bloc nou FINISAT Zorilor
                    Cluj-Napoca, zona Zorilor</t>
  </si>
  <si>
    <t>Apartament 2 camere 56mp,2 balcoane,langa Iulius Mall
                    Cluj-Napoca, zona Sopor</t>
  </si>
  <si>
    <t>Apartament 2 camere 57 mp, decomandat, parcare, IRIS
                    Cluj-Napoca, zona Iris</t>
  </si>
  <si>
    <t>Apartament 2 camere 57,43mp, balcon 13,97mp, Iris, zona Terapia
                    Cluj-Napoca, zona Iris</t>
  </si>
  <si>
    <t>Apartament 2 camere 57mp | Decomandat | Andrei Muresanu | Piata Engels
                    Cluj-Napoca, zona Andrei Mureşanu</t>
  </si>
  <si>
    <t>Apartament 2 camere 58 mp, decomandat, Manastur
                    Cluj-Napoca, zona Manastur</t>
  </si>
  <si>
    <t>Apartament 2 camere 58 mp, parcare, terasa 24 mp, etajul 3,zona Calea Turzii
                    Cluj-Napoca, zona Bună Ziua</t>
  </si>
  <si>
    <t>Apartament 2 camere 58,86mp,terasa 20,85mp, Azoria Frunzisului, CF iesit
                    Cluj-Napoca, zona Zorilor</t>
  </si>
  <si>
    <t>Apartament 2 camere 58mp, zona Baritiu, Centru
                    Cluj-Napoca, zona Central</t>
  </si>
  <si>
    <t>Apartament 2 camere 63 mp utili in zona starzii Tasnad Manastur
                    Cluj-Napoca, zona Mănăştur</t>
  </si>
  <si>
    <t>Apartament 2 camere 64 mp, parcare, Ansamblul Rezidential Wings
                    Cluj-Napoca, zona Zorilor</t>
  </si>
  <si>
    <t>Apartament 2 camere 67 mp Sigma Republicii etaj intermediar parcare cf
                    Cluj-Napoca, zona Zorilor</t>
  </si>
  <si>
    <t>Apartament 2 camere 75mp zona Centrala
                    Cluj-Napoca, zona Semicentral</t>
  </si>
  <si>
    <t>Apartament 2 camere Andrei Muresanu,mobilat,utilat, comision 0
                    Cluj-Napoca, zona Andrei Mureşanu</t>
  </si>
  <si>
    <t>Apartament 2 camere balcon finisat mobilat zona Iulius Mall
                    Cluj-Napoca, zona Gheorgheni</t>
  </si>
  <si>
    <t>Apartament 2 camere bloc nou | 54 mp | garaj | CF | zona Frunzisului!
                    Cluj-Napoca, zona Zorilor</t>
  </si>
  <si>
    <t>Apartament 2 camere BLOC NOU Borhanci parcare inclusa
                    Cluj-Napoca, zona Borhanci</t>
  </si>
  <si>
    <t>Apartament 2 camere BLOC NOU Centru
                    Cluj-Napoca, zona Central</t>
  </si>
  <si>
    <t>Apartament 2 camere bloc nou cu parcare subterana
                    Cluj-Napoca, zona Gheorgheni</t>
  </si>
  <si>
    <t>Apartament 2 camere BLOC NOU cu terasa Sopor TVA INCLUS
                    Cluj-Napoca, zona Sopor</t>
  </si>
  <si>
    <t>Apartament 2 camere bloc nou finalizat  52mp,+2 balcoane de 7 mp si 3,57mp, zona
                    Cluj-Napoca, zona Gară</t>
  </si>
  <si>
    <t>Apartament 2 camere BLOC NOU mobilat Sopor
                    Cluj-Napoca, zona Sopor</t>
  </si>
  <si>
    <t>Apartament 2 camere BLOC NOU terasa 16mp Borhanci
                    Cluj-Napoca, zona Borhanci</t>
  </si>
  <si>
    <t>Apartament 2 camere Borhanci cu gradina si parcare
                    Cluj-Napoca, zona Borhanci</t>
  </si>
  <si>
    <t>Apartament 2 camere Borhanci
                    Cluj-Napoca, zona Borhanci</t>
  </si>
  <si>
    <t>Apartament 2 camere Buna Ziua
                    Cluj-Napoca, zona Bună Ziua</t>
  </si>
  <si>
    <t>Apartament 2 camere Calea Turzii cu parcare
                    Cluj-Napoca, zona Calea Turzii</t>
  </si>
  <si>
    <t>Apartament 2 camere cartier  Andrei Muresan Cluj
                    Cluj-Napoca, zona Andrei Mureşanu</t>
  </si>
  <si>
    <t>Apartament 2 camere cartier Europa zona Eugen Ionesco
                    Cluj-Napoca, zona Europa</t>
  </si>
  <si>
    <t>Apartament 2 camere Centru cu  parcare
                    Cluj-Napoca, zona Mărăşti</t>
  </si>
  <si>
    <t>Apartament 2 camere Centru
                    Cluj-Napoca, zona Central</t>
  </si>
  <si>
    <t>Apartament 2 camere confort sporit cu garaj in Buna Ziua
                    Cluj-Napoca, zona Bună Ziua</t>
  </si>
  <si>
    <t>Apartament 2 camere confort sporit, Gheorgheni, zona Bulevardul Titulescu
                    Cluj-Napoca, zona Gheorgheni</t>
  </si>
  <si>
    <t>Apartament 2 camere confort sporit, zona Soporului
                    Cluj-Napoca, zona Gheorgheni</t>
  </si>
  <si>
    <t>Apartament 2 camere constructie tip vila etaj 1, zona Campului
                    Cluj-Napoca, zona Mănăştur</t>
  </si>
  <si>
    <t>Apartament 2 camere cu 85 mp terasa si parcare,  in Dambul Rotund
                    Cluj-Napoca, zona Dâmbul Rotund</t>
  </si>
  <si>
    <t>Apartament 2 camere cu balcon, Zorilor
                    Cluj-Napoca, zona Zorilor</t>
  </si>
  <si>
    <t>Apartament 2 camere cu CF in cartierul Europa!
                    Cluj-Napoca, zona Europa</t>
  </si>
  <si>
    <t>Apartament 2 camere cu cf in constructie noua, 2 balcoane
                    Cluj-Napoca, zona Central</t>
  </si>
  <si>
    <t>Apartament 2 camere cu garaj subteran, Sopor
                    Cluj-Napoca, zona Gheorgheni</t>
  </si>
  <si>
    <t>Apartament 2 camere cu gradina | strada Horea | CENTRAL
                    Cluj-Napoca, zona Central</t>
  </si>
  <si>
    <t>Apartament 2 camere cu gradina | Zona Marasti
                    Cluj-Napoca, zona Mărăşti</t>
  </si>
  <si>
    <t>Apartament 2 camere cu gradina, loc de parcare si boxa, cartier Marasti
                    Cluj-Napoca, zona Mărăşti</t>
  </si>
  <si>
    <t>Apartament 2 camere cu panorama  spre Campului
                    Cluj-Napoca, zona Zorilor</t>
  </si>
  <si>
    <t>Apartament 2 camere cu parcare Frunzisului
                    Cluj-Napoca, zona Zorilor</t>
  </si>
  <si>
    <t>Apartament 2 camere cu parcare in Buna Ziua zona Calea Turzii
                    Cluj-Napoca, zona Bună Ziua</t>
  </si>
  <si>
    <t>Apartament 2 camere cu parcare subterana si terasa 50 mp Bună Ziua
                    Cluj-Napoca, zona Bună Ziua</t>
  </si>
  <si>
    <t>Apartament 2 camere cu parcare, imobil nou in Grigorescu, Hotel Premier
                    Cluj-Napoca, zona Grigorescu</t>
  </si>
  <si>
    <t>Apartament 2 camere cu terasa 85 mp si parcare
                    Cluj-Napoca, zona Dâmbul Rotund</t>
  </si>
  <si>
    <t>Apartament 2 camere cu terasa de 63 mp + 79 mp terasa
                    Cluj-Napoca, zona Sopor</t>
  </si>
  <si>
    <t>Apartament 2 camere cu terasa generoasa de 82 mp in bloc nou, COMISION 0%
                    Cluj-Napoca, zona Sopor</t>
  </si>
  <si>
    <t>Apartament 2 camere cu terasa Zorilor
                    Cluj-Napoca, zona Zorilor</t>
  </si>
  <si>
    <t>Apartament 2 camere cu terase generoase si CF
                    Cluj-Napoca, zona Borhanci</t>
  </si>
  <si>
    <t>Apartament 2 camere de lux, parcare, etaj 1 , zona Vivo
                    Cluj-Napoca, zona Mănăştur</t>
  </si>
  <si>
    <t>Apartament 2 camere de vanzare + 107mp terasa in Zorilor
                    Cluj-Napoca, zona Zorilor</t>
  </si>
  <si>
    <t>Apartament 2 camere de vanzare complex Luminia, Europa
                    Cluj-Napoca, zona Europa</t>
  </si>
  <si>
    <t>Apartament 2 camere de vanzare in Andrei Muresanu, Cluj Napoca
                    Cluj-Napoca, zona Andrei Mureşanu</t>
  </si>
  <si>
    <t>Apartament 2 camere de vanzare in Andrei Muresanu, Cluj Napoca
                    Cluj-Napoca, zona Calea Turzii</t>
  </si>
  <si>
    <t>Apartament 2 camere de vanzare in Andrei Muresanu, Cluj Napoca... - Comision 0%
                    Cluj-Napoca, zona Andrei Mureşanu</t>
  </si>
  <si>
    <t>Apartament 2 camere de vanzare in ansamblul Luminia, parcare inclusa
                    Cluj-Napoca, zona Europa</t>
  </si>
  <si>
    <t>Apartament 2 camere de vanzare in Borhanci
                    Cluj-Napoca, zona Borhanci</t>
  </si>
  <si>
    <t>Apartament 2 camere de vanzare in Borhanci, Cluj Napoca
                    Cluj-Napoca, zona Borhanci</t>
  </si>
  <si>
    <t>Apartament 2 camere de vanzare in Bulgaria, Cluj Napoca
                    Cluj-Napoca, zona Bulgaria</t>
  </si>
  <si>
    <t>Apartament 2 camere de vanzare in Buna Ziua, Cluj Napoca
                    Cluj-Napoca, zona Bună Ziua</t>
  </si>
  <si>
    <t>Apartament 2 camere de vanzare in Buna Ziua, Cluj Napoca
                    Cluj-Napoca, zona Calea Turzii</t>
  </si>
  <si>
    <t>Apartament 2 camere de vanzare in Centru, Cluj Napoca
                    Cluj-Napoca, zona Central</t>
  </si>
  <si>
    <t>Apartament 2 camere de vanzare in Centru, Cluj Napoca
                    Cluj-Napoca, zona Horea</t>
  </si>
  <si>
    <t>Apartament 2 camere de vanzare in Dambul Rotund, Cluj Napoca
                    Cluj-Napoca, zona Dambul Rotund</t>
  </si>
  <si>
    <t>Apartament 2 camere de vanzare in Dambul Rotund, Cluj Napoca
                    Cluj-Napoca, zona Dâmbul Rotund</t>
  </si>
  <si>
    <t>Apartament 2 camere de vanzare in Dambul Rotund, zona LIDL
                    Cluj-Napoca, zona Dâmbul Rotund</t>
  </si>
  <si>
    <t>Apartament 2 camere de vanzare in Europa, Cluj Napoca
                    Cluj-Napoca, zona Europa</t>
  </si>
  <si>
    <t>Apartament 2 camere de vanzare in Gheorgheni, Cluj Napoca
                    Cluj-Napoca, zona Gheorgheni</t>
  </si>
  <si>
    <t>Apartament 2 camere de vanzare in Grigorescu, Cluj Napoca
                    Cluj-Napoca, zona Grigorescu</t>
  </si>
  <si>
    <t>Apartament 2 camere de vanzare in Intre Lacuri, Cluj Napoca
                    Cluj-Napoca, zona Intre Lacuri</t>
  </si>
  <si>
    <t>Apartament 2 camere de vanzare in Intre Lacuri, Cluj Napoca
                    Cluj-Napoca, zona Între Lacuri</t>
  </si>
  <si>
    <t>Apartament 2 camere de vanzare in Iris, Cluj Napoca
                    Cluj-Napoca, zona Iris</t>
  </si>
  <si>
    <t>Apartament 2 camere de vanzare in Manastur, Cluj Napoca
                    Cluj-Napoca, zona Câmpului</t>
  </si>
  <si>
    <t>Apartament 2 camere de vanzare in Manastur, Cluj Napoca
                    Cluj-Napoca, zona Mănăştur</t>
  </si>
  <si>
    <t>Apartament 2 camere de vanzare in Marasti, Cluj Napoca
                    Cluj-Napoca, zona Bulgaria</t>
  </si>
  <si>
    <t>Apartament 2 camere de vanzare in Marasti, Cluj Napoca
                    Cluj-Napoca, zona Marasti</t>
  </si>
  <si>
    <t>Apartament 2 camere de vanzare in Marasti, Cluj Napoca
                    Cluj-Napoca, zona Mărăşti</t>
  </si>
  <si>
    <t>Apartament 2 camere de vanzare in Plopilor
                    Cluj-Napoca, zona Plopilor</t>
  </si>
  <si>
    <t>Apartament 2 camere de vanzare in Someseni, Cluj Napoca
                    Cluj-Napoca, zona Someşeni</t>
  </si>
  <si>
    <t>Apartament 2 camere de vanzare in Sopor, Cluj Napoca
                    Cluj-Napoca, zona Sopor</t>
  </si>
  <si>
    <t>Apartament 2 camere de vanzare in zona Iulius Mall
                    Cluj-Napoca, zona Gheorgheni</t>
  </si>
  <si>
    <t>Apartament 2 camere de vanzare in Zorilor, Cluj Napoca
                    Cluj-Napoca, zona Zorilor</t>
  </si>
  <si>
    <t>Apartament 2 camere de vanzare, zona Buna Ziua
                    Cluj-Napoca, zona Bună Ziua</t>
  </si>
  <si>
    <t>Apartament 2 camere dec. zona Calvaria, Manastur
                    Cluj-Napoca, zona Mănăştur</t>
  </si>
  <si>
    <t>Apartament 2 camere decomadat, 54 mp, terasa de 29 mp Iulius Mall
                    Cluj-Napoca, zona Gheorgheni</t>
  </si>
  <si>
    <t>Apartament 2 camere decomandat | Et. 1 | Parcare | Centru-Dorobantilor
                    Cluj-Napoca, zona Central</t>
  </si>
  <si>
    <t>Apartament 2 Camere Decomandat | Etaj Intermediar | Complex Seasons
                    Cluj-Napoca, zona Zorilor</t>
  </si>
  <si>
    <t>Apartament 2 camere decomandat 53 mp utili, recent finisat, zona Calvaria
                    Cluj-Napoca, zona Mănăştur</t>
  </si>
  <si>
    <t>Apartament 2 camere decomandat finisaje moderne
                    Cluj-Napoca, zona Între Lacuri</t>
  </si>
  <si>
    <t>Apartament 2 camere decomandat Iris
                    Cluj-Napoca, zona Iris</t>
  </si>
  <si>
    <t>Apartament 2 camere decomandat Manastur zona Penny
                    Cluj-Napoca, zona Mănăştur</t>
  </si>
  <si>
    <t>Apartament 2 camere decomandat
                    Cluj-Napoca, zona Între Lacuri</t>
  </si>
  <si>
    <t>Apartament 2 camere decomandat, 55 mp, 4 mp balcon,parcare subterana
                    Cluj-Napoca, zona Mărăşti</t>
  </si>
  <si>
    <t>Apartament 2 camere decomandat, Borhanci, cu gradina si parcare 
                    Cluj-Napoca, zona Borhanci</t>
  </si>
  <si>
    <t>Apartament 2 camere decomandat, cu CT, Zorilor, str Pasteur, langa UMF
                    Cluj-Napoca, zona Zorilor</t>
  </si>
  <si>
    <t>Apartament 2 camere decomandat, la cheie, zona C. Brancusi
                    Cluj-Napoca, zona Gheorgheni</t>
  </si>
  <si>
    <t>Apartament 2 camere decomandat, mobilat si utilat, Zona Cora, Cluj-Napoca!
                    Cluj-Napoca, zona Mănăştur</t>
  </si>
  <si>
    <t>Apartament 2 camere decomandat, mobilat utilat, parcare, bloc tip vila
                    Cluj-Napoca, zona Mănăştur</t>
  </si>
  <si>
    <t>Apartament 2 camere decomandat, modern, zona linistita, priveliste superba.
                    Cluj-Napoca, zona Grigorescu</t>
  </si>
  <si>
    <t>Apartament 2 camere decomandat, superfinisat, si mobilat, in zona Piata Marasti
                    Cluj-Napoca, zona Mărăşti</t>
  </si>
  <si>
    <t>Apartament 2 camere decomandat, terasa, panorama, zona West City Hotel
                    Cluj-Napoca, zona Mănăştur</t>
  </si>
  <si>
    <t>Apartament 2 camere decomandat, ultrafinisat, zona Titulescu
                    Cluj-Napoca, zona Gheorgheni</t>
  </si>
  <si>
    <t>Apartament 2 camere decomandat, zona Titulescu Hotel Onix
                    Cluj-Napoca, zona Gheorgheni</t>
  </si>
  <si>
    <t>Apartament 2 camere decomandate , Dorobantilor, zona Iulius Mall
                    Cluj-Napoca, zona Mărăşti</t>
  </si>
  <si>
    <t>Apartament 2 camere decomandate | Bloc nou | Et.2 | Parcare | Zorilor
                    Cluj-Napoca, zona Zorilor</t>
  </si>
  <si>
    <t>Apartament 2 camere decomandate | Manastur | Priveliste panoramica
                    Cluj-Napoca, zona Mănăştur</t>
  </si>
  <si>
    <t>Apartament 2 camere decomandate | Ultrafinisat | Zona Titulescu
                    Cluj-Napoca, zona Gheorgheni</t>
  </si>
  <si>
    <t>Apartament 2 camere decomandate ~parcare inclusa~ zona Vivo
                    Cluj-Napoca, zona Mănăştur</t>
  </si>
  <si>
    <t>Apartament 2 camere decomandate + parcare si balcon in CENTRU
                    Cluj-Napoca, zona Central</t>
  </si>
  <si>
    <t>Apartament 2 camere decomandate Buna ziua
                    Cluj-Napoca, zona Bună Ziua</t>
  </si>
  <si>
    <t>Apartament 2 camere decomandate in cartierul Zorilor!
                    Cluj-Napoca, zona Zorilor</t>
  </si>
  <si>
    <t>Apartament 2 camere decomandate, 52 mp, zona străzii Titulescu
                    Cluj-Napoca, zona Gheorgheni</t>
  </si>
  <si>
    <t>Apartament 2 camere decomandate, 52 MP, zona Vivo
                    Cluj-Napoca, zona Mănăştur</t>
  </si>
  <si>
    <t>Apartament 2 camere decomandate, 53 mp utili, renovat lux, cartier...
                    Cluj-Napoca, zona Între Lacuri</t>
  </si>
  <si>
    <t>Apartament 2 camere decomandate, 55 mp, 2 balcoane, zona Grădinii...
                    Cluj-Napoca, zona Zorilor</t>
  </si>
  <si>
    <t>Apartament 2 camere decomandate, 55 mp, 4 mp balcon, parcare subterana
                    Cluj-Napoca, zona Mărăşti</t>
  </si>
  <si>
    <t>Apartament 2 camere decomandate, 56 mp, balcon inchis, boxa, zona...
                    Cluj-Napoca, zona Grigorescu</t>
  </si>
  <si>
    <t>Apartament 2 camere decomandate, 56 mp, etaj intermediar, bloc...
                    Cluj-Napoca, zona Dâmbul Rotund</t>
  </si>
  <si>
    <t>Apartament 2 camere decomandate, 57 mp, 4 mp balcon, parcare subterana
                    Cluj-Napoca, zona Mărăşti</t>
  </si>
  <si>
    <t>Apartament 2 camere decomandate, 58 mp, terasă 15 mp, zona...
                    Cluj-Napoca, zona Zorilor</t>
  </si>
  <si>
    <t>Apartament 2 camere decomandate, 58mp, Andrei Muresanu
                    Cluj-Napoca, zona Andrei Mureşanu</t>
  </si>
  <si>
    <t>Apartament 2 camere decomandate, 65mp la cheie in Buna Ziua
                    Cluj-Napoca, zona Bună Ziua</t>
  </si>
  <si>
    <t>Apartament 2 camere decomandate, 70 mp,6 mp balcon, parcare subterana
                    Cluj-Napoca, zona Mărăşti</t>
  </si>
  <si>
    <t>Apartament 2 camere decomandate, 70mp, Govora, USAMV, ideal investitie
                    Cluj-Napoca, zona Mănăştur</t>
  </si>
  <si>
    <t>Apartament 2 camere decomandate, 70mp, view, Govora, USAMV, Platinia
                    Cluj-Napoca, zona Mănăştur</t>
  </si>
  <si>
    <t>Apartament 2 camere decomandate, 80 mp,  parcare, zona Horea
                    Cluj-Napoca, zona Central</t>
  </si>
  <si>
    <t>Apartament 2 camere decomandate, balcon, zona OMV, Marasti
                    Cluj-Napoca, zona Mărăşti</t>
  </si>
  <si>
    <t>Apartament 2 camere decomandate, Buna Ziua
                    Cluj-Napoca, zona Bună Ziua</t>
  </si>
  <si>
    <t>Apartament 2 camere decomandate, confort sporit, zona centrala
                    Cluj-Napoca, zona Central</t>
  </si>
  <si>
    <t>Apartament 2 camere decomandate, etaj intermediar - zona Piata Marasti
                    Cluj-Napoca, zona Mărăşti</t>
  </si>
  <si>
    <t>Apartament 2 camere decomandate, etaj intermediar, cartierul Borhanci
                    Cluj-Napoca, zona Borhanci</t>
  </si>
  <si>
    <t>Apartament 2 camere decomandate, etaj intermediar, zona Arinilor,...
                    Cluj-Napoca, zona Mănăştur</t>
  </si>
  <si>
    <t>Apartament 2 camere decomandate, finisat frumos, str Tasnad
                    Cluj-Napoca, zona Manastur</t>
  </si>
  <si>
    <t>Apartament 2 camere decomandate, garaj in Marasti
                    Cluj-Napoca, zona Mărăşti</t>
  </si>
  <si>
    <t>Apartament 2 camere decomandate, mobilat, Borhanci Gheorghen
                    Cluj-Napoca, zona Borhanci</t>
  </si>
  <si>
    <t>Apartament 2 camere decomandate, parter, cartier Gruia
                    Cluj-Napoca, zona Gruia</t>
  </si>
  <si>
    <t>Apartament 2 camere decomandate, recent renovat si finisat, cartier Gheorgheni
                    Cluj-Napoca, zona Gheorgheni</t>
  </si>
  <si>
    <t>Apartament 2 camere decomandate, zona Expo Transilvania
                    Cluj-Napoca, zona Marasti</t>
  </si>
  <si>
    <t>Apartament 2 camere decomandate, zona Expo
                    Cluj-Napoca, zona Mărăşti</t>
  </si>
  <si>
    <t>Apartament 2 camere decomandate, zona Sopor
                    Cluj-Napoca, zona Gheorgheni</t>
  </si>
  <si>
    <t>Apartament 2 camere decomandate, Zorilor
                    Cluj-Napoca, zona Zorilor</t>
  </si>
  <si>
    <t>Apartament 2 camere direct de la dezvoltator strada Dunarii
                    Cluj-Napoca, zona Între Lacuri</t>
  </si>
  <si>
    <t>Apartament 2 camere etaj intermediar optional parcare subterana
                    Cluj-Napoca, zona Mărăşti</t>
  </si>
  <si>
    <t>Apartament 2 camere finisat | 59 mp | Garaj | Buna Ziua | Home Garden
                    Cluj-Napoca, zona Bună Ziua</t>
  </si>
  <si>
    <t>Apartament 2 camere finisat | Decomandat | Etaj 1 | Balcon | Borhanci!
                    Cluj-Napoca, zona Borhanci</t>
  </si>
  <si>
    <t>Apartament 2 camere FINISAT 69mp,2 balcoane 15mp, zona Garii
                    Cluj-Napoca, zona Gară</t>
  </si>
  <si>
    <t>Apartament 2 camere finisat Bonjour, garaj
                    Cluj-Napoca, zona Bună Ziua</t>
  </si>
  <si>
    <t>Apartament 2 camere finisat lux, semicentral
                    Cluj-Napoca, zona Central</t>
  </si>
  <si>
    <t>Apartament 2 camere finisat mobilat bloc 2010 zona strazii Bistritei
                    Cluj-Napoca, zona Gheorgheni</t>
  </si>
  <si>
    <t>Apartament 2 camere finisat mobilat in zona strazii Liviu Rebreanu Gheorgheni
                    Cluj-Napoca, zona Gheorgheni</t>
  </si>
  <si>
    <t>Apartament 2 camere finisat modern cu parcare, zona strazii Anton Pann
                    Cluj-Napoca, zona Central</t>
  </si>
  <si>
    <t>Apartament 2 camere finisat modern, 57mp, zona excelenta, comision 0%!
                    Cluj-Napoca, zona Mărăşti</t>
  </si>
  <si>
    <t>Apartament 2 camere finisat parcare subterana Dorobantilor
                    Cluj-Napoca, zona Marasti</t>
  </si>
  <si>
    <t>Apartament 2 camere finisat si parcare cu CF in zona Donath
                    Cluj-Napoca, zona Grigorescu</t>
  </si>
  <si>
    <t>Apartament 2 camere finisat zona Centrala
                    Cluj-Napoca, zona Central</t>
  </si>
  <si>
    <t>Apartament 2 camere Gheorgheni
                    Cluj-Napoca, zona Gheorgheni</t>
  </si>
  <si>
    <t>Apartament 2 camere Gheorgheni
                    Cluj-Napoca, zona Sopor</t>
  </si>
  <si>
    <t>Apartament 2 camere Grand Park Residence, finisat lux,183.000!
                    Cluj-Napoca, zona Gheorgheni</t>
  </si>
  <si>
    <t>Apartament 2 camere Grigorescu
                    Cluj-Napoca, zona Grigorescu</t>
  </si>
  <si>
    <t>Apartament 2 camere I 2 locuri parcare I Zorilor I Calea Turzii
                    Cluj-Napoca, zona Zorilor</t>
  </si>
  <si>
    <t>Apartament 2 camere I Zona Baciu
                    Cluj-Napoca, zona Dâmbul Rotund</t>
  </si>
  <si>
    <t>Apartament 2 camere I Zona Borhanci
                    Cluj-Napoca, zona Borhanci</t>
  </si>
  <si>
    <t>Apartament 2 camere I Zona Calea Turzii
                    Cluj-Napoca, zona Europa</t>
  </si>
  <si>
    <t>Apartament 2 camere in bloc nou | Marasti | Garaj | Zona Teleorman!
                    Cluj-Napoca, zona Marasti</t>
  </si>
  <si>
    <t>Apartament 2 camere in bloc nou, Intre Lacuri, Iulius Mall
                    Cluj-Napoca, zona Între Lacuri</t>
  </si>
  <si>
    <t>Apartament 2 camere in Buna Ziua
                    Cluj-Napoca, zona Bună Ziua</t>
  </si>
  <si>
    <t>Apartament 2 camere in Centru, zona P-ta Mihai Viteazu
                    Cluj-Napoca, zona Central</t>
  </si>
  <si>
    <t>Apartament 2 camere in Centru, zona P-ta Mihai Viteazu, parcare inclusa
                    Cluj-Napoca, zona Central</t>
  </si>
  <si>
    <t>Apartament 2 camere in Centru, zona P-ta Unirii, 60 mp
                    Cluj-Napoca, zona Central</t>
  </si>
  <si>
    <t>Apartament 2 camere in Centru, zona Teatrului National,parcare inclusa
                    Cluj-Napoca, zona Central</t>
  </si>
  <si>
    <t>Apartament 2 camere in Centru, zona Tribunal, constructie noua
                    Cluj-Napoca, zona Central</t>
  </si>
  <si>
    <t>Apartament 2 camere in complex WINGS de vanzare, parcare+ terasa
                    Cluj-Napoca, zona Zorilor</t>
  </si>
  <si>
    <t>Apartament 2 camere in vila | Decomandat | Parcare | Zona Casa Radio
                    Cluj-Napoca, zona Grigorescu</t>
  </si>
  <si>
    <t>Apartament 2 camere in vila interbelica | Finisat | Andrei Muresanu!
                    Cluj-Napoca, zona Andrei Muresanu</t>
  </si>
  <si>
    <t>Apartament 2 camere in vila,78 mp utili,Gheorgheni, zona Interservisan
                    Cluj-Napoca, zona Gheorgheni</t>
  </si>
  <si>
    <t>Apartament 2 camere in zona  Piata Unirii Cluj
                    Cluj-Napoca, zona Central</t>
  </si>
  <si>
    <t>Apartament 2 camere în zona Big 
                    Cluj-Napoca, zona Mănăştur</t>
  </si>
  <si>
    <t>Apartament 2 camere in zona Bisericii Reformate
                    Cluj-Napoca, zona Central</t>
  </si>
  <si>
    <t>Apartament 2 camere in zona Borhanci
                    Cluj-Napoca, zona Borhanci</t>
  </si>
  <si>
    <t>Apartament 2 camere în zona GHEORGHENI 
                    Cluj-Napoca, zona Gheorgheni</t>
  </si>
  <si>
    <t>Apartament 2 camere în zona GHEORGHENI 
                    Cluj-Napoca, zona Între Lacuri</t>
  </si>
  <si>
    <t>Apartament 2 camere in zona Hermes
                    Cluj-Napoca, zona Gheorgheni</t>
  </si>
  <si>
    <t>Apartament 2 camere în zona MARASTI 
                    Cluj-Napoca, zona Mărăşti</t>
  </si>
  <si>
    <t>Apartament 2 camere în zona Nicolae Titulescu
                    Cluj-Napoca, zona Gheorgheni</t>
  </si>
  <si>
    <t>Apartament 2 camere în zona OMV Marasti 
                    Cluj-Napoca, zona Mărăşti</t>
  </si>
  <si>
    <t>Apartament 2 camere in zona Plopilor
                    Cluj-Napoca, zona Plopilor</t>
  </si>
  <si>
    <t>Apartament 2 camere în zona SEMICENTRALA
                    Cluj-Napoca, zona Semicentral</t>
  </si>
  <si>
    <t>Apartament 2 camere in Zorilor cu panorama frumoasa
                    Cluj-Napoca, zona Zorilor</t>
  </si>
  <si>
    <t>Apartament 2 camere Intre Lacuri
                    Cluj-Napoca, zona Între Lacuri</t>
  </si>
  <si>
    <t>Apartament 2 camere intr-un proiect rezidential de exceptie
                    Cluj-Napoca, zona Borhanci</t>
  </si>
  <si>
    <t>Apartament 2 camere l Borhanci l Calea Borhanciului
                    Cluj-Napoca, zona Borhanci</t>
  </si>
  <si>
    <t>Apartament 2 camere la casa in Andrei Muresanu, 62mp
                    Cluj-Napoca, zona Andrei Muresanu</t>
  </si>
  <si>
    <t>Apartament 2 camere la cheie | Grand Park
                    Cluj-Napoca, zona Gheorgheni</t>
  </si>
  <si>
    <t>Apartament 2 camere la cheie, cartier Marasti
                    Cluj-Napoca, zona Mărăşti</t>
  </si>
  <si>
    <t>Apartament 2 camere la cheie, cu parcare subterana in Buna Ziua
                    Cluj-Napoca, zona Bună Ziua</t>
  </si>
  <si>
    <t>Apartament 2 camere la cheie, Manastur, Aleea Vidraru
                    Cluj-Napoca, zona Mănăştur</t>
  </si>
  <si>
    <t>Apartament 2 camere la cheie, parcare, zona Donath Park
                    Cluj-Napoca, zona Grigorescu</t>
  </si>
  <si>
    <t>Apartament 2 camere LUX |  Decomandat | 65 mpu | Buna ziua
                    Cluj-Napoca, zona Bună Ziua</t>
  </si>
  <si>
    <t>Apartament 2 camere Lux, S-55mp+balcon, Intre Lacuri, FSEGA
                    Cluj-Napoca, zona Între Lacuri</t>
  </si>
  <si>
    <t>Apartament 2 camere Manastur - Plopilor | comision 0%
                    Cluj-Napoca, zona Mănăştur</t>
  </si>
  <si>
    <t>Apartament 2 camere Manastur
                    Cluj-Napoca, zona Mănăştur</t>
  </si>
  <si>
    <t>Apartament 2 camere Manastur, 52 mp utili, finisat, mobilat, zona Edgar Quinet
                    Cluj-Napoca, zona Mănăştur</t>
  </si>
  <si>
    <t>Apartament 2 camere Manastur, 59 mp utili, finisat, parcare inclusa
                    Cluj-Napoca, zona Mănăştur</t>
  </si>
  <si>
    <t>Apartament 2 camere Manastur, zona Campului
                    Cluj-Napoca, zona Mănăştur</t>
  </si>
  <si>
    <t>Apartament 2 camere Marasti central | Mobilat si utilat
                    Cluj-Napoca, zona Mărăşti</t>
  </si>
  <si>
    <t>Apartament 2 camere mobilat in Europa, Eugen Ionesco, Parcar
                    Cluj-Napoca, zona Europa</t>
  </si>
  <si>
    <t>Apartament 2 camere mobilat si utilat modern zona Marasti
                    Cluj-Napoca, zona Mărăşti</t>
  </si>
  <si>
    <t>Apartament 2 camere mobilat, complex Andrei Muresanu Sud+ Ga
                    Cluj-Napoca, zona Andrei Mureşanu</t>
  </si>
  <si>
    <t>Apartament 2 camere modern, confort sporit, zona strazii Tasnad
                    Cluj-Napoca, zona Mănăştur</t>
  </si>
  <si>
    <t>Apartament 2 camere nou direct de la dezvoltator strada Dunarii
                    Cluj-Napoca, zona Între Lacuri</t>
  </si>
  <si>
    <t>Apartament 2 camere Parc Iulius Mall, 67 mp utili, ultrafinisat, mobilat modern
                    Cluj-Napoca, zona Gheorgheni</t>
  </si>
  <si>
    <t>Apartament 2 camere parcare subterana zona Iulius Mall
                    Cluj-Napoca, zona Mărăşti</t>
  </si>
  <si>
    <t>Apartament 2 camere Parcul Rozelor parcare subterana Winners Sport Bar
                    Cluj-Napoca, zona Plopilor</t>
  </si>
  <si>
    <t>Apartament 2 camere pe 2 niveluri | 52 mp | Parcare | Fac. de Litere!
                    Cluj-Napoca, zona Central</t>
  </si>
  <si>
    <t>Apartament 2 camere pe doua niveluri, 54 mp, zona Hotel Royal
                    Cluj-Napoca, zona Gheorgheni</t>
  </si>
  <si>
    <t>Apartament 2 camere premium, parcare inclusa
                    Cluj-Napoca, zona Mănăştur</t>
  </si>
  <si>
    <t>Apartament 2 camere P-ta 1 Mai
                    Cluj-Napoca, zona Mărăşti</t>
  </si>
  <si>
    <t>Apartament 2 camere RIVIERA LUXURY || terasa 56 mp
                    Cluj-Napoca, zona Gheorgheni</t>
  </si>
  <si>
    <t>Apartament 2 camere semidecomandat | Central
                    Cluj-Napoca, zona Central</t>
  </si>
  <si>
    <t>Apartament 2 camere semidecomandat Semicentral
                    Cluj-Napoca, zona Semicentral</t>
  </si>
  <si>
    <t>Apartament 2 camere semidecomandat, zona Iris
                    Cluj-Napoca, zona Iris</t>
  </si>
  <si>
    <t>Apartament 2 camere semidecomandate | La cheie | Terasa
                    Cluj-Napoca, zona Bună Ziua</t>
  </si>
  <si>
    <t>Apartament 2 camere semidecomandate Europa
                    Cluj-Napoca, zona Europa</t>
  </si>
  <si>
    <t>Apartament 2 camere semidecomandate, 60 mp, zona Corneliu Coposu
                    Cluj-Napoca, zona Dâmbul Rotund</t>
  </si>
  <si>
    <t>Apartament 2 camere semidecomandate, Sopor
                    Cluj-Napoca, zona Sopor</t>
  </si>
  <si>
    <t>Apartament 2 camere SEMIFINISAT 54,51mp,balcon 12.21mp, zona Garii
                    Cluj-Napoca, zona Gară</t>
  </si>
  <si>
    <t>Apartament 2 camere SEMIFINISAT 60.69mp,balcon 6.3mp, zona Garii
                    Cluj-Napoca, zona Gară</t>
  </si>
  <si>
    <t>Apartament 2 camere semifinisat, 53 mp, terasa, zona VIVO
                    Cluj-Napoca, zona Mănăştur</t>
  </si>
  <si>
    <t>Apartament 2 camere strada Horea etaj 2/3
                    Cluj-Napoca, zona Central</t>
  </si>
  <si>
    <t>apartament 2 camere ultracentral Cluj Napoca
                    Cluj-Napoca, zona Central</t>
  </si>
  <si>
    <t>Apartament 2 camere ultracentral
                    Cluj-Napoca, zona Central</t>
  </si>
  <si>
    <t>Apartament 2 camere ultrafinisat | zona Borhanci
                    Cluj-Napoca, zona Borhanci</t>
  </si>
  <si>
    <t>Apartament 2 camere ultrafinisat, bloc nou, zona Marasti
                    Cluj-Napoca, zona Mărăşti</t>
  </si>
  <si>
    <t>Apartament 2 camere ultrafinisate, Europa, ansamblul Luminia
                    Cluj-Napoca, zona Europa</t>
  </si>
  <si>
    <t>Apartament 2 Camere utilat mobilat modern Zona Plopilor Calvaria
                    Cluj-Napoca, zona Plopilor</t>
  </si>
  <si>
    <t>Apartament 2 camere Vivo
                    Cluj-Napoca, zona Vest</t>
  </si>
  <si>
    <t>Apartament 2 camere zona BRD Marasti
                    Cluj-Napoca, zona Semicentral</t>
  </si>
  <si>
    <t>Apartament 2 camere zona centrala, Piata Mihai Viteazu
                    Cluj-Napoca, zona Central</t>
  </si>
  <si>
    <t>Apartament 2 camere zona Edgar Quinet, Manastur, 71 mp utili, garaj subteran
                    Cluj-Napoca, zona Mănăştur</t>
  </si>
  <si>
    <t>Apartament 2 camere zona Europa
                    Cluj-Napoca, zona Europa</t>
  </si>
  <si>
    <t>Apartament 2 camere zona Facultatii de Filologie, strada Horea
                    Cluj-Napoca, zona Central</t>
  </si>
  <si>
    <t>Apartament 2 camere zona Garii
                    Cluj-Napoca, zona Gară</t>
  </si>
  <si>
    <t>Apartament 2 camere zona Interservisan - Gheorgheni
                    Cluj-Napoca, zona Gheorgheni</t>
  </si>
  <si>
    <t>Apartament 2 camere zona Oncos( HomeGarden) Buna Ziua
                    Cluj-Napoca, zona Bună Ziua</t>
  </si>
  <si>
    <t>Apartament 2 camere zona pod IRA, 52 mp, finisat modern, etaj 1
                    Cluj-Napoca, zona Mărăşti</t>
  </si>
  <si>
    <t>Apartament 2 camere zona strazii Aurel Vlaicu
                    Cluj-Napoca, zona Aurel Vlaicu</t>
  </si>
  <si>
    <t>Apartament 2 camere Zorilor | Bloc Nou | Terasa 45mp
                    Cluj-Napoca, zona Zorilor</t>
  </si>
  <si>
    <t>Apartament 2 camere Zorilor zona Hotel  Golden Tulip
                    Cluj-Napoca, zona Zorilor</t>
  </si>
  <si>
    <t>Apartament 2 camere Zorilor
                    Cluj-Napoca, zona Zorilor</t>
  </si>
  <si>
    <t>Apartament 2 camere Zorilor, 54 mp utili, finisaje premium, mobilat high class
                    Cluj-Napoca, zona Zorilor</t>
  </si>
  <si>
    <t>Apartament 2 camere
                    Cluj-Napoca, zona Manastur</t>
  </si>
  <si>
    <t>Apartament 2 camere
                    Cluj-Napoca, zona Mănăştur</t>
  </si>
  <si>
    <t>Apartament 2 camere,  decomandat, etaj 1, La Terenuri
                    Cluj-Napoca, zona Mănăştur</t>
  </si>
  <si>
    <t>Apartament 2 camere, 2 balcoane, orientare sudica, zona Vivo
                    Cluj-Napoca, zona Mănăştur</t>
  </si>
  <si>
    <t>Apartament 2 camere, 52 mp utili, zona Edgar Quinet
                    Cluj-Napoca, zona Mănăştur</t>
  </si>
  <si>
    <t>Apartament 2 camere, 52 mp, 2 dressinguri, pod 55mp, zona Vivo
                    Cluj-Napoca, zona Mănăştur</t>
  </si>
  <si>
    <t>Apartament 2 camere, 52 mp, 26,6 mp balcon, parcare subterana
                    Cluj-Napoca, zona Mărăşti</t>
  </si>
  <si>
    <t>Apartament 2 camere, 52 mp, 27 mp terasa, parcare subterana
                    Cluj-Napoca, zona Mărăşti</t>
  </si>
  <si>
    <t>Apartament 2 camere, 52 mp, 6 mp balcon, parcare subterana
                    Cluj-Napoca, zona Mărăşti</t>
  </si>
  <si>
    <t>Apartament 2 camere, 52 mp, ansamblu premium, Iulius Mall
                    Cluj-Napoca, zona Gheorgheni</t>
  </si>
  <si>
    <t>Apartament 2 camere, 52 mp, balcon, nemobilat, Buna Ziua
                    Cluj-Napoca, zona Bună Ziua</t>
  </si>
  <si>
    <t>Apartament 2 Camere, 52 mp, Bloc Reabilitat, Aleea Azuga, Gheorgheni
                    Cluj-Napoca, zona Gheorgheni</t>
  </si>
  <si>
    <t>Apartament 2 camere, 52 mp, decomandat, zona Profi
                    Cluj-Napoca, zona Grigorescu</t>
  </si>
  <si>
    <t>Apartament 2 camere, 52 mp, Edgar Quinet.
                    Cluj-Napoca, zona Câmpului</t>
  </si>
  <si>
    <t>Apartament 2 camere, 52 mp, etaj 1, finisat, zona Piata Garii
                    Cluj-Napoca, zona Semicentral</t>
  </si>
  <si>
    <t>Apartament 2 camere, 52 mp, etaj intermediar, zona Politiei Rutiere
                    Cluj-Napoca, zona Gheorgheni</t>
  </si>
  <si>
    <t>Apartament 2 camere, 52 mp, finisat, mobilat, zona Calea Turzii
                    Cluj-Napoca, zona Europa</t>
  </si>
  <si>
    <t>Apartament 2 camere, 52 mp, Gheorgheni
                    Cluj-Napoca, zona Gheorgheni</t>
  </si>
  <si>
    <t>Apartament 2 camere, 52 mp, mobilat si utilat, zona Denver, Manastur
                    Cluj-Napoca, zona Mănăştur</t>
  </si>
  <si>
    <t>Apartament 2 camere, 52 mp, terasa 14 mp, zona Iulius Mall!
                    Cluj-Napoca, zona Gheorgheni</t>
  </si>
  <si>
    <t>Apartament 2 camere, 52 mp, terasa, optional parcare subterana,...
                    Cluj-Napoca, zona Plopilor</t>
  </si>
  <si>
    <t>Apartament 2 camere, 52 mp, ultrafinisat, Gheorgheni
                    Cluj-Napoca, zona Gheorgheni</t>
  </si>
  <si>
    <t>Apartament 2 camere, 52 mp, zona Big
                    Cluj-Napoca, zona Mănăştur</t>
  </si>
  <si>
    <t>Apartament 2 camere, 52 mp, zona Europa
                    Cluj-Napoca, zona Europa</t>
  </si>
  <si>
    <t>Apartament 2 camere, 52 mp,28 mp balcon, parcare subterana
                    Cluj-Napoca, zona Mărăşti</t>
  </si>
  <si>
    <t>Apartament 2 camere, 52,19 mp, bloc nou, parcare subterana
                    Cluj-Napoca, zona Iris</t>
  </si>
  <si>
    <t>Apartament 2 camere, 52.05 mp utili + balcon de 9.35 mp, orientare...
                    Cluj-Napoca, zona Mănăştur</t>
  </si>
  <si>
    <t>Apartament 2 camere, 52mp + balcon, decomandat, zona Campului
                    Cluj-Napoca, zona Câmpului</t>
  </si>
  <si>
    <t>Apartament 2 camere, 52mp utili, cartier Borhanci
                    Cluj-Napoca, zona Gheorgheni</t>
  </si>
  <si>
    <t>Apartament 2 camere, 52mp, bloc nou, zona calea Turzii
                    Cluj-Napoca, zona Zorilor</t>
  </si>
  <si>
    <t>Apartament 2 camere, 52mp, totul nou, zona strazii Lombului
                    Cluj-Napoca, zona Dâmbul Rotund</t>
  </si>
  <si>
    <t>Apartament 2 camere, 52mp, zona Ultracentrala
                    Cluj-Napoca, zona Central</t>
  </si>
  <si>
    <t>Apartament 2 camere, 53 mp + terasa 90 mp, Andrei Muresanu, zona sudica
                    Cluj-Napoca, zona Andrei Mureşanu</t>
  </si>
  <si>
    <t>Apartament 2 camere, 53 mp utili, terasa 67 mp, cartier Buna Ziua
                    Cluj-Napoca, zona Bună Ziua</t>
  </si>
  <si>
    <t>Apartament 2 camere, 53 mp, 2 balcoane, parcare subterana in bloc nou!
                    Cluj-Napoca, zona Mărăşti</t>
  </si>
  <si>
    <t>Apartament 2 camere, 53 mp, bloc nou, Zona Aeroportul Avram Iancu
                    Cluj-Napoca, zona Aeroport</t>
  </si>
  <si>
    <t>Apartament 2 camere, 53 mp, parter, expunere sudica, parcare, SOMESENI
                    Cluj-Napoca, zona Someşeni</t>
  </si>
  <si>
    <t>Apartament 2 camere, 53 mp, Plopilor - Pod Calvaria.
                    Cluj-Napoca, zona Plopilor</t>
  </si>
  <si>
    <t>Apartament 2 camere, 53 mp, terasa 133 mp, zona Audi!
                    Cluj-Napoca, zona Calea Turzii</t>
  </si>
  <si>
    <t>Apartament 2 camere, 53 mp, terasa generoasa, zona Centrala
                    Cluj-Napoca, zona Central</t>
  </si>
  <si>
    <t>Apartament 2 camere, 53 mpu, Mobilat Modern, Borhanci
                    Cluj-Napoca, zona Borhanci</t>
  </si>
  <si>
    <t>Apartament 2 camere, 53.5 mp, semifinisat, parcare subterana, zona...
                    Cluj-Napoca, zona Mănăştur</t>
  </si>
  <si>
    <t>Apartament 2 camere, 53mp, mobilat modern, zona Platinia!
                    Cluj-Napoca, zona Central</t>
  </si>
  <si>
    <t>Apartament 2 camere, 53mp, semifinisat, bl. nou parcare, Intre Lacuri
                    Cluj-Napoca, zona Mărăşti</t>
  </si>
  <si>
    <t>Apartament 2 camere, 54 mp utili, 29 mp terasa, zona Calea...
                    Cluj-Napoca, zona Borhanci</t>
  </si>
  <si>
    <t>Apartament 2 camere, 54 mp, balcon, parcare, Donath Park
                    Cluj-Napoca, zona Grigorescu</t>
  </si>
  <si>
    <t>Apartament 2 camere, 54 mp, Iris
                    Cluj-Napoca, zona Iris</t>
  </si>
  <si>
    <t>Apartament 2 camere, 54 mp, la 5 minute de strada Horea
                    Cluj-Napoca, zona Gară</t>
  </si>
  <si>
    <t>Apartament 2 camere, 54 mp, parcare subterana, Buna Ziua
                    Cluj-Napoca, zona Bună Ziua</t>
  </si>
  <si>
    <t>Apartament 2 camere, 54 mp, parcare, ansamblul Luminia, Europa
                    Cluj-Napoca, zona Europa</t>
  </si>
  <si>
    <t>Apartament 2 camere, 54 mp, parcare, Bonjour Residence, Buna Ziua
                    Cluj-Napoca, zona Bună Ziua</t>
  </si>
  <si>
    <t>Apartament 2 camere, 54 mp, semifinisat, Gilau
                    Cluj-Napoca, zona Exterior Vest</t>
  </si>
  <si>
    <t>Apartament 2 camere, 54 mp, terasa 22 mp, ultrafinisat, Wings!
                    Cluj-Napoca, zona Zorilor</t>
  </si>
  <si>
    <t>Apartament 2 camere, 54 mp, zona exclusivista Plopilor
                    Cluj-Napoca, zona Plopilor</t>
  </si>
  <si>
    <t>Apartament 2 camere, 54 mpu, Zona Strazii Buna-Ziua
                    Cluj-Napoca, zona Bună Ziua</t>
  </si>
  <si>
    <t>Apartament 2 camere, 54,84 mp, bloc nou, parcare subterana
                    Cluj-Napoca, zona Iris</t>
  </si>
  <si>
    <t>Apartament 2 camere, 54mp utili, orientare sudica in Someseni
                    Cluj-Napoca, zona Someşeni</t>
  </si>
  <si>
    <t>Apartament 2 camere, 55 mp + balcon, Soporului 1
                    Cluj-Napoca, zona Gheorgheni</t>
  </si>
  <si>
    <t>Apartament 2 camere, 55 mp, 2 balcoane, zona Brancusi
                    Cluj-Napoca, zona Gheorgheni</t>
  </si>
  <si>
    <t>Apartament 2 camere, 55 mp, 20 mp balcon, parcare subterana
                    Cluj-Napoca, zona Mărăşti</t>
  </si>
  <si>
    <t>Apartament 2 camere, 55 mp, terasa 22 mp , loc de parcare...
                    Cluj-Napoca, zona Central</t>
  </si>
  <si>
    <t>Apartament 2 camere, 55 mp, terasa 62 mp, zona Audi!
                    Cluj-Napoca, zona Calea Turzii</t>
  </si>
  <si>
    <t>Apartament 2 camere, 55 mp, Valea Garbaului, Vivo.
                    Cluj-Napoca, zona Faget</t>
  </si>
  <si>
    <t>Apartament 2 camere, 56 mp, complet renovat, boxa, zona Interservisan
                    Cluj-Napoca, zona Gheorgheni</t>
  </si>
  <si>
    <t>Apartament 2 camere, 56 mp, decomandat, strada Muscel, cartier Andrei Muresanu
                    Cluj-Napoca, zona Andrei Mureşanu</t>
  </si>
  <si>
    <t>Apartament 2 camere, 56 mp, etaj intermediar, ansamblu...
                    Cluj-Napoca, zona Borhanci</t>
  </si>
  <si>
    <t>Apartament 2 camere, 56 mp, etaj intermediar, zona Donath Park
                    Cluj-Napoca, zona Grigorescu</t>
  </si>
  <si>
    <t>Apartament 2 camere, 56 mp, modern, zona Donath Park
                    Cluj-Napoca, zona Grigorescu</t>
  </si>
  <si>
    <t>Apartament 2 camere, 56 mp, semifinisat, Iulius Mall
                    Cluj-Napoca, zona Gheorgheni</t>
  </si>
  <si>
    <t>Apartament 2 camere, 56 mp, terasa, zona Iulius Mall
                    Cluj-Napoca, zona Gheorgheni</t>
  </si>
  <si>
    <t>Apartament 2 camere, 56mp, constructie 2017, zona Colinei, Manastur
                    Cluj-Napoca, zona Mănăştur</t>
  </si>
  <si>
    <t>Apartament 2 camere, 57 mp utili, etaj intermediar, la cheie, zona...
                    Cluj-Napoca, zona Mănăştur</t>
  </si>
  <si>
    <t>Apartament 2 camere, 57 mp, decomandat, zona Piata Marasti
                    Cluj-Napoca, zona Mărăşti</t>
  </si>
  <si>
    <t>Apartament 2 camere, 57 mp, decomandat, zona Vivo
                    Cluj-Napoca, zona Mănăştur</t>
  </si>
  <si>
    <t>Apartament 2 camere, 57 mp, etaj intermediar, Cordos
                    Cluj-Napoca, zona Cordos</t>
  </si>
  <si>
    <t>Apartament 2 camere, 57 mp, etaj intermediar, finisat, Plopilor
                    Cluj-Napoca, zona Plopilor</t>
  </si>
  <si>
    <t>Apartament 2 camere, 57 mp, etaj intermediar, la cheie, zona Vivo !
                    Cluj-Napoca, zona Mănăştur</t>
  </si>
  <si>
    <t>Apartament 2 camere, 57 mp, terasa 23 mp, zona Audi!
                    Cluj-Napoca, zona Calea Turzii</t>
  </si>
  <si>
    <t>Apartament 2 camere, 57 mp, terasa, loc de parcare subteran, zona...
                    Cluj-Napoca, zona Gheorgheni</t>
  </si>
  <si>
    <t>Apartament 2 camere, 57,2 mp, finisat zona Kaufland
                    Cluj-Napoca, zona Mărăşti</t>
  </si>
  <si>
    <t>Apartament 2 camere, 57mp, finisat si mobilat lux, terasa, la...
                    Cluj-Napoca, zona Mărăşti</t>
  </si>
  <si>
    <t>Apartament 2 camere, 57mp, parcare! Zona mall VIVO
                    Cluj-Napoca, zona Mănăştur</t>
  </si>
  <si>
    <t>Apartament 2 camere, 58 mp utili, grădină, orientare vestică,...
                    Cluj-Napoca, zona Horea</t>
  </si>
  <si>
    <t>Apartament 2 camere, 58 mp zona Buna ziua
                    Cluj-Napoca, zona Bună Ziua</t>
  </si>
  <si>
    <t>Apartament 2 camere, 58 mp, ansamblu rezidential, zona Sopor
                    Cluj-Napoca, zona Gheorgheni</t>
  </si>
  <si>
    <t>Apartament 2 camere, 58 mp, decomandat, Calea Floresti
                    Cluj-Napoca, zona Mănăştur</t>
  </si>
  <si>
    <t>Apartament 2 camere, 58 mp, etaj 1, finisat, parcare, Borhanci
                    Cluj-Napoca, zona Borhanci</t>
  </si>
  <si>
    <t>Apartament 2 camere, 58 mp, imobil nou, Intre Lacuri
                    Cluj-Napoca, zona Între Lacuri</t>
  </si>
  <si>
    <t>Apartament 2 camere, 58 mp, lux, pacare, zona Vivo
                    Cluj-Napoca, zona Mănăştur</t>
  </si>
  <si>
    <t>Apartament 2 camere, 58 mp, Manastur
                    Cluj-Napoca, zona Mănăştur</t>
  </si>
  <si>
    <t>Apartament 2 camere, 58 mp, parcare, imobil nou, zona Borhanci
                    Cluj-Napoca, zona Borhanci</t>
  </si>
  <si>
    <t>Apartament 2 camere, 58 mp, zona strazii Valea Garbaului
                    Cluj-Napoca, zona Făget</t>
  </si>
  <si>
    <t>Apartament 2 camere, 58.23 mp, zona exclusivista Plopilor
                    Cluj-Napoca, zona Plopilor</t>
  </si>
  <si>
    <t>Apartament 2 camere, 58mp, balcon, finisat lux, Central
                    Cluj-Napoca, zona Central</t>
  </si>
  <si>
    <t>Apartament 2 camere, 59 de mp, in zona Semicentrala
                    Cluj-Napoca, zona Semicentral</t>
  </si>
  <si>
    <t>Apartament 2 camere, 59 mp, 2 balcoane, parcare, cartier Bună Ziua
                    Cluj-Napoca, zona Bună Ziua</t>
  </si>
  <si>
    <t>Apartament 2 camere, 59 mp, terasa 20 mp, panoramic, Buna Ziua
                    Cluj-Napoca, zona Bună Ziua</t>
  </si>
  <si>
    <t>Apartament 2 camere, 59 mp, zona Roata-Faget!
                    Cluj-Napoca, zona Făget</t>
  </si>
  <si>
    <t>Apartament 2 camere, 59.47 mp, balcon de 4.5 mp, semifinisat!
                    Cluj-Napoca, zona Dâmbul Rotund</t>
  </si>
  <si>
    <t>Apartament 2 camere, 60 m2, balcon 16 m2, priveliste
                    Cluj-Napoca, zona Mărăşti</t>
  </si>
  <si>
    <t>Apartament 2 camere, 60 mp total, decomandat, Buna Ziua
                    Cluj-Napoca, zona Bună Ziua</t>
  </si>
  <si>
    <t>Apartament 2 camere, 60 mp, bloc nou, lift, zona Hexagon Offices
                    Cluj-Napoca, zona Bună Ziua</t>
  </si>
  <si>
    <t>Apartament 2 camere, 60 mp, Zorilor
                    Cluj-Napoca, zona Zorilor</t>
  </si>
  <si>
    <t>Apartament 2 camere, 60 mp+balcon 7 mp, zona garii
                    Cluj-Napoca, zona Gară</t>
  </si>
  <si>
    <t>Apartament 2 camere, 60,05 mp, zona Someseni
                    Cluj-Napoca, zona Someşeni</t>
  </si>
  <si>
    <t>Apartament 2 camere, 60mp, finisat, imobil nou
                    Cluj-Napoca, zona Gară</t>
  </si>
  <si>
    <t>Apartament 2 camere, 60mp, zona The Office-Farmec, Marasti
                    Cluj-Napoca, zona Mărăşti</t>
  </si>
  <si>
    <t>Apartament 2 camere, 61 mp, 15 mp balcon, parcare subterana
                    Cluj-Napoca, zona Mărăşti</t>
  </si>
  <si>
    <t>Apartament 2 camere, 61 mp, terasa 14 mp, ultrafinisat, zona Iulius Mall!
                    Cluj-Napoca, zona Gheorgheni</t>
  </si>
  <si>
    <t>Apartament 2 camere, 61mp, etaj intermediar, imobil nou
                    Cluj-Napoca, zona Gară</t>
  </si>
  <si>
    <t>Apartament 2 camere, 62 mp + balcon 12mp, CBC Living Marasti
                    Cluj-Napoca, zona Mărăşti</t>
  </si>
  <si>
    <t>Apartament 2 camere, 62 mp, 16 mp balcon, parcare subterana
                    Cluj-Napoca, zona Mărăşti</t>
  </si>
  <si>
    <t>Apartament 2 camere, 62 mp, 2 bai, etaj intermediar, imobil nou
                    Cluj-Napoca, zona Europa</t>
  </si>
  <si>
    <t>Apartament 2 camere, 62 mp, 2 bai, etaj intermediar, zona Eugen...
                    Cluj-Napoca, zona Europa</t>
  </si>
  <si>
    <t>Apartament 2 camere, 62 mp, decomandat, cartierul Andrei Muresanu
                    Cluj-Napoca, zona Andrei Mureşanu</t>
  </si>
  <si>
    <t>Apartament 2 camere, 62 mp, finisat zona Kaufland
                    Cluj-Napoca, zona Mărăşti</t>
  </si>
  <si>
    <t>Apartament 2 camere, 62 mp, mobilat, zona Denver
                    Cluj-Napoca, zona Mănăştur</t>
  </si>
  <si>
    <t>Apartament 2 camere, 62 mp, parcare exterioara, zona Calea Turzii
                    Cluj-Napoca, zona Calea Turzii</t>
  </si>
  <si>
    <t>Apartament 2 camere, 62,80 mp, zona Someseni
                    Cluj-Napoca, zona Someşeni</t>
  </si>
  <si>
    <t>Apartament 2 camere, 62.77 mp, terasa, semifinisat, zona Calea Motilor
                    Cluj-Napoca, zona Central</t>
  </si>
  <si>
    <t>Apartament 2 camere, 63 mp, 16 mp balcon, parcare subterana
                    Cluj-Napoca, zona Mărăşti</t>
  </si>
  <si>
    <t>Apartament 2 camere, 63 mp, terasa , loc de parcare subteran,...
                    Cluj-Napoca, zona Central</t>
  </si>
  <si>
    <t>Apartament 2 camere, 63,25 mp, zona Someseni
                    Cluj-Napoca, zona Someşeni</t>
  </si>
  <si>
    <t>Apartament 2 camere, 64 mp, 2 bai, etaj intermediar, Europa
                    Cluj-Napoca, zona Europa</t>
  </si>
  <si>
    <t>Apartament 2 camere, 64 mp, 23 mp balcon, parcare subterana
                    Cluj-Napoca, zona Mărăşti</t>
  </si>
  <si>
    <t>Apartament 2 camere, 64 mp, balcon, bloc nou, zona Calea Dorobantilor
                    Cluj-Napoca, zona Mărăşti</t>
  </si>
  <si>
    <t>Apartament 2 camere, 64 mp, balcon, zona Calea Motilor
                    Cluj-Napoca, zona Central</t>
  </si>
  <si>
    <t>Apartament 2 camere, 64 mp+16 mp terasa, Borhanci
                    Cluj-Napoca, zona Borhanci</t>
  </si>
  <si>
    <t>Apartament 2 camere, 64mp utili, ultrafinisat, zona Tribunalului
                    Cluj-Napoca, zona Semicentral</t>
  </si>
  <si>
    <t>Apartament 2 camere, 65 mp, 2 boxe, parcare, zona Pietei Mihai...
                    Cluj-Napoca, zona Central</t>
  </si>
  <si>
    <t>Apartament 2 camere, 65 mp, renovat, demisol, Centru
                    Cluj-Napoca, zona Central</t>
  </si>
  <si>
    <t>Apartament 2 camere, 68 mp, 2 bai, etaj intermediar, imobil nou
                    Cluj-Napoca, zona Europa</t>
  </si>
  <si>
    <t>Apartament 2 camere, 68 mp, etaj intermediar, imobil nou
                    Cluj-Napoca, zona Europa</t>
  </si>
  <si>
    <t>Apartament 2 camere, 69 mp, etaj intermediar, finisat, imobil nou
                    Cluj-Napoca, zona Gară</t>
  </si>
  <si>
    <t>Apartament 2 camere, 69 mp, imobil nou, finisat, cu CF, zona Garii
                    Cluj-Napoca, zona Central</t>
  </si>
  <si>
    <t>Apartament 2 camere, 70 mp utili, pe malul Somesului, zona centrala
                    Cluj-Napoca, zona Central</t>
  </si>
  <si>
    <t>Apartament 2 camere, 70 mp utili, situat Ultracentral!
                    Cluj-Napoca, zona Ultracentral</t>
  </si>
  <si>
    <t>Apartament 2 camere, 70mp, imobil nou, CF disponibil
                    Cluj-Napoca, zona Europa</t>
  </si>
  <si>
    <t>Apartament 2 camere, 73 mp + terasa 30 mp, Buna Ziua
                    Cluj-Napoca, zona Bună Ziua</t>
  </si>
  <si>
    <t>Apartament 2 camere, 77 mp, finisaje de lux, parcare subterana!...
                    Cluj-Napoca, zona Grigorescu</t>
  </si>
  <si>
    <t>Apartament 2 camere, 77mp, zona Piata Mihai Viteazul, centru
                    Cluj-Napoca, zona Central</t>
  </si>
  <si>
    <t>Apartament 2 camere, 80 mp, mobilat si utilat, zona Horea
                    Cluj-Napoca, zona Central</t>
  </si>
  <si>
    <t>Apartament 2 camere, 84 mp utili, strada Horea
                    Cluj-Napoca, zona Gară</t>
  </si>
  <si>
    <t>Apartament 2 camere, acces la gradina, parcare subterana, 2023
                    Cluj-Napoca, zona Borhanci</t>
  </si>
  <si>
    <t>Apartament 2 camere, Alverna Gheorgheni, decomandat, etaj intermediar
                    Cluj-Napoca, zona Gheorgheni</t>
  </si>
  <si>
    <t>Apartament 2 camere, Andrei Muresanu, mobilat si utilat
                    Cluj-Napoca, zona Andrei Mureşanu</t>
  </si>
  <si>
    <t>Apartament 2 camere, bloc nou 2022, etaj 1/3 ! Comision 0%
                    Cluj-Napoca, zona Someşeni</t>
  </si>
  <si>
    <t>Apartament 2 camere, bloc nou, 61.5 mp + 21.5 mp terasa, cartier Iris
                    Cluj-Napoca, zona Iris</t>
  </si>
  <si>
    <t>Apartament 2 camere, bloc nou, cartier Europa!
                    Cluj-Napoca, zona Europa</t>
  </si>
  <si>
    <t>Apartament 2 camere, BLOC NOU, confort sporit, zona Parcul Rozelor
                    Cluj-Napoca, zona Plopilor</t>
  </si>
  <si>
    <t>Apartament 2 camere, bloc nou, decomandat, parcare, Buna Ziua.
                    Cluj-Napoca, zona Bună Ziua</t>
  </si>
  <si>
    <t>Apartament 2 camere, bloc nou, finisat premium, zona Piata Abator. Comision 0
                    Cluj-Napoca, zona Semicentral</t>
  </si>
  <si>
    <t>Apartament 2 camere, bloc nou, gradina 107 mp
                    Cluj-Napoca, zona Europa</t>
  </si>
  <si>
    <t>Apartament 2 camere, Bonjour Residence, Buna Ziua
                    Cluj-Napoca, zona Bună Ziua</t>
  </si>
  <si>
    <t>Apartament 2 camere, Borhanci 64mp, 16mp terasa, parcare subterana
                    Cluj-Napoca, zona Borhanci</t>
  </si>
  <si>
    <t>Apartament 2 camere, Borhanci, 53,74 mp plus 29 mp terasa
                    Cluj-Napoca, zona Borhanci</t>
  </si>
  <si>
    <t>Apartament 2 camere, Borhanci, finisat, mobilat
                    Cluj-Napoca, zona Borhanci</t>
  </si>
  <si>
    <t>Apartament 2 camere, bucatarie decomandata, 2 balcoane, orientare...
                    Cluj-Napoca, zona Mărăşti</t>
  </si>
  <si>
    <t>Apartament 2 camere, Buna Ziua, Decomandat, etaj intermediar
                    Cluj-Napoca, zona Bună Ziua</t>
  </si>
  <si>
    <t>Apartament 2 camere, C.Brancusi Gheorgheni, decomandat, etaj intermediar
                    Cluj-Napoca, zona Gheorgheni</t>
  </si>
  <si>
    <t>Apartament 2 camere, C.Brancusi Gheorgheni, etaj intermediar, 53 mpu
                    Cluj-Napoca, zona Gheorgheni</t>
  </si>
  <si>
    <t>Apartament 2 camere, Calea Baciului, garaj
                    Cluj-Napoca, zona Dâmbul Rotund</t>
  </si>
  <si>
    <t>Apartament 2 camere, cartier Gheorgheni
                    Cluj-Napoca, zona Gheorgheni</t>
  </si>
  <si>
    <t>Apartament 2 camere, Centra, bloc nou
                    Cluj-Napoca, zona Central</t>
  </si>
  <si>
    <t>Apartament 2 camere, Central, parcare
                    Cluj-Napoca, zona Central</t>
  </si>
  <si>
    <t>Apartament 2 camere, cladire istorica Piata Unirii,  pentru cabinet notarial, bi
                    Cluj-Napoca, zona Central</t>
  </si>
  <si>
    <t>Apartament 2 camere, cladire istorica si frumoasa, P-ta Lucian Blaga
                    Cluj-Napoca, zona Central</t>
  </si>
  <si>
    <t>Apartament 2 camere, Cluj Napoca, Zorilor
                    Cluj-Napoca, zona Zorilor</t>
  </si>
  <si>
    <t>Apartament 2 camere, confort sporit, bloc nou, zona La Terenuri
                    Cluj-Napoca, zona Mănăştur</t>
  </si>
  <si>
    <t>Apartament 2 camere, confort sporit, zona Casei de Cultura
                    Cluj-Napoca, zona Central</t>
  </si>
  <si>
    <t>Apartament 2 camere, constructie noua, finisat, Borhanci
                    Cluj-Napoca, zona Borhanci</t>
  </si>
  <si>
    <t>Apartament 2 camere, constructie noua, zona Piata Abator
                    Cluj-Napoca, zona Mărăşti</t>
  </si>
  <si>
    <t>Apartament 2 camere, cu parcare subterana, RIVIERA
                    Cluj-Napoca, zona Gheorgheni</t>
  </si>
  <si>
    <t>Apartament 2 camere, de vanzare, zona Zorilor, 0% COMISION
                    Cluj-Napoca, zona Zorilor</t>
  </si>
  <si>
    <t>Apartament 2 camere, decomadat, luminos şi spaţios | zona Piaţa...
                    Cluj-Napoca, zona Mărăşti</t>
  </si>
  <si>
    <t>Apartament 2 camere, decomandat (zona Borhanci)
                    Cluj-Napoca, zona Borhanci</t>
  </si>
  <si>
    <t>Apartament 2 camere, decomandat,  etaj 3, zona Cipariu
                    Cluj-Napoca, zona Gheorgheni</t>
  </si>
  <si>
    <t>Apartament 2 camere, decomandat,  etaj intermediar, zona Campului, Manastur
                    Cluj-Napoca, zona Mănăştur</t>
  </si>
  <si>
    <t>Apartament 2 camere, decomandat, 52mp, zona Colonia Borhanci
                    Cluj-Napoca, zona Borhanci</t>
  </si>
  <si>
    <t>Apartament 2 camere, decomandat, 53 mp, terasa, zona Iulius Mall
                    Cluj-Napoca, zona Gheorgheni</t>
  </si>
  <si>
    <t>Apartament 2 camere, decomandat, 53 mp, zona Kaufland Marasti
                    Cluj-Napoca, zona Mărăşti</t>
  </si>
  <si>
    <t>Apartament 2 camere, Decomandat, 53 mpu, Zona Brancusi, Gheorgheni
                    Cluj-Napoca, zona Gheorgheni</t>
  </si>
  <si>
    <t>Apartament 2 camere, decomandat, 53mp, priveliste superba, zona...
                    Cluj-Napoca, zona Mănăştur</t>
  </si>
  <si>
    <t>Apartament 2 camere, decomandat, 53mp+garaj 15mp
                    Cluj-Napoca, zona Gheorgheni</t>
  </si>
  <si>
    <t>Apartament 2 camere, decomandat, 54 mp, Zona Ion Mester, Manastur
                    Cluj-Napoca, zona Mănăştur</t>
  </si>
  <si>
    <t>Apartament 2 camere, Decomandat, 55 mp, Zona Strada Brancusi, Gheorgheni
                    Cluj-Napoca, zona Gheorgheni</t>
  </si>
  <si>
    <t>Apartament 2 camere, decomandat, 55mp, zona Interservisan
                    Cluj-Napoca, zona Gheorgheni</t>
  </si>
  <si>
    <t>Apartament 2 camere, Decomandat, 57 mp, Terasa 13 mp, Zona Piata Abator, Marasti
                    Cluj-Napoca, zona Mărăşti</t>
  </si>
  <si>
    <t>Apartament 2 camere, decomandat, 57.5 mp, zona Piaţa Mărăşti
                    Cluj-Napoca, zona Mărăşti</t>
  </si>
  <si>
    <t>Apartament 2 camere, decomandat, 58 mpu, Zona Strazii Brates, Manastur
                    Cluj-Napoca, zona Mănăştur</t>
  </si>
  <si>
    <t>Apartament 2 camere, decomandat, 58mp, zona Vivo
                    Cluj-Napoca, zona Mănăştur</t>
  </si>
  <si>
    <t>Apartament 2 camere, decomandat, 63mp utili, ultrafinisat, etaj 7/15
                    Cluj-Napoca, zona Mănăştur</t>
  </si>
  <si>
    <t>Apartament 2 camere, decomandat, 64mp, etaj intermediar, zona...
                    Cluj-Napoca, zona Gheorgheni</t>
  </si>
  <si>
    <t>Apartament 2 camere, decomandat, Aleea Muscel, Andrei Muresanu
                    Cluj-Napoca, zona Andrei Mureşanu</t>
  </si>
  <si>
    <t>Apartament 2 camere, decomandat, Bd 1 decembrie
                    Cluj-Napoca, zona Grigorescu</t>
  </si>
  <si>
    <t>Apartament 2 camere, decomandat, bloc nou, mobilat, Soporului.
                    Cluj-Napoca, zona Gheorgheni</t>
  </si>
  <si>
    <t>Apartament 2 camere, decomandat, cartier Gheorgheni, ideal investitie
                    Cluj-Napoca, zona Gheorgheni</t>
  </si>
  <si>
    <t>Apartament 2 camere, decomandat, Donath Park
                    Cluj-Napoca, zona Grigorescu</t>
  </si>
  <si>
    <t>Apartament 2 camere, decomandat, etaj 1, zona str Nicolae Titulescu
                    Cluj-Napoca, zona Gheorgheni</t>
  </si>
  <si>
    <t>Apartament 2 camere, decomandat, etaj 2, Sopor
                    Cluj-Napoca, zona Gheorgheni</t>
  </si>
  <si>
    <t>Apartament 2 camere, decomandat, etaj intermediar, zona strazii Fabricii.
                    Cluj-Napoca, zona Mărăşti</t>
  </si>
  <si>
    <t>Apartament 2 camere, decomandat, etaj intermediar, zona Zorilor
                    Cluj-Napoca, zona Zorilor</t>
  </si>
  <si>
    <t>Apartament 2 camere, decomandat, finisat modern, str N. Titulescu
                    Cluj-Napoca, zona Gheorgheni</t>
  </si>
  <si>
    <t>Apartament 2 camere, decomandat, finisat, mobilat, in Andrei Muresanu
                    Cluj-Napoca, zona Andrei Mureşanu</t>
  </si>
  <si>
    <t>Apartament 2 camere, decomandat, Gheorgheni
                    Cluj-Napoca, zona Gheorgheni</t>
  </si>
  <si>
    <t>Apartament 2 camere, decomandat, gradina, zona Dedeman
                    Cluj-Napoca, zona Dambul Rotund</t>
  </si>
  <si>
    <t>Apartament 2 camere, decomandat, Grigorescu, panorama super
                    Cluj-Napoca, zona Grigorescu</t>
  </si>
  <si>
    <t>Apartament 2 camere, decomandat, la cheie, Calea Floresti
                    Cluj-Napoca, zona Mănăştur</t>
  </si>
  <si>
    <t>Apartament 2 camere, decomandat, la cheie, Corneliu Coposu
                    Cluj-Napoca, zona Dâmbul Rotund</t>
  </si>
  <si>
    <t>Apartament 2 camere, decomandat, Manastur
                    Cluj-Napoca, zona Mănăştur</t>
  </si>
  <si>
    <t>Apartament 2 camere, decomandat, mobilat, utilat, Plopilor.
                    Cluj-Napoca, zona Plopilor</t>
  </si>
  <si>
    <t>Apartament 2 camere, decomandat, mobilat, utilat, str. Lunii.
                    Cluj-Napoca, zona Zorilor</t>
  </si>
  <si>
    <t>Apartament 2 camere, decomandat, mobilat/utilat, zona Marasti
                    Cluj-Napoca, zona Mărăşti</t>
  </si>
  <si>
    <t>Apartament 2 camere, decomandat, parcare, zona Casa Piratilor
                    Cluj-Napoca, zona Mănăştur</t>
  </si>
  <si>
    <t>Apartament 2 camere, decomandat, parcare, zona strazii Romul Ladea
                    Cluj-Napoca, zona Borhanci</t>
  </si>
  <si>
    <t>Apartament 2 camere, decomandat, priveliste catre Somes
                    Cluj-Napoca, zona Grigorescu</t>
  </si>
  <si>
    <t>Apartament 2 camere, decomandat, Wings
                    Cluj-Napoca, zona Zorilor</t>
  </si>
  <si>
    <t>Apartament 2 camere, decomandat, zona Andrei Muresanu
                    Cluj-Napoca, zona Andrei Mureşanu</t>
  </si>
  <si>
    <t>Apartament 2 camere, decomandat, zona bazei sportive Manastur
                    Cluj-Napoca, zona Mănăştur</t>
  </si>
  <si>
    <t>Apartament 2 camere, decomandat, zona Borhanci
                    Cluj-Napoca, zona Borhanci</t>
  </si>
  <si>
    <t>Apartament 2 camere, decomandat, zona Calea Floresti
                    Cluj-Napoca, zona Mănăştur</t>
  </si>
  <si>
    <t>Apartament 2 camere, decomandat, zona Calea Turzii
                    Cluj-Napoca, zona Europa</t>
  </si>
  <si>
    <t>Apartament 2 camere, decomandat, zona OMV Marasti
                    Cluj-Napoca, zona Semicentral</t>
  </si>
  <si>
    <t>Apartament 2 camere, decomandat, zona strazii Negoiu
                    Cluj-Napoca, zona Mănăştur</t>
  </si>
  <si>
    <t>Apartament 2 camere, decomandate, etaj intermediar, Dambul Rotund
                    Cluj-Napoca, zona Dâmbul Rotund</t>
  </si>
  <si>
    <t>Apartament 2 camere, et 1, parcare subterana
                    Cluj-Napoca, zona Mărăşti</t>
  </si>
  <si>
    <t>Apartament 2 camere, etaj 1, zona Ctin Brancusi
                    Cluj-Napoca, zona Gheorgheni</t>
  </si>
  <si>
    <t>Apartament 2 camere, etaj 1/4, ultrafinisat, decomandat, zona Iulius
                    Cluj-Napoca, zona Mărăşti</t>
  </si>
  <si>
    <t>Apartament 2 camere, etaj 2, semifinisat, zona Dambovitei
                    Cluj-Napoca, zona Mărăşti</t>
  </si>
  <si>
    <t>Apartament 2 camere, etaj 3, zona Iulius Mall
                    Cluj-Napoca, zona Gheorgheni</t>
  </si>
  <si>
    <t>Apartament 2 camere, Etaj Intermediar, 57 mpu, Zona Lidl, Zorilor
                    Cluj-Napoca, zona Zorilor</t>
  </si>
  <si>
    <t>Apartament 2 camere, Etaj Intermediar, 58 mp, Zona Iulius Mall, Intre Lacuri
                    Cluj-Napoca, zona Între Lacuri</t>
  </si>
  <si>
    <t>Apartament 2 camere, etaj intermediar, decomandat, Plopilor
                    Cluj-Napoca, zona Plopilor</t>
  </si>
  <si>
    <t>Apartament 2 camere, etaj intermediar, logie si parcare, zona Auchan
                    Cluj-Napoca, zona Iris</t>
  </si>
  <si>
    <t>Apartament 2 camere, etaj intermediar, modern, bloc nou, Calea Borhanciului
                    Cluj-Napoca, zona Borhanci</t>
  </si>
  <si>
    <t>Apartament 2 camere, etaj intermediar, modern, parcare in...
                    Cluj-Napoca, zona Mănăştur</t>
  </si>
  <si>
    <t>Apartament 2 camere, etaj intermediar, parcare subterana, Plopilor
                    Cluj-Napoca, zona Plopilor</t>
  </si>
  <si>
    <t>Apartament 2 camere, etaj intermediar, parcare subterana, zona Vivo
                    Cluj-Napoca, zona Mănăştur</t>
  </si>
  <si>
    <t>Apartament 2 camere, etaj intermediar, parcare, aproape de Iulius Mall
                    Cluj-Napoca, zona Între Lacuri</t>
  </si>
  <si>
    <t>Apartament 2 camere, etaj intermediar, parcare, zona Fabricii
                    Cluj-Napoca, zona Mărăşti</t>
  </si>
  <si>
    <t>Apartament 2 camere, etaj intermediar, parcare, Zona Vivo
                    Cluj-Napoca, zona Mănăştur</t>
  </si>
  <si>
    <t>Apartament 2 camere, etaj intermediar,loc de parcare subteran,...
                    Cluj-Napoca, zona Zorilor</t>
  </si>
  <si>
    <t>Apartament 2 camere, finisat modern, zona Intre Lacuri
                    Cluj-Napoca, zona Între Lacuri</t>
  </si>
  <si>
    <t>Apartament 2 camere, finisat modern, zona Sigma Center, Zorilor
                    Cluj-Napoca, zona Zorilor</t>
  </si>
  <si>
    <t>Apartament 2 camere, finisat si mobilat modern, zona OMV Marasti
                    Cluj-Napoca, zona Mărăşti</t>
  </si>
  <si>
    <t>Apartament 2 camere, finisat si mobilat, 53mp, Aleea Garbau - Manastur
                    Cluj-Napoca, zona Mănăştur</t>
  </si>
  <si>
    <t>Apartament 2 camere, finisat si mobilat, garaj+boxa, zona Buna Ziua
                    Cluj-Napoca, zona Buna Ziua</t>
  </si>
  <si>
    <t>Apartament 2 camere, finisat si mobilat, zona Europa
                    Cluj-Napoca, zona Europa</t>
  </si>
  <si>
    <t>Apartament 2 camere, finisat, 56 mp+9mp balcon, Dambul Rotund
                    Cluj-Napoca, zona Dâmbul Rotund</t>
  </si>
  <si>
    <t>Apartament 2 camere, finisat, 57 mp+87 mp terasa, Dambul Rotund
                    Cluj-Napoca, zona Dâmbul Rotund</t>
  </si>
  <si>
    <t>Apartament 2 camere, finisat, cu terasa de 14,65 mp
                    Cluj-Napoca, zona Mănăştur</t>
  </si>
  <si>
    <t>Apartament 2 camere, finisat, decomandat, Complex Nora
                    Cluj-Napoca, zona Manastur</t>
  </si>
  <si>
    <t>Apartament 2 camere, finisat, etaj intermediar, zona...
                    Cluj-Napoca, zona Gară</t>
  </si>
  <si>
    <t>Apartament 2 camere, finisat, etaj intermediar, zona...
                    Cluj-Napoca, zona Semicentral</t>
  </si>
  <si>
    <t>Apartament 2 camere, finisat, mobilat, bloc nou,  Zorilor
                    Cluj-Napoca, zona Zorilor</t>
  </si>
  <si>
    <t>Apartament 2 camere, finisat, mobilat, Grand Park Sopor
                    Cluj-Napoca, zona Gheorgheni</t>
  </si>
  <si>
    <t>Apartament 2 camere, finisat, mobilat, imobil nou, Marasti
                    Cluj-Napoca, zona Mărăşti</t>
  </si>
  <si>
    <t>Apartament 2 camere, finisat, mobilat, utilat, 55 mp, zona Garii
                    Cluj-Napoca, zona Gară</t>
  </si>
  <si>
    <t>Apartament 2 camere, finisat, parcare, Sopor
                    Cluj-Napoca, zona Gheorgheni</t>
  </si>
  <si>
    <t>Apartament 2 camere, finisat, parcare, zona Parc Intre Lacuri
                    Cluj-Napoca, zona Între Lacuri</t>
  </si>
  <si>
    <t>Apartament 2 camere, finisat,bloc nou, zona Garii TVA inclus in pret
                    Cluj-Napoca, zona Gară</t>
  </si>
  <si>
    <t>Apartament 2 camere, garaj subteran, bloc nou, zona Donath Park
                    Cluj-Napoca, zona Grigorescu</t>
  </si>
  <si>
    <t>Apartament 2 camere, garaj, zona Vivo
                    Cluj-Napoca, zona Mănăştur</t>
  </si>
  <si>
    <t>Apartament 2 camere, Grand Park Sopor, 55 mpu, etaj intermediar
                    Cluj-Napoca, zona Sopor</t>
  </si>
  <si>
    <t>Apartament 2 camere, Grigorescu, cu priveliste panoramica
                    Cluj-Napoca, zona Grigorescu</t>
  </si>
  <si>
    <t>Apartament 2 camere, Grigorescu-Floresti, in Donath Park+Par
                    Cluj-Napoca, zona Grigorescu</t>
  </si>
  <si>
    <t>Apartament 2 camere, Horea
                    Cluj-Napoca, zona Gară</t>
  </si>
  <si>
    <t>Apartament 2 camere, Horea, etaj intermediar , 84 mpu.
                    Cluj-Napoca, zona Horea</t>
  </si>
  <si>
    <t>Apartament 2 camere, imobil nou, 53 mp, parcare, Valea Chintaului
                    Cluj-Napoca, zona Iris</t>
  </si>
  <si>
    <t>Apartament 2 camere, imobil nou, 87 mp, 25 mp terasa, parcare,...
                    Cluj-Napoca, zona Central</t>
  </si>
  <si>
    <t>Apartament 2 camere, imobil nou, in Zorilor
                    Cluj-Napoca, zona Zorilor</t>
  </si>
  <si>
    <t>Apartament 2 camere, imobil nou, zona Semicentrala
                    Cluj-Napoca, zona Mărăşti</t>
  </si>
  <si>
    <t>Apartament 2 camere, in bloc nou, cart.Zorilor- ansamblul AZORIA Frunzisului
                    Cluj-Napoca, zona Zorilor</t>
  </si>
  <si>
    <t>Apartament 2 camere, Interservisan Gheorgheni, decomandat, 55 mpu
                    Cluj-Napoca, zona Gheorgheni</t>
  </si>
  <si>
    <t>Apartament 2 camere, la cheie, Grand Park
                    Cluj-Napoca, zona Gheorgheni</t>
  </si>
  <si>
    <t>Apartament 2 camere, la cheie, parcare, imobil nou
                    Cluj-Napoca, zona Mănăştur</t>
  </si>
  <si>
    <t>Apartament 2 camere, la cheie, parcare, zona Petrom, terasa 30 mp
                    Cluj-Napoca, zona Dâmbul Rotund</t>
  </si>
  <si>
    <t>Apartament 2 camere, la cheie, totul nou, zona strazii Frunzisului
                    Cluj-Napoca, zona Zorilor</t>
  </si>
  <si>
    <t>Apartament 2 camere, la cheie, zona N. Titulescu, Gheorgheni
                    Cluj-Napoca, zona Gheorgheni</t>
  </si>
  <si>
    <t>Apartament 2 camere, Leroy Merlin Intre Lacuri, etaj intermediar
                    Cluj-Napoca, zona Între Lacuri</t>
  </si>
  <si>
    <t>Apartament 2 camere, luminos, 54.5 mp, balcon 12 mp, zona Garii
                    Cluj-Napoca, zona Gară</t>
  </si>
  <si>
    <t>Apartament 2 camere, lux, 55 mp, terasa, Grand Park Residence
                    Cluj-Napoca, zona Gheorgheni</t>
  </si>
  <si>
    <t>Apartament 2 camere, lux, 60 mp, terasa, parcare, zona Centrala
                    Cluj-Napoca, zona Central</t>
  </si>
  <si>
    <t>Apartament 2 camere, Manastur
                    Cluj-Napoca, zona Mănăştur</t>
  </si>
  <si>
    <t>Apartament 2 camere, Marasti, imobil nou!
                    Cluj-Napoca, zona Mărăşti</t>
  </si>
  <si>
    <t>Apartament 2 camere, mobilat si utilat la cheie, parcare, cartier Borhanci.
                    Cluj-Napoca, zona Borhanci</t>
  </si>
  <si>
    <t>Apartament 2 camere, mobilat si utilat, cartier Grigorescu
                    Cluj-Napoca, zona Plopilor</t>
  </si>
  <si>
    <t>Apartament 2 camere, mobilat si utilat, un loc de parcare, Floresti
                    Cluj-Napoca, zona Grigorescu</t>
  </si>
  <si>
    <t>Apartament 2 camere, mobilat si utilat, zona Europa
                    Cluj-Napoca, zona Europa</t>
  </si>
  <si>
    <t>Apartament 2 camere, mobilat si utilat, zona Leroy Merlin
                    Cluj-Napoca, zona Mărăşti</t>
  </si>
  <si>
    <t>Apartament 2 camere, mobilat, utilat, garaj inclus!
                    Cluj-Napoca, zona Borhanci</t>
  </si>
  <si>
    <t>Apartament 2 camere, mobilat, utilat, parcare, Bloc Nou, Buna Ziua
                    Cluj-Napoca, zona Bună Ziua</t>
  </si>
  <si>
    <t>Apartament 2 camere, mobilat+utilat, zona Zorilor
                    Cluj-Napoca, zona Zorilor</t>
  </si>
  <si>
    <t>Apartament 2 camere, modern, parcare, cartier Buna Ziua
                    Cluj-Napoca, zona Bună Ziua</t>
  </si>
  <si>
    <t>Apartament 2 camere, modern, zona Grand Hotel Italia
                    Cluj-Napoca, zona Bună Ziua</t>
  </si>
  <si>
    <t>Apartament 2 camere, modern, zona Luminia
                    Cluj-Napoca, zona Zorilor</t>
  </si>
  <si>
    <t>Apartament 2 camere, parcare subterana inclusa in pret, zona Europa
                    Cluj-Napoca, zona Europa</t>
  </si>
  <si>
    <t>Apartament 2 camere, parcare subterana, bloc nou, Borhanci
                    Cluj-Napoca, zona Borhanci</t>
  </si>
  <si>
    <t>Apartament 2 camere, parcare subterana, Buna Ziua
                    Cluj-Napoca, zona Bună Ziua</t>
  </si>
  <si>
    <t>Apartament 2 camere, parcare, zona 0, Centru
                    Cluj-Napoca, zona Central</t>
  </si>
  <si>
    <t>Apartament 2 camere, parter inalt cu balcon, garaj subteran,zona FSPAC
                    Cluj-Napoca, zona Gheorgheni</t>
  </si>
  <si>
    <t>Apartament 2 camere, Plopilor ,  Decomandat, etaj intermediar
                    Cluj-Napoca, zona Plopilor</t>
  </si>
  <si>
    <t>Apartament 2 camere, Plopilor
                    Cluj-Napoca, zona Plopilor</t>
  </si>
  <si>
    <t>Apartament 2 camere, Plopilor, Decomandat, etaj intermediar
                    Cluj-Napoca, zona Plopilor</t>
  </si>
  <si>
    <t>Apartament 2 camere, plus balcon inchis, 52 mp, parter, zona Big
                    Cluj-Napoca, zona Mănăştur</t>
  </si>
  <si>
    <t>Apartament 2 camere, plus terasa, bloc nou
                    Cluj-Napoca, zona Mănăştur</t>
  </si>
  <si>
    <t>Apartament 2 camere, Pod Calvaria Plopilor, decomandat, 53 mpu
                    Cluj-Napoca, zona Plopilor</t>
  </si>
  <si>
    <t>Apartament 2 camere, preluare chiriasi, B-dul Eroilor
                    Cluj-Napoca, zona Central</t>
  </si>
  <si>
    <t>Apartament 2 camere, preluare chiriasi, B-dul Eroilor
                    Cluj-Napoca, zona Ultracentral</t>
  </si>
  <si>
    <t>Apartament 2 camere, priveliste panoramica, ansamblul Seasons
                    Cluj-Napoca, zona Zorilor</t>
  </si>
  <si>
    <t>Apartament 2 camere, renovat, Marasti
                    Cluj-Napoca, zona Mărăşti</t>
  </si>
  <si>
    <t>Apartament 2 camere, S- 54 , mobilat, utilat, zona Calea Turzii.
                    Cluj-Napoca, zona Calea Turzii</t>
  </si>
  <si>
    <t>Apartament 2 camere, S-52mp+balcon, Manastur, zona Piata Flora
                    Cluj-Napoca, zona Mănăştur</t>
  </si>
  <si>
    <t>Apartament 2 camere, S-53 mp + balcon. Zorilor, oficiul postal 6
                    Cluj-Napoca, zona Zorilor</t>
  </si>
  <si>
    <t>Apartament 2 camere, semidecomandat | Grand Park Residence
                    Cluj-Napoca, zona Sopor</t>
  </si>
  <si>
    <t>Apartament 2 camere, semidecomandat, 77 mp, etaj intermediar, zona...
                    Cluj-Napoca, zona Mărăşti</t>
  </si>
  <si>
    <t>Apartament 2 camere, semifinisat, etaj 1, zona Vivo
                    Cluj-Napoca, zona Mănăştur</t>
  </si>
  <si>
    <t>Apartament 2 camere, semifinisat, etaj intermediar, zona VIvo
                    Cluj-Napoca, zona Mănăştur</t>
  </si>
  <si>
    <t>Apartament 2 camere, semifinisat, imobil nou, zona Liberty Technology Park.
                    Cluj-Napoca, zona Gară</t>
  </si>
  <si>
    <t>Apartament 2 camere, semifinisat, terasa, cu CF, zona Garii
                    Cluj-Napoca, zona Central</t>
  </si>
  <si>
    <t>Apartament 2 camere, Sopor, decomandat, 54 mpu
                    Cluj-Napoca, zona Sopor</t>
  </si>
  <si>
    <t>Apartament 2 camere, strada Gheorghe Dima
                    Cluj-Napoca, zona Zorilor</t>
  </si>
  <si>
    <t>Apartament 2 camere, superfinisat, bloc nou, Soporului.
                    Cluj-Napoca, zona Sopor</t>
  </si>
  <si>
    <t>Apartament 2 camere, terasa de 90 mp, parcare, Andrei Muresanu Sud
                    Cluj-Napoca, zona Calea Turzii</t>
  </si>
  <si>
    <t>Apartament 2 camere, terasa, parcare subterana, zona Bazei Sportive Gheorgheni
                    Cluj-Napoca, zona Sopor</t>
  </si>
  <si>
    <t>Apartament 2 camere, Terra Gardens
                    Cluj-Napoca, zona Iris</t>
  </si>
  <si>
    <t>Apartament 2 camere, Titulescu Gheorgheni, decomandat, 56 mpu
                    Cluj-Napoca, zona Gheorgheni</t>
  </si>
  <si>
    <t>Apartament 2 camere, ultracentral, casa cu curte comuna, P-ta Unirii
                    Cluj-Napoca, zona Central</t>
  </si>
  <si>
    <t>Apartament 2 camere, ultracentral, zona SORA
                    Cluj-Napoca, zona Central</t>
  </si>
  <si>
    <t>Apartament 2 camere, ultrafinisat, parcare subterana, zona str Dunarii
                    Cluj-Napoca, zona Mărăşti</t>
  </si>
  <si>
    <t>Apartament 2 camere, zona Baza Sportiva Manastur, 54 mpu
                    Cluj-Napoca, zona Mănăştur</t>
  </si>
  <si>
    <t>Apartament 2 camere, zona Buna Ziua
                    Cluj-Napoca, zona Bună Ziua</t>
  </si>
  <si>
    <t>Apartament 2 camere, zona Cora Manastur, decomandat, 58 mpu
                    Cluj-Napoca, zona Mănăştur</t>
  </si>
  <si>
    <t>Apartament 2 camere, zona Dorobantilor, bloc 2023, Iulius Mall!
                    Cluj-Napoca, zona Central</t>
  </si>
  <si>
    <t>Apartament 2 camere, zona Faget, balcon , parcare.
                    Cluj-Napoca, zona Faget</t>
  </si>
  <si>
    <t>Apartament 2 camere, zona Frunzisului, Ready To Move In
                    Cluj-Napoca, zona Zorilor</t>
  </si>
  <si>
    <t>Apartament 2 camere, zona Iulius Mall Intre Lacuri, decomandat
                    Cluj-Napoca, zona Între Lacuri</t>
  </si>
  <si>
    <t>Apartament 2 camere, zona Metro
                    Cluj-Napoca, zona Vest</t>
  </si>
  <si>
    <t>Apartament 2 camere, zona Piata Marasti, decomandat, 53 mpu
                    Cluj-Napoca, zona Mărăşti</t>
  </si>
  <si>
    <t>Apartament 2 camere, zona semicentrala
                    Cluj-Napoca, zona Central</t>
  </si>
  <si>
    <t>Apartament 2 camere, zona Sopor , parcare subterana, etaj intermediar
                    Cluj-Napoca, zona Sopor</t>
  </si>
  <si>
    <t>Apartament 2 camere, zona Sopor, 54 mpu
                    Cluj-Napoca, zona Sopor</t>
  </si>
  <si>
    <t>Apartament 2 camere, zona Sopor, parcare subterana, terasa 24 mp
                    Cluj-Napoca, zona Sopor</t>
  </si>
  <si>
    <t>Apartament 2 camere, zona Taietura Turcului, constructie noua, etaj intermediar
                    Cluj-Napoca, zona Dâmbul Rotund</t>
  </si>
  <si>
    <t>Apartament 2 camere, zona Ultracentrala - Regele Ferdinand
                    Cluj-Napoca, zona Central</t>
  </si>
  <si>
    <t>Apartament 2 camere, zona Ultracentrala
                    Cluj-Napoca, zona Central</t>
  </si>
  <si>
    <t>Apartament 2 camere, Zorilor
                    Cluj-Napoca, zona Zorilor</t>
  </si>
  <si>
    <t>Apartament 2 camere,bucatarie inchis, zona Campului
                    Cluj-Napoca, zona Mănăştur</t>
  </si>
  <si>
    <t>Apartament 2 camere,finisat si mobilat, garaj subteran, zona Europa
                    Cluj-Napoca, zona Europa</t>
  </si>
  <si>
    <t>Apartament 2 camere/bloc nou/parcare subterana/boxa si view in cartierul Zorilor
                    Cluj-Napoca, zona Zorilor</t>
  </si>
  <si>
    <t>Apartament 2 Camere/Cartier Intre Lacuri. Cel mai bun pret!
                    Cluj-Napoca, zona Între Lacuri</t>
  </si>
  <si>
    <t>Apartament 2 camere| Bloc nou| zona Podului Ira
                    Cluj-Napoca, zona Someşeni</t>
  </si>
  <si>
    <t>Apartament 2 camere|56mp|finisat|garaj|Iulius Mall|Sopor
                    Cluj-Napoca, zona Gheorgheni</t>
  </si>
  <si>
    <t>Apartament 2 camere|60mp|et1|parcare|la cheie|zona VIVO
                    Cluj-Napoca, zona Mănăştur</t>
  </si>
  <si>
    <t>Apartament 2 camere|62mp|finisat|garaj|Iulius Mall|Sopor
                    Cluj-Napoca, zona Gheorgheni</t>
  </si>
  <si>
    <t>Apartament 2 camere|decomandat|65mp|2 parcari|la cheie|Buna Ziua
                    Cluj-Napoca, zona Bună Ziua</t>
  </si>
  <si>
    <t>Apartament 2 camere|decomandat|66mp|confort sporit|Buna Ziua
                    Cluj-Napoca, zona Bună Ziua</t>
  </si>
  <si>
    <t>Apartament 2 camere|decomandat|panorama|garaj|Park Lake|Iulius Mall
                    Cluj-Napoca, zona Gheorgheni</t>
  </si>
  <si>
    <t>Apartament 2 camere|decomandat|ultrafinisat|la cheie|Gheorgheni
                    Cluj-Napoca, zona Gheorgheni</t>
  </si>
  <si>
    <t>Apartament 2 camere|decomandate|70mp|USAMV|Platinia
                    Cluj-Napoca, zona Mănăştur</t>
  </si>
  <si>
    <t>Apartament 2 camere|terasa 90mp|panorama|garaj|la cheie|Andrei Muresanu
                    Cluj-Napoca, zona Andrei Mureşanu</t>
  </si>
  <si>
    <t>Apartament 2 camere+1 camera la demisol, zona Autogara Dambu Rotund
                    Cluj-Napoca, zona Dâmbul Rotund</t>
  </si>
  <si>
    <t>Apartament 2 camere+curte in vila, ultrafinisat si mobilat complet
                    Cluj-Napoca, zona Iris</t>
  </si>
  <si>
    <t>Apartament 2 camere+terasa 16 mp, parcare, Borhanci
                    Cluj-Napoca, zona Borhanci</t>
  </si>
  <si>
    <t>Apartament 2 camerer, finisat, parcare, Sopor
                    Cluj-Napoca, zona Gheorgheni</t>
  </si>
  <si>
    <t>Apartament 2 dormitoare, 103 mp, Zona Garii
                    Cluj-Napoca, zona Dâmbul Rotund</t>
  </si>
  <si>
    <t>Apartament 2/3 camere Cluj la pret de Floresti
                    Cluj-Napoca, zona Semicentral</t>
  </si>
  <si>
    <t>Apartament 2CAM 58.3 MP, Gara, zona Liberty Park
                    Cluj-Napoca, zona Gară</t>
  </si>
  <si>
    <t>Apartament 2cam, 56.50mp, decomandat, imobil elegant Borhanci zona TCI
                    Cluj-Napoca, zona Borhanci</t>
  </si>
  <si>
    <t>Apartament 2cam, 56mp, decomandat, imobil elegant Borhanci zona TCI
                    Cluj-Napoca, zona Borhanci</t>
  </si>
  <si>
    <t>Apartament 2camere , in vila - cartier Gheorgheni
                    Cluj-Napoca, zona Gheorgheni</t>
  </si>
  <si>
    <t>Apartament 3 CAM 48 MP, Ultracentral, Zona Piata Mihai Viteazu
                    Cluj-Napoca, zona Ultracentral</t>
  </si>
  <si>
    <t>Apartament 3 cam central 
                    Cluj-Napoca, zona Central</t>
  </si>
  <si>
    <t>Apartament 3 cam decomandate,etaj intermediar,panorama superba Manastur
                    Cluj-Napoca, zona Mănăştur</t>
  </si>
  <si>
    <t>Apartament 3 cam Gheorgheni Theodor Mihali zona Iulius decomandat
                    Cluj-Napoca, zona Gheorgheni</t>
  </si>
  <si>
    <t>Apartament 3 cam., decomandat, Manastur, zona Arinilor-Brates
                    Cluj-Napoca, zona Mănăştur</t>
  </si>
  <si>
    <t>Apartament 3 camere  | cartierul Marasti | zona strazii Campina
                    Cluj-Napoca, zona Mărăşti</t>
  </si>
  <si>
    <t>Apartament 3 camere  | Record Park | Central
                    Cluj-Napoca, zona Mărăşti</t>
  </si>
  <si>
    <t>Apartament 3 camere  88 mp Cluj Napoca cartier Buna Ziua
                    Cluj-Napoca, zona Bună Ziua</t>
  </si>
  <si>
    <t>Apartament 3 camere  bloc nou Marasti
                    Cluj-Napoca, zona Mărăşti</t>
  </si>
  <si>
    <t>Apartament 3 camere  in zona scolii Ion Creanga Manastur
                    Cluj-Napoca, zona Mănăştur</t>
  </si>
  <si>
    <t>Apartament 3 camere  la cheie | Calea Turzii | Zorilor
                    Cluj-Napoca, zona Europa</t>
  </si>
  <si>
    <t>Apartament 3 camere , bloc nou, zona Oasului
                    Cluj-Napoca, zona Iris</t>
  </si>
  <si>
    <t>Apartament 3 camere , etaj intermediar ,Orientare SUD-VESTICA,...
                    Cluj-Napoca, zona Mănăştur</t>
  </si>
  <si>
    <t>Apartament 3 camere , gradina si parcare inclusa, zona Piezisa!
                    Cluj-Napoca, zona Central</t>
  </si>
  <si>
    <t>Apartament 3 camere ,2 bai,bloc nou mobilat si utilat premium,...
                    Cluj-Napoca, zona Central</t>
  </si>
  <si>
    <t>Apartament 3 camere | 114 mp | Et.3 | Parcare | La cheie | Zorilor!
                    Cluj-Napoca, zona Zorilor</t>
  </si>
  <si>
    <t>Apartament 3 camere | 126 mp | garaj | 2 terase | zona Plopilor |
                    Cluj-Napoca, zona Plopilor</t>
  </si>
  <si>
    <t>Apartament 3 camere | 2 bai | imobil nou | Dorobantilor | Marasti
                    Cluj-Napoca, zona Mărăşti</t>
  </si>
  <si>
    <t>Apartament 3 camere | 66mp + balcon | *parcare | zona Sopor
                    Cluj-Napoca, zona Gheorgheni</t>
  </si>
  <si>
    <t>Apartament 3 camere | 69 mp | Decomandat | Etaj 3/4 | Grigorescu!
                    Cluj-Napoca, zona Grigorescu</t>
  </si>
  <si>
    <t>Apartament 3 camere | 69 mp | Imobil nou | Manastur | Str. Campului
                    Cluj-Napoca, zona Mănăştur</t>
  </si>
  <si>
    <t>Apartament 3 camere | 70 mp | Andrei Muresanu | Zona Piata Engels!
                    Cluj-Napoca, zona Andrei Mureşanu</t>
  </si>
  <si>
    <t>Apartament 3 camere | 70 mp | decomandat | zona Buna Ziua
                    Cluj-Napoca, zona Bună Ziua</t>
  </si>
  <si>
    <t>Apartament 3 Camere | 74 mp | Cartierul Marasti | Bulevardul 21 Decembrie 1989
                    Cluj-Napoca, zona Mărăşti</t>
  </si>
  <si>
    <t>Apartament 3 camere | 75 mp | Cartier Zorilor | Aleea Melodiei
                    Cluj-Napoca, zona Zorilor</t>
  </si>
  <si>
    <t>Apartament 3 camere | 75mp | Terasa | Garaj | Bloc nou | Golden Tulip!
                    Cluj-Napoca, zona Zorilor</t>
  </si>
  <si>
    <t>Apartament 3 Camere | 75mpu | Zona Golden Tulip Zorilor
                    Cluj-Napoca, zona Zorilor</t>
  </si>
  <si>
    <t>Apartament 3 camere | 79 mp | Bloc nou | Parcare | Zona Vivo - Bmw!
                    Cluj-Napoca, zona Mănăştur</t>
  </si>
  <si>
    <t>Apartament 3 camere | 80 mp utili | Balcon | Gradini Manastur
                    Cluj-Napoca, zona Manastur</t>
  </si>
  <si>
    <t>Apartament 3 camere | 84 mp | 2 bai | Bloc nou | Garaj | Omw Calea Turzii Europa
                    Cluj-Napoca, zona Europa</t>
  </si>
  <si>
    <t>Apartament 3 camere | 90mp | 2 bai | balcon | parcare | Buna Ziua
                    Cluj-Napoca, zona Bună Ziua</t>
  </si>
  <si>
    <t>Apartament 3 camere | 91 mp | Bloc nou | Etaj 1 | Grand Hotel Italia
                    Cluj-Napoca, zona Bună Ziua</t>
  </si>
  <si>
    <t>Apartament 3 camere | 96 mp | 2 bai | Marasti | zona Kaufland/ Leroy? Merlin
                    Cluj-Napoca, zona Marasti</t>
  </si>
  <si>
    <t>Apartament 3 camere | Balcon | Etaj 3/10 |  Gheorgheni | Hotel Royal
                    Cluj-Napoca, zona Gheorgheni</t>
  </si>
  <si>
    <t>Apartament 3 camere | Bloc Nou | 72 mp | Zona Centrala - Piata Abator
                    Cluj-Napoca, zona Central</t>
  </si>
  <si>
    <t>Apartament 3 camere | Bloc nou | 84mp | Etaj 1 | Parcare | Europa
                    Cluj-Napoca, zona Europa</t>
  </si>
  <si>
    <t>Apartament 3 camere | Bloc nou | Decomandat | 2 Parcari | Iulius Mall!
                    Cluj-Napoca, zona Gheorgheni</t>
  </si>
  <si>
    <t>Apartament 3 camere | Bloc nou | Etaj 1 | Garaj | Zona Iulius Mall
                    Cluj-Napoca, zona Gheorgheni</t>
  </si>
  <si>
    <t>Apartament 3 camere | Bloc nou | Etaj 2 | Terasa | Garaj | Iulius Mall
                    Cluj-Napoca, zona Gheorgheni</t>
  </si>
  <si>
    <t>Apartament 3 camere | Bloc nou | Finisat | Parcare | Cartier Marasti
                    Cluj-Napoca, zona Mărăşti</t>
  </si>
  <si>
    <t>Apartament 3 camere | Bloc nou | Semicentral
                    Cluj-Napoca, zona Semicentral</t>
  </si>
  <si>
    <t>Apartament 3 camere | Bloc nou | Terasa | Garaj | Etaj 1 | Marasti!
                    Cluj-Napoca, zona Marasti</t>
  </si>
  <si>
    <t>Apartament 3 camere | Bloc nou | Zona Centrala
                    Cluj-Napoca, zona Central</t>
  </si>
  <si>
    <t>Apartament 3 camere | Borhanci
                    Cluj-Napoca, zona Borhanci</t>
  </si>
  <si>
    <t>Apartament 3 camere | Bucuresti | Marasti |
                    Cluj-Napoca, zona Mărăşti</t>
  </si>
  <si>
    <t>Apartament 3 camere | BUNA ZIUA | zona Home Garden
                    Cluj-Napoca, zona Bună Ziua</t>
  </si>
  <si>
    <t>Apartament 3 camere | Campului | 70 MP | Manastur
                    Cluj-Napoca, zona Mănăştur</t>
  </si>
  <si>
    <t>Apartament 3 camere | cartier Borhanci
                    Cluj-Napoca, zona Borhanci</t>
  </si>
  <si>
    <t>Apartament 3 camere | Cartier Gherogheni
                    Cluj-Napoca, zona Gheorgheni</t>
  </si>
  <si>
    <t>Apartament 3 camere | Cartier Zorilor | Strada Gheorghe Dima
                    Cluj-Napoca, zona Zorilor</t>
  </si>
  <si>
    <t>Apartament 3 camere | Cartierul Andrei Muresanu
                    Cluj-Napoca, zona Andrei Mureşanu</t>
  </si>
  <si>
    <t>Apartament 3 camere | Cartierul Dambul- Rotund | Autogara-Beta
                    Cluj-Napoca, zona Dâmbul Rotund</t>
  </si>
  <si>
    <t>Apartament 3 camere | Cartierul Zorilor | Strada Gh. Dima
                    Cluj-Napoca, zona Zorilor</t>
  </si>
  <si>
    <t>Apartament 3 camere | confort sporit | Manastur
                    Cluj-Napoca, zona Mănăştur</t>
  </si>
  <si>
    <t>Apartament 3 camere | Confort Sporit | OMV | Marasti |
                    Cluj-Napoca, zona Mărăşti</t>
  </si>
  <si>
    <t>Apartament 3 camere | constructie noua | 74mpu | Scala Frunzisului
                    Cluj-Napoca, zona Zorilor</t>
  </si>
  <si>
    <t>Apartament 3 camere | Decomandat | 155 mp | Gradina | Parcul Cetatuia!
                    Cluj-Napoca, zona Gruia</t>
  </si>
  <si>
    <t>Apartament 3 camere | Decomandat | 67 mpu | BIG Manastur
                    Cluj-Napoca, zona Mănăştur</t>
  </si>
  <si>
    <t>Apartament 3 camere | Decomandat | 67 mpu | Complex Nora Manastur
                    Cluj-Napoca, zona Mănăştur</t>
  </si>
  <si>
    <t>Apartament 3 camere | Decomandat | 67 mpu | Zona Edgar Quinet Manastur
                    Cluj-Napoca, zona Mănăştur</t>
  </si>
  <si>
    <t>Apartament 3 camere | Decomandat | 67mp | Manastur | Complex Olimpia
                    Cluj-Napoca, zona Mănăştur</t>
  </si>
  <si>
    <t>Apartament 3 camere | Decomandat | 67mpu| Taietura Turcului Grigorescu
                    Cluj-Napoca, zona Grigorescu</t>
  </si>
  <si>
    <t>Apartament 3 camere | Decomandat | 68 mp | Balcon | Manastur
                    Cluj-Napoca, zona Mănăştur</t>
  </si>
  <si>
    <t>Apartament 3 camere | Decomandat | 68 mpu | Campului Manastur
                    Cluj-Napoca, zona Mănăştur</t>
  </si>
  <si>
    <t>Apartament 3 camere | Decomandat | 68 mpu | Zona Aurel Vlaicu |Marasti
                    Cluj-Napoca, zona Mărăşti</t>
  </si>
  <si>
    <t>Apartament 3 camere | Decomandat | 68 mpu + 14mpu Terasa | Zona Edgar Quinet
                    Cluj-Napoca, zona Mănăştur</t>
  </si>
  <si>
    <t>Apartament 3 camere | Decomandat | 68mpu | Zona Stadion CFR Gruia
                    Cluj-Napoca, zona Gruia</t>
  </si>
  <si>
    <t>Apartament 3 camere | Decomandat | 70 mpu | str. Buna Ziua
                    Cluj-Napoca, zona Bună Ziua</t>
  </si>
  <si>
    <t>Apartament 3 camere | Decomandat | 70mpu | Iuliu Hatieganu | Plopilor
                    Cluj-Napoca, zona Plopilor</t>
  </si>
  <si>
    <t>Apartament 3 camere | Decomandat | 71 mpu | Mehedinti Manastur
                    Cluj-Napoca, zona Mănăştur</t>
  </si>
  <si>
    <t>Apartament 3 camere | Decomandat | 71 mpu | Zona Dennver | Manastur
                    Cluj-Napoca, zona Mănăştur</t>
  </si>
  <si>
    <t>Apartament 3 camere | decomandat | 71mpu | zona Observatorului Zorilor
                    Cluj-Napoca, zona Zorilor</t>
  </si>
  <si>
    <t>Apartament 3 camere | decomandat | 73 mpu | zona Intre Lacuri
                    Cluj-Napoca, zona Între Lacuri</t>
  </si>
  <si>
    <t>Apartament 3 camere | Decomandat | 74 mp | Garaj | Zona Dorobantilor!
                    Cluj-Napoca, zona Mărăşti</t>
  </si>
  <si>
    <t>Apartament 3 camere | Decomandat | 74 mpu | Zona Minerva Manastur
                    Cluj-Napoca, zona Mănăştur</t>
  </si>
  <si>
    <t>Apartament 3 camere | Decomandat | 74mp | Manastur | Zona Primaverii !
                    Cluj-Napoca, zona Mănăştur</t>
  </si>
  <si>
    <t>Apartament 3 camere | Decomandat | 76 mp | Marasti | Dorobantilor!
                    Cluj-Napoca, zona Mărăşti</t>
  </si>
  <si>
    <t>Apartament 3 camere | Decomandat | 76mp | Etaj 1 | Zona Piata Marasti
                    Cluj-Napoca, zona Mărăşti</t>
  </si>
  <si>
    <t>Apartament 3 camere | Decomandat | 78 mpu | zona Campului Manastur
                    Cluj-Napoca, zona Mănăştur</t>
  </si>
  <si>
    <t>Apartament 3 camere | Decomandat | 80mpu | Zona Dorobantilor | Marasti
                    Cluj-Napoca, zona Mărăşti</t>
  </si>
  <si>
    <t>Apartament 3 camere | Decomandat | 90mp | Panorama | Zona P-ta Marasti
                    Cluj-Napoca, zona Mărăşti</t>
  </si>
  <si>
    <t>Apartament 3 camere | Decomandat | 90mpu | Dambul Rotund
                    Cluj-Napoca, zona Dâmbul Rotund</t>
  </si>
  <si>
    <t>Apartament 3 camere | Decomandat | Balcon | 66 mp | Cartier Zorilor
                    Cluj-Napoca, zona Zorilor</t>
  </si>
  <si>
    <t>Apartament 3 camere | Decomandat | Balcon | Manastur | Piata Flora
                    Cluj-Napoca, zona Mănăştur</t>
  </si>
  <si>
    <t>Apartament 3 camere | Decomandat | Etaj 2 | Marasti | Zona BRD
                    Cluj-Napoca, zona Mărăşti</t>
  </si>
  <si>
    <t>Apartament 3 camere | Decomandat | Etaj 3 | 69mp | Centru | Zona Sora!
                    Cluj-Napoca, zona Central</t>
  </si>
  <si>
    <t>Apartament 3 camere | Decomandat | Etaj 4/8 | Manastur | Zona Arinilor
                    Cluj-Napoca, zona Mănăştur</t>
  </si>
  <si>
    <t>Apartament 3 camere | Decomandat | Etaj intermediar | Petrom Manastur
                    Cluj-Napoca, zona Mănăştur</t>
  </si>
  <si>
    <t>Apartament 3 camere | Decomandat | Etaj intermediar | Str. Bucuresti
                    Cluj-Napoca, zona Mărăşti</t>
  </si>
  <si>
    <t>Apartament 3 camere | decomandat | etaj intermediar | zona Parang |
                    Cluj-Napoca, zona Mănăştur</t>
  </si>
  <si>
    <t>Apartament 3 camere | decomandat | finisat modern | pod Calvaria |
                    Cluj-Napoca, zona Mănăştur</t>
  </si>
  <si>
    <t>Apartament 3 camere | decomandat | finisat modern | zona Complex Nora
                    Cluj-Napoca, zona Mănăştur</t>
  </si>
  <si>
    <t>Apartament 3 camere | decomandat | finisat modern | zona Minerva |
                    Cluj-Napoca, zona Mănăştur</t>
  </si>
  <si>
    <t>Apartament 3 camere | Decomandat | Parcare | Et.2 | Kaufland Manastur!
                    Cluj-Napoca, zona Mănăştur</t>
  </si>
  <si>
    <t>Apartament 3 camere | decomandat | ultrafinisat | etaj 2 | zona UMF |
                    Cluj-Napoca, zona Zorilor</t>
  </si>
  <si>
    <t>Apartament 3 camere | decomandat | zona Dunarii | INTRE LACURI.
                    Cluj-Napoca, zona Între Lacuri</t>
  </si>
  <si>
    <t>Apartament 3 camere | Decomandat| 67 mpu | Calea Floresti Manastur
                    Cluj-Napoca, zona Mănăştur</t>
  </si>
  <si>
    <t>Apartament 3 camere | Dorobantilor | Marasti
                    Cluj-Napoca, zona Mărăşti</t>
  </si>
  <si>
    <t>Apartament 3 camere | Et.3 | Bloc nou | 92mp | Garaj | Riviera Luxury
                    Cluj-Napoca, zona Gheorgheni</t>
  </si>
  <si>
    <t>Apartament 3 camere | Etaj 1 | 72mp | 2 Parcari | La cheie | E.Ionesco
                    Cluj-Napoca, zona Europa</t>
  </si>
  <si>
    <t>Apartament 3 camere | Etaj 1 | 73 mp | Garaj | Bloc Nou | Grigorescu
                    Cluj-Napoca, zona Grigorescu</t>
  </si>
  <si>
    <t>Apartament 3 camere | Etaj 1 | Terasa 24mp | Garaj | Sophia Residence!
                    Cluj-Napoca, zona Bună Ziua</t>
  </si>
  <si>
    <t>Apartament 3 camere | Etaj 2 | Decomandat | Marasti | Zona Pod Marasti
                    Cluj-Napoca, zona Mărăşti</t>
  </si>
  <si>
    <t>Apartament 3 camere | Etaj 2 | Terasa | Garaj | Zona Lidl Buna Ziua
                    Cluj-Napoca, zona Bună Ziua</t>
  </si>
  <si>
    <t>Apartament 3 camere | Etaj 2/4 | Decomandat | Manastur | Complex Nora
                    Cluj-Napoca, zona Manastur</t>
  </si>
  <si>
    <t>Apartament 3 camere | Etaj intermediar | 73mpu | Bloc nou | Grigorescu
                    Cluj-Napoca, zona Grigorescu</t>
  </si>
  <si>
    <t>Apartament 3 camere | etaj intermediar | 73mpu | zona Frunzisului
                    Cluj-Napoca, zona Zorilor</t>
  </si>
  <si>
    <t>Apartament 3 camere | etaj intermediar | 74 mp | zona Piata Marasti
                    Cluj-Napoca, zona Mărăşti</t>
  </si>
  <si>
    <t>Apartament 3 camere | etaj intermediar | 78 mpu | Bonjour Residance
                    Cluj-Napoca, zona Bună Ziua</t>
  </si>
  <si>
    <t>Apartament 3 camere | Etaj intermediar | 84mpu | zona Horea | Centru
                    Cluj-Napoca, zona Central</t>
  </si>
  <si>
    <t>Apartament 3 camere | etaj intermediar | 86mpu zona Bonjour Residence
                    Cluj-Napoca, zona Bună Ziua</t>
  </si>
  <si>
    <t>Apartament 3 camere | etaj intermediar | Frunzisului
                    Cluj-Napoca, zona Zorilor</t>
  </si>
  <si>
    <t>Apartament 3 camere | Etaj Intermediar | Terasa | Garaj | Buna Ziua
                    Cluj-Napoca, zona Buna Ziua</t>
  </si>
  <si>
    <t>Apartament 3 camere | Finisaje noi | 74mp | Boxa |Etaj 3/8 | Plopilor
                    Cluj-Napoca, zona Plopilor</t>
  </si>
  <si>
    <t>Apartament 3 camere | finisat modern | etaj intermediar | Manastur |
                    Cluj-Napoca, zona Mănăştur</t>
  </si>
  <si>
    <t>Apartament 3 camere | FSEGA | Parcare Subterana | Iulius Mall |
                    Cluj-Napoca, zona Mărăşti</t>
  </si>
  <si>
    <t>Apartament 3 camere | Gradina 230mp | Piata Engels - Andrei Muresanu!
                    Cluj-Napoca, zona Andrei Mureşanu</t>
  </si>
  <si>
    <t>Apartament 3 camere | Grigorescu | zona Tudor Profesor Ciortea
                    Cluj-Napoca, zona Grigorescu</t>
  </si>
  <si>
    <t>Apartament 3 camere | Grigorescu
                    Cluj-Napoca, zona Grigorescu</t>
  </si>
  <si>
    <t>Apartament 3 camere | imobil nou | 2 bai | Marasti
                    Cluj-Napoca, zona Mărăşti</t>
  </si>
  <si>
    <t>Apartament 3 camere | IMOBIL NOU | 2 parcari subterane | ZONA CENTRALA
                    Cluj-Napoca, zona Central</t>
  </si>
  <si>
    <t>Apartament 3 camere | Imobil Nou | 90 mp | Parcare | Hasdeu!
                    Cluj-Napoca, zona Zorilor</t>
  </si>
  <si>
    <t>Apartament 3 camere | imobil nou | terasa 17,25 mp |Buna Ziua | Lidl
                    Cluj-Napoca, zona Bună Ziua</t>
  </si>
  <si>
    <t>Apartament 3 camere | imobil nou cu CF | 2 terase 45 mp | Borhanci
                    Cluj-Napoca, zona Borhanci</t>
  </si>
  <si>
    <t>Apartament 3 camere | imobil nou cu CF | terasa 42 mp | Borhanci
                    Cluj-Napoca, zona Borhanci</t>
  </si>
  <si>
    <t>Apartament 3 camere | incalzire in pardoseala | Marasti
                    Cluj-Napoca, zona Mărăşti</t>
  </si>
  <si>
    <t>Apartament 3 camere | Iris
                    Cluj-Napoca, zona Iris</t>
  </si>
  <si>
    <t>Apartament 3 camere | La cheie | 85 mp | Balcon | Garaj | Borhanci
                    Cluj-Napoca, zona Borhanci</t>
  </si>
  <si>
    <t>Apartament 3 camere | Manastur
                    Cluj-Napoca, zona Mănăştur</t>
  </si>
  <si>
    <t>Apartament 3 camere | mobilat | utilat | Marasti | Aurel Vlaicu
                    Cluj-Napoca, zona Mărăşti</t>
  </si>
  <si>
    <t>Apartament 3 camere | mobilat | utilat | Marasti
                    Cluj-Napoca, zona Mărăşti</t>
  </si>
  <si>
    <t>Apartament 3 camere | mobilat | utilat | parcare | Buna Ziua
                    Cluj-Napoca, zona Bună Ziua</t>
  </si>
  <si>
    <t>Apartament 3 camere | mobilat | utilat| garaj subteran | Zorilor |
                    Cluj-Napoca, zona Zorilor</t>
  </si>
  <si>
    <t>Apartament 3 camere | mobilat modern | 68mpu | zona Piata Marasti
                    Cluj-Napoca, zona Mărăşti</t>
  </si>
  <si>
    <t>Apartament 3 camere | Mobilat modern| 70mpu | Platinia Plopilor
                    Cluj-Napoca, zona Plopilor</t>
  </si>
  <si>
    <t>Apartament 3 camere | Parcare  | 120 mpu | Zona Calea Turzii Europa
                    Cluj-Napoca, zona Zorilor</t>
  </si>
  <si>
    <t>Apartament 3 camere | parcare  cu CF | Buna ziua/Calea Turzii |
                    Cluj-Napoca, zona Bună Ziua</t>
  </si>
  <si>
    <t>Apartament 3 camere | parcare | 68mpu | zona Leroy Merlin Intre Lacuri
                    Cluj-Napoca, zona Între Lacuri</t>
  </si>
  <si>
    <t>Apartament 3 camere | parcare | 71mpu | zona Calea Turzii | Buna Ziua
                    Cluj-Napoca, zona Bună Ziua</t>
  </si>
  <si>
    <t>Apartament 3 camere | Parcare | Manastur
                    Cluj-Napoca, zona Mănăştur</t>
  </si>
  <si>
    <t>Apartament 3 camere | Plopilor | zona Platinia
                    Cluj-Napoca, zona Plopilor</t>
  </si>
  <si>
    <t>Apartament 3 camere | renovat | 68mp | mobilat | cartier Gheorgheni
                    Cluj-Napoca, zona Gheorgheni</t>
  </si>
  <si>
    <t>Apartament 3 camere | Renovat | Etaj 1 | Gheorgheni | Zona Hotel Royal
                    Cluj-Napoca, zona Gheorgheni</t>
  </si>
  <si>
    <t>Apartament 3 camere | Soporului
                    Cluj-Napoca, zona Gheorgheni</t>
  </si>
  <si>
    <t>Apartament 3 camere | strada aerisita | zona Europa
                    Cluj-Napoca, zona Europa</t>
  </si>
  <si>
    <t>Apartament 3 camere | Strada Nicolae Steinhardt | Cartier Europa
                    Cluj-Napoca, zona Europa</t>
  </si>
  <si>
    <t>Apartament 3 camere | Terasa | Garaj | Bloc nou cu CF | Iulius Mall
                    Cluj-Napoca, zona Gheorgheni</t>
  </si>
  <si>
    <t>Apartament 3 camere | terasa 38 mp | Marasti | zona Kaufland/ Leroy? Merlin
                    Cluj-Napoca, zona Mărăşti</t>
  </si>
  <si>
    <t>Apartament 3 camere | Ultracentral | Piata Muzeului
                    Cluj-Napoca, zona Ultracentral</t>
  </si>
  <si>
    <t>Apartament 3 camere | Ultrafinisat | Centru | Zona Piata Mihai Viteazu
                    Cluj-Napoca, zona Central</t>
  </si>
  <si>
    <t>Apartament 3 camere | Ultrafinisat | Terasa |  Zorilor | Frunzisului
                    Cluj-Napoca, zona Zorilor</t>
  </si>
  <si>
    <t>Apartament 3 camere | Zona Europa
                    Cluj-Napoca, zona Europa</t>
  </si>
  <si>
    <t>Apartament 3 camere | zona Manastur
                    Cluj-Napoca, zona Mănăştur</t>
  </si>
  <si>
    <t>Apartament 3 camere | Zona Marasti
                    Cluj-Napoca, zona Mărăşti</t>
  </si>
  <si>
    <t>Apartament 3 camere | Zona OMV Marasti
                    Cluj-Napoca, zona Mărăşti</t>
  </si>
  <si>
    <t>Apartament 3 camere | zona Zorilor
                    Cluj-Napoca, zona Zorilor</t>
  </si>
  <si>
    <t>Apartament 3 camere |cu spatiu comercial | 80mpu |zona Sigma | Zorilor
                    Cluj-Napoca, zona Zorilor</t>
  </si>
  <si>
    <t>Apartament 3 camere |Decomandat| 68 mpu |4 minute de Minerva Manastur
                    Cluj-Napoca, zona Mănăştur</t>
  </si>
  <si>
    <t>Apartament 3 camere |Decomandat|74 mp| Parcul Iuliu Hatieganu Plopilor
                    Cluj-Napoca, zona Plopilor</t>
  </si>
  <si>
    <t>Apartament 3 camere |Finisat | Gheorgheni | Iulius Mall
                    Cluj-Napoca, zona Gheorgheni</t>
  </si>
  <si>
    <t>Apartament 3 camere |Parter inalt| Zona Buna Ziua
                    Cluj-Napoca, zona Bună Ziua</t>
  </si>
  <si>
    <t>Apartament 3 camere + dining/ 100 mp utili/ UMF Zorilor
                    Cluj-Napoca, zona Zorilor</t>
  </si>
  <si>
    <t>Apartament 3 camere + loc de parcare, Maestro Center/The Office
                    Cluj-Napoca, zona Marasti</t>
  </si>
  <si>
    <t>Apartament 3 camere + parcare+ balcon in Zorilor
                    Cluj-Napoca, zona Zorilor</t>
  </si>
  <si>
    <t>Apartament 3 camere + terasa + parcare, zona FSEGA/Iulius Mall, Gheorgheni
                    Cluj-Napoca, zona Gheorgheni</t>
  </si>
  <si>
    <t>Apartament 3 camere + terasa 30mp, zona Borhanci, Gardenia Residence
                    Cluj-Napoca, zona Borhanci</t>
  </si>
  <si>
    <t>Apartament 3 camere + terasa si balcon, Buna Ziua, imobil nou
                    Cluj-Napoca, zona Bună Ziua</t>
  </si>
  <si>
    <t>Apartament 3 camere 100 mp Manastur
                    Cluj-Napoca, zona Mănăştur</t>
  </si>
  <si>
    <t>Apartament 3 camere 100 mp, lux , Iulius Mall
                    Cluj-Napoca, zona Gheorgheni</t>
  </si>
  <si>
    <t>Apartament 3 camere 110 mp pozitionat Central
                    Cluj-Napoca, zona Central</t>
  </si>
  <si>
    <t>Apartament 3 Camere 110mp Centru Cladire Monument Istoric
                    Cluj-Napoca, zona Central</t>
  </si>
  <si>
    <t>Apartament 3 camere 2 bai Cluj
                    Cluj-Napoca, zona Mărăşti</t>
  </si>
  <si>
    <t>Apartament 3 camere 2 bai garaj in  zona Dambovitei
                    Cluj-Napoca, zona Mărăşti</t>
  </si>
  <si>
    <t>Apartament 3 camere 2 bai terasa 18 mp
                    Cluj-Napoca, zona Aurel Vlaicu</t>
  </si>
  <si>
    <t>Apartament 3 camere 68.6 mp+4.5 mp Terasa Manastur
                    Cluj-Napoca, zona Mănăştur</t>
  </si>
  <si>
    <t>Apartament 3 camere 70 mp Bloc nou cu parcare subterana
                    Cluj-Napoca, zona Mănăştur</t>
  </si>
  <si>
    <t>Apartament 3 camere 70 mp, parcare, zona Andrei Muresanu
                    Cluj-Napoca, zona Andrei Mureşanu</t>
  </si>
  <si>
    <t>Apartament 3 camere 71 mp cu garaj subteran, Calea Turzii
                    Cluj-Napoca, zona Zorilor</t>
  </si>
  <si>
    <t>Apartament 3 camere 72 mp, zona Intre Lacuri
                    Cluj-Napoca, zona Mărăşti</t>
  </si>
  <si>
    <t>Apartament 3 camere 72mp si terasa de 35mp bloc nou finalizat cu CF zona Garii
                    Cluj-Napoca, zona Gară</t>
  </si>
  <si>
    <t>Apartament 3 camere 72mp zona Semicentrala
                    Cluj-Napoca, zona Semicentral</t>
  </si>
  <si>
    <t>Apartament 3 camere 74+2 terase mobilat/utilat Zorilor
                    Cluj-Napoca, zona Zorilor</t>
  </si>
  <si>
    <t>Apartament 3 camere 75 mp  in cartierul Zorilor
                    Cluj-Napoca, zona Zorilor</t>
  </si>
  <si>
    <t>Apartament 3 camere 76 m2, bloc nou, semifinisat, zona BMW
                    Cluj-Napoca, zona Mănăştur</t>
  </si>
  <si>
    <t>Apartament 3 camere 76,61mp, balcon 20,79mp, Iris, zona Terapia
                    Cluj-Napoca, zona Iris</t>
  </si>
  <si>
    <t>Apartament 3 camere 78mp utili, terasa 22mp, parcare subterana Buna Ziua
                    Cluj-Napoca, zona Bună Ziua</t>
  </si>
  <si>
    <t>Apartament 3 camere 81 mp, garaj, zona Borhanci
                    Cluj-Napoca, zona Borhanci</t>
  </si>
  <si>
    <t>Apartament 3 camere 81,80 mp+2 balcoane, garaj, Grand Park Residence, Sopor
                    Cluj-Napoca, zona Gheorgheni</t>
  </si>
  <si>
    <t>Apartament 3 camere 82 mp + 20 mp balcoane, Gheorgheni, zona Baza Sportiva
                    Cluj-Napoca, zona Gheorgheni</t>
  </si>
  <si>
    <t>Apartament 3 camere 83 mp cu terasa de 23 si parcare subterana in Sophia Residen
                    Cluj-Napoca, zona Buna Ziua</t>
  </si>
  <si>
    <t>Apartament 3 camere 83mp BLOC NOU Iris
                    Cluj-Napoca, zona Iris</t>
  </si>
  <si>
    <t>Apartament 3 camere 85mp, zona Buna Ziua
                    Cluj-Napoca, zona Calea Turzii</t>
  </si>
  <si>
    <t>Apartament 3 camere 88 mp,  2 balcoane, parcare, IRIS
                    Cluj-Napoca, zona Iris</t>
  </si>
  <si>
    <t>Apartament 3 camere 91 mp , 1527beuro/mp, zona Zorilor
                    Cluj-Napoca, zona Zorilor</t>
  </si>
  <si>
    <t>Apartament 3 camere 92mp, zona Buna Ziua
                    Cluj-Napoca, zona Calea Turzii</t>
  </si>
  <si>
    <t>Apartament 3 camere Andrei Muresanu || view panoramic
                    Cluj-Napoca, zona Andrei Mureşanu</t>
  </si>
  <si>
    <t>Apartament 3 Camere Andrei Muresanu, zona de case
                    Cluj-Napoca, zona Andrei Mureşanu</t>
  </si>
  <si>
    <t>Apartament 3 camere aproape de park
                    Cluj-Napoca, zona Central</t>
  </si>
  <si>
    <t>Apartament 3 camere BLOC NOU cu parcare Marasti
                    Cluj-Napoca, zona Marasti</t>
  </si>
  <si>
    <t>Apartament 3 camere bloc nou finalizat
                    Cluj-Napoca, zona Mărăşti</t>
  </si>
  <si>
    <t>Apartament 3 camere bloc nou Sopor Gheorgheni
                    Cluj-Napoca, zona Sopor</t>
  </si>
  <si>
    <t>Apartament 3 camere Bloc Nou Zorilor. Comision 0!
                    Cluj-Napoca, zona Zorilor</t>
  </si>
  <si>
    <t>Apartament 3 camere bloc nou
                    Cluj-Napoca, zona Mărăşti</t>
  </si>
  <si>
    <t>Apartament 3 camere Borhanci cu terasa
                    Cluj-Napoca, zona Borhanci</t>
  </si>
  <si>
    <t>Apartament 3 camere Borhanci, terasa 46 mp,acces facil spre Gheorgheni
                    Cluj-Napoca, zona Borhanci</t>
  </si>
  <si>
    <t>Apartament 3 camere Buna Ziua
                    Cluj-Napoca, zona Bună Ziua</t>
  </si>
  <si>
    <t>Apartament 3 camere Buna Ziua| Bloc Nou | Terasa 22mp
                    Cluj-Napoca, zona Bună Ziua</t>
  </si>
  <si>
    <t>Apartament 3 camere central in proiect, comision 0
                    Cluj-Napoca, zona Central</t>
  </si>
  <si>
    <t>Apartament 3 camere Central
                    Cluj-Napoca, zona Central</t>
  </si>
  <si>
    <t>APARTAMENT 3 CAMERE CENTRU ZONA NTT DATA
                    Cluj-Napoca, zona Central</t>
  </si>
  <si>
    <t>Apartament 3 camere Cipariu, etaj 1 din 3, finisat, mobilat, utilat
                    Cluj-Napoca, zona Central</t>
  </si>
  <si>
    <t>Apartament 3 camere confort lux, cartier Plopilor
                    Cluj-Napoca, zona Plopilor</t>
  </si>
  <si>
    <t>Apartament 3 camere confort sporit, Dorobantilor, etaj intermediar
                    Cluj-Napoca, zona Mărăşti</t>
  </si>
  <si>
    <t>Apartament 3 camere confort sporit, zona Parcul Rozelor
                    Cluj-Napoca, zona Mănăştur</t>
  </si>
  <si>
    <t>Apartament 3 camere constructie noua in Zorilor
                    Cluj-Napoca, zona Zorilor</t>
  </si>
  <si>
    <t>Apartament 3 camere cu 2 bai, Decomandat, str. Nasaud, Marasti
                    Cluj-Napoca, zona Mărăşti</t>
  </si>
  <si>
    <t>Apartament 3 camere cu 2 Garaje Andrei Muresanu
                    Cluj-Napoca, zona Andrei Mureşanu</t>
  </si>
  <si>
    <t>Apartament 3 camere cu 77 mp cu 3 parcari Buna Ziua
                    Cluj-Napoca, zona Bună Ziua</t>
  </si>
  <si>
    <t>Apartament 3 camere cu CF, 68.5 mp, semifinisat, zona Vivo
                    Cluj-Napoca, zona Mănăştur</t>
  </si>
  <si>
    <t>Apartament 3 camere cu CF, finisat modern, Scala str Frunzisului
                    Cluj-Napoca, zona Zorilor</t>
  </si>
  <si>
    <t>Apartament 3 camere cu parcare finisat modern in D. Rotund
                    Cluj-Napoca, zona Dâmbul Rotund</t>
  </si>
  <si>
    <t>Apartament 3 camere cu parcare inclusă, 80 mp,etaj intermediar,...
                    Cluj-Napoca, zona Grigorescu</t>
  </si>
  <si>
    <t>Apartament 3 camere cu parcare inclusa, bloc nou, zona P-ta Abator
                    Cluj-Napoca, zona Central</t>
  </si>
  <si>
    <t>Apartament 3 camere cu parcare inclusa, zona Vivo
                    Cluj-Napoca, zona Mănăştur</t>
  </si>
  <si>
    <t>Apartament 3 camere cu scara interioara de vanzare Grigorescu, bloc nou, finisat
                    Cluj-Napoca, zona Grigorescu</t>
  </si>
  <si>
    <t>Apartament 3 camere cu scara interioara mobilat/utilat
                    Cluj-Napoca, zona Câmpului</t>
  </si>
  <si>
    <t>Apartament 3 camere cu terase generoase,  penthouse,  zona Iulius Mall
                    Cluj-Napoca, zona Mărăşti</t>
  </si>
  <si>
    <t>Apartament 3 camere cu vedere spre lac zona Iulius Mall
                    Cluj-Napoca, zona Gheorgheni</t>
  </si>
  <si>
    <t>Apartament 3 camere de 71 mp utili | Bloc Nou | Zona Marasti
                    Cluj-Napoca, zona Mărăşti</t>
  </si>
  <si>
    <t>Apartament 3 camere de lux in vila, gradina, parcare, cartierul Andrei Muresanu
                    Cluj-Napoca, zona Andrei Mureşanu</t>
  </si>
  <si>
    <t>Apartament 3 camere de vanzare | str. Fagului
                    Cluj-Napoca, zona Gheorgheni</t>
  </si>
  <si>
    <t>Apartament 3 camere de vanzare in Andrei Muresanu, Cluj Napoca
                    Cluj-Napoca, zona Andrei Mureşanu</t>
  </si>
  <si>
    <t>Apartament 3 camere de vanzare in Andrei Muresanu, Cluj Napoca
                    Cluj-Napoca, zona Calea Turzii</t>
  </si>
  <si>
    <t>Apartament 3 camere de vanzare in Borhanci, Cluj Napoca
                    Cluj-Napoca, zona Borhanci</t>
  </si>
  <si>
    <t>Apartament 3 camere de vanzare in Buna Ziua! COMISION 0%!
                    Cluj-Napoca, zona Bună Ziua</t>
  </si>
  <si>
    <t>Apartament 3 camere de vanzare in Buna Ziua, Cluj Napoca
                    Cluj-Napoca, zona Bună Ziua</t>
  </si>
  <si>
    <t>Apartament 3 camere de vanzare in Buna Ziua, Cluj Napoca
                    Cluj-Napoca, zona Calea Turzii</t>
  </si>
  <si>
    <t>Apartament 3 camere de vanzare in cartierul Buna Ziua
                    Cluj-Napoca, zona Bună Ziua</t>
  </si>
  <si>
    <t>Apartament 3 camere de vanzare in Centru, Cluj Napoca
                    Cluj-Napoca, zona Central</t>
  </si>
  <si>
    <t>Apartament 3 camere de vanzare in Centru, Cluj Napoca
                    Cluj-Napoca, zona Horea</t>
  </si>
  <si>
    <t>Apartament 3 camere de vanzare in Dambul Rotund, Cluj Napoca
                    Cluj-Napoca, zona Dâmbul Rotund</t>
  </si>
  <si>
    <t>Apartament 3 camere de vanzare in Dambul Rotund, Cluj Napoca... - Comision 0%
                    Cluj-Napoca, zona Dâmbul Rotund</t>
  </si>
  <si>
    <t>Apartament 3 camere de vanzare in Europa, Cluj Napoca
                    Cluj-Napoca, zona Calea Turzii</t>
  </si>
  <si>
    <t>Apartament 3 camere de vanzare in Europa, Cluj Napoca
                    Cluj-Napoca, zona Europa</t>
  </si>
  <si>
    <t>Apartament 3 camere de vanzare in Gheorgheni
                    Cluj-Napoca, zona Gheorgheni</t>
  </si>
  <si>
    <t>Apartament 3 camere de vanzare in Gheorgheni, Cluj Napoca
                    Cluj-Napoca, zona Gheorgheni</t>
  </si>
  <si>
    <t>Apartament 3 camere de vanzare in Grigorescu, Cluj Napoca
                    Cluj-Napoca, zona Grigorescu</t>
  </si>
  <si>
    <t>Apartament 3 camere de vanzare in Intre Lacuri, Cluj Napoca
                    Cluj-Napoca, zona Între Lacuri</t>
  </si>
  <si>
    <t>Apartament 3 camere de vanzare in Iris, Cluj Napoca
                    Cluj-Napoca, zona Iris</t>
  </si>
  <si>
    <t>Apartament 3 camere de vanzare in Manastur
                    Cluj-Napoca, zona Mănăştur</t>
  </si>
  <si>
    <t>Apartament 3 camere de vanzare in Manastur, Cluj Napoca
                    Cluj-Napoca, zona Câmpului</t>
  </si>
  <si>
    <t>Apartament 3 camere de vanzare in Manastur, Cluj Napoca
                    Cluj-Napoca, zona Mănăştur</t>
  </si>
  <si>
    <t>Apartament 3 camere de vanzare in Marasti, Cluj Napoca
                    Cluj-Napoca, zona Aurel Vlaicu</t>
  </si>
  <si>
    <t>Apartament 3 camere de vanzare in Marasti, Cluj Napoca
                    Cluj-Napoca, zona Mărăşti</t>
  </si>
  <si>
    <t>Apartament 3 camere de vanzare in Plopilor, Cluj Napoca
                    Cluj-Napoca, zona Plopilor</t>
  </si>
  <si>
    <t>Apartament 3 camere de vanzare in Someseni, Cluj Napoca
                    Cluj-Napoca, zona Someşeni</t>
  </si>
  <si>
    <t>Apartament 3 camere de vanzare in Sopor, Cluj Napoca
                    Cluj-Napoca, zona Sopor</t>
  </si>
  <si>
    <t>Apartament 3 camere de vanzare in Zorilor, Cluj Napoca
                    Cluj-Napoca, zona Calea Turzii</t>
  </si>
  <si>
    <t>Apartament 3 camere de vanzare in Zorilor, Cluj Napoca
                    Cluj-Napoca, zona Zorilor</t>
  </si>
  <si>
    <t>Apartament 3 camere de vanzare, in zona Europa
                    Cluj-Napoca, zona Europa</t>
  </si>
  <si>
    <t>Apartament 3 camere dec. 69 mp in cartierul Marasti!
                    Cluj-Napoca, zona Mărăşti</t>
  </si>
  <si>
    <t>Apartament 3 camere decomandat | Bloc nou | 82mp | Garaj | The Office!
                    Cluj-Napoca, zona Central</t>
  </si>
  <si>
    <t>Apartament 3 camere decomandat | Et. 4/8 | Marasti | Zona Dorobantilor
                    Cluj-Napoca, zona Mărăşti</t>
  </si>
  <si>
    <t>Apartament 3 camere decomandat + balcon de vanzare in zona Gheorgheni
                    Cluj-Napoca, zona Gheorgheni</t>
  </si>
  <si>
    <t>Apartament 3 camere decomandat + parcare in zona ULTRACENTRALA
                    Cluj-Napoca, zona Central</t>
  </si>
  <si>
    <t>Apartament 3 camere decomandat de lux, etajul 2, locatie excelenta, Marasti
                    Cluj-Napoca, zona Mărăşti</t>
  </si>
  <si>
    <t>Apartament 3 camere decomandat in Manastur zona BIG
                    Cluj-Napoca, zona Mănăştur</t>
  </si>
  <si>
    <t>Apartament 3 camere decomandat in Manastur
                    Cluj-Napoca, zona Mănăştur</t>
  </si>
  <si>
    <t>Apartament 3 camere decomandat str. Plopilor
                    Cluj-Napoca, zona Plopilor</t>
  </si>
  <si>
    <t>Apartament 3 camere decomandat, et 1, Manastur, Sirena
                    Cluj-Napoca, zona Mănăştur</t>
  </si>
  <si>
    <t>Apartament 3 camere decomandat, la cheie, zona strazii Brates
                    Cluj-Napoca, zona Plopilor</t>
  </si>
  <si>
    <t>Apartament 3 camere decomandata, Kaufland Manastur
                    Cluj-Napoca, zona Mănăştur</t>
  </si>
  <si>
    <t>Apartament 3 camere decomandate | Finisaje Lux | Garaj | Buna Ziua
                    Cluj-Napoca, zona Bună Ziua</t>
  </si>
  <si>
    <t>Apartament 3 camere decomandate | Marasti | Finisat
                    Cluj-Napoca, zona Mărăşti</t>
  </si>
  <si>
    <t>Apartament 3 camere decomandate cu boxa si parcare, zona Gheorgheni
                    Cluj-Napoca, zona Gheorgheni</t>
  </si>
  <si>
    <t>Apartament 3 camere decomandate, 2 bai, 2 balcoane, in Marasti, langa Kaufland!
                    Cluj-Napoca, zona Mărăşti</t>
  </si>
  <si>
    <t>Apartament 3 camere decomandate, 2 bai, etaj intermediar, zona...
                    Cluj-Napoca, zona Gheorgheni</t>
  </si>
  <si>
    <t>Apartament 3 camere decomandate, 2 bai, zona UMF, cartier Zorilor
                    Cluj-Napoca, zona Zorilor</t>
  </si>
  <si>
    <t>Apartament 3 camere decomandate, 67 mp, la 1 km de UMF, zona...
                    Cluj-Napoca, zona Zorilor</t>
  </si>
  <si>
    <t>Apartament 3 camere decomandate, 80 mp, 2 balcoane, etaj intermediar
                    Cluj-Napoca, zona Zorilor</t>
  </si>
  <si>
    <t>Apartament 3 camere decomandate, 90mp utili+ 33mp terasa, Europa, zona Miko Imre
                    Cluj-Napoca, zona Europa</t>
  </si>
  <si>
    <t>Apartament 3 camere decomandate, Campului
                    Cluj-Napoca, zona Câmpului</t>
  </si>
  <si>
    <t>Apartament 3 camere decomandate, confort sporit, centru Marasti
                    Cluj-Napoca, zona Mărăşti</t>
  </si>
  <si>
    <t>Apartament 3 camere decomandate, confort sporit, Marasti
                    Cluj-Napoca, zona Mărăşti</t>
  </si>
  <si>
    <t>Apartament 3 camere decomandate, confort sporit, zona Dorobantilor!
                    Cluj-Napoca, zona Marasti</t>
  </si>
  <si>
    <t>Apartament 3 camere decomandate, finisat si mobilat,zona str Mehedinti
                    Cluj-Napoca, zona Mănăştur</t>
  </si>
  <si>
    <t>Apartament 3 camere decomandate, mobilat, Marasti, zona Piat
                    Cluj-Napoca, zona Mărăşti</t>
  </si>
  <si>
    <t>Apartament 3 camere decomandate, orientare sudica, strada Ion Mester
                    Cluj-Napoca, zona Mănăştur</t>
  </si>
  <si>
    <t>Apartament 3 camere decomandate, zona BT Arena
                    Cluj-Napoca, zona Plopilor</t>
  </si>
  <si>
    <t>Apartament 3 camere decomandate, zona Piata Marasti
                    Cluj-Napoca, zona Mărăşti</t>
  </si>
  <si>
    <t>Apartament 3 camere etaj 1 cu garaj zona strazii Lunii Zorilor
                    Cluj-Napoca, zona Zorilor</t>
  </si>
  <si>
    <t>Apartament 3 camere etaj 2/4 parcare in zona Complexului Nora Manastur
                    Cluj-Napoca, zona Mănăştur</t>
  </si>
  <si>
    <t>Apartament 3 camere Eugen Ionesco,  finisat, mobilat, parcari
                    Cluj-Napoca, zona Europa</t>
  </si>
  <si>
    <t>Apartament 3 camere Europa cu parcare
                    Cluj-Napoca, zona Europa</t>
  </si>
  <si>
    <t>Apartament 3 camere finisaje LUX, parcare, boxa,  Borhanci
                    Cluj-Napoca, zona Borhanci</t>
  </si>
  <si>
    <t>Apartament 3 camere finisaje premium strada Sopor Cluj-Napoca
                    Cluj-Napoca, zona Gheorgheni</t>
  </si>
  <si>
    <t>Apartament 3 camere finisat, bloc nou, Record Park, Centru
                    Cluj-Napoca, zona Central</t>
  </si>
  <si>
    <t>Apartament 3 camere Gheorgheni imobil nou finalizat
                    Cluj-Napoca, zona Gheorgheni</t>
  </si>
  <si>
    <t>Apartament 3 camere Gheorgheni
                    Cluj-Napoca, zona Gheorgheni</t>
  </si>
  <si>
    <t>Apartament 3 camere Gheorgheni, zona Complex Mercur
                    Cluj-Napoca, zona Gheorgheni</t>
  </si>
  <si>
    <t>Apartament 3 camere Grigorescu Bloc Nou
                    Cluj-Napoca, zona Grigorescu</t>
  </si>
  <si>
    <t>Apartament 3 camere I Cartier Gheorgheni | Viva City I
                    Cluj-Napoca, zona Gheorgheni</t>
  </si>
  <si>
    <t>Apartament 3 camere in A. Muresanu, parcare, confort lux
                    Cluj-Napoca, zona Andrei Mureşanu</t>
  </si>
  <si>
    <t>Apartament 3 camere in bloc nou, finisat si mobilat, 70mp, CENTRU!
                    Cluj-Napoca, zona Central</t>
  </si>
  <si>
    <t>Apartament 3 camere in bloc tip vila, 74 mp, vedere panoramica
                    Cluj-Napoca, zona Bună Ziua</t>
  </si>
  <si>
    <t>Apartament 3 camere in Centru, Cinema Arta
                    Cluj-Napoca, zona Central</t>
  </si>
  <si>
    <t>Apartament 3 camere in Centru, zona strazii Motilor
                    Cluj-Napoca, zona Central</t>
  </si>
  <si>
    <t>Apartament 3 camere in imobil nou | Etaj 1 | 71mp | Zona Piata 1 Mai!
                    Cluj-Napoca, zona Marasti</t>
  </si>
  <si>
    <t>Apartament 3 camere in imobil nou, garaj inclus, zona Gradina Botanica
                    Cluj-Napoca, zona Central</t>
  </si>
  <si>
    <t>Apartament 3 Camere in M Grigorescu + garaj
                    Cluj-Napoca, zona Grigorescu</t>
  </si>
  <si>
    <t>Apartament 3 camere in Marasti
                    Cluj-Napoca, zona Mărăşti</t>
  </si>
  <si>
    <t>Apartament 3 camere in vila,  decomandat, parcare
                    Cluj-Napoca, zona Mănăştur</t>
  </si>
  <si>
    <t>Apartament 3 camere in zona  strazii Bucuresti
                    Cluj-Napoca, zona Mărăşti</t>
  </si>
  <si>
    <t>Apartament 3 camere în zona ANDERI MURESANU 
                    Cluj-Napoca, zona Andrei Mureşanu</t>
  </si>
  <si>
    <t>Apartament 3 camere in zona Big
                    Cluj-Napoca, zona Mănăştur</t>
  </si>
  <si>
    <t>Apartament 3 camere în zona BUNA ZIUA
                    Cluj-Napoca, zona Bună Ziua</t>
  </si>
  <si>
    <t>Apartament 3 camere in zona Electrica Manastur
                    Cluj-Napoca, zona Mănăştur</t>
  </si>
  <si>
    <t>Apartament 3 camere în zona GHEORGHENI
                    Cluj-Napoca, zona Sopor</t>
  </si>
  <si>
    <t>Apartament 3 camere în zona Magazin Sora 
                    Cluj-Napoca, zona Central</t>
  </si>
  <si>
    <t>Apartament 3 camere în zona MANASTUR 
                    Cluj-Napoca, zona Mănăştur</t>
  </si>
  <si>
    <t>Apartament 3 camere in zona Meziad
                    Cluj-Napoca, zona Mănăştur</t>
  </si>
  <si>
    <t>Apartament 3 camere in zona Parang
                    Cluj-Napoca, zona Mănăştur</t>
  </si>
  <si>
    <t>Apartament 3 camere in zona semicentrala
                    Cluj-Napoca, zona Mărăşti</t>
  </si>
  <si>
    <t>Apartament 3 camere in zona Siretului
                    Cluj-Napoca, zona Mărăşti</t>
  </si>
  <si>
    <t>Apartament 3 camere în zona ULTRACENTRALA 
                    Cluj-Napoca, zona Central</t>
  </si>
  <si>
    <t>Apartament 3 camere în zona ZORILOR 
                    Cluj-Napoca, zona Zorilor</t>
  </si>
  <si>
    <t>Apartament 3 camere Iulius Mall, finisat, mobilat modern, garaj subteran inclus
                    Cluj-Napoca, zona Gheorgheni</t>
  </si>
  <si>
    <t>Apartament 3 camere la 5 minute de Iulius Mall si Parcul Est
                    Cluj-Napoca, zona Între Lacuri</t>
  </si>
  <si>
    <t>Apartament 3 camere la cheie, zona Iulius Mall
                    Cluj-Napoca, zona Gheorgheni</t>
  </si>
  <si>
    <t>Apartament 3 camere la mansarda, Someseni, 112.5 mp
                    Cluj-Napoca, zona Someşeni</t>
  </si>
  <si>
    <t>Apartament 3 camere lux | Bloc Nou | Et.1 | Garaj | Parcare | Borhanci
                    Cluj-Napoca, zona Borhanci</t>
  </si>
  <si>
    <t>Apartament 3 camere lux, 98mp, 2 parcari, etajul 1, Buna Ziua
                    Cluj-Napoca, zona Bună Ziua</t>
  </si>
  <si>
    <t>Apartament 3 camere LUX, S-100mp, complexul Riviera Luxury
                    Cluj-Napoca, zona Gheorgheni</t>
  </si>
  <si>
    <t>Apartament 3 camere LUX, S-78mp + 22mp. terasa. Panorama. Buna Ziua
                    Cluj-Napoca, zona Bună Ziua</t>
  </si>
  <si>
    <t>Apartament 3 camere Lux, S-81 mp., parcare, str. Borhanciului
                    Cluj-Napoca, zona Borhanci</t>
  </si>
  <si>
    <t>Apartament 3 camere Manastur
                    Cluj-Napoca, zona Mănăştur</t>
  </si>
  <si>
    <t>Apartament 3 camere Manastur, 68 mp utili, semifinisat, imobil 2023, comision 0!
                    Cluj-Napoca, zona Mănăştur</t>
  </si>
  <si>
    <t>Apartament 3 camere Marasti bloc nou finalizat
                    Cluj-Napoca, zona Mărăşti</t>
  </si>
  <si>
    <t>Apartament 3 camere mobilat parcare subterana si boxa in zona Iulius Mall
                    Cluj-Napoca, zona Gheorgheni</t>
  </si>
  <si>
    <t>Apartament 3 camere NOU CU CF Borhanci
                    Cluj-Napoca, zona Borhanci</t>
  </si>
  <si>
    <t>Apartament 3 camere nou direct de la dezvoltator strada Dunarii
                    Cluj-Napoca, zona Între Lacuri</t>
  </si>
  <si>
    <t>Apartament 3 camere nou direct de la dezvoltator strada Dunarii
                    Cluj-Napoca, zona Mărăşti</t>
  </si>
  <si>
    <t>Apartament 3 camere pe 2 niveluri  imobil nou Grigorescu
                    Cluj-Napoca, zona Grigorescu</t>
  </si>
  <si>
    <t>Apartament 3 camere pe doua niveluri, 70 mp, zona Auchan
                    Cluj-Napoca, zona Iris</t>
  </si>
  <si>
    <t>Apartament 3 camere Piata Avraam Iancu Cluj 168900EUR
                    Cluj-Napoca, zona Central</t>
  </si>
  <si>
    <t>Apartament 3 camere Piata Mihai Viteazul bloc nou etaj 2 din 3 finisat
                    Cluj-Napoca, zona Central</t>
  </si>
  <si>
    <t>Apartament 3 camere Plopilor
                    Cluj-Napoca, zona Plopilor</t>
  </si>
  <si>
    <t>Apartament 3 camere S-90 mp+6 mp. terasa, bloc nou, Grand Hotel Italia
                    Cluj-Napoca, zona Bună Ziua</t>
  </si>
  <si>
    <t>Apartament 3 camere Semicentral, 71 mp utili, terasa 25 mp, 2 parcari subterane
                    Cluj-Napoca, zona Central</t>
  </si>
  <si>
    <t>Apartament 3 camere semidecomandat, 69 mp, etaj intermediar, zona...
                    Cluj-Napoca, zona Gheorgheni</t>
  </si>
  <si>
    <t>Apartament 3 camere semidecomandate, in vila, Grigorescu, zona str. Donath
                    Cluj-Napoca, zona Grigorescu</t>
  </si>
  <si>
    <t>Apartament 3 camere semidecomandate, Iris
                    Cluj-Napoca, zona Iris</t>
  </si>
  <si>
    <t>Apartament 3 camere SEMIFINISAT 77.53mp,balcon 5.98mp, zona Garii
                    Cluj-Napoca, zona Gară</t>
  </si>
  <si>
    <t>Apartament 3 camere SEMIFINISAT 87.78mp,terasa 33.46mp, zona Garii
                    Cluj-Napoca, zona Gară</t>
  </si>
  <si>
    <t>Apartament 3 camere si parcare subterana in Buna Ziua zona Mega Image
                    Cluj-Napoca, zona Bună Ziua</t>
  </si>
  <si>
    <t>Apartament 3 camere Sopor, 66 mp utili, semifinisat, garaj subteran inclus
                    Cluj-Napoca, zona Sopor</t>
  </si>
  <si>
    <t>Apartament 3 camere superfinisat, zona Dorobantilor, confort sporit
                    Cluj-Napoca, zona Mărăşti</t>
  </si>
  <si>
    <t>Apartament 3 camere Ultracentral 119mp, zona Iuliu Maniu
                    Cluj-Napoca, zona Central</t>
  </si>
  <si>
    <t>Apartament 3 camere Ultracentral 66mp cu parcare
                    Cluj-Napoca, zona Central</t>
  </si>
  <si>
    <t>Apartament 3 camere ultracentral 69mp
                    Cluj-Napoca, zona Ultracentral</t>
  </si>
  <si>
    <t>Apartament 3 camere ultracentral
                    Cluj-Napoca, zona Ultracentral</t>
  </si>
  <si>
    <t>Apartament 3 camere ultrafinisat | Terasa | Parcare + Garaj | Borhanci
                    Cluj-Napoca, zona Borhanci</t>
  </si>
  <si>
    <t>Apartament 3 camere ultrafinisat
                    Cluj-Napoca, zona Central</t>
  </si>
  <si>
    <t>Apartament 3 camere Ultrafinisat, S-100mp, bloc nou, Iulius Mall
                    Cluj-Napoca, zona Gheorgheni</t>
  </si>
  <si>
    <t>Apartament 3 camere zona Big
                    Cluj-Napoca, zona Mănăştur</t>
  </si>
  <si>
    <t>Apartament 3 camere zona BRD Marasti
                    Cluj-Napoca, zona Semicentral</t>
  </si>
  <si>
    <t>Apartament 3 camere zona Buna Ziua, 78 mp + 22 mp terasa, parcare
                    Cluj-Napoca, zona Bună Ziua</t>
  </si>
  <si>
    <t>Apartament 3 camere zona centrala in proiect cu predare aprilie 2024
                    Cluj-Napoca, zona Central</t>
  </si>
  <si>
    <t>Apartament 3 camere zona centrala in proiect predare in aprilie 2024.
                    Cluj-Napoca, zona Central</t>
  </si>
  <si>
    <t>Apartament 3 camere zona centrala in proiect
                    Cluj-Napoca, zona Central</t>
  </si>
  <si>
    <t>Apartament 3 camere zona centrala,in proiect
                    Cluj-Napoca, zona Central</t>
  </si>
  <si>
    <t>Apartament 3 camere zona Dorobantilor
                    Cluj-Napoca, zona Mărăşti</t>
  </si>
  <si>
    <t>Apartament 3 camere zona Iulius Mall
                    Cluj-Napoca, zona Gheorgheni</t>
  </si>
  <si>
    <t>Apartament 3 camere zona Marasti
                    Cluj-Napoca, zona Mărăşti</t>
  </si>
  <si>
    <t>Apartament 3 camere zona OMV Calea Turzii bun pentru investitie
                    Cluj-Napoca, zona Zorilor</t>
  </si>
  <si>
    <t>Apartament 3 camere zona Scortarilor Marasti
                    Cluj-Napoca, zona Semicentral</t>
  </si>
  <si>
    <t>Apartament 3 camere zona Spitalului de Recuperare Zorilor
                    Cluj-Napoca, zona Zorilor</t>
  </si>
  <si>
    <t>Apartament 3 camere Zorilor bloc nou
                    Cluj-Napoca, zona Zorilor</t>
  </si>
  <si>
    <t>Apartament 3 camere Zorilor ultrafinisat 
                    Cluj-Napoca, zona Zorilor</t>
  </si>
  <si>
    <t>Apartament 3 camere(72 mp) in complex rezidential de lux, zona BRD-THE OFFICE
                    Cluj-Napoca, zona Mărăşti</t>
  </si>
  <si>
    <t>Apartament 3 camere,  68mp, cartier Plopilor, Cluj-Napoca
                    Cluj-Napoca, zona Plopilor</t>
  </si>
  <si>
    <t>Apartament 3 camere,  76 mp,  strada Nasaud
                    Cluj-Napoca, zona Mărăşti</t>
  </si>
  <si>
    <t>Apartament 3 camere, 100 mp, 2 parcari, Manastur, zona str. Campului
                    Cluj-Napoca, zona Mănăştur</t>
  </si>
  <si>
    <t>Apartament 3 camere, 100 mp, etaj intermediar, Zona Campului
                    Cluj-Napoca, zona Câmpului</t>
  </si>
  <si>
    <t>Apartament 3 camere, 100 Mp, Riviera (zona Gheorgheni)
                    Cluj-Napoca, zona Gheorgheni</t>
  </si>
  <si>
    <t>Apartament 3 camere, 110 mp, cu parcare
                    Cluj-Napoca, zona Bună Ziua</t>
  </si>
  <si>
    <t>Apartament 3 camere, 115 mp utili, balcon, parcare, bloc nou, zona...
                    Cluj-Napoca, zona Europa</t>
  </si>
  <si>
    <t>Apartament 3 camere, 115 mp, zona Calea Turzii
                    Cluj-Napoca, zona Europa</t>
  </si>
  <si>
    <t>Apartament 3 camere, 120 mp, 1 garaj+ boxa, zona Home Garden
                    Cluj-Napoca, zona Bună Ziua</t>
  </si>
  <si>
    <t>Apartament 3 camere, 1485 euro/mp, 101 mp utili, zona Campului
                    Cluj-Napoca, zona Mănăştur</t>
  </si>
  <si>
    <t>Apartament 3 camere, 2 bai, 113mp utili, parcul Rozelor
                    Cluj-Napoca, zona Plopilor</t>
  </si>
  <si>
    <t>Apartament 3 camere, 2 bai, 2 balcoane, etaj 1
                    Cluj-Napoca, zona Someşeni</t>
  </si>
  <si>
    <t>Apartament 3 camere, 2 bai, 2 balcoane, finisat, bloc nou, str. Bucuresti
                    Cluj-Napoca, zona Mărăşti</t>
  </si>
  <si>
    <t>Apartament 3 camere, 2 bai, 2 balcoane, orientat E-V, z Interservisan
                    Cluj-Napoca, zona Gheorgheni</t>
  </si>
  <si>
    <t>Apartament 3 camere, 2 bai, 66 mp, terasa, parcare, zona Vivo
                    Cluj-Napoca, zona Manastur</t>
  </si>
  <si>
    <t>Apartament 3 camere, 2 bai, 71 mp, 24 mp balcon, parcare subterana
                    Cluj-Napoca, zona Mărăşti</t>
  </si>
  <si>
    <t>Apartament 3 camere, 2 bai, 71 mp, 28 mp balcon, parcare subterana
                    Cluj-Napoca, zona Mărăşti</t>
  </si>
  <si>
    <t>Apartament 3 camere, 2 băi, 77mp, orientare SUDICĂ, imobil NOU
                    Cluj-Napoca, zona Gară</t>
  </si>
  <si>
    <t>Apartament 3 camere, 2 bai, 95 mp totali, finisat, Gradini Manastur
                    Cluj-Napoca, zona Mănăştur</t>
  </si>
  <si>
    <t>Apartament 3 camere, 2 bai, bloc nou, ansamblu The Nest, zona Centrala
                    Cluj-Napoca, zona Central</t>
  </si>
  <si>
    <t>Apartament 3 camere, 2 bai, decomandat, bloc nou, Europa.
                    Cluj-Napoca, zona Europa</t>
  </si>
  <si>
    <t>Apartament 3 camere, 2 bai, decomandat, etaj 1, 74 mp, Manastur
                    Cluj-Napoca, zona Mănăştur</t>
  </si>
  <si>
    <t>Apartament 3 camere, 2 bai, decomandat, imobil nou, Oasului zona
                    Cluj-Napoca, zona Iris</t>
  </si>
  <si>
    <t>Apartament 3 camere, 2 bai, mobilat, bloc nou, str. Eremia Grigorescu.
                    Cluj-Napoca, zona Grigorescu</t>
  </si>
  <si>
    <t>Apartament 3 camere, 2 bai, S-113mp., LUX, Grand Hotel Italia
                    Cluj-Napoca, zona Buna Ziua</t>
  </si>
  <si>
    <t>Apartament 3 camere, 2 bai, S-86mp+2 balcoane, bloc nou, Marasti
                    Cluj-Napoca, zona Mărăşti</t>
  </si>
  <si>
    <t>Apartament 3 camere, 2 bai, terasa, parcare, imobil nou, zona Marasti
                    Cluj-Napoca, zona Bulgaria</t>
  </si>
  <si>
    <t>Apartament 3 camere, 2 balcoane, 2 bai, 67 mp, panorama deosebita, Grigorescu
                    Cluj-Napoca, zona Grigorescu</t>
  </si>
  <si>
    <t>Apartament 3 camere, 2 parcari + boxa, Borhanci, zona Gardenia
                    Cluj-Napoca, zona Borhanci</t>
  </si>
  <si>
    <t>Apartament 3 camere, 2 parcari, 2 balcoane, zona Park Lake
                    Cluj-Napoca, zona Între Lacuri</t>
  </si>
  <si>
    <t>Apartament 3 camere, 66 mp, etaj intermediar,  zona Dorobantilor
                    Cluj-Napoca, zona Mărăşti</t>
  </si>
  <si>
    <t>Apartament 3 camere, 66 mp, imobil nou, etaj intermediar, in zona Vivo Cluj
                    Cluj-Napoca, zona Mănăştur</t>
  </si>
  <si>
    <t>Apartament 3 camere, 66 mp, terasa, zona Iulius Mall
                    Cluj-Napoca, zona Gheorgheni</t>
  </si>
  <si>
    <t>Apartament 3 camere, 66 mp, zona Pietei Ion Mester
                    Cluj-Napoca, zona Mănăştur</t>
  </si>
  <si>
    <t>Apartament 3 camere, 66mp, finisat la cheie
                    Cluj-Napoca, zona Mănăştur</t>
  </si>
  <si>
    <t>Apartament 3 camere, 66mp, semifinisat, bl. nou parcare, Intre Lacuri
                    Cluj-Napoca, zona Între Lacuri</t>
  </si>
  <si>
    <t>Apartament 3 camere, 67 mp, terasa, zona Iulius Mall
                    Cluj-Napoca, zona Gheorgheni</t>
  </si>
  <si>
    <t>Apartament 3 camere, 67 mp, zona Roata-Faget!
                    Cluj-Napoca, zona Făget</t>
  </si>
  <si>
    <t>Apartament 3 camere, 68 mp, imobil nou, etaj intermediar, in zona Vivo Cluj
                    Cluj-Napoca, zona Manastur</t>
  </si>
  <si>
    <t>Apartament 3 camere, 68 mp, terasa 103 mp, zona Audi!
                    Cluj-Napoca, zona Calea Turzii</t>
  </si>
  <si>
    <t>Apartament 3 camere, 68.57 mp, bloc nou, Central
                    Cluj-Napoca, zona Central</t>
  </si>
  <si>
    <t>Apartament 3 camere, 69 mp, imobil nou 2022, Plopilor
                    Cluj-Napoca, zona Plopilor</t>
  </si>
  <si>
    <t>Apartament 3 camere, 69 mp, mobilat/utilat, cartier Intre Lacuri
                    Cluj-Napoca, zona Între Lacuri</t>
  </si>
  <si>
    <t>Apartament 3 camere, 69,80 mp, zona Someseni
                    Cluj-Napoca, zona Someşeni</t>
  </si>
  <si>
    <t>Apartament 3 camere, 69.87 mp, bloc nou, Central!
                    Cluj-Napoca, zona Central</t>
  </si>
  <si>
    <t>Apartament 3 camere, 70 m, terasa, zona exclusivista Plopilor
                    Cluj-Napoca, zona Plopilor</t>
  </si>
  <si>
    <t>Apartament 3 camere, 70 mp,  decomandat, etaj intermediar, boxa, zona The Office
                    Cluj-Napoca, zona Mărăşti</t>
  </si>
  <si>
    <t>Apartament 3 camere, 70 mp, 6 mp balcon, parcare subterana
                    Cluj-Napoca, zona Mărăşti</t>
  </si>
  <si>
    <t>Apartament 3 camere, 70 mp, Iris, zona Auchan.
                    Cluj-Napoca, zona Dâmbul Rotund</t>
  </si>
  <si>
    <t>Apartament 3 camere, 70 mp, terasa, zona Iulius Mall
                    Cluj-Napoca, zona Gheorgheni</t>
  </si>
  <si>
    <t>Apartament 3 camere, 70 mp, zona Roata-Faget!
                    Cluj-Napoca, zona Făget</t>
  </si>
  <si>
    <t>Apartament 3 camere, 70,5 mp, balcon, parter, boxa, expunere Sud-Vest, Manastur
                    Cluj-Napoca, zona Mănăştur</t>
  </si>
  <si>
    <t>Apartament 3 camere, 71,24 mp, etaj intermediar, Iris
                    Cluj-Napoca, zona Iris</t>
  </si>
  <si>
    <t>Apartament 3 camere, 71,26 mp, terasa, zona exclusivista Plopilor
                    Cluj-Napoca, zona Plopilor</t>
  </si>
  <si>
    <t>Apartament 3 camere, 71mp, etaj 2 din 4, Manastur, zona Retezat
                    Cluj-Napoca, zona Mănăştur</t>
  </si>
  <si>
    <t>Apartament 3 camere, 71mp, terasa 12 mp, bloc nou, in Marasti
                    Cluj-Napoca, zona Mărăşti</t>
  </si>
  <si>
    <t>Apartament 3 camere, 72 mp, Marasti
                    Cluj-Napoca, zona Mărăşti</t>
  </si>
  <si>
    <t>Apartament 3 camere, 72 mp, terasa, zona exclusivista Plopilor
                    Cluj-Napoca, zona Plopilor</t>
  </si>
  <si>
    <t>Apartament 3 camere, 72mp, etaj intermediar, semifinisat
                    Cluj-Napoca, zona Calea Turzii</t>
  </si>
  <si>
    <t>Apartament 3 camere, 73.47 mp, bloc nou, Central!
                    Cluj-Napoca, zona Central</t>
  </si>
  <si>
    <t>Apartament 3 camere, 74 mp, etaj 1, 2 parcari, Eremia Grigorescu
                    Cluj-Napoca, zona Grigorescu</t>
  </si>
  <si>
    <t>Apartament 3 camere, 74,33 mp, terasa, zona exclusivista Plopilor
                    Cluj-Napoca, zona Plopilor</t>
  </si>
  <si>
    <t>Apartament 3 camere, 75 mp + 24 mp terasa, bloc nou, Sophia Residence.
                    Cluj-Napoca, zona Bună Ziua</t>
  </si>
  <si>
    <t>Apartament 3 camere, 75 mp totali, lux, parcare, Europa
                    Cluj-Napoca, zona Europa</t>
  </si>
  <si>
    <t>Apartament 3 camere, 75 mp, boxa, zona Podului Calvaria
                    Cluj-Napoca, zona Mănăştur</t>
  </si>
  <si>
    <t>Apartament 3 camere, 75 mp, imobil nou
                    Cluj-Napoca, zona Gară</t>
  </si>
  <si>
    <t>Apartament 3 camere, 75 mp, terasă, parcare, lift, zona Golden Tulip
                    Cluj-Napoca, zona Zorilor</t>
  </si>
  <si>
    <t>Apartament 3 camere, 75 mp, terasa, zona Centrala
                    Cluj-Napoca, zona Central</t>
  </si>
  <si>
    <t>Apartament 3 camere, 76 mp utili, Nicolae Titulescu
                    Cluj-Napoca, zona Gheorgheni</t>
  </si>
  <si>
    <t>Apartament 3 camere, 76 mp, recent renovat, zona ultracentrala
                    Cluj-Napoca, zona Central</t>
  </si>
  <si>
    <t>Apartament 3 camere, 76 mp, terasa, imobil nou, zona Plopilor
                    Cluj-Napoca, zona Plopilor</t>
  </si>
  <si>
    <t>Apartament 3 camere, 76mp, Zorilor
                    Cluj-Napoca, zona Zorilor</t>
  </si>
  <si>
    <t>Apartament 3 camere, 77 mp utili, terasa 68 mp, cartier Borhanci
                    Cluj-Napoca, zona Borhanci</t>
  </si>
  <si>
    <t>Apartament 3 camere, 77 mp, 2 balcoane, cartier Europa!
                    Cluj-Napoca, zona Europa</t>
  </si>
  <si>
    <t>Apartament 3 camere, 77 mp, terasa generoasa, zona Centrala
                    Cluj-Napoca, zona Central</t>
  </si>
  <si>
    <t>Apartament 3 camere, 77 mp, terasa, zona Centrala
                    Cluj-Napoca, zona Central</t>
  </si>
  <si>
    <t>Apartament 3 camere, 79 mp utili, terasa 47 mp, cartier Borhanci
                    Cluj-Napoca, zona Borhanci</t>
  </si>
  <si>
    <t>Apartament 3 camere, 79 mp, terasa, zona exclusivista Plopilor
                    Cluj-Napoca, zona Plopilor</t>
  </si>
  <si>
    <t>Apartament 3 camere, 80 mp + 7.8 mp balcoane, bloc nou, Marasti, zona IRA
                    Cluj-Napoca, zona Marasti</t>
  </si>
  <si>
    <t>Apartament 3 camere, 80 mp utili, situat in Piata Marasti!
                    Cluj-Napoca, zona Mărăşti</t>
  </si>
  <si>
    <t>Apartament 3 camere, 80 mp, bloc nou, Grigorescu
                    Cluj-Napoca, zona Grigorescu</t>
  </si>
  <si>
    <t>Apartament 3 camere, 80 mp, decomandat, 2 locuri de parcare,...
                    Cluj-Napoca, zona Andrei Mureşanu</t>
  </si>
  <si>
    <t>Apartament 3 camere, 82,01 mp + 2 balcoane, zona Buna ziua
                    Cluj-Napoca, zona Bună Ziua</t>
  </si>
  <si>
    <t>Apartament 3 camere, 83 mp, garaj, Ansamblul Record Park
                    Cluj-Napoca, zona Mărăşti</t>
  </si>
  <si>
    <t>Apartament 3 camere, 83.26 mp, terasă 26.08 mp, cartier Borhanci
                    Cluj-Napoca, zona Borhanci</t>
  </si>
  <si>
    <t>Apartament 3 camere, 90 mp, decomandat, 2 bai, garaj, Zorilor
                    Cluj-Napoca, zona Zorilor</t>
  </si>
  <si>
    <t>Apartament 3 camere, 90 mp, modern, Edgar quinet, Manastur
                    Cluj-Napoca, zona Manastur</t>
  </si>
  <si>
    <t>Apartament 3 camere, 90mp in cartierul Europa
                    Cluj-Napoca, zona Europa</t>
  </si>
  <si>
    <t>Apartament 3 camere, 90mp utili, balcon, loc de parcare, zona Grand Hotel Italia
                    Cluj-Napoca, zona Bună Ziua</t>
  </si>
  <si>
    <t>Apartament 3 camere, 90mp, gradina 170mp, Manastur
                    Cluj-Napoca, zona Câmpului</t>
  </si>
  <si>
    <t>Apartament 3 camere, 91 mp utili, Marasti
                    Cluj-Napoca, zona Mărăşti</t>
  </si>
  <si>
    <t>Apartament 3 camere, 91 mp, decomandat, garaj, boxa, zona Parang
                    Cluj-Napoca, zona Mănăştur</t>
  </si>
  <si>
    <t>Apartament 3 camere, 91mp, etaj intermediar, zona Grand Hotel Italia
                    Cluj-Napoca, zona Bună Ziua</t>
  </si>
  <si>
    <t>Apartament 3 camere, 92 mp, parcare, Zorilor
                    Cluj-Napoca, zona Zorilor</t>
  </si>
  <si>
    <t>Apartament 3 camere, 92mp, terasa de 14mp, Borhanci
                    Cluj-Napoca, zona Borhanci</t>
  </si>
  <si>
    <t>Apartament 3 camere, 92mp, ultrafinisat, terasa, bloc 2018, 2 parcari, Borhanci
                    Cluj-Napoca, zona Borhanci</t>
  </si>
  <si>
    <t>Apartament 3 camere, 95 mp, Central
                    Cluj-Napoca, zona Central</t>
  </si>
  <si>
    <t>Apartament 3 camere, 96 mp, zonă liniştită !
                    Cluj-Napoca, zona Iris</t>
  </si>
  <si>
    <t>Apartament 3 camere, 97 mp utili, garaj, zona strazii Horea
                    Cluj-Napoca, zona Horea</t>
  </si>
  <si>
    <t>Apartament 3 camere, 97.71 mp, etaj intermediar, balcon şi curte,...
                    Cluj-Napoca, zona Europa</t>
  </si>
  <si>
    <t>Apartament 3 camere, 98 mp utili, terasa 42 mp, cartier Borhanci
                    Cluj-Napoca, zona Borhanci</t>
  </si>
  <si>
    <t>Apartament 3 camere, 98 mp, 2 balcoane, garaj, parcare, zona PROFI...
                    Cluj-Napoca, zona Zorilor</t>
  </si>
  <si>
    <t>Apartament 3 camere, 98mp, 2 balcoane, 2 parcări subterane, zona...
                    Cluj-Napoca, zona Zorilor</t>
  </si>
  <si>
    <t>Apartament 3 camere, ansamblu nou, zona Taietura Turcului
                    Cluj-Napoca, zona Grigorescu</t>
  </si>
  <si>
    <t>Apartament 3 camere, ansamblu privat, terasa cu panorama, zona Vivo
                    Cluj-Napoca, zona Mănăştur</t>
  </si>
  <si>
    <t>Apartament 3 camere, ansamblu privat, terasa generoasa, zona Vivo
                    Cluj-Napoca, zona Mănăştur</t>
  </si>
  <si>
    <t>Apartament 3 camere, balcon, 73.5 mp, semifinisat, zona Centrala
                    Cluj-Napoca, zona Central</t>
  </si>
  <si>
    <t>Apartament 3 camere, Baza Sportiva Manastur, decomandat, 65 mpu
                    Cluj-Napoca, zona Mănăştur</t>
  </si>
  <si>
    <t>Apartament 3 camere, bloc nou 2022, 93mp + 22mp terasa !! 0% comision!
                    Cluj-Napoca, zona Someseni</t>
  </si>
  <si>
    <t>Apartament 3 camere, bloc nou, 67.9 mp + terasa, cartier Iris
                    Cluj-Napoca, zona Iris</t>
  </si>
  <si>
    <t>Apartament 3 camere, bloc nou, 69.9 mp + terasa, cartier Iris
                    Cluj-Napoca, zona Iris</t>
  </si>
  <si>
    <t>Apartament 3 camere, bloc nou, 74.7 mp + balcon, cartier Iris
                    Cluj-Napoca, zona Iris</t>
  </si>
  <si>
    <t>Apartament 3 camere, bloc nou, 78 mp, etaj 6, lift, 2 parcari subterane incluse
                    Cluj-Napoca, zona Gheorgheni</t>
  </si>
  <si>
    <t>Apartament 3 camere, bloc nou, Central
                    Cluj-Napoca, zona Central</t>
  </si>
  <si>
    <t>Apartament 3 camere, bloc nou, etaj intermediar, Central
                    Cluj-Napoca, zona Central</t>
  </si>
  <si>
    <t>Apartament 3 camere, bloc nou, intermediar, terasa 35 mp, Central
                    Cluj-Napoca, zona Central</t>
  </si>
  <si>
    <t>Apartament 3 camere, bloc nou, optional parcare subterana, Central!
                    Cluj-Napoca, zona Central</t>
  </si>
  <si>
    <t>Apartament 3 camere, bloc nou, semifinisat, zona BMW
                    Cluj-Napoca, zona Mănăştur</t>
  </si>
  <si>
    <t>Apartament 3 camere, bloc nou, Sopor
                    Cluj-Napoca, zona Sopor</t>
  </si>
  <si>
    <t>Apartament 3 camere, bloc nou, terasa, parcare subterana, Borhanci
                    Cluj-Napoca, zona Borhanci</t>
  </si>
  <si>
    <t>Apartament 3 camere, bloc nou, ultrafinisat, mobilat, zona The Office
                    Cluj-Napoca, zona Mărăşti</t>
  </si>
  <si>
    <t>Apartament 3 camere, Borhanci, terase 53 mp, acces facil spre Gheorgheni
                    Cluj-Napoca, zona Borhanci</t>
  </si>
  <si>
    <t>Apartament 3 camere, cartier Zorilor
                    Cluj-Napoca, zona Zorilor</t>
  </si>
  <si>
    <t>Apartament 3 camere, Central, bloc nou
                    Cluj-Napoca, zona Central</t>
  </si>
  <si>
    <t>Apartament 3 camere, complet mobilat si utilat, zona Piata 1 Mai
                    Cluj-Napoca, zona Mărăşti</t>
  </si>
  <si>
    <t>Apartament 3 camere, Complex Nora Manastur, decomandat, 67 mpu
                    Cluj-Napoca, zona Mănăştur</t>
  </si>
  <si>
    <t>Apartament 3 camere, complex Record Park, etaj intermediar, finisat complet!
                    Cluj-Napoca, zona P-ţa Mihai Viteazul</t>
  </si>
  <si>
    <t>Apartament 3 camere, complex rezidential de lux, zona semicentrala
                    Cluj-Napoca, zona Central</t>
  </si>
  <si>
    <t>Apartament 3 camere, confort sporit, LUX, zona Iulius Mall
                    Cluj-Napoca, zona Gheorgheni</t>
  </si>
  <si>
    <t>Apartament 3 camere, confort sporit, Manastur
                    Cluj-Napoca, zona Câmpului</t>
  </si>
  <si>
    <t>Apartament 3 camere, confort sporit, Piata Cipariu
                    Cluj-Napoca, zona Semicentral</t>
  </si>
  <si>
    <t>Apartament 3 camere, c-tie noua, etaj 2, zona Liceului Avram Iancu
                    Cluj-Napoca, zona Central</t>
  </si>
  <si>
    <t>Apartament 3 camere, cu living de 50 mp! 2 bai, 2 balcoane zona...
                    Cluj-Napoca, zona Mărăşti</t>
  </si>
  <si>
    <t>Apartament 3 camere, decomandat (zona Andrei Muresanu)
                    Cluj-Napoca, zona Andrei Mureşanu</t>
  </si>
  <si>
    <t>Apartament 3 camere, decomandat, 2 bai, etaj 3/4, zona foarte buna
                    Cluj-Napoca, zona Grigorescu</t>
  </si>
  <si>
    <t>Apartament 3 camere, decomandat, 2 bai, terasa, zona Oasului
                    Cluj-Napoca, zona Iris</t>
  </si>
  <si>
    <t>Apartament 3 camere, decomandat, 67 mp, Mărăşti
                    Cluj-Napoca, zona Mărăşti</t>
  </si>
  <si>
    <t>Apartament 3 camere, Decomandat, 67 mp, Zona Expo Transilvania, Marasti
                    Cluj-Napoca, zona Mărăşti</t>
  </si>
  <si>
    <t>Apartament 3 camere, Decomandat, 67 mp, Zona Iulius Mall, Intre Lacuri
                    Cluj-Napoca, zona Între Lacuri</t>
  </si>
  <si>
    <t>Apartament 3 camere, decomandat, 70 mp, finisat modern, orientare...
                    Cluj-Napoca, zona Gheorgheni</t>
  </si>
  <si>
    <t>Apartament 3 camere, decomandat, 73 mp, Plopilor!
                    Cluj-Napoca, zona Plopilor</t>
  </si>
  <si>
    <t>Apartament 3 camere, decomandat, 74 mp, renovat, Manastur/Plopilor
                    Cluj-Napoca, zona Mănăştur</t>
  </si>
  <si>
    <t>Apartament 3 camere, decomandat, 75 mp total, boxa, Manastur zona NORA
                    Cluj-Napoca, zona Mănăştur</t>
  </si>
  <si>
    <t>Apartament 3 camere, decomandat, boxa, zona strazii Mehedinti
                    Cluj-Napoca, zona Mănăştur</t>
  </si>
  <si>
    <t>Apartament 3 camere, decomandat, cartierul Buna Ziua
                    Cluj-Napoca, zona Buna Ziua</t>
  </si>
  <si>
    <t>Apartament 3 camere, decomandat, confort sporit, 73.8 mp, zona...
                    Cluj-Napoca, zona Mărăşti</t>
  </si>
  <si>
    <t>Apartament 3 camere, decomandat, confort sporit, 90mp utili, zona OMV Marasti
                    Cluj-Napoca, zona Mărăşti</t>
  </si>
  <si>
    <t>Apartament 3 camere, decomandat, confort sporit, cartier Marasti!
                    Cluj-Napoca, zona Mărăşti</t>
  </si>
  <si>
    <t>Apartament 3 camere, decomandat, etaj 1, zona OMV Marasti
                    Cluj-Napoca, zona Mărăşti</t>
  </si>
  <si>
    <t>Apartament 3 camere, decomandat, etaj 2, zona BRD Scortarilor
                    Cluj-Napoca, zona Mărăşti</t>
  </si>
  <si>
    <t>Apartament 3 camere, decomandat, etaj intermediar, zona strazii Parang
                    Cluj-Napoca, zona Mănăştur</t>
  </si>
  <si>
    <t>Apartament 3 camere, decomandat, etajul 1, zona Calea Dorobatilor
                    Cluj-Napoca, zona Mărăşti</t>
  </si>
  <si>
    <t>Apartament 3 camere, decomandat, etajul 2, str A.Vlaicu
                    Cluj-Napoca, zona Mărăşti</t>
  </si>
  <si>
    <t>Apartament 3 camere, decomandat, in Manastur, zona Parcul Primaverii
                    Cluj-Napoca, zona Mănăştur</t>
  </si>
  <si>
    <t>Apartament 3 camere, decomandat, Manastur
                    Cluj-Napoca, zona Mănăştur</t>
  </si>
  <si>
    <t>Apartament 3 camere, decomandat, Marasti central
                    Cluj-Napoca, zona Mărăşti</t>
  </si>
  <si>
    <t>Apartament 3 camere, decomandat, Marasti
                    Cluj-Napoca, zona Mărăşti</t>
  </si>
  <si>
    <t>Apartament 3 camere, decomandat, Marasti, etaj intermediar, 72 mp
                    Cluj-Napoca, zona Mărăşti</t>
  </si>
  <si>
    <t>Apartament 3 camere, decomandat, mobilat si utilat zona Nora Manastur
                    Cluj-Napoca, zona Mănăştur</t>
  </si>
  <si>
    <t>Apartament 3 camere, decomandat, mobilat, utilat, Scorțarilor.
                    Cluj-Napoca, zona Mărăşti</t>
  </si>
  <si>
    <t>Apartament 3 camere, decomandat, mobilat, utilat, Zorilor.
                    Cluj-Napoca, zona Zorilor</t>
  </si>
  <si>
    <t>Apartament 3 camere, decomandat, mobilat, zona de case, C?mpului.
                    Cluj-Napoca, zona Câmpului</t>
  </si>
  <si>
    <t>Apartament 3 camere, decomandat, mobilat, zona de case, str. C?mpului.
                    Cluj-Napoca, zona Câmpului</t>
  </si>
  <si>
    <t>Apartament 3 camere, decomandat, parcare, zona Plopilor
                    Cluj-Napoca, zona Plopilor</t>
  </si>
  <si>
    <t>Apartament 3 camere, decomandat, preluare chiriasi,str Gh.Dima Zorilor
                    Cluj-Napoca, zona Zorilor</t>
  </si>
  <si>
    <t>Apartament 3 camere, decomandat, zona Donath
                    Cluj-Napoca, zona Grigorescu</t>
  </si>
  <si>
    <t>Apartament 3 camere, decomandat, zona Intre Lacuri
                    Cluj-Napoca, zona Între Lacuri</t>
  </si>
  <si>
    <t>Apartament 3 camere, decomandat, zona Piata Cipariu
                    Cluj-Napoca, zona Gheorgheni</t>
  </si>
  <si>
    <t>Apartament 3 camere, decomandat, zona Sigma
                    Cluj-Napoca, zona Zorilor</t>
  </si>
  <si>
    <t>Apartament 3 camere, decomandat, zona strazii Campului
                    Cluj-Napoca, zona Mănăştur</t>
  </si>
  <si>
    <t>Apartament 3 camere, decomandat, Zorilor
                    Cluj-Napoca, zona Zorilor</t>
  </si>
  <si>
    <t>Apartament 3 camere, etaj 1, 90 mp, cartierul Europa
                    Cluj-Napoca, zona Europa</t>
  </si>
  <si>
    <t>Apartament 3 camere, etaj 1, ideal investitie!
                    Cluj-Napoca, zona Buna Ziua</t>
  </si>
  <si>
    <t>Apartament 3 camere, etaj 2, parcare, Andrei Muresanu
                    Cluj-Napoca, zona Andrei Mureşanu</t>
  </si>
  <si>
    <t>Apartament 3 camere, etaj intermediar, 70 mp, zona Expo Transilvania!
                    Cluj-Napoca, zona Mărăşti</t>
  </si>
  <si>
    <t>Apartament 3 camere, etaj intermediar, cartier Manastur
                    Cluj-Napoca, zona Mănăştur</t>
  </si>
  <si>
    <t>Apartament 3 camere, etaj intermediar, imobil nou, zona Dorobantilor
                    Cluj-Napoca, zona Semicentral</t>
  </si>
  <si>
    <t>Apartament 3 camere, etaj intermediar, la cheie, zona Campului
                    Cluj-Napoca, zona Câmpului</t>
  </si>
  <si>
    <t>Apartament 3 camere, etaj intermediar, la cheie, zona Campului
                    Cluj-Napoca, zona Mănăştur</t>
  </si>
  <si>
    <t>Apartament 3 camere, etaj intermediar, orientare sudica, zona...
                    Cluj-Napoca, zona Zorilor</t>
  </si>
  <si>
    <t>Apartament 3 camere, etaj intermediar, parcare, terasa 26 mp, in zona Vivo
                    Cluj-Napoca, zona Mănăştur</t>
  </si>
  <si>
    <t>Apartament 3 camere, etaj intermediar, zona Piata Cipariu
                    Cluj-Napoca, zona Central</t>
  </si>
  <si>
    <t>Apartament 3 camere, etaj intermediar, zona Piata Marasti
                    Cluj-Napoca, zona Mărăşti</t>
  </si>
  <si>
    <t>Apartament 3 camere, etajul 3,  loc de parcare, 120 mp, zona Europa
                    Cluj-Napoca, zona Europa</t>
  </si>
  <si>
    <t>Apartament 3 camere, finisaje clasice, zona Gradini Manastur
                    Cluj-Napoca, zona Mănăştur</t>
  </si>
  <si>
    <t>Apartament 3 camere, finisaje lux, gradina, Andrei Muresanu
                    Cluj-Napoca, zona Andrei Mureşanu</t>
  </si>
  <si>
    <t>Apartament 3 camere, finisat modern, Borhanci
                    Cluj-Napoca, zona Borhanci</t>
  </si>
  <si>
    <t>Apartament 3 camere, finisat, etaj intermediar, zona Piata Garii
                    Cluj-Napoca, zona Semicentral</t>
  </si>
  <si>
    <t>Apartament 3 camere, finisat, Marasti
                    Cluj-Napoca, zona Est</t>
  </si>
  <si>
    <t>Apartament 3 camere, finisat, mobilat si utilat, zona Sala Sporturilor
                    Cluj-Napoca, zona Plopilor</t>
  </si>
  <si>
    <t>Apartament 3 camere, finisat,mobilat, etaj 1,  zona Baisoara
                    Cluj-Napoca, zona Gheorgheni</t>
  </si>
  <si>
    <t>Apartament 3 camere, garaj+parcare +boxa, finisat, cartierul Europa
                    Cluj-Napoca, zona Europa</t>
  </si>
  <si>
    <t>Apartament 3 camere, Gheorghe Dima Zorilor, decomandat, 68 mpu
                    Cluj-Napoca, zona Zorilor</t>
  </si>
  <si>
    <t>Apartament 3 camere, Grigorescu
                    Cluj-Napoca, zona Grigorescu</t>
  </si>
  <si>
    <t>Apartament 3 camere, ideal investitie, loc de parcare, zona Zorilor
                    Cluj-Napoca, zona Zorilor</t>
  </si>
  <si>
    <t>Apartament 3 camere, imobil nou,  mobilat modern in zona Centrala
                    Cluj-Napoca, zona Central</t>
  </si>
  <si>
    <t>Apartament 3 camere, imobil tip casă, zona Piaţa Mihai Viteazu
                    Cluj-Napoca, zona Central</t>
  </si>
  <si>
    <t>Apartament 3 camere, in vila, Andrei Muresanu, zona Grand Hotel Italia
                    Cluj-Napoca, zona Andrei Mureşanu</t>
  </si>
  <si>
    <t>Apartament 3 camere, la cheie, 80 mp, parcare, Borhanci
                    Cluj-Napoca, zona Borhanci</t>
  </si>
  <si>
    <t>Apartament 3 camere, la cheie, zona Bazei Sportive La Terenuri
                    Cluj-Napoca, zona Mănăştur</t>
  </si>
  <si>
    <t>Apartament 3 camere, Manastur , PARCARE,
                    Cluj-Napoca, zona Mănăştur</t>
  </si>
  <si>
    <t>Apartament 3 camere, Manastur
                    Cluj-Napoca, zona Manastur</t>
  </si>
  <si>
    <t>Apartament 3 Camere, Manastur
                    Cluj-Napoca, zona Mănăştur</t>
  </si>
  <si>
    <t>Apartament 3 camere, Manastur, strada Tasnad
                    Cluj-Napoca, zona Mănăştur</t>
  </si>
  <si>
    <t>apartament 3 camere, mansarda, cart Someseni
                    Cluj-Napoca, zona Someşeni</t>
  </si>
  <si>
    <t>Apartament 3 camere, Marasti, terasa 20 mp, imobil nou!
                    Cluj-Napoca, zona Mărăşti</t>
  </si>
  <si>
    <t>Apartament 3 camere, Mobilat Lux, 67 mpu, Zona OMV, Europa
                    Cluj-Napoca, zona Europa</t>
  </si>
  <si>
    <t>Apartament 3 camere, mobilat si utilat, ideal investitie, Gheorgheni
                    Cluj-Napoca, zona Mărăşti</t>
  </si>
  <si>
    <t>Apartament 3 camere, mobilat si utilat, parcare, zona Buna Ziua
                    Cluj-Napoca, zona Bună Ziua</t>
  </si>
  <si>
    <t>Apartament 3 camere, mobilat si utilat, parcare, zona Plopilor
                    Cluj-Napoca, zona Plopilor</t>
  </si>
  <si>
    <t>Apartament 3 camere, modern, 74 mp, terasa, 2 parcari, zona Eremia...
                    Cluj-Napoca, zona Grigorescu</t>
  </si>
  <si>
    <t>Apartament 3 camere, modern, aflat intr-o zona exclusivista a orasului
                    Cluj-Napoca, zona Andrei Mureşanu</t>
  </si>
  <si>
    <t>Apartament 3 camere, modern, imobil nou
                    Cluj-Napoca, zona Câmpului</t>
  </si>
  <si>
    <t>Apartament 3 camere, modern, parcare subterana, zona Calea Turzii
                    Cluj-Napoca, zona Bună Ziua</t>
  </si>
  <si>
    <t>Apartament 3 camere, modern, terasa, parcare subterana, zona Buna Ziua
                    Cluj-Napoca, zona Bună Ziua</t>
  </si>
  <si>
    <t>Apartament 3 camere, parcare acoperita, pivnita, str Ploiesti
                    Cluj-Napoca, zona Central</t>
  </si>
  <si>
    <t>Apartament 3 camere, parcare subterana,  zona Golden Tulip
                    Cluj-Napoca, zona Zorilor</t>
  </si>
  <si>
    <t>Apartament 3 camere, Parcare subterana, 71 mp, Zona Strada Fabricii, Bulgaria
                    Cluj-Napoca, zona Bulgaria</t>
  </si>
  <si>
    <t>Apartament 3 camere, parcare, in zona Observatorului
                    Cluj-Napoca, zona Zorilor</t>
  </si>
  <si>
    <t>Apartament 3 camere, parcare, zona Europa
                    Cluj-Napoca, zona Europa</t>
  </si>
  <si>
    <t>Apartament 3 camere, parcare, zona Grand Hotel Italia
                    Cluj-Napoca, zona Bună Ziua</t>
  </si>
  <si>
    <t>Apartament 3 camere, parcare, zona Leroy Merlin Intre Lacuri, 68 mpu
                    Cluj-Napoca, zona Între Lacuri</t>
  </si>
  <si>
    <t>Apartament 3 camere, pe doua niveluri, 70 mp, lux, zona Gheorgheni
                    Cluj-Napoca, zona Gheorgheni</t>
  </si>
  <si>
    <t>Apartament 3 camere, preluare chiriasi, zona str. Mehedinti Manastur
                    Cluj-Napoca, zona Mănăştur</t>
  </si>
  <si>
    <t>Apartament 3 camere, recent renovat, 108 mp utili, cladire istorica
                    Cluj-Napoca, zona Central</t>
  </si>
  <si>
    <t>Apartament 3 camere, Riviera Luxury (zona Gheorgheni)
                    Cluj-Napoca, zona Gheorgheni</t>
  </si>
  <si>
    <t>Apartament 3 camere, S 69 mp + balcon, decomandat, Grigorescu.
                    Cluj-Napoca, zona Grigorescu</t>
  </si>
  <si>
    <t>Apartament 3 camere, S 75 mp + balcon, mobilat, parcare, Zorilor.
                    Cluj-Napoca, zona Zorilor</t>
  </si>
  <si>
    <t>Apartament 3 camere, S 75 mp, decomandat, mobilat, Mărăști.
                    Cluj-Napoca, zona Mărăşti</t>
  </si>
  <si>
    <t>Apartament 3 camere, S-113mp+ 16 mp. terasa, Semiluna, Rozelor
                    Cluj-Napoca, zona Plopilor</t>
  </si>
  <si>
    <t>Apartament 3 camere, S-75 mp+logie, bloc nou, Plopilor, Big Belly
                    Cluj-Napoca, zona Plopilor</t>
  </si>
  <si>
    <t>Apartament 3 camere, S-75mp+23mp terasa. Grand Parc, Sopor.
                    Cluj-Napoca, zona Sopor</t>
  </si>
  <si>
    <t>Apartament 3 camere, S-76mp+2 balcoane, parcare, Luminia
                    Cluj-Napoca, zona Europa</t>
  </si>
  <si>
    <t>Apartament 3 camere, S-82mp+20mp terasa, parcare, Grand Park, Sopor
                    Cluj-Napoca, zona Sopor</t>
  </si>
  <si>
    <t>Apartament 3 camere, S-83mp.+17 mp. terasa, Record Parc
                    Cluj-Napoca, zona Central</t>
  </si>
  <si>
    <t>Apartament 3 camere, Scala Frunzisului
                    Cluj-Napoca, zona Zorilor</t>
  </si>
  <si>
    <t>Apartament 3 camere, semicentral, parcare, curte, pod, superfinisat
                    Cluj-Napoca, zona Central</t>
  </si>
  <si>
    <t>Apartament 3 camere, semidecomandat, 66 mp, etaj intermediar, Marasti
                    Cluj-Napoca, zona Mărăşti</t>
  </si>
  <si>
    <t>Apartament 3 camere, semidecomandat, 72mp, etaj intermediar, zona...
                    Cluj-Napoca, zona Mănăştur</t>
  </si>
  <si>
    <t>Apartament 3 camere, semifinisat, parcare, incalzire in...
                    Cluj-Napoca, zona Mănăştur</t>
  </si>
  <si>
    <t>Apartament 3 camere, situat central - Piata Mihai Viteazu
                    Cluj-Napoca, zona Central</t>
  </si>
  <si>
    <t>Apartament 3 camere, situat in Manastur, strada Parang
                    Cluj-Napoca, zona Mănăştur</t>
  </si>
  <si>
    <t>Apartament 3 camere, situat intr-un imobil tip villa, zona...
                    Cluj-Napoca, zona Central</t>
  </si>
  <si>
    <t>Apartament 3 camere, situat intr-un imobil tip villa,154.58 mp,...
                    Cluj-Napoca, zona Gruia</t>
  </si>
  <si>
    <t>Apartament 3 camere, Soporului
                    Cluj-Napoca, zona Sopor</t>
  </si>
  <si>
    <t>Apartament 3 camere, strada Taietura Turcului
                    Cluj-Napoca, zona Grigorescu</t>
  </si>
  <si>
    <t>Apartament 3 camere, suprafata totala 120mp, modern, Zorilor/C. Turzii
                    Cluj-Napoca, zona Zorilor</t>
  </si>
  <si>
    <t>Apartament 3 camere, SV, zona Royal, Gheorgheni
                    Cluj-Napoca, zona Gheorgheni</t>
  </si>
  <si>
    <t>Apartament 3 camere, terasa 23 mp, finisat, Viva City
                    Cluj-Napoca, zona Gheorgheni</t>
  </si>
  <si>
    <t>Apartament 3 camere, terasa 29 mp  zona BRD Marasti
                    Cluj-Napoca, zona Mărăşti</t>
  </si>
  <si>
    <t>Apartament 3 camere, terasa, garaj, Capat Donath
                    Cluj-Napoca, zona Grigorescu</t>
  </si>
  <si>
    <t>Apartament 3 camere, terasa, garaj, Viva City
                    Cluj-Napoca, zona Gheorgheni</t>
  </si>
  <si>
    <t>Apartament 3 camere, ultracentral, Casa de Cultura, etaj 1/3, s 131 mp
                    Cluj-Napoca, zona Central</t>
  </si>
  <si>
    <t>Apartament 3 camere, ultrafinisat parcare subterana, Scala Frunzisului
                    Cluj-Napoca, zona Zorilor</t>
  </si>
  <si>
    <t>Apartament 3 camere, ultrafinisat si mobilat lux, 67mp, Intre Lacuri
                    Cluj-Napoca, zona Între Lacuri</t>
  </si>
  <si>
    <t>Apartament 3 camere, ultrafinisat, bloc nou, panorama deosebita, Borhanci!
                    Cluj-Napoca, zona Borhanci</t>
  </si>
  <si>
    <t>Apartament 3 camere, ultrafinisat, imobil mic, zona strazii EUGEN IONESCO.
                    Cluj-Napoca, zona Europa</t>
  </si>
  <si>
    <t>Apartament 3 camere, zona Calea Turzii, parcare, 71 mpu
                    Cluj-Napoca, zona Bună Ziua</t>
  </si>
  <si>
    <t>Apartament 3 camere, zona de case, Andrei Muresanu
                    Cluj-Napoca, zona Andrei Mureşanu</t>
  </si>
  <si>
    <t>Apartament 3 camere, zona Dorobantilor Marasti, decomandat
                    Cluj-Napoca, zona Mărăşti</t>
  </si>
  <si>
    <t>Apartament 3 camere, zona Emerson
                    Cluj-Napoca, zona Someşeni</t>
  </si>
  <si>
    <t>Apartament 3 camere, zona Expo, etaj intermediar
                    Cluj-Napoca, zona Mărăşti</t>
  </si>
  <si>
    <t>Apartament 3 camere, zona Frunzisului, 73 mpu, etaj intermediar
                    Cluj-Napoca, zona Zorilor</t>
  </si>
  <si>
    <t>Apartament 3 camere, zona Garii, spatios si luminos, cu demisol
                    Cluj-Napoca, zona Dâmbul Rotund</t>
  </si>
  <si>
    <t>Apartament 3 camere, zona Iulius Mall Intre Lacuri, 69 mpu
                    Cluj-Napoca, zona Între Lacuri</t>
  </si>
  <si>
    <t>Apartament 3 camere, zona Mehedinti Manastur, decomandat, etaj intermediar
                    Cluj-Napoca, zona Manastur</t>
  </si>
  <si>
    <t>Apartament 3 camere, zona Plopilor,  Decomandat .
                    Cluj-Napoca, zona Plopilor</t>
  </si>
  <si>
    <t>Apartament 3 camere, zona PREMIUM, ZORILOR
                    Cluj-Napoca, zona Zorilor</t>
  </si>
  <si>
    <t>Apartament 3 camere, Zorilor, finisat si mobilat
                    Cluj-Napoca, zona Zorilor</t>
  </si>
  <si>
    <t>Apartament 3 camere,74 mp,semifinisat in Gheorgheni,Garaj, T
                    Cluj-Napoca, zona Gheorgheni</t>
  </si>
  <si>
    <t>Apartament 3 camere,78,63 mp plus terasa 77 mp, zona Borhanci
                    Cluj-Napoca, zona Borhanci</t>
  </si>
  <si>
    <t>Apartament 3 camere| Bloc nou | zona Podului Ira
                    Cluj-Napoca, zona Someşeni</t>
  </si>
  <si>
    <t>Apartament 3 camere| Bloc nou| zona Podului Ira
                    Cluj-Napoca, zona Someseni</t>
  </si>
  <si>
    <t>Apartament 3 camere| Bloc nou| zona Podului Ira
                    Cluj-Napoca, zona Someşeni</t>
  </si>
  <si>
    <t>Apartament 3 camere| zona Iris
                    Cluj-Napoca, zona Iris</t>
  </si>
  <si>
    <t>Apartament 3 camere|decomandat|2 bai|parter inalt|Zorilor
                    Cluj-Napoca, zona Zorilor</t>
  </si>
  <si>
    <t>Apartament 3 camere|decomandat|90mp utili|garaj|boxa|Zorilor
                    Cluj-Napoca, zona Zorilor</t>
  </si>
  <si>
    <t>Apartament 3 camere|et1|bloc nou|Piata 1 Mai|Marasti
                    Cluj-Napoca, zona Mărăşti</t>
  </si>
  <si>
    <t>Apartament 3 camere|nou|terasa|parcare|la cheie|Zorilor
                    Cluj-Napoca, zona Zorilor</t>
  </si>
  <si>
    <t>Apartament 3 camere74mp cu terasa de 45mp in Buna Ziua
                    Cluj-Napoca, zona Bună Ziua</t>
  </si>
  <si>
    <t>Apartament 3 dormitoare / etaj intermediar si parcare
                    Cluj-Napoca, zona Mănăştur</t>
  </si>
  <si>
    <t>Apartament 3 dormitoare, 66 mp, decomandat, Manastur
                    Cluj-Napoca, zona Mănăştur</t>
  </si>
  <si>
    <t>Apartament 3 incaperi | Decomandat | Etaj 2 | Zona Strazii Ferdinand!
                    Cluj-Napoca, zona Ultracentral</t>
  </si>
  <si>
    <t>Apartament 3 incaperi | Etaj 1 | 60mp | Ultracentral - str. Napoca!
                    Cluj-Napoca, zona Ultracentral</t>
  </si>
  <si>
    <t>Apartament 3-4 camere/ 100 mp utili/ UMF Zorilor/ bloc 2008
                    Cluj-Napoca, zona Zorilor</t>
  </si>
  <si>
    <t>Apartament 3CAM 137MP, Centru, zona Strazii Paris
                    Cluj-Napoca, zona Central</t>
  </si>
  <si>
    <t>Apartament 3CAM 65MP Balcon 7MP GARAJ SUBTERAN Marasti
                    Cluj-Napoca, zona Mărăşti</t>
  </si>
  <si>
    <t>Apartament 3CAM 81MP Central - Hotel Victoria
                    Cluj-Napoca, zona Central</t>
  </si>
  <si>
    <t>Apartament 3CAM decomandate, 65MP, Marasti, Zona Aurel Vlaicu
                    Cluj-Napoca, zona Mărăşti</t>
  </si>
  <si>
    <t>Apartament 3camere - Zorilor, Louis Pasteur
                    Cluj-Napoca, zona Zorilor</t>
  </si>
  <si>
    <t>Apartament 3camere 67mp, mobilat, utilat zona Gheorgheni-Interservisan
                    Cluj-Napoca, zona Gheorgheni</t>
  </si>
  <si>
    <t>Apartament 3camere,zona Grigorescu/Central,ultrafinisat,curte comuna
                    Cluj-Napoca, zona Grigorescu</t>
  </si>
  <si>
    <t>Apartament 4  camere in zona Expo
                    Cluj-Napoca, zona Mărăşti</t>
  </si>
  <si>
    <t>Apartament 4 cam in vila, extrem de spatios, terase generoase,panorama
                    Cluj-Napoca, zona Andrei Mureşanu</t>
  </si>
  <si>
    <t>Apartament 4 cam, decomandat, 2 balcoane, Zorilor, zona str. Pasteur
                    Cluj-Napoca, zona Zorilor</t>
  </si>
  <si>
    <t>Apartament 4 cam, in vila, foarte spatios, terase generoase, panorama
                    Cluj-Napoca, zona Andrei Mureşanu</t>
  </si>
  <si>
    <t>Apartament 4 camere , 100 mp, gradina
                    Cluj-Napoca, zona Mărăşti</t>
  </si>
  <si>
    <t>Apartament 4 camere |  Decomandat | 77 mp | zona str Bucuresti Marasti
                    Cluj-Napoca, zona Mărăşti</t>
  </si>
  <si>
    <t>Apartament 4 camere | 130 mp | Central | Renovat
                    Cluj-Napoca, zona Central</t>
  </si>
  <si>
    <t>Apartament 4 camere | 135 utili+56 terasa | Imobil cu notorietate
                    Cluj-Napoca, zona Plopilor</t>
  </si>
  <si>
    <t>Apartament 4 camere | 170 mp | Garaj | Bloc Nou | Andrei Muresanu!
                    Cluj-Napoca, zona Andrei Mureşanu</t>
  </si>
  <si>
    <t>Apartament 4 camere | 75 mpu | Zona Piata Ion Mester Manastur
                    Cluj-Napoca, zona Mănăştur</t>
  </si>
  <si>
    <t>Apartament 4 camere | 76 mp | Cartierul Marasti | Strada Aurel Vlaicu
                    Cluj-Napoca, zona Mărăşti</t>
  </si>
  <si>
    <t>Apartament 4 Camere | 76 MP +2 Balcoane + Parcare | Marasti
                    Cluj-Napoca, zona Mărăşti</t>
  </si>
  <si>
    <t>Apartament 4 camere | 87 mp | Bloc nou | Manastur | Parc Colina!
                    Cluj-Napoca, zona Mănăştur</t>
  </si>
  <si>
    <t>Apartament 4 camere | 91mp | Bloc nou | Parcare | Zorilor | M. Eliade
                    Cluj-Napoca, zona Zorilor</t>
  </si>
  <si>
    <t>Apartament 4 Camere | Apartament Luminos E-V | Etaj Intermediar |  | Manastur
                    Cluj-Napoca, zona Mănăştur</t>
  </si>
  <si>
    <t>Apartament 4 camere | Cartier Manastur | Calea Floresti
                    Cluj-Napoca, zona Mănăştur</t>
  </si>
  <si>
    <t>Apartament 4 camere | Decomandat | 74 mpu | Piata Hermes | Gheorgheni
                    Cluj-Napoca, zona Gheorgheni</t>
  </si>
  <si>
    <t>Apartament 4 camere | Decomandat | 76 mp | Manastur | Zona Bucium
                    Cluj-Napoca, zona Mănăştur</t>
  </si>
  <si>
    <t>Apartament 4 camere | Decomandat | 76 mp | Marasti | Zona Aurel Vlaicu
                    Cluj-Napoca, zona Mărăşti</t>
  </si>
  <si>
    <t>Apartament 4 camere | Decomandat | 77 mp |  Etaj 1 | Piata Zorilor!
                    Cluj-Napoca, zona Zorilor</t>
  </si>
  <si>
    <t>Apartament 4 camere | Decomandat | 77 mp | Manastur | Zona Mc Donalds!
                    Cluj-Napoca, zona Mănăştur</t>
  </si>
  <si>
    <t>Apartament 4 camere | decomandat | 78mpu | zona Iulius Mall
                    Cluj-Napoca, zona Între Lacuri</t>
  </si>
  <si>
    <t>Apartament 4 camere | Decomandat | 80 mp | Etaj 3 | Sp. de Recuperare!
                    Cluj-Napoca, zona Zorilor</t>
  </si>
  <si>
    <t>Apartament 4 camere | Decomandat | 80 mp | Zona verde | Grigorescu
                    Cluj-Napoca, zona Grigorescu</t>
  </si>
  <si>
    <t>Apartament 4 camere | Decomandat | 87 mp | Zorilor | Zona Sigma!
                    Cluj-Napoca, zona Zorilor</t>
  </si>
  <si>
    <t>Apartament 4 camere | Decomandat | 87 mpu | Zorilor
                    Cluj-Napoca, zona Zorilor</t>
  </si>
  <si>
    <t>Apartament 4 camere | decomandat | 90 mp | Marasti
                    Cluj-Napoca, zona Mărăşti</t>
  </si>
  <si>
    <t>Apartament 4 camere | decomandat | 90 mpu | zona st.Bucuresti Marasti
                    Cluj-Napoca, zona Marasti</t>
  </si>
  <si>
    <t>Apartament 4 camere | Decomandat | 94 mp | Etaj 3/4 | BRD Marasti!
                    Cluj-Napoca, zona Marasti</t>
  </si>
  <si>
    <t>Apartament 4 camere | Decomandat | 95 mpu | Zona Stadion CFR | Gruia
                    Cluj-Napoca, zona Gruia</t>
  </si>
  <si>
    <t>Apartament 4 camere | Decomandat | Balcon | Et.intermediar | Manastur!
                    Cluj-Napoca, zona Mănăştur</t>
  </si>
  <si>
    <t>Apartament 4 camere | Decomandat | Et.intermediar | La cheie | Marasti
                    Cluj-Napoca, zona Mărăşti</t>
  </si>
  <si>
    <t>Apartament 4 camere | Decomandat | Etaj 1 | 78 mp | Fabricii de Zahar!
                    Cluj-Napoca, zona Mărăşti</t>
  </si>
  <si>
    <t>Apartament 4 camere | Decomandat | Etaj 1 | 84mp utili | Piata Marasti
                    Cluj-Napoca, zona Mărăşti</t>
  </si>
  <si>
    <t>Apartament 4 camere | Decomandat | Etaj 1 | Balcon | Zona Bucuresti!
                    Cluj-Napoca, zona Mărăşti</t>
  </si>
  <si>
    <t>Apartament 4 camere | Decomandat | Etaj 1 | Marasti | Zona Dambovitei
                    Cluj-Napoca, zona Mărăşti</t>
  </si>
  <si>
    <t>Apartament 4 camere | Decomandat | Etaj 1 | Zona Sigma Shopping Center
                    Cluj-Napoca, zona Zorilor</t>
  </si>
  <si>
    <t>Apartament 4 camere | Decomandat | Etaj 1/4 | Manastur | Zona Nora
                    Cluj-Napoca, zona Mănăştur</t>
  </si>
  <si>
    <t>Apartament 4 camere | Decomandat | Etaj 2 | Gheorgheni | Piata Hermes!
                    Cluj-Napoca, zona Gheorgheni</t>
  </si>
  <si>
    <t>Apartament 4 camere | Decomandat | Etaj 2/4 | Gruia | Parcul Cetatuia!
                    Cluj-Napoca, zona Gruia</t>
  </si>
  <si>
    <t>Apartament 4 camere | Decomandat | Etaj 3 | Manastur | P-ta Ion Mester
                    Cluj-Napoca, zona Mănăştur</t>
  </si>
  <si>
    <t>Apartament 4 camere | Decomandat | Etaj 3 | Titulescu - Piata Cipariu!
                    Cluj-Napoca, zona Gheorgheni</t>
  </si>
  <si>
    <t>Apartament 4 camere | Decomandat | Etaj 3 | Zorilor | Pasteur | UMF
                    Cluj-Napoca, zona Zorilor</t>
  </si>
  <si>
    <t>Apartament 4 camere | Decomandat | Etaj 3/4 | Balcon | Pod Marasti!
                    Cluj-Napoca, zona Mărăşti</t>
  </si>
  <si>
    <t>Apartament 4 camere | Decomandat | Etaj intermediar | The Office - BRD
                    Cluj-Napoca, zona Mărăşti</t>
  </si>
  <si>
    <t>Apartament 4 camere | decomandat | Finisat | Mobilat | Zorilor |
                    Cluj-Napoca, zona Zorilor</t>
  </si>
  <si>
    <t>Apartament 4 camere | decomandat | garaj | Aurel Vlaicu | Marasti
                    Cluj-Napoca, zona Mărăşti</t>
  </si>
  <si>
    <t>Apartament 4 camere | decomandat | langa Sala Polivalenta
                    Cluj-Napoca, zona Plopilor</t>
  </si>
  <si>
    <t>Apartament 4 camere | Decomandat | Manastur | Zona Piata Ion Mester!
                    Cluj-Napoca, zona Mănăştur</t>
  </si>
  <si>
    <t>Apartament 4 camere | decomandat | Piata Cipariu  | Gheorgheni |
                    Cluj-Napoca, zona Gheorgheni</t>
  </si>
  <si>
    <t>Apartament 4 camere | decomandat | ultrafinisat | Zorilor
                    Cluj-Napoca, zona Zorilor</t>
  </si>
  <si>
    <t>Apartament 4 camere | decomandat | vedere spre oras | Zorilor |
                    Cluj-Napoca, zona Zorilor</t>
  </si>
  <si>
    <t>Apartament 4 camere | decomandat| 76mpu |zona Intre Lacuri
                    Cluj-Napoca, zona Între Lacuri</t>
  </si>
  <si>
    <t>Apartament 4 camere | Etaj 1 | 100 mp | Balcon | Gradini Manastur!
                    Cluj-Napoca, zona Mănăştur</t>
  </si>
  <si>
    <t>Apartament 4 camere | Etaj 2 | Cladire restaurata | Regele Ferdinand!
                    Cluj-Napoca, zona Ultracentral</t>
  </si>
  <si>
    <t>Apartament 4 camere | Etaj 2 | Finisat | Ultracentral | Universitatii
                    Cluj-Napoca, zona Ultracentral</t>
  </si>
  <si>
    <t>Apartament 4 camere | Etaj 2/4 | Ultrafinisat | 76 mp | Zorilor | UMF!
                    Cluj-Napoca, zona Zorilor</t>
  </si>
  <si>
    <t>Apartament 4 camere | etaj intermediar | Zona Gheorgheni
                    Cluj-Napoca, zona Gheorgheni</t>
  </si>
  <si>
    <t>Apartament 4 camere | Etaj intermediar | Zona Teodor Mihali - Marasti!
                    Cluj-Napoca, zona Mărăşti</t>
  </si>
  <si>
    <t>Apartament 4 camere | Gradini  Manastur | CONFORT SPORIT
                    Cluj-Napoca, zona Mănăştur</t>
  </si>
  <si>
    <t>Apartament 4 camere | Imobil tip vila | 103mp | 2 parcari | E. Ionesco
                    Cluj-Napoca, zona Zorilor</t>
  </si>
  <si>
    <t>Apartament 4 camere | la cheie | Gradina Botanica
                    Cluj-Napoca, zona Zorilor</t>
  </si>
  <si>
    <t>Apartament 4 camere | Manastur | Aleea Putna
                    Cluj-Napoca, zona Mănăştur</t>
  </si>
  <si>
    <t>Apartament 4 camere | Manastur
                    Cluj-Napoca, zona Mănăştur</t>
  </si>
  <si>
    <t>Apartament 4 camere | Marasti | Strada Bucuresti
                    Cluj-Napoca, zona Mărăşti</t>
  </si>
  <si>
    <t>Apartament 4 camere | parcare | decomandat |77mpu| zona Piata Zorilor
                    Cluj-Napoca, zona Zorilor</t>
  </si>
  <si>
    <t>Apartament 4 camere | SEMIFINISAT | terasa 26.8 mp |  INTRE LACURI
                    Cluj-Napoca, zona Între Lacuri</t>
  </si>
  <si>
    <t>Apartament 4 camere | Spatiu Comercial | Garaj | Zona Ultracentrala
                    Cluj-Napoca, zona Ultracentral</t>
  </si>
  <si>
    <t>Apartament 4 camere | Ultrafinisat | Manastur | Gr. Alexandrescu
                    Cluj-Napoca, zona Mănăştur</t>
  </si>
  <si>
    <t>Apartament 4 camere | ultrafinisat | modul AI | smart home | Manastur
                    Cluj-Napoca, zona Mănăştur</t>
  </si>
  <si>
    <t>Apartament 4 camere | zona Iulius Mall
                    Cluj-Napoca, zona Mărăşti</t>
  </si>
  <si>
    <t>Apartament 4 camere | zona Marasti
                    Cluj-Napoca, zona Mărăşti</t>
  </si>
  <si>
    <t>Apartament 4 camere | zona Vivo
                    Cluj-Napoca, zona Mănăştur</t>
  </si>
  <si>
    <t>Apartament 4 camere | zona Zorilor
                    Cluj-Napoca, zona Europa</t>
  </si>
  <si>
    <t>Apartament 4 camere | zona Zorilor
                    Cluj-Napoca, zona Zorilor</t>
  </si>
  <si>
    <t>Apartament 4 camere | Zorilor | strada Louis Pasteur
                    Cluj-Napoca, zona Zorilor</t>
  </si>
  <si>
    <t>Apartament 4 camere ~ 78 mpu ~ str Aurel Vlaicu
                    Cluj-Napoca, zona Aurel Vlaicu</t>
  </si>
  <si>
    <t>Apartament 4 camere 104 mp, terasa, 2 parcari, EUROPA
                    Cluj-Napoca, zona Europa</t>
  </si>
  <si>
    <t>Apartament 4 camere 160 mp utili, garaj, Andrei Muresanu
                    Cluj-Napoca, zona Andrei Mureşanu</t>
  </si>
  <si>
    <t>Apartament 4 camere 76 mp, 2 bai, 2 balcoane, etaj 5 Marasti
                    Cluj-Napoca, zona Mărăşti</t>
  </si>
  <si>
    <t>Apartament 4 camere 76 mp/1842 euro mp,  zona Marasti
                    Cluj-Napoca, zona Mărăşti</t>
  </si>
  <si>
    <t>Apartament 4 camere 78 mp finisat mobilat zona Nora Manastur
                    Cluj-Napoca, zona Mănăştur</t>
  </si>
  <si>
    <t>Apartament 4 camere 94 mp, curte 112 mp in Europa
                    Cluj-Napoca, zona Europa</t>
  </si>
  <si>
    <t>Apartament 4 camere Bloc Nou Zorilor. Comision 0!
                    Cluj-Napoca, zona Zorilor</t>
  </si>
  <si>
    <t>Apartament 4 camere cartierul Marasti
                    Cluj-Napoca, zona Mărăşti</t>
  </si>
  <si>
    <t>Apartament 4 camere cu gradina in imobil tip vila, Europa
                    Cluj-Napoca, zona Europa</t>
  </si>
  <si>
    <t>Apartament 4 camere cu gradina proprie, zona rezidentiala exclusivista
                    Cluj-Napoca, zona Europa</t>
  </si>
  <si>
    <t>Apartament 4 camere de vanzare Gheorgheni
                    Cluj-Napoca, zona Gheorgheni</t>
  </si>
  <si>
    <t>Apartament 4 camere de vanzare in Buna Ziua, Cluj Napoca
                    Cluj-Napoca, zona Bună Ziua</t>
  </si>
  <si>
    <t>Apartament 4 camere de vanzare in Centru, Cluj Napoca
                    Cluj-Napoca, zona Central</t>
  </si>
  <si>
    <t>Apartament 4 camere de vanzare in Centru, Cluj Napoca
                    Cluj-Napoca, zona Horea</t>
  </si>
  <si>
    <t>Apartament 4 camere de vanzare in Europa, Cluj Napoca
                    Cluj-Napoca, zona Europa</t>
  </si>
  <si>
    <t>Apartament 4 camere de vanzare in Gheorgheni, Cluj Napoca
                    Cluj-Napoca, zona Gheorgheni</t>
  </si>
  <si>
    <t>Apartament 4 camere de vanzare in Intre Lacuri, Cluj Napoca
                    Cluj-Napoca, zona Intre Lacuri</t>
  </si>
  <si>
    <t>Apartament 4 camere de vanzare in Intre Lacuri, Cluj Napoca
                    Cluj-Napoca, zona Între Lacuri</t>
  </si>
  <si>
    <t>Apartament 4 camere de vanzare in Manastur
                    Cluj-Napoca, zona Manastur</t>
  </si>
  <si>
    <t>Apartament 4 camere de vanzare in Manastur, Cluj Napoca
                    Cluj-Napoca, zona Mănăştur</t>
  </si>
  <si>
    <t>Apartament 4 camere de vanzare in Marasti, Cluj Napoca
                    Cluj-Napoca, zona Aurel Vlaicu</t>
  </si>
  <si>
    <t>Apartament 4 camere de vanzare in Marasti, Cluj Napoca
                    Cluj-Napoca, zona Marasti</t>
  </si>
  <si>
    <t>Apartament 4 camere de vanzare in Marasti, Cluj Napoca
                    Cluj-Napoca, zona Mărăşti</t>
  </si>
  <si>
    <t>Apartament 4 camere de vanzare in Plopilor, Cluj Napoca
                    Cluj-Napoca, zona Plopilor</t>
  </si>
  <si>
    <t>Apartament 4 camere de vanzare in Sopor, Cluj Napoca
                    Cluj-Napoca, zona Sopor</t>
  </si>
  <si>
    <t>Apartament 4 camere de vanzare in Zorilor, Cluj Napoca
                    Cluj-Napoca, zona Zorilor</t>
  </si>
  <si>
    <t>Apartament 4 camere de vanzare ultrafinisat ,in Zorilor Pasteur
                    Cluj-Napoca, zona Zorilor</t>
  </si>
  <si>
    <t>Apartament 4 camere de vanzare
                    Cluj-Napoca, zona Mănăştur</t>
  </si>
  <si>
    <t>Apartament 4 camere decomandat , etaj intermediar, Plopilor
                    Cluj-Napoca, zona Plopilor</t>
  </si>
  <si>
    <t>Apartament 4 camere decomandat | 82 mp | Etaj 3/4 | Zona Profi Zorilor
                    Cluj-Napoca, zona Zorilor</t>
  </si>
  <si>
    <t>Apartament 4 camere decomandat | 91mp | Etaj 3/4 | Balcon | Manastur
                    Cluj-Napoca, zona Mănăştur</t>
  </si>
  <si>
    <t>Apartament 4 camere decomandat de vanzare in Gheorgheni - Brancusi
                    Cluj-Napoca, zona Gheorgheni</t>
  </si>
  <si>
    <t>Apartament 4 camere decomandat la etaj intermediar in Manastur
                    Cluj-Napoca, zona Mănăştur</t>
  </si>
  <si>
    <t>Apartament 4 camere decomandat, 2 balcoane, 2 bai, 77mp, comision 0%!
                    Cluj-Napoca, zona Mărăşti</t>
  </si>
  <si>
    <t>Apartament 4 camere decomandat, 76 mp + 2 balcoane + 2 bai
                    Cluj-Napoca, zona Câmpului</t>
  </si>
  <si>
    <t>Apartament 4 camere Decomandat, LUX, etaj 2/4, Marasti
                    Cluj-Napoca, zona Mărăşti</t>
  </si>
  <si>
    <t>Apartament 4 camere decomandat, Marasti, etaj 3, 78mp, 2 bai, Comision 0%
                    Cluj-Napoca, zona Mărăşti</t>
  </si>
  <si>
    <t>Apartament 4 camere decomandate | Garaj | Zorilor | UMF !
                    Cluj-Napoca, zona Zorilor</t>
  </si>
  <si>
    <t>Apartament 4 camere decomandate cu parcare,  zona Marasti
                    Cluj-Napoca, zona Mărăşti</t>
  </si>
  <si>
    <t>Apartament 4 camere decomandate, 2 bai, etaj 6/8, lift, zona Iulius &amp; FSEGA
                    Cluj-Napoca, zona Mărăşti</t>
  </si>
  <si>
    <t>Apartament 4 camere decomandate, 2 bai, Marasti
                    Cluj-Napoca, zona Mărăşti</t>
  </si>
  <si>
    <t>Apartament 4 camere decomandate, finisaje moderne, zona Primaverii
                    Cluj-Napoca, zona Mănăştur</t>
  </si>
  <si>
    <t>Apartament 4 camere decomandate, Manastur, strada Negoiu+Par
                    Cluj-Napoca, zona Mănăştur</t>
  </si>
  <si>
    <t>Apartament 4 camere decomandate, Marasti
                    Cluj-Napoca, zona Mărăşti</t>
  </si>
  <si>
    <t>Apartament 4 camere decomandate, Marasti
                    Cluj-Napoca, zona Semicentral</t>
  </si>
  <si>
    <t>Apartament 4 camere decomandate, Marasti, zona Farmec
                    Cluj-Napoca, zona Mărăşti</t>
  </si>
  <si>
    <t>Apartament 4 camere decomandate, Zorilor, zona Recuperare
                    Cluj-Napoca, zona Zorilor</t>
  </si>
  <si>
    <t>Apartament 4 camere etaj intermediar bloc reabilitat Gheorgheni.
                    Cluj-Napoca, zona Gheorgheni</t>
  </si>
  <si>
    <t>Apartament 4 camere Europa | La cheie
                    Cluj-Napoca, zona Europa</t>
  </si>
  <si>
    <t>Apartament 4 camere Europa strada Eugen Ionesco
                    Cluj-Napoca, zona Europa</t>
  </si>
  <si>
    <t>Apartament 4 camere in bloc nou cu garaj si boxa, cartier Europa!
                    Cluj-Napoca, zona Europa</t>
  </si>
  <si>
    <t>Apartament 4 camere in bloc nou, Borhanci
                    Cluj-Napoca, zona Borhanci</t>
  </si>
  <si>
    <t>Apartament 4 camere in cartier Zorilor
                    Cluj-Napoca, zona Zorilor</t>
  </si>
  <si>
    <t>Apartament 4 camere in centrul cartierului Manastur!
                    Cluj-Napoca, zona Mănăştur</t>
  </si>
  <si>
    <t>Apartament 4 camere in cladire istorica pozitie ultracentrala
                    Cluj-Napoca, zona Ultracentral</t>
  </si>
  <si>
    <t>Apartament 4 camere in Vila noua Grigorescu
                    Cluj-Napoca, zona Grigorescu</t>
  </si>
  <si>
    <t>Apartament 4 camere in vila pozitionat Central
                    Cluj-Napoca, zona Central</t>
  </si>
  <si>
    <t>Apartament 4 camere in vila, 142 mp, teren 215 mp, mobilat lux, Dambul Rotund
                    Cluj-Napoca, zona Dâmbul Rotund</t>
  </si>
  <si>
    <t>Apartament 4 camere in zona Brd Marasti
                    Cluj-Napoca, zona Mărăşti</t>
  </si>
  <si>
    <t>Apartament 4 camere in zona Kaufland Manastur
                    Cluj-Napoca, zona Mănăştur</t>
  </si>
  <si>
    <t>Apartament 4 camere în zona MARASTI
                    Cluj-Napoca, zona Mărăşti</t>
  </si>
  <si>
    <t>Apartament 4 camere în zona ZORILOR 
                    Cluj-Napoca, zona Zorilor</t>
  </si>
  <si>
    <t>Apartament 4 camere intr-un proiect rezidential de exceptie
                    Cluj-Napoca, zona Borhanci</t>
  </si>
  <si>
    <t>Apartament 4 camere la cheie | 82 mp | zona Pod Calvaria | Cartier Manastur
                    Cluj-Napoca, zona Manastur</t>
  </si>
  <si>
    <t>Apartament 4 camere la vila in Gruia!
                    Cluj-Napoca, zona Gruia</t>
  </si>
  <si>
    <t>Apartament 4 camere luminos si calduros, Manastur
                    Cluj-Napoca, zona Manastur</t>
  </si>
  <si>
    <t>Apartament 4 camere Manastur
                    Cluj-Napoca, zona Manastur</t>
  </si>
  <si>
    <t>Apartament 4 camere Manastur
                    Cluj-Napoca, zona Mănăştur</t>
  </si>
  <si>
    <t>Apartament 4 camere nou direct de la dezvoltator Strada Dunarii
                    Cluj-Napoca, zona Între Lacuri</t>
  </si>
  <si>
    <t>Apartament 4 camere nou direct de la dezvoltator strada Dunarii
                    Cluj-Napoca, zona Mărăşti</t>
  </si>
  <si>
    <t>Apartament 4 camere Plopilor
                    Cluj-Napoca, zona Plopilor</t>
  </si>
  <si>
    <t>Apartament 4 camere si 2 balcoane Dorobantilor
                    Cluj-Napoca, zona Mărăşti</t>
  </si>
  <si>
    <t>Apartament 4 camere strada Arinilor
                    Cluj-Napoca, zona Mănăştur</t>
  </si>
  <si>
    <t>Apartament 4 camere superfinisat Piata Unirii
                    Cluj-Napoca, zona Ultracentral</t>
  </si>
  <si>
    <t>Apartament 4 camere Ultracentral, 137 mp, terasa 14 mp, finisat, mobilat
                    Cluj-Napoca, zona Central</t>
  </si>
  <si>
    <t>Apartament 4 camere zona Gheorgheni
                    Cluj-Napoca, zona Gheorgheni</t>
  </si>
  <si>
    <t>Apartament 4 camere! Zona Marasti! Decomandat! Finisat nou!
                    Cluj-Napoca, zona Mărăşti</t>
  </si>
  <si>
    <t>Apartament 4 camere,  etaj intermediar,  zona P-ta Ion Mester, Manastur
                    Cluj-Napoca, zona Mănăştur</t>
  </si>
  <si>
    <t>Apartament 4 camere, 100 mp  decomandat (zona Marasti)
                    Cluj-Napoca, zona Bulgaria</t>
  </si>
  <si>
    <t>Apartament 4 camere, 160mp utili - Emil Racovita
                    Cluj-Napoca, zona Central</t>
  </si>
  <si>
    <t>Apartament 4 camere, 2 bai, 86 mp utili, cartier Manastur
                    Cluj-Napoca, zona Mănăştur</t>
  </si>
  <si>
    <t>Apartament 4 camere, 2 bai, terasa, decomandat, Zorilor
                    Cluj-Napoca, zona Calea Turzii</t>
  </si>
  <si>
    <t>Apartament 4 camere, 3 bai, 2 terase, parcare subterana, priveliste
                    Cluj-Napoca, zona Zorilor</t>
  </si>
  <si>
    <t>Apartament 4 camere, 66mp, semifinisat, bl. nou parcare, Intre Lacuri
                    Cluj-Napoca, zona Între Lacuri</t>
  </si>
  <si>
    <t>Apartament 4 camere, 76,63 mp, Manastur, zona Parcului Colina
                    Cluj-Napoca, zona Mănăştur</t>
  </si>
  <si>
    <t>Apartament 4 camere, 76.42 mp, terasa, zona exclusivista Plopilor
                    Cluj-Napoca, zona Plopilor</t>
  </si>
  <si>
    <t>Apartament 4 camere, 77 mp, 2 balcoane, etaj intermediar, Zorilor
                    Cluj-Napoca, zona Zorilor</t>
  </si>
  <si>
    <t>Apartament 4 camere, 77 mp, decomandat, zona Marasti
                    Cluj-Napoca, zona Aurel Vlaicu</t>
  </si>
  <si>
    <t>Apartament 4 camere, 78 mp, etaj intermediar, Scortarilor
                    Cluj-Napoca, zona Mărăşti</t>
  </si>
  <si>
    <t>Apartament 4 camere, 78 mp, mobilat/utilat, Gradini Manastur
                    Cluj-Napoca, zona Mănăştur</t>
  </si>
  <si>
    <t>Apartament 4 camere, 78 mp, ultralux, boxa, zona Pasteur
                    Cluj-Napoca, zona Zorilor</t>
  </si>
  <si>
    <t>Apartament 4 camere, 80 mp utili, grădină proprie, parcare,...
                    Cluj-Napoca, zona Europa</t>
  </si>
  <si>
    <t>Apartament 4 camere, 80 mp, zona calea Floresti
                    Cluj-Napoca, zona Mănăştur</t>
  </si>
  <si>
    <t>Apartament 4 camere, 80 mp, zona strazii Scortarilo
                    Cluj-Napoca, zona Mărăşti</t>
  </si>
  <si>
    <t>Apartament 4 camere, 81 mp, decomandat, zona Piata Flora
                    Cluj-Napoca, zona Mănăştur</t>
  </si>
  <si>
    <t>Apartament 4 camere, 81 mp, terasa, zona exclusivista Plopilor
                    Cluj-Napoca, zona Plopilor</t>
  </si>
  <si>
    <t>Apartament 4 camere, 83 mp, zona Minerva
                    Cluj-Napoca, zona Mănăştur</t>
  </si>
  <si>
    <t>Apartament 4 camere, 83 mp, zona Minerva, Manastur
                    Cluj-Napoca, zona Mănăştur</t>
  </si>
  <si>
    <t>Apartament 4 camere, 84 mp, terasa, zona exclusivista Plopilor
                    Cluj-Napoca, zona Plopilor</t>
  </si>
  <si>
    <t>Apartament 4 camere, 86 mp, terasa 16 mp, garaj, cartier Europa
                    Cluj-Napoca, zona Europa</t>
  </si>
  <si>
    <t>Apartament 4 camere, 86 mp, terasa 16mp, garaj, cartierul Europa
                    Cluj-Napoca, zona Europa</t>
  </si>
  <si>
    <t>Apartament 4 camere, 87 mp, Manastur
                    Cluj-Napoca, zona Mănăştur</t>
  </si>
  <si>
    <t>Apartament 4 camere, 90 mp utili, bloc nou, cartier Europa
                    Cluj-Napoca, zona Europa</t>
  </si>
  <si>
    <t>Apartament 4 camere, 90 mp, parcare, zona Vivo
                    Cluj-Napoca, zona Mănăştur</t>
  </si>
  <si>
    <t>Apartament 4 camere, 90mp, etaj intermediar in Marasti
                    Cluj-Napoca, zona Mărăşti</t>
  </si>
  <si>
    <t>Apartament 4 camere, 92 mp, terasa, zona exclusivista Plopilor
                    Cluj-Napoca, zona Plopilor</t>
  </si>
  <si>
    <t>Apartament 4 camere, 93 mp, terasa 40mp, zona Golden Tulip
                    Cluj-Napoca, zona Zorilor</t>
  </si>
  <si>
    <t>Apartament 4 camere, 95 mp utili, terasa 25 mp, parcare, zona E.Quinet
                    Cluj-Napoca, zona Mănăştur</t>
  </si>
  <si>
    <t>Apartament 4 camere, 95 mp, parcare, zona Frunzisului, Zorilor
                    Cluj-Napoca, zona Zorilor</t>
  </si>
  <si>
    <t>Apartament 4 camere, 97 mp, finisat, mobilat, boxa, garaj, zona Sigma
                    Cluj-Napoca, zona Zorilor</t>
  </si>
  <si>
    <t>Apartament 4 camere, Aurel Vlaicu Intre Lacuri, decomandat
                    Cluj-Napoca, zona Între Lacuri</t>
  </si>
  <si>
    <t>Apartament 4 camere, cu gradina proprie 80 mp, zona str. Eugen Ionesco
                    Cluj-Napoca, zona Zorilor</t>
  </si>
  <si>
    <t>Apartament 4 camere, curte comuna, cu garaj, in zona semicentrala
                    Cluj-Napoca, zona Central</t>
  </si>
  <si>
    <t>Apartament 4 camere, decomandat , Grigorescu
                    Cluj-Napoca, zona Grigorescu</t>
  </si>
  <si>
    <t>Apartament 4 camere, decomandat, 100 mp, Gradini Manastur
                    Cluj-Napoca, zona Mănăştur</t>
  </si>
  <si>
    <t>Apartament 4 camere, decomandat, 78 mp, zona Kaufland Manastur
                    Cluj-Napoca, zona Mănăştur</t>
  </si>
  <si>
    <t>Apartament 4 camere, decomandat, 78 mp, zona Primaverii
                    Cluj-Napoca, zona Mănăştur</t>
  </si>
  <si>
    <t>Apartament 4 camere, Decomandat, 78 mpu, Zona Iulius Mall
                    Cluj-Napoca, zona Mărăşti</t>
  </si>
  <si>
    <t>Apartament 4 camere, decomandat, 87 mp, zona Parang
                    Cluj-Napoca, zona Mănăştur</t>
  </si>
  <si>
    <t>Apartament 4 camere, decomandat, 97mp, etaj intermediar, Buna Ziua
                    Cluj-Napoca, zona Bună Ziua</t>
  </si>
  <si>
    <t>Apartament 4 camere, decomandat, bloc Smart Ready
                    Cluj-Napoca, zona Iris</t>
  </si>
  <si>
    <t>Apartament 4 camere, decomandat, etaj 1, Parcul Central
                    Cluj-Napoca, zona Plopilor</t>
  </si>
  <si>
    <t>Apartament 4 camere, decomandat, etaj 1, zona Primaverii
                    Cluj-Napoca, zona Mănăştur</t>
  </si>
  <si>
    <t>Apartament 4 camere, decomandat, etaj intermediar, la cheie, zona...
                    Cluj-Napoca, zona Aurel Vlaicu</t>
  </si>
  <si>
    <t>Apartament 4 camere, decomandat, etaj intermediar, Manastur
                    Cluj-Napoca, zona Mănăştur</t>
  </si>
  <si>
    <t>Apartament 4 camere, decomandat, etaj intermediar, zona Kaufland...
                    Cluj-Napoca, zona Mărăşti</t>
  </si>
  <si>
    <t>Apartament 4 camere, decomandat, etaj intermediar, zona strazii Tasnad
                    Cluj-Napoca, zona Mănăştur</t>
  </si>
  <si>
    <t>Apartament 4 camere, decomandat, etajul 1, zona Manastur
                    Cluj-Napoca, zona Mănăştur</t>
  </si>
  <si>
    <t>Apartament 4 camere, decomandat, Gheorgheni, parcare, strada Aurel Suciu
                    Cluj-Napoca, zona Gheorgheni</t>
  </si>
  <si>
    <t>Apartament 4 camere, decomandat, Manastur
                    Cluj-Napoca, zona Mănăştur</t>
  </si>
  <si>
    <t>Apartament 4 camere, decomandat, Manastur, Piata Ion Mester
                    Cluj-Napoca, zona Mănăştur</t>
  </si>
  <si>
    <t>Apartament 4 camere, decomandat, Manastur, zona parcului Colina
                    Cluj-Napoca, zona Mănăştur</t>
  </si>
  <si>
    <t>Apartament 4 camere, decomandat, Marasti, zona OMV
                    Cluj-Napoca, zona Mărăşti</t>
  </si>
  <si>
    <t>Apartament 4 camere, decomandat, mobilat, utilat, Mărăști.
                    Cluj-Napoca, zona Marasti</t>
  </si>
  <si>
    <t>Apartament 4 camere, decomandat, zona Gradina Botanica
                    Cluj-Napoca, zona Zorilor</t>
  </si>
  <si>
    <t>Apartament 4 camere, decomandat, zona Louis Pasteur
                    Cluj-Napoca, zona Zorilor</t>
  </si>
  <si>
    <t>Apartament 4 camere, decomandat, zona Sigma
                    Cluj-Napoca, zona Zorilor</t>
  </si>
  <si>
    <t>Apartament 4 camere, decomandat, zona Spitalul de Recuperare
                    Cluj-Napoca, zona Zorilor</t>
  </si>
  <si>
    <t>Apartament 4 camere, decomandat, Zorilor
                    Cluj-Napoca, zona Zorilor</t>
  </si>
  <si>
    <t>Apartament 4 camere, decomandat, Zorilor, zona UMF
                    Cluj-Napoca, zona Zorilor</t>
  </si>
  <si>
    <t>Apartament 4 camere, etaj 3/4, decomandat, Manastur, zona Ion Mester!
                    Cluj-Napoca, zona Mănăştur</t>
  </si>
  <si>
    <t>Apartament 4 camere, etaj intermediar, 2 balcoane, garaj, Zorilor
                    Cluj-Napoca, zona Zorilor</t>
  </si>
  <si>
    <t>Apartament 4 camere, etaj intermediar, zona Albac
                    Cluj-Napoca, zona Gheorgheni</t>
  </si>
  <si>
    <t>Apartament 4 camere, etaj intermediar, zona Constantin Brancusi
                    Cluj-Napoca, zona Gheorgheni</t>
  </si>
  <si>
    <t>Apartament 4 camere, finisat lux, gradina 137mp, Semicentral
                    Cluj-Napoca, zona Gară</t>
  </si>
  <si>
    <t>Apartament 4 camere, finisat si mobilat, bloc izolat, zona Zorilor
                    Cluj-Napoca, zona Zorilor</t>
  </si>
  <si>
    <t>Apartament 4 camere, finisat si mobilat, in Zorilor zona UMF
                    Cluj-Napoca, zona Zorilor</t>
  </si>
  <si>
    <t>Apartament 4 camere, finisat si mobilat, zona USAMV
                    Cluj-Napoca, zona Central</t>
  </si>
  <si>
    <t>Apartament 4 camere, finisat, mobilat, Marasti
                    Cluj-Napoca, zona Mărăşti</t>
  </si>
  <si>
    <t>Apartament 4 camere, gradina 125 mp, finisat lux, zona Garii
                    Cluj-Napoca, zona Iris</t>
  </si>
  <si>
    <t>Apartament 4 camere, gradina amenajata 40 mp, parcare, zona Europa
                    Cluj-Napoca, zona Europa</t>
  </si>
  <si>
    <t>Apartament 4 camere, gradina, parcare, EUROPA
                    Cluj-Napoca, zona Europa</t>
  </si>
  <si>
    <t>Apartament 4 camere, imobil nou,  Zorilor
                    Cluj-Napoca, zona Zorilor</t>
  </si>
  <si>
    <t>Apartament 4 camere, la cheie, Grigorescu
                    Cluj-Napoca, zona Grigorescu</t>
  </si>
  <si>
    <t>Apartament 4 camere, la cheie, zona Calea Floresti
                    Cluj-Napoca, zona Mănăştur</t>
  </si>
  <si>
    <t>Apartament 4 camere, Manastur
                    Cluj-Napoca, zona Mănăştur</t>
  </si>
  <si>
    <t>Apartament 4 camere, Marasti
                    Cluj-Napoca, zona Mărăşti</t>
  </si>
  <si>
    <t>Apartament 4 camere, Mărăști, 155.900 EUR!
                    Cluj-Napoca, zona Marasti</t>
  </si>
  <si>
    <t>Apartament 4 camere, Marasti, Aurel Vlaicu, zona OMV
                    Cluj-Napoca, zona Mărăşti</t>
  </si>
  <si>
    <t>Apartament 4 camere, parcare subterana, lift, zona Golden Tulip
                    Cluj-Napoca, zona Zorilor</t>
  </si>
  <si>
    <t>Apartament 4 camere, parcare, zona Strazii Dambovitei
                    Cluj-Napoca, zona Mărăşti</t>
  </si>
  <si>
    <t>Apartament 4 camere, parter inalt, 80 mp, Manastur
                    Cluj-Napoca, zona Mănăştur</t>
  </si>
  <si>
    <t>Apartament 4 camere, pe 2 nivele in imobil tip casa, zona Frunzisului
                    Cluj-Napoca, zona Manastur</t>
  </si>
  <si>
    <t>Apartament 4 camere, pentru birouri, zona Ultracentrala
                    Cluj-Napoca, zona Ultracentral</t>
  </si>
  <si>
    <t>Apartament 4 camere, recent renovat, zona Calvaria Manastur
                    Cluj-Napoca, zona Mănăştur</t>
  </si>
  <si>
    <t>Apartament 4 camere, S 74 mp + balcon, decomandat, Gheorghieni.
                    Cluj-Napoca, zona Gheorgheni</t>
  </si>
  <si>
    <t>Apartament 4 camere, S 76 mp + 2 balcoane, ?ntre Lacuri.
                    Cluj-Napoca, zona Mărăşti</t>
  </si>
  <si>
    <t>Apartament 4 camere, S-129+balcon, bloc monument istoric, Ultracentral
                    Cluj-Napoca, zona Ultracentral</t>
  </si>
  <si>
    <t>Apartament 4 camere, S-84mp+40mp curte, bloc nou, Europa
                    Cluj-Napoca, zona Europa</t>
  </si>
  <si>
    <t>Apartament 4 camere, S-96mp+2 balcoane, parcare, Buna Ziua
                    Cluj-Napoca, zona Bună Ziua</t>
  </si>
  <si>
    <t>Apartament 4 camere, suprafata generoasa,constructie tip vila, parcare
                    Cluj-Napoca, zona Între Lacuri</t>
  </si>
  <si>
    <t>Apartament 4 camere, terasa de 37 m2 cu priveliste splendida, Zorilor
                    Cluj-Napoca, zona Zorilor</t>
  </si>
  <si>
    <t>Apartament 4 camere, terasa, constructie noua, zona Intre Lacuri
                    Cluj-Napoca, zona Între Lacuri</t>
  </si>
  <si>
    <t>Apartament 4 camere, Zona Camine, Marasti!
                    Cluj-Napoca, zona Mărăşti</t>
  </si>
  <si>
    <t>Apartament 4 camere, zona Iulius Mall Intre Lacuri, decomandat, 78 mpu
                    Cluj-Napoca, zona Între Lacuri</t>
  </si>
  <si>
    <t>Apartament 4 camere, zona ultracentrala, cladire istorica, R Ferdinand
                    Cluj-Napoca, zona Central</t>
  </si>
  <si>
    <t>Apartament 4 camere,Decomandat, Totul NOU!
                    Cluj-Napoca, zona Zorilor</t>
  </si>
  <si>
    <t>Apartament 4 camere,gradina | decomandat | Finisat | Mobilat | Europa
                    Cluj-Napoca, zona Europa</t>
  </si>
  <si>
    <t>Apartament 4 camere| Decomandat | 93mp| Zona Farmec| Marasti
                    Cluj-Napoca, zona Mărăşti</t>
  </si>
  <si>
    <t>Apartament 4 camere| Parcare subterana | 115mp| Cartier Europa
                    Cluj-Napoca, zona Europa</t>
  </si>
  <si>
    <t>Apartament 4 camere| zona Manastur
                    Cluj-Napoca, zona Mănăştur</t>
  </si>
  <si>
    <t>Apartament 4 camere|76 mp|Aurel Vlaicu|Marasti
                    Cluj-Napoca, zona Mărăşti</t>
  </si>
  <si>
    <t>Apartament 4 camere|confort lux|terasa|2 parcari|vila|Zorilor
                    Cluj-Napoca, zona Zorilor</t>
  </si>
  <si>
    <t>Apartament 4 camere|decomandate|etaj 3|UMF|Zorilor
                    Cluj-Napoca, zona Zorilor</t>
  </si>
  <si>
    <t>Apartament 4 camere|la cheie|gradina|parcare|Calea Turzii
                    Cluj-Napoca, zona Zorilor</t>
  </si>
  <si>
    <t>Apartament 4 camere+terasa (30mp)+parcare, cartier Europa, zona Eugen Ionesco
                    Cluj-Napoca, zona Europa</t>
  </si>
  <si>
    <t>Apartament 4 camerezona Gheorghe Dima
                    Cluj-Napoca, zona Zorilor</t>
  </si>
  <si>
    <t>Apartament 4 incaperi | Et. 1 | 130mp | Finisat recent | Ultracentral
                    Cluj-Napoca, zona Ultracentral</t>
  </si>
  <si>
    <t>Apartament 4CAM 78MP Manastur Negoiu Etaj 3
                    Cluj-Napoca, zona Mănăştur</t>
  </si>
  <si>
    <t>Apartament 4CAM 96MP, zona Andrei Muresanu Sud, COMISION 0
                    Cluj-Napoca, zona Andrei Mureşanu</t>
  </si>
  <si>
    <t>Apartament 5 camere cu gradina de vanzare in Tineretului, str. Voronet
                    Cluj-Napoca, zona Iris</t>
  </si>
  <si>
    <t>Apartament 5 camere cu scara interioara in centru
                    Cluj-Napoca, zona Central</t>
  </si>
  <si>
    <t>Apartament 5 camere de vanzare in Centru, Cluj Napoca
                    Cluj-Napoca, zona Central</t>
  </si>
  <si>
    <t>Apartament 5 camere de vanzare in Grigorescu, Cluj Napoca
                    Cluj-Napoca, zona Grigorescu</t>
  </si>
  <si>
    <t>Apartament 5 camere in vila.
                    Cluj-Napoca, zona Andrei Mureşanu</t>
  </si>
  <si>
    <t>Apartament 5 camere pe doua niveluri, bloc nou, zona Centrala
                    Cluj-Napoca, zona Central</t>
  </si>
  <si>
    <t>Apartament 5 camere, 100 mp, terasa, zona exclusivista Plopilor
                    Cluj-Napoca, zona Plopilor</t>
  </si>
  <si>
    <t>Apartament 5 camere, 101 mp, semidecomandat, zona Centrala
                    Cluj-Napoca, zona Central</t>
  </si>
  <si>
    <t>Apartament 5 camere, 135 mp, balcon, Bulevardul Muncii
                    Cluj-Napoca, zona Iris</t>
  </si>
  <si>
    <t>Apartament 5 camere, 146 mp utili in CF, zona strazii Colina
                    Cluj-Napoca, zona Mănăştur</t>
  </si>
  <si>
    <t>Apartament 5 camere, 146 mp, decomandat, utilat si mobilat modern, zona Horea
                    Cluj-Napoca, zona Gară</t>
  </si>
  <si>
    <t>Apartament 5 camere, finisat la cheie, ultracentral, zona Napoca
                    Cluj-Napoca, zona Central</t>
  </si>
  <si>
    <t>Apartament 5 camere,145 mp, finisat, parcare, zona Hasdeu
                    Cluj-Napoca, zona Central</t>
  </si>
  <si>
    <t>Apartament 5 camere+terasa, de vanzare, in Zorilor
                    Cluj-Napoca, zona Zorilor</t>
  </si>
  <si>
    <t>Apartament 55 mp, 2 camere, terasa, imobil nou, Plopilor
                    Cluj-Napoca, zona Plopilor</t>
  </si>
  <si>
    <t>Apartament 56 mp utili, 2 camere, 2 balcoane
                    Cluj-Napoca, zona Mărăşti</t>
  </si>
  <si>
    <t>Apartament 56 mp, etajul 1, balcon, boxa, zona străzii Samuil...
                    Cluj-Napoca, zona Central</t>
  </si>
  <si>
    <t>Apartament 6 camere de vanzare in Someseni, Cluj Napoca
                    Cluj-Napoca, zona Someşeni</t>
  </si>
  <si>
    <t>Apartament 60 mp, ultracentral, etaj 1, zona strazii Napoca
                    Cluj-Napoca, zona Central</t>
  </si>
  <si>
    <t>Apartament 63 mp utili, 2 terase, jacuzzi, complex rezidential WINGS
                    Cluj-Napoca, zona Zorilor</t>
  </si>
  <si>
    <t>Apartament 70 mp in zona Centrala
                    Cluj-Napoca, zona Central</t>
  </si>
  <si>
    <t>Apartament 70 mp, decomandat etaj 1,  Zona Plopilor-  Platinia
                    Cluj-Napoca, zona Plopilor</t>
  </si>
  <si>
    <t>Apartament 70 mp, ideal birou, zona magazin Central / Sora
                    Cluj-Napoca, zona Central</t>
  </si>
  <si>
    <t>Apartament 81 mp, loc de parcare + spatiu tehnic, in zona centrala
                    Cluj-Napoca, zona Central</t>
  </si>
  <si>
    <t>Apartament 81MP DOROBANTILOR - Str.Nasaud
                    Cluj-Napoca, zona Mărăşti</t>
  </si>
  <si>
    <t>APARTAMENT 81MP ZONA CENTRALA NTT DATA
                    Cluj-Napoca, zona Central</t>
  </si>
  <si>
    <t>Apartament 83 mp in zona Centrala
                    Cluj-Napoca, zona Horea</t>
  </si>
  <si>
    <t>Apartament 90 mp in imobil nou,  CBC Living,  finisat , mobilat, parcare
                    Cluj-Napoca, zona Mărăşti</t>
  </si>
  <si>
    <t>Apartament 96 mp, in zona centrala, cu gradina proprie
                    Cluj-Napoca, zona Central</t>
  </si>
  <si>
    <t>Apartament 97.71 mp, balcon, curte interioara, parcare, Europa
                    Cluj-Napoca, zona Europa</t>
  </si>
  <si>
    <t>Apartament aparte! 3 camere, 3 balcoane, 2 bai, garaj, etaj...
                    Cluj-Napoca, zona Mărăşti</t>
  </si>
  <si>
    <t>Apartament Bella Vista cu terasa si 2 locuri de parcare
                    Cluj-Napoca, zona Bună Ziua</t>
  </si>
  <si>
    <t>Apartament bloc nou, terasa 30 mp, Europa
                    Cluj-Napoca, zona Europa</t>
  </si>
  <si>
    <t>Apartament boem
                    Cluj-Napoca, zona Central</t>
  </si>
  <si>
    <t>Apartament Bulgaria-Mărăşti 53 mp 2 camere strada Bobâlnei 58
                    Cluj-Napoca, zona Mărăşti</t>
  </si>
  <si>
    <t>Apartament Buna Ziua 81MP
                    Cluj-Napoca, zona Bună Ziua</t>
  </si>
  <si>
    <t>Apartament central cu 3  camere decomandat
                    Cluj-Napoca, zona Central</t>
  </si>
  <si>
    <t>Apartament central, 90 mp, mobilat si utilat modern
                    Cluj-Napoca, zona Central</t>
  </si>
  <si>
    <t>Apartament central, CLuj Napoca, Str. Memorandumului
                    Cluj-Napoca, zona Central</t>
  </si>
  <si>
    <t>Apartament Cluj Zorilor | Langa Hotel Golden Tulip | Priveliste Superba
                    Cluj-Napoca, zona Zorilor</t>
  </si>
  <si>
    <t>Apartament cochet cu 2 camere decomandate in Gheorgheni!
                    Cluj-Napoca, zona Gheorgheni</t>
  </si>
  <si>
    <t>Apartament cochet cu gradina in centrul Clujului
                    Cluj-Napoca, zona Central</t>
  </si>
  <si>
    <t>Apartament cochet in zona Iulius Mall
                    Cluj-Napoca, zona Între Lacuri</t>
  </si>
  <si>
    <t>Apartament confort sporit | 3 camere decomandat | Zorilor | Observator
                    Cluj-Napoca, zona Zorilor</t>
  </si>
  <si>
    <t>Apartament confort sporit cu garaj, Calea Dorobantilor
                    Cluj-Napoca, zona Mărăşti</t>
  </si>
  <si>
    <t>apartament confort sporit, 2 camere
                    Cluj-Napoca, zona Grigorescu</t>
  </si>
  <si>
    <t>Apartament confort sporit, 2 camere, 80 mp, etaj 3/4, zona Sopor
                    Cluj-Napoca, zona Gheorgheni</t>
  </si>
  <si>
    <t>Apartament confort sporit, 3 camere, zona Interservisan
                    Cluj-Napoca, zona Gheorgheni</t>
  </si>
  <si>
    <t>Apartament confort sporit, etaj intermedia, zona Nicolae Titulescu
                    Cluj-Napoca, zona Gheorgheni</t>
  </si>
  <si>
    <t>Apartament confort sporit, etaj intermediar, zona Parcul Rozelor
                    Cluj-Napoca, zona Plopilor</t>
  </si>
  <si>
    <t>Apartament confort sporit, str.Traian
                    Cluj-Napoca, zona Semicentral</t>
  </si>
  <si>
    <t>Apartament Cottage Chic in ansamblul Azoria
                    Cluj-Napoca, zona Zorilor</t>
  </si>
  <si>
    <t>Apartament cu  2 camere decomandate, de vanzare  in Gradini Manastur
                    Cluj-Napoca, zona Mănăştur</t>
  </si>
  <si>
    <t>Apartament cu 1 camera  | Zona Iris | Zona strada Oasului
                    Cluj-Napoca, zona Iris</t>
  </si>
  <si>
    <t>Apartament cu 1 camera |  Fabricii | Marasti |
                    Cluj-Napoca, zona Mărăşti</t>
  </si>
  <si>
    <t>Apartament cu 1 camera | decomandat | 40 mpu | zona The Office Marasti
                    Cluj-Napoca, zona Mărăşti</t>
  </si>
  <si>
    <t>Apartament cu 1 camera 38 mp,  zona accesibila!
                    Cluj-Napoca, zona Zorilor</t>
  </si>
  <si>
    <t>Apartament cu 1 camera de vanzare BLOC NOU in cartierul Manastur!
                    Cluj-Napoca, zona Mănăştur</t>
  </si>
  <si>
    <t>Apartament cu 1 camera de vanzare in cartierul Iris!
                    Cluj-Napoca, zona Iris</t>
  </si>
  <si>
    <t>Apartament cu 1 camera de vanzare in Edgar Quinet
                    Cluj-Napoca, zona Făget</t>
  </si>
  <si>
    <t>Apartament cu 1 camera de vanzare in Gruia
                    Cluj-Napoca, zona Gruia</t>
  </si>
  <si>
    <t>Apartament cu 1 camera de vanzare in Iris
                    Cluj-Napoca, zona Iris</t>
  </si>
  <si>
    <t>Apartament cu 1 camera de vanzare in zona Vivo
                    Cluj-Napoca, zona Vest</t>
  </si>
  <si>
    <t>Apartament cu 1 camera decomandat | 40 mp | Manastur | Complex Olimpia
                    Cluj-Napoca, zona Mănăştur</t>
  </si>
  <si>
    <t>Apartament cu 1 camera decomandat, terasa,  c-tie noua in Zorilor
                    Cluj-Napoca, zona Zorilor</t>
  </si>
  <si>
    <t>Apartament cu 1 camera decomandat,situat zona Iulius Mall!
                    Cluj-Napoca, zona Gheorgheni</t>
  </si>
  <si>
    <t>Apartament cu 1 camera in zona Interservisan, Gheorgheni
                    Cluj-Napoca, zona Gheorgheni</t>
  </si>
  <si>
    <t>Apartament cu 1 camera in zona Kaufland Manastur!
                    Cluj-Napoca, zona Mănăştur</t>
  </si>
  <si>
    <t>Apartament cu 1 camera Junior Residence, etaj 3, parcare
                    Cluj-Napoca, zona Mărăşti</t>
  </si>
  <si>
    <t>Apartament cu 1 camera la mansarda, 48+9mp terasa, zona Farmec Marasti
                    Cluj-Napoca, zona Mărăşti</t>
  </si>
  <si>
    <t>Apartament cu 1 camera spre vanzare in ansamblul rezidential LUMINIA
                    Cluj-Napoca, zona Europa</t>
  </si>
  <si>
    <t>Apartament cu 1 camera spre vanzare in Sopor langa Baza Sportiva Gheorgheni
                    Cluj-Napoca, zona Sopor</t>
  </si>
  <si>
    <t>Apartament cu 1 camera,  38 mp, balcon, zona Iulius Mall
                    Cluj-Napoca, zona Gheorgheni</t>
  </si>
  <si>
    <t>Apartament cu 1 camera, 37 mp, etaj 1, balcon, Gruia
                    Cluj-Napoca, zona Gruia</t>
  </si>
  <si>
    <t>Apartament cu 1 camera, confort sporit, mobilat si utilat in Manastur, Kaufland
                    Cluj-Napoca, zona Mănăştur</t>
  </si>
  <si>
    <t>Apartament cu 1 camera, c-tie noua, finisat, mobilat, utilat,zona Oasului
                    Cluj-Napoca, zona Iris</t>
  </si>
  <si>
    <t>Apartament cu 1 camera, de vanzare, in zona Iulius Mall
                    Cluj-Napoca, zona Între Lacuri</t>
  </si>
  <si>
    <t>Apartament cu 1 camera, decomandat
                    Cluj-Napoca, zona Mănăştur</t>
  </si>
  <si>
    <t>Apartament cu 1 camera, decomandat, finisat modern, in Cluj-Napoca
                    Cluj-Napoca, zona Manastur</t>
  </si>
  <si>
    <t>Apartament cu 1 camera, decomandat, parcare, ideal investitie, Sopor
                    Cluj-Napoca, zona Gheorgheni</t>
  </si>
  <si>
    <t>Apartament cu 1 camera, finisat-mobilat, Sopor
                    Cluj-Napoca, zona Gheorgheni</t>
  </si>
  <si>
    <t>Apartament cu 1 camera, parcare, ideal investitie
                    Cluj-Napoca, zona Zorilor</t>
  </si>
  <si>
    <t>Apartament cu 1 camera, S- 38 mp, mobilat, utilat, Frunzisului.
                    Cluj-Napoca, zona Zorilor</t>
  </si>
  <si>
    <t>Apartament cu 1 camera, semidecomandat, cu finisaje moderne si parcare
                    Cluj-Napoca, zona Aurel Vlaicu</t>
  </si>
  <si>
    <t>Apartament cu 1 camera, zona Piata Marasti!
                    Cluj-Napoca, zona Semicentral</t>
  </si>
  <si>
    <t>Apartament cu 1 camera, zona strazii Viilor!
                    Cluj-Napoca, zona Zorilor</t>
  </si>
  <si>
    <t>Apartament cu 2 cam la casa 60mp+250mp curte in Gruia, zona Garii
                    Cluj-Napoca, zona Gruia</t>
  </si>
  <si>
    <t>Apartament cu 2 cam, 84 mp, Ultracentral, Piata Muzeului
                    Cluj-Napoca, zona Ultracentral</t>
  </si>
  <si>
    <t>Apartament cu 2 camera 58 m2 ultrafinisate, cu terasa, etaj...
                    Cluj-Napoca, zona Manastur</t>
  </si>
  <si>
    <t>Apartament cu 2 camere  I Zona Soporului
                    Cluj-Napoca, zona Gheorgheni</t>
  </si>
  <si>
    <t>Apartament cu 2 camere  in Dambul Rotund.
                    Cluj-Napoca, zona Dâmbul Rotund</t>
  </si>
  <si>
    <t>Apartament cu 2 camere  in zona Ultracentrala
                    Cluj-Napoca, zona Ultracentral</t>
  </si>
  <si>
    <t>Apartament cu 2 camere - Platinia Avram Iancu
                    Cluj-Napoca, zona Central</t>
  </si>
  <si>
    <t>Apartament cu 2 camere - vis a vis de FSEGA
                    Cluj-Napoca, zona Între Lacuri</t>
  </si>
  <si>
    <t>Apartament cu 2 camere , decomandat, cu parcare, zona Fabricii
                    Cluj-Napoca, zona Mărăşti</t>
  </si>
  <si>
    <t>Apartament cu 2 camere |  Calea Dorobantilor | etaj 1 |
                    Cluj-Napoca, zona Central</t>
  </si>
  <si>
    <t>Apartament cu 2 Camere | 52 mp | Mobilat/Utilat | Europa
                    Cluj-Napoca, zona Europa</t>
  </si>
  <si>
    <t>Apartament cu 2 camere | Augustin Presecan | Andrei Muresanu |
                    Cluj-Napoca, zona Andrei Mureşanu</t>
  </si>
  <si>
    <t>Apartament cu 2 camere | Calea Baciului
                    Cluj-Napoca, zona Dâmbul Rotund</t>
  </si>
  <si>
    <t>Apartament cu 2 camere | cartier Buna Ziua
                    Cluj-Napoca, zona Bună Ziua</t>
  </si>
  <si>
    <t>Apartament cu 2 camere | cartier Gheorgheni | zona linistita
                    Cluj-Napoca, zona Gheorgheni</t>
  </si>
  <si>
    <t>Apartament cu 2 camere | Cartier Zorilor
                    Cluj-Napoca, zona Zorilor</t>
  </si>
  <si>
    <t>Apartament cu 2 camere | Cartierul Borhanci | etajul 1
                    Cluj-Napoca, zona Borhanci</t>
  </si>
  <si>
    <t>Apartament cu 2 camere | Cartierul Buna Ziua | Zona Mega Image
                    Cluj-Napoca, zona Buna Ziua</t>
  </si>
  <si>
    <t>Apartament cu 2 camere | Cartierul Europa | RMB Mercedes-Benz
                    Cluj-Napoca, zona Europa</t>
  </si>
  <si>
    <t>Apartament cu 2 camere | Cartierul Gheorgheni | Piata Fraternitatii
                    Cluj-Napoca, zona Gheorgheni</t>
  </si>
  <si>
    <t>Apartament cu 2 camere | Cartierul Marasti
                    Cluj-Napoca, zona Marasti</t>
  </si>
  <si>
    <t>Apartament cu 2 camere | Cartierul Zorilor | Complex Wings
                    Cluj-Napoca, zona Zorilor</t>
  </si>
  <si>
    <t>Apartament cu 2 camere | complex premium
                    Cluj-Napoca, zona Borhanci</t>
  </si>
  <si>
    <t>Apartament cu 2 camere | constructie noua | 52 mpu | zona Intre Lacuri
                    Cluj-Napoca, zona Între Lacuri</t>
  </si>
  <si>
    <t>Apartament cu 2 camere | constructie noua | 54 mpu | zona Iulius Sopor
                    Cluj-Napoca, zona Sopor</t>
  </si>
  <si>
    <t>Apartament cu 2 camere | decomandat | 52 mpu | zona OMV Marasti
                    Cluj-Napoca, zona Mărăşti</t>
  </si>
  <si>
    <t>Apartament cu 2 camere | decomandat | 52mpu |zona Titulescu Gheorgheni
                    Cluj-Napoca, zona Gheorgheni</t>
  </si>
  <si>
    <t>Apartament cu 2 camere | decomandat | 53 mpu | zona Alverna Gheorgheni
                    Cluj-Napoca, zona Gheorgheni</t>
  </si>
  <si>
    <t>Apartament cu 2 camere | decomandat | 55 mpu | zona Piata Flora | Manastur
                    Cluj-Napoca, zona Manastur</t>
  </si>
  <si>
    <t>Apartament cu 2 camere | decomandat | Valea Garbaului
                    Cluj-Napoca, zona Vest</t>
  </si>
  <si>
    <t>Apartament cu 2 camere | decomandat| 61mpu | zona st Bucuresti Marasti
                    Cluj-Napoca, zona Mărăşti</t>
  </si>
  <si>
    <t>Apartament cu 2 camere | Frunzisului | Azoria |
                    Cluj-Napoca, zona Zorilor</t>
  </si>
  <si>
    <t>Apartament cu 2 camere | Grigorescu | Bulevardul 1 Decembrie 1918
                    Cluj-Napoca, zona Grigorescu</t>
  </si>
  <si>
    <t>Apartament cu 2 camere | Intre Lacuri | zona strazii Muresului
                    Cluj-Napoca, zona Între Lacuri</t>
  </si>
  <si>
    <t>Apartament cu 2 camere | Iris | Junior Residence |
                    Cluj-Napoca, zona Iris</t>
  </si>
  <si>
    <t>Apartament cu 2 camere | la cheie | Zona Plopilor
                    Cluj-Napoca, zona Mănăştur</t>
  </si>
  <si>
    <t>Apartament cu 2 camere | Manastur | 53 mp | comision 0
                    Cluj-Napoca, zona Manastur</t>
  </si>
  <si>
    <t>Apartament cu 2 camere | Marasti | Dorobantilor |
                    Cluj-Napoca, zona Mărăşti</t>
  </si>
  <si>
    <t>Apartament cu 2 camere | recent renovat | zona Plopilor
                    Cluj-Napoca, zona Mănăştur</t>
  </si>
  <si>
    <t>Apartament cu 2 camere | semidecomandat |parcare , Zorilor
                    Cluj-Napoca, zona Zorilor</t>
  </si>
  <si>
    <t>Apartament cu 2 camere | Ultrafinisat | Zona Gruia | Lux | Bloc Nou
                    Cluj-Napoca, zona Gruia</t>
  </si>
  <si>
    <t>Apartament cu 2 camere | Valea Garbaului | Manastur
                    Cluj-Napoca, zona Mănăştur</t>
  </si>
  <si>
    <t>Apartament cu 2 camere | zona Bazei Sportive Gheorgheni
                    Cluj-Napoca, zona Sopor</t>
  </si>
  <si>
    <t>Apartament cu 2 camere | Zona BIG | Cartier Manastur
                    Cluj-Napoca, zona Mănăştur</t>
  </si>
  <si>
    <t>Apartament cu 2 camere | Zona Big Manastur | Mansarda
                    Cluj-Napoca, zona Mănăştur</t>
  </si>
  <si>
    <t>Apartament cu 2 camere | zona Big Manastur
                    Cluj-Napoca, zona Mănăştur</t>
  </si>
  <si>
    <t>Apartament cu 2 camere | Zona Buna Ziua
                    Cluj-Napoca, zona Bună Ziua</t>
  </si>
  <si>
    <t>Apartament cu 2 camere | Zona Centrala | Calea Dorobantilor
                    Cluj-Napoca, zona Central</t>
  </si>
  <si>
    <t>Apartament cu 2 camere | zona centrala | Calea Motilor
                    Cluj-Napoca, zona Central</t>
  </si>
  <si>
    <t>Apartament cu 2 camere | Zona centrala
                    Cluj-Napoca, zona Central</t>
  </si>
  <si>
    <t>Apartament cu 2 camere | Zona Cinema Florin Piersic
                    Cluj-Napoca, zona Ultracentral</t>
  </si>
  <si>
    <t>Apartament cu 2 camere | zona Colinei | Manastur
                    Cluj-Napoca, zona Mănăştur</t>
  </si>
  <si>
    <t>Apartament cu 2 camere | zona Farmec | 3/3
                    Cluj-Napoca, zona Mărăşti</t>
  </si>
  <si>
    <t>Apartament cu 2 camere | Zona Gheorgheni
                    Cluj-Napoca, zona Gheorgheni</t>
  </si>
  <si>
    <t>Apartament cu 2 camere | zona Negoiu | Manastur
                    Cluj-Napoca, zona Mănăştur</t>
  </si>
  <si>
    <t>Apartament cu 2 camere | Zona Piata Unirii
                    Cluj-Napoca, zona Ultracentral</t>
  </si>
  <si>
    <t>Apartament cu 2 camere | zona Republicii | Imobil privat
                    Cluj-Napoca, zona Central</t>
  </si>
  <si>
    <t>Apartament cu 2 camere |finisat, mobilat |53 mp utili|zona Pod Calvaria
                    Cluj-Napoca, zona Mănăştur</t>
  </si>
  <si>
    <t>Apartament cu 2 camere + parcare subterana de vanzare - Manastur !
                    Cluj-Napoca, zona Mănăştur</t>
  </si>
  <si>
    <t>Apartament cu 2 Camere 53mp, Cartier Europa
                    Cluj-Napoca, zona Europa</t>
  </si>
  <si>
    <t>Apartament cu 2 camere 57 mp utili + '70 mp pod | Strada Memorandumului
                    Cluj-Napoca, zona Central</t>
  </si>
  <si>
    <t>Apartament cu 2 camere Ansamblul Azoria, Frunzisului
                    Cluj-Napoca, zona Zorilor</t>
  </si>
  <si>
    <t>Apartament cu 2 camere Central !
                    Cluj-Napoca, zona Central</t>
  </si>
  <si>
    <t>Apartament cu 2 camere confort lux, unicat, ultracentral, bld. Eroilor
                    Cluj-Napoca, zona Central</t>
  </si>
  <si>
    <t>Apartament cu 2 camere confort sporit in cartierul Marasti!
                    Cluj-Napoca, zona Mărăşti</t>
  </si>
  <si>
    <t>Apartament cu 2 camere confort SPORIT, Andrei Muresanu !
                    Cluj-Napoca, zona Andrei Mureşanu</t>
  </si>
  <si>
    <t>Apartament cu 2 camere cu grădină si parcare in zona Horea
                    Cluj-Napoca, zona Horea</t>
  </si>
  <si>
    <t>Apartament cu 2 camere cu panorama deosebita, cartierul Zorilor
                    Cluj-Napoca, zona Zorilor</t>
  </si>
  <si>
    <t>Apartament cu 2 camere de vanzare | zona Borhanci
                    Cluj-Napoca, zona Borhanci</t>
  </si>
  <si>
    <t>Apartament cu 2 camere de vanzare + balcon + parcare
                    Cluj-Napoca, zona Mănăştur</t>
  </si>
  <si>
    <t>Apartament cu 2 camere de vanzare BLOC NOU in cartierul Manastur!
                    Cluj-Napoca, zona Mănăştur</t>
  </si>
  <si>
    <t>Apartament cu 2 camere de vanzare in  Marasti
                    Cluj-Napoca, zona Marasti</t>
  </si>
  <si>
    <t>Apartament cu 2 camere de vanzare in  Marasti, zona Kaufland.
                    Cluj-Napoca, zona Mărăşti</t>
  </si>
  <si>
    <t>Apartament cu 2 camere de vanzare in Andrei Muresanu
                    Cluj-Napoca, zona Andrei Mureşanu</t>
  </si>
  <si>
    <t>Apartament cu 2 camere de vanzare in Borhanci
                    Cluj-Napoca, zona Borhanci</t>
  </si>
  <si>
    <t>Apartament cu 2 camere de vanzare in Buna Ziua
                    Cluj-Napoca, zona Bună Ziua</t>
  </si>
  <si>
    <t>Apartament cu 2 camere de vanzare in Buna Ziua.
                    Cluj-Napoca, zona Bună Ziua</t>
  </si>
  <si>
    <t>Apartament cu 2 camere de vanzare in cartierul Iris!
                    Cluj-Napoca, zona Iris</t>
  </si>
  <si>
    <t>Apartament cu 2 camere de vanzare in cartierul Zorilor
                    Cluj-Napoca, zona Zorilor</t>
  </si>
  <si>
    <t>Apartament cu 2 camere de vanzare in Centru
                    Cluj-Napoca, zona Central</t>
  </si>
  <si>
    <t>Apartament cu 2 camere de vanzare in Cluj-Napoca, Lidl
                    Cluj-Napoca, zona Dâmbul Rotund</t>
  </si>
  <si>
    <t>Apartament cu 2 camere de vanzare in Europa
                    Cluj-Napoca, zona Europa</t>
  </si>
  <si>
    <t>Apartament cu 2 camere de vanzare in Gheorgheni
                    Cluj-Napoca, zona Gheorgheni</t>
  </si>
  <si>
    <t>Apartament cu 2 camere de vanzare in Iris
                    Cluj-Napoca, zona Iris</t>
  </si>
  <si>
    <t>Apartament cu 2 camere de vanzare in Iris.
                    Cluj-Napoca, zona Iris</t>
  </si>
  <si>
    <t>Apartament cu 2 camere de vanzare in Manastur
                    Cluj-Napoca, zona Mănăştur</t>
  </si>
  <si>
    <t>Apartament cu 2 camere de vanzare in Marasti
                    Cluj-Napoca, zona Mărăşti</t>
  </si>
  <si>
    <t>Apartament cu 2 camere de vanzare in Marasti
                    Cluj-Napoca, zona Someşeni</t>
  </si>
  <si>
    <t>Apartament cu 2 camere de vanzare in Plopilor
                    Cluj-Napoca, zona Plopilor</t>
  </si>
  <si>
    <t>Apartament cu 2 camere de vanzare in str. Campului, Comision 0%
                    Cluj-Napoca, zona Câmpului</t>
  </si>
  <si>
    <t>Apartament cu 2 camere de vanzare in zona BMW.
                    Cluj-Napoca, zona Vest</t>
  </si>
  <si>
    <t>Apartament cu 2 camere de vanzare in zona Central
                    Cluj-Napoca, zona Central</t>
  </si>
  <si>
    <t>Apartament cu 2 camere de vanzare in zona Centrala
                    Cluj-Napoca, zona Central</t>
  </si>
  <si>
    <t>Apartament cu 2 camere de vanzare in zona Europa
                    Cluj-Napoca, zona Europa</t>
  </si>
  <si>
    <t>Apartament cu 2 camere de vanzare in zona Europa, 61 + 30 mp terasa
                    Cluj-Napoca, zona Europa</t>
  </si>
  <si>
    <t>Apartament cu 2 camere de vanzare in zona Facultatii de Litere
                    Cluj-Napoca, zona Central</t>
  </si>
  <si>
    <t>Apartament cu 2 camere de vanzare in zona FSEGA
                    Cluj-Napoca, zona Mărăşti</t>
  </si>
  <si>
    <t>Apartament cu 2 camere de vanzare in zona FSEGA, Gheorgheni
                    Cluj-Napoca, zona Mărăşti</t>
  </si>
  <si>
    <t>Apartament cu 2 camere de vanzare in zona Gara
                    Cluj-Napoca, zona Gară</t>
  </si>
  <si>
    <t>Apartament cu 2 camere de vanzare in zona Gheorgheni
                    Cluj-Napoca, zona Gheorgheni</t>
  </si>
  <si>
    <t>Apartament cu 2 camere de vanzare in zona Grigorescu
                    Cluj-Napoca, zona Grigorescu</t>
  </si>
  <si>
    <t>Apartament cu 2 camere de vanzare in zona Manastur
                    Cluj-Napoca, zona Mănăştur</t>
  </si>
  <si>
    <t>Apartament cu 2 camere de vanzare in zona Marasti
                    Cluj-Napoca, zona Mărăşti</t>
  </si>
  <si>
    <t>Apartament cu 2 camere de vanzare in zona Minerva.
                    Cluj-Napoca, zona Mănăştur</t>
  </si>
  <si>
    <t>Apartament cu 2 camere de vanzare in zona Plopilor
                    Cluj-Napoca, zona Plopilor</t>
  </si>
  <si>
    <t>Apartament cu 2 camere de vanzare in zona Semicentrala
                    Cluj-Napoca, zona Central</t>
  </si>
  <si>
    <t>Apartament cu 2 camere de vanzare in zona Someseni
                    Cluj-Napoca, zona Someseni</t>
  </si>
  <si>
    <t>Apartament cu 2 camere de vanzare in zona Sopor
                    Cluj-Napoca, zona Sopor</t>
  </si>
  <si>
    <t>Apartament cu 2 camere de vanzare in zona Ultracentral
                    Cluj-Napoca, zona Ultracentral</t>
  </si>
  <si>
    <t>Apartament cu 2 camere de vanzare in zona Ultracentrala
                    Cluj-Napoca, zona Ultracentral</t>
  </si>
  <si>
    <t>Apartament cu 2 camere de vanzare in zona Vest
                    Cluj-Napoca, zona Vest</t>
  </si>
  <si>
    <t>Apartament cu 2 camere de vanzare in zona Vivo.
                    Cluj-Napoca, zona Vest</t>
  </si>
  <si>
    <t>Apartament cu 2 camere de vanzare in Zorilor
                    Cluj-Napoca, zona Zorilor</t>
  </si>
  <si>
    <t>Apartament cu 2 camere de vanzare in Zorilor,zona Golden Tulip
                    Cluj-Napoca, zona Zorilor</t>
  </si>
  <si>
    <t>Apartament cu 2 camere de vanzare in Zorilor.
                    Cluj-Napoca, zona Zorilor</t>
  </si>
  <si>
    <t>Apartament cu 2 camere de vanzare situat in Marasti!
                    Cluj-Napoca, zona Marasti</t>
  </si>
  <si>
    <t>Apartament cu 2 camere de vanzare, zona Donath
                    Cluj-Napoca, zona Grigorescu</t>
  </si>
  <si>
    <t>Apartament cu 2 camere de vanzare, zona Iris
                    Cluj-Napoca, zona Iris</t>
  </si>
  <si>
    <t>Apartament cu 2 camere decomandat de vanzare in Gheorgheni
                    Cluj-Napoca, zona Gheorgheni</t>
  </si>
  <si>
    <t>Apartament cu 2 camere decomandat de vanzare in zona Semicentrala - Horea - Gara
                    Cluj-Napoca, zona Central</t>
  </si>
  <si>
    <t>Apartament cu 2 camere decomandat, 59 mp utili, parcare subterana, bloc nou
                    Cluj-Napoca, zona Mănăştur</t>
  </si>
  <si>
    <t>Apartament cu 2 camere decomandat, etaj intermediar, zona Iulius Mall
                    Cluj-Napoca, zona Gheorgheni</t>
  </si>
  <si>
    <t>Apartament cu 2 camere decomandat,situat zona Iulius Mall!
                    Cluj-Napoca, zona Gheorgheni</t>
  </si>
  <si>
    <t>Apartament cu 2 camere decomandate | b-dul Titulescu | confort sporit
                    Cluj-Napoca, zona Gheorgheni</t>
  </si>
  <si>
    <t>Apartament cu 2 camere decomandate | Cartierul Zorilor |
                    Cluj-Napoca, zona Zorilor</t>
  </si>
  <si>
    <t>Apartament cu 2 camere decomandate | Gruia
                    Cluj-Napoca, zona Gruia</t>
  </si>
  <si>
    <t>Apartament cu 2 camere decomandate | terasa cu panorama
                    Cluj-Napoca, zona Mărăşti</t>
  </si>
  <si>
    <t>Apartament cu 2 camere decomandate + garaj, zona strazii Frunzisului!
                    Cluj-Napoca, zona Mănăştur</t>
  </si>
  <si>
    <t>Apartament cu 2 camere decomandate de vanzare in Marasti
                    Cluj-Napoca, zona Mărăşti</t>
  </si>
  <si>
    <t>Apartament cu 2 camere decomandate de vanzare in zona Marasti
                    Cluj-Napoca, zona Mărăşti</t>
  </si>
  <si>
    <t>Apartament cu 2 camere decomandate in Andrei Muresanu
                    Cluj-Napoca, zona Andrei Mureşanu</t>
  </si>
  <si>
    <t>Apartament cu 2 camere decomandate in Manastur zona Brico Depot
                    Cluj-Napoca, zona Mănăştur</t>
  </si>
  <si>
    <t>Apartament cu 2 camere decomandate in Zona Vivo!
                    Cluj-Napoca, zona Periferie</t>
  </si>
  <si>
    <t>Apartament cu 2 camere decomandate spre vanzare in Sopor!
                    Cluj-Napoca, zona Sopor</t>
  </si>
  <si>
    <t>Apartament cu 2 camere decomandate spre vanzare in zona Intre Lacuri!
                    Cluj-Napoca, zona Între Lacuri</t>
  </si>
  <si>
    <t>Apartament cu 2 camere decomandate str. Frunzisului  0% COMISION
                    Cluj-Napoca, zona Mănăştur</t>
  </si>
  <si>
    <t>Apartament cu 2 camere decomandate ultrafinisat, zona Interservisan!
                    Cluj-Napoca, zona Gheorgheni</t>
  </si>
  <si>
    <t>Apartament cu 2 camere decomandate, 60 mp, etaj intermediar, Manastur
                    Cluj-Napoca, zona Mănăştur</t>
  </si>
  <si>
    <t>Apartament cu 2 camere decomandate, ideal pentru investitie
                    Cluj-Napoca, zona Zorilor</t>
  </si>
  <si>
    <t>Apartament cu 2 camere decomandate, in Manastur
                    Cluj-Napoca, zona Mănăştur</t>
  </si>
  <si>
    <t>Apartament cu 2 camere decomandate, la 5 minute PE JOS de IULIUS MALL
                    Cluj-Napoca, zona Între Lacuri</t>
  </si>
  <si>
    <t>Apartament cu 2 camere decomandate, langa Iulius Mall!
                    Cluj-Napoca, zona Mărăşti</t>
  </si>
  <si>
    <t>Apartament cu 2 camere decomandate, zona Calvaria
                    Cluj-Napoca, zona Mănăştur</t>
  </si>
  <si>
    <t>Apartament cu 2 camere decomandate, zona Piata Marasti!
                    Cluj-Napoca, zona Semicentral</t>
  </si>
  <si>
    <t>Apartament cu 2 camere finisat in cartier Gheorgheni
                    Cluj-Napoca, zona Gheorgheni</t>
  </si>
  <si>
    <t>Apartament cu 2 camere I Bonjour I Buna Ziua
                    Cluj-Napoca, zona Bună Ziua</t>
  </si>
  <si>
    <t>Apartament cu 2 camere ideal pentru INVESTITIE, Andrei Muresanu !
                    Cluj-Napoca, zona Andrei Mureşanu</t>
  </si>
  <si>
    <t>Apartament cu 2 camere in Andrei Muresanu
                    Cluj-Napoca, zona Andrei Mureşanu</t>
  </si>
  <si>
    <t>Apartament cu 2 camere in ansamblu premium
                    Cluj-Napoca, zona Iris</t>
  </si>
  <si>
    <t>Apartament cu 2 camere in bloc NOU Finisat, 66 m2+ balcon , etaj...
                    Cluj-Napoca, zona Gară</t>
  </si>
  <si>
    <t>Apartament cu 2 camere in bloc nou, balcon, etaj 1, zona de case, Borhanci
                    Cluj-Napoca, zona Borhanci</t>
  </si>
  <si>
    <t>Apartament cu 2 camere in cartierul Gheorgheni!
                    Cluj-Napoca, zona Sopor</t>
  </si>
  <si>
    <t>Apartament cu 2 camere in cartierul Gheorgheni. Comision 0!
                    Cluj-Napoca, zona Gheorgheni</t>
  </si>
  <si>
    <t>Apartament cu 2 camere in cartierul Intre Lacuri
                    Cluj-Napoca, zona Între Lacuri</t>
  </si>
  <si>
    <t>Apartament cu 2 camere in cartierul Intre Lacuri, la 7 minute de Iulius Mall!
                    Cluj-Napoca, zona Între Lacuri</t>
  </si>
  <si>
    <t>Apartament cu 2 camere in cartierul Zorilor
                    Cluj-Napoca, zona Zorilor</t>
  </si>
  <si>
    <t>Apartament cu 2 camere in Centru, zona magazin Central, 60 mp
                    Cluj-Napoca, zona Central</t>
  </si>
  <si>
    <t>Apartament cu 2 camere in Centru, zona Piata Unirii, constructie noua
                    Cluj-Napoca, zona Central</t>
  </si>
  <si>
    <t>Apartament cu 2 camere in Centru, zona P-ta Unirii, 90 mp
                    Cluj-Napoca, zona Central</t>
  </si>
  <si>
    <t>Apartament cu 2 camere in Centru, zona strazii Horea, 68 mp
                    Cluj-Napoca, zona Central</t>
  </si>
  <si>
    <t>Apartament cu 2 camere in Centru, zona strazii Motilor
                    Cluj-Napoca, zona Central</t>
  </si>
  <si>
    <t>Apartament cu 2 camere in Centru, zona strazii Napoca, parcare inclusa
                    Cluj-Napoca, zona Central</t>
  </si>
  <si>
    <t>Apartament cu 2 camere in Centrul Clujului
                    Cluj-Napoca, zona Central</t>
  </si>
  <si>
    <t>Apartament cu 2 camere in constructie noua, 54.85 mp utili, zona Garii
                    Cluj-Napoca, zona Iris</t>
  </si>
  <si>
    <t>Apartament cu 2 camere in Manastur
                    Cluj-Napoca, zona Mănăştur</t>
  </si>
  <si>
    <t>Apartament cu 2 camere in Manastur, zona BIG
                    Cluj-Napoca, zona Mănăştur</t>
  </si>
  <si>
    <t>Apartament cu 2 camere in Manastur, zona Peny.
                    Cluj-Napoca, zona Mănăştur</t>
  </si>
  <si>
    <t>Apartament cu 2 camere in Marasti
                    Cluj-Napoca, zona Mărăşti</t>
  </si>
  <si>
    <t>Apartament cu 2 camere in Sopor, EXCLUSIV.
                    Cluj-Napoca, zona Sopor</t>
  </si>
  <si>
    <t>Apartament cu 2 camere in Vila, zona Iulis Mall!
                    Cluj-Napoca, zona Gheorgheni</t>
  </si>
  <si>
    <t>Apartament cu 2 camere in zona Bazei Sportive Gheorgheni!
                    Cluj-Napoca, zona Sopor</t>
  </si>
  <si>
    <t>Apartament cu 2 camere in zona Big
                    Cluj-Napoca, zona Mănăştur</t>
  </si>
  <si>
    <t>Apartament cu 2 camere in zona Colinei
                    Cluj-Napoca, zona Mănăştur</t>
  </si>
  <si>
    <t>Apartament cu 2 camere in zona Dedeman!
                    Cluj-Napoca, zona Gară</t>
  </si>
  <si>
    <t>Apartament cu 2 camere in zona Garii
                    Cluj-Napoca, zona Iris</t>
  </si>
  <si>
    <t>Apartament cu 2 camere in zona Leroy Merlin
                    Cluj-Napoca, zona Între Lacuri</t>
  </si>
  <si>
    <t>Apartament cu 2 camere in zona Semicentrala
                    Cluj-Napoca, zona Semicentral</t>
  </si>
  <si>
    <t>Apartament cu 2 camere Intre Lacuri, zona Iulius Mall!
                    Cluj-Napoca, zona Mărăşti</t>
  </si>
  <si>
    <t>Apartament cu 2 camere intr-un ansamblu privat
                    Cluj-Napoca, zona Iris</t>
  </si>
  <si>
    <t>Apartament cu 2 camere l Aurel Vlaicu
                    Cluj-Napoca, zona Mărăşti</t>
  </si>
  <si>
    <t>Apartament cu 2 camere l Centru
                    Cluj-Napoca, zona Central</t>
  </si>
  <si>
    <t>Apartament cu 2 camere l Europa l Strada Pablo Picasso
                    Cluj-Napoca, zona Europa</t>
  </si>
  <si>
    <t>Apartament cu 2 camere l Iris
                    Cluj-Napoca, zona Iris</t>
  </si>
  <si>
    <t>Apartament cu 2 camere l Manastur l Aleea Padin
                    Cluj-Napoca, zona Mănăştur</t>
  </si>
  <si>
    <t>Apartament cu 2 camere l Marasti
                    Cluj-Napoca, zona Mărăşti</t>
  </si>
  <si>
    <t>Apartament cu 2 camere l Someseni
                    Cluj-Napoca, zona Someşeni</t>
  </si>
  <si>
    <t>Apartament cu 2 camere l Zorilor
                    Cluj-Napoca, zona Zorilor</t>
  </si>
  <si>
    <t>Apartament cu 2 camere la cheie | Borhanci
                    Cluj-Napoca, zona Borhanci</t>
  </si>
  <si>
    <t>Apartament cu 2 camere mobilat si utilat | Manastur
                    Cluj-Napoca, zona Mănăştur</t>
  </si>
  <si>
    <t>Apartament cu 2 camere mobilat si utilat, 60 mp, parcare
                    Cluj-Napoca, zona Mănăştur</t>
  </si>
  <si>
    <t>Apartament cu 2 camere modern | zona Sf. Ion
                    Cluj-Napoca, zona Vest</t>
  </si>
  <si>
    <t>Apartament cu 2 camere nou renovat | zona Gheorgheni
                    Cluj-Napoca, zona Gheorgheni</t>
  </si>
  <si>
    <t>Apartament cu 2 camere PREMIUM Central.
                    Cluj-Napoca, zona Central</t>
  </si>
  <si>
    <t>Apartament cu 2 camere semidecomandat in Grigorescu!
                    Cluj-Napoca, zona Grigorescu</t>
  </si>
  <si>
    <t>Apartament cu 2 camere semifinisat, bloc nou in cartierul Intre Lacuri!
                    Cluj-Napoca, zona Între Lacuri</t>
  </si>
  <si>
    <t>Apartament cu 2 camere semifinisat, etaj intermediar, bloc nou,...
                    Cluj-Napoca, zona Semicentral</t>
  </si>
  <si>
    <t>Apartament cu 2 camere si curte de 55 mp, zona Auchan Iris!
                    Cluj-Napoca, zona Iris</t>
  </si>
  <si>
    <t>Apartament cu 2 camere si garaj, zona strazii Borhanciului!
                    Cluj-Napoca, zona Borhanci</t>
  </si>
  <si>
    <t>Apartament cu 2 camere si gradina de 77mp, zona The Office!
                    Cluj-Napoca, zona Central</t>
  </si>
  <si>
    <t>Apartament cu 2 camere si loc de parcare in cartierul Gheorgheni. Comision 0!
                    Cluj-Napoca, zona Gheorgheni</t>
  </si>
  <si>
    <t>Apartament cu 2 camere si parcare exterioara, zona strazii Barc!
                    Cluj-Napoca, zona Someşeni</t>
  </si>
  <si>
    <t>Apartament cu 2 camere si parcare subterana, zona Iulius Mall!
                    Cluj-Napoca, zona Gheorgheni</t>
  </si>
  <si>
    <t>Apartament cu 2 camere si terasa de 38 mp, zona Golden Tulip!
                    Cluj-Napoca, zona Zorilor</t>
  </si>
  <si>
    <t>Apartament cu 2 camere si tereasa cartier Gheorgheni
                    Cluj-Napoca, zona Gheorgheni</t>
  </si>
  <si>
    <t>Apartament cu 2 camere situat in bloc nou, zona Parcul Rozelor!
                    Cluj-Napoca, zona Plopilor</t>
  </si>
  <si>
    <t>Apartament cu 2 camere Smart-house ready
                    Cluj-Napoca, zona Iris</t>
  </si>
  <si>
    <t>Apartament cu 2 camere spre vanzare in cartierul Intre Lacuri!
                    Cluj-Napoca, zona Intre Lacuri</t>
  </si>
  <si>
    <t>Apartament cu 2 camere spre vanzare in cartierul Manastur.
                    Cluj-Napoca, zona Mănăştur</t>
  </si>
  <si>
    <t>Apartament cu 2 camere spre vanzare in cartierul Plopilor.
                    Cluj-Napoca, zona Plopilor</t>
  </si>
  <si>
    <t>Apartament cu 2 camere spre vanzare in Someseni
                    Cluj-Napoca, zona Someşeni</t>
  </si>
  <si>
    <t>Apartament cu 2 camere spre vanzare in zona Platinia!
                    Cluj-Napoca, zona Central</t>
  </si>
  <si>
    <t>Apartament cu 2 camere spre vanzare in Zorilor .
                    Cluj-Napoca, zona Zorilor</t>
  </si>
  <si>
    <t>Apartament cu 2 camere Ultracentral
                    Cluj-Napoca, zona Central</t>
  </si>
  <si>
    <t>Apartament cu 2 camere ultrafinisat | zona Interservisan
                    Cluj-Napoca, zona Gheorgheni</t>
  </si>
  <si>
    <t>Apartament cu 2 camere ultrafinisat in cartierul Marasti!
                    Cluj-Napoca, zona Marasti</t>
  </si>
  <si>
    <t>Apartament cu 2 camere ultrafinisat in cartierul Zorilor!
                    Cluj-Napoca, zona Zorilor</t>
  </si>
  <si>
    <t>Apartament cu 2 camere zona Brancusi
                    Cluj-Napoca, zona Gheorgheni</t>
  </si>
  <si>
    <t>Apartament cu 2 camere zona Lacu Rosu, Marasti
                    Cluj-Napoca, zona Mărăşti</t>
  </si>
  <si>
    <t>Apartament cu 2 camere zona ultracentrala
                    Cluj-Napoca, zona Ultracentral</t>
  </si>
  <si>
    <t>Apartament cu 2 camere
                    Cluj-Napoca, zona Mănăştur</t>
  </si>
  <si>
    <t>Apartament cu 2 camere,  finisaje incluse, zona Piata 1 Mai!
                    Cluj-Napoca, zona Mărăşti</t>
  </si>
  <si>
    <t>Apartament cu 2 camere, 52 mp, cartierul Dambul Rotund
                    Cluj-Napoca, zona Dâmbul Rotund</t>
  </si>
  <si>
    <t>Apartament cu 2 camere, 52 mp, in Gheorgheni, zona Piata Hermes
                    Cluj-Napoca, zona Gheorgheni</t>
  </si>
  <si>
    <t>Apartament cu 2 camere, 53 mp utili, Zorilor, zona strazii Frunzisului
                    Cluj-Napoca, zona Zorilor</t>
  </si>
  <si>
    <t>Apartament cu 2 camere, 54 mp, balcon, La Terenuri
                    Cluj-Napoca, zona Mănăştur</t>
  </si>
  <si>
    <t>Apartament cu 2 camere, 54 mp, Manastur, zona Olimpia
                    Cluj-Napoca, zona Mănăştur</t>
  </si>
  <si>
    <t>Apartament cu 2 camere, 55 mp, etaj 6 din 7 , bloc nou, zona Iulius
                    Cluj-Napoca, zona Gheorgheni</t>
  </si>
  <si>
    <t>Apartament cu 2 camere, 55mp, beci 17 mp, Institutul Francez
                    Cluj-Napoca, zona Central</t>
  </si>
  <si>
    <t>Apartament cu 2 camere, 56 mp total, etaj 2, renovabil, Gheorgheni, zona Hermes
                    Cluj-Napoca, zona Gheorgheni</t>
  </si>
  <si>
    <t>Apartament cu 2 camere, 56 mp, situat in cartierul Borhanci!
                    Cluj-Napoca, zona Borhanci</t>
  </si>
  <si>
    <t>Apartament cu 2 camere, 58 mp, Centru, zona strazii Horea
                    Cluj-Napoca, zona Central</t>
  </si>
  <si>
    <t>Apartament cu 2 camere, 58mp, Intre Lacuri
                    Cluj-Napoca, zona Între Lacuri</t>
  </si>
  <si>
    <t>Apartament cu 2 camere, 67 mp,  Garaj,  zona strazii Republicii!
                    Cluj-Napoca, zona Semicentral</t>
  </si>
  <si>
    <t>Apartament cu 2 Camere, 74 mp, Lux, Mobilat/Utilat, cartier Buna Ziua
                    Cluj-Napoca, zona Bună Ziua</t>
  </si>
  <si>
    <t>Apartament cu 2 camere, bloc nou, cartier Buna Ziua!
                    Cluj-Napoca, zona Bună Ziua</t>
  </si>
  <si>
    <t>Apartament cu 2 camere, bloc nou, Gheorgheni
                    Cluj-Napoca, zona Gheorgheni</t>
  </si>
  <si>
    <t>Apartament cu 2 camere, bloc nou, parcare subterana
                    Cluj-Napoca, zona Dâmbul Rotund</t>
  </si>
  <si>
    <t>Apartament cu 2 camere, bloc nou, zona Bazei Sportive
                    Cluj-Napoca, zona Gheorgheni</t>
  </si>
  <si>
    <t>Apartament cu 2 camere, bloc nou, zona Corneliu Coposu
                    Cluj-Napoca, zona Dâmbul Rotund</t>
  </si>
  <si>
    <t>Apartament cu 2 camere, Borhanci
                    Cluj-Napoca, zona Borhanci</t>
  </si>
  <si>
    <t>Apartament cu 2 camere, bucatarie separata, semifinisat, etaj...
                    Cluj-Napoca, zona Gară</t>
  </si>
  <si>
    <t>Apartament cu 2 camere, cartierul Dâmbul Rotund!
                    Cluj-Napoca, zona Dâmbul Rotund</t>
  </si>
  <si>
    <t>Apartament cu 2 camere, complex Solaris Prisma, parcare subterana
                    Cluj-Napoca, zona Iris</t>
  </si>
  <si>
    <t>Apartament cu 2 camere, confort sporit, cartier Gheorgheni!
                    Cluj-Napoca, zona Gheorgheni</t>
  </si>
  <si>
    <t>Apartament cu 2 camere, confort sporit, in zona Buna Ziua !
                    Cluj-Napoca, zona Bună Ziua</t>
  </si>
  <si>
    <t>Apartament cu 2 camere, constructie noua, 55mp+20mp terasa, Marasti
                    Cluj-Napoca, zona Mărăşti</t>
  </si>
  <si>
    <t>Apartament cu 2 camere, constructie noua, garaj, zona Iulius Mall
                    Cluj-Napoca, zona Mărăşti</t>
  </si>
  <si>
    <t>Apartament cu 2 camere, cu centrala termica proprie,  balcon
                    Cluj-Napoca, zona Gheorgheni</t>
  </si>
  <si>
    <t>Apartament cu 2 camere, cu centrala termica proprie, balcon
                    Cluj-Napoca, zona Plopilor</t>
  </si>
  <si>
    <t>Apartament cu 2 camere, decomandat (zona Centrala)
                    Cluj-Napoca, zona Central</t>
  </si>
  <si>
    <t>Apartament cu 2 camere, decomandat, 70 mp total, la 2 minute de FSEGA
                    Cluj-Napoca, zona Gheorgheni</t>
  </si>
  <si>
    <t>Apartament cu 2 camere, decomandat, Borhanci
                    Cluj-Napoca, zona Borhanci</t>
  </si>
  <si>
    <t>Apartament cu 2 camere, DECOMANDAT, Buna Ziua
                    Cluj-Napoca, zona Bună Ziua</t>
  </si>
  <si>
    <t>Apartament cu 2 camere, decomandat, finisat la cheie, str Tasnad
                    Cluj-Napoca, zona Mănăştur</t>
  </si>
  <si>
    <t>Apartament cu 2 camere, DECOMANDAT, Intre Lacuri
                    Cluj-Napoca, zona Între Lacuri</t>
  </si>
  <si>
    <t>Apartament cu 2 camere, DECOMANDAT, loc de parcare, Manastur
                    Cluj-Napoca, zona Făget</t>
  </si>
  <si>
    <t>Apartament cu 2 camere, DECOMANDAT, Marasti
                    Cluj-Napoca, zona Mărăşti</t>
  </si>
  <si>
    <t>Apartament cu 2 camere, decomandat, strada Bucuresti, 54 mp, pret negociabil
                    Cluj-Napoca, zona Mărăşti</t>
  </si>
  <si>
    <t>Apartament cu 2 camere, decomandat, strada Soporului
                    Cluj-Napoca, zona Sopor</t>
  </si>
  <si>
    <t>Apartament cu 2 camere, decomandat, zona OMV Marasti
                    Cluj-Napoca, zona Mărăşti</t>
  </si>
  <si>
    <t>Apartament cu 2 camere, decomandat, Zorilor
                    Cluj-Napoca, zona Zorilor</t>
  </si>
  <si>
    <t>Apartament cu 2 camere, decomandate, 65 mp total, Plopilor
                    Cluj-Napoca, zona Plopilor</t>
  </si>
  <si>
    <t>Apartament cu 2 camere, etaj 1, parcare subterana + boxa, zona Europa
                    Cluj-Napoca, zona Europa</t>
  </si>
  <si>
    <t>Apartament cu 2 camere, etaj 1, parcare+boxa, in cartierul Europa
                    Cluj-Napoca, zona Europa</t>
  </si>
  <si>
    <t>Apartament cu 2 camere, etaj 2, cartier Gheorgheni
                    Cluj-Napoca, zona Gheorgheni</t>
  </si>
  <si>
    <t>Apartament cu 2 camere, etaj 2, parcare, bloc nou, zona Str Dunarii
                    Cluj-Napoca, zona Marasti</t>
  </si>
  <si>
    <t>Apartament cu 2 camere, etaj 7 din 10, strada Padin
                    Cluj-Napoca, zona Mănăştur</t>
  </si>
  <si>
    <t>Apartament cu 2 camere, etaj intermediar, in bloc nou, zona semicentrala!
                    Cluj-Napoca, zona Semicentral</t>
  </si>
  <si>
    <t>Apartament cu 2 camere, etaj intermediar, mobilat, utilat, Grigorescu
                    Cluj-Napoca, zona Grigorescu</t>
  </si>
  <si>
    <t>Apartament cu 2 camere, etaj intermediar, zona strazii Dunarii
                    Cluj-Napoca, zona Mărăşti</t>
  </si>
  <si>
    <t>Apartament cu 2 camere, finisaje de lux, parcare subterană, Sopor
                    Cluj-Napoca, zona Sopor</t>
  </si>
  <si>
    <t>Apartament cu 2 camere, finisaje moderne, posibilitate preluare...
                    Cluj-Napoca, zona Sopor</t>
  </si>
  <si>
    <t>Apartament cu 2 camere, finisat modern, zona Albac, cu 2 parcari
                    Cluj-Napoca, zona Gheorgheni</t>
  </si>
  <si>
    <t>Apartament cu 2 camere, finisat, in Borhanci!
                    Cluj-Napoca, zona Borhanci</t>
  </si>
  <si>
    <t>Apartament cu 2 camere, gradina si parcare subterana, zona Iulius Mall
                    Cluj-Napoca, zona Între Lacuri</t>
  </si>
  <si>
    <t>Apartament cu 2 camere, imobil premium, zona Iulius Mall
                    Cluj-Napoca, zona Gheorgheni</t>
  </si>
  <si>
    <t>Apartament cu 2 camere, la cheie, zona Baza Sportiva Gheorgheni
                    Cluj-Napoca, zona Gheorgheni</t>
  </si>
  <si>
    <t>Apartament cu 2 camere, loc de parcare, Calea Turzii
                    Cluj-Napoca, zona Calea Turzii</t>
  </si>
  <si>
    <t>Apartament cu 2 camere, mobilat premium, cartier Grigorescu!
                    Cluj-Napoca, zona Grigorescu</t>
  </si>
  <si>
    <t>Apartament cu 2 camere, mobilat și utilat modern, zona Calea Turzii!
                    Cluj-Napoca, zona Calea Turzii</t>
  </si>
  <si>
    <t>Apartament cu 2 camere, mobilat si utilat, zona Horea
                    Cluj-Napoca, zona Central</t>
  </si>
  <si>
    <t>Apartament cu 2 camere, modern, zona Parcul Farmec
                    Cluj-Napoca, zona Mărăşti</t>
  </si>
  <si>
    <t>Apartament cu 2 camere, Piata Flora!
                    Cluj-Napoca, zona Mănăştur</t>
  </si>
  <si>
    <t>Apartament cu 2 camere, preluare chiriasi, bloc nou, cartier Europa
                    Cluj-Napoca, zona Europa</t>
  </si>
  <si>
    <t>Apartament cu 2 camere, situat in zona centrala!
                    Cluj-Napoca, zona Central</t>
  </si>
  <si>
    <t>Apartament cu 2 camere, superfinisat, mansarda, Calea Turzii
                    Cluj-Napoca, zona Calea Turzii</t>
  </si>
  <si>
    <t>Apartament cu 2 camere, totul NOU, situat in cartierul Sopor!
                    Cluj-Napoca, zona Gheorgheni</t>
  </si>
  <si>
    <t>Apartament cu 2 camere, ultrafinisat la cheie, etaj 1, Valea Garbaului
                    Cluj-Napoca, zona Manastur</t>
  </si>
  <si>
    <t>Apartament cu 2 camere, zona autogarii Beta
                    Cluj-Napoca, zona Dâmbul Rotund</t>
  </si>
  <si>
    <t>Apartament cu 2 camere, zona Buna Ziua!
                    Cluj-Napoca, zona Buna Ziua</t>
  </si>
  <si>
    <t>Apartament cu 2 camere, zona Horea!
                    Cluj-Napoca, zona Semicentral</t>
  </si>
  <si>
    <t>Apartament cu 2 camere, zona strazii Campului!
                    Cluj-Napoca, zona Mănăştur</t>
  </si>
  <si>
    <t>Apartament cu 2 camere, zona straziii Traian Vuia!
                    Cluj-Napoca, zona Someseni</t>
  </si>
  <si>
    <t>Apartament cu 2 camere, zona Ultracentrala!
                    Cluj-Napoca, zona Ultracentral</t>
  </si>
  <si>
    <t>Apartament cu 2 camere, zona Vivo, cu parcare
                    Cluj-Napoca, zona Vest</t>
  </si>
  <si>
    <t>Apartament cu 2 camere, zona Winmark!
                    Cluj-Napoca, zona Mănăştur</t>
  </si>
  <si>
    <t>Apartament cu 2 camere, Zorilor, DECOMANDAT, loc de parcare
                    Cluj-Napoca, zona Zorilor</t>
  </si>
  <si>
    <t>Apartament cu 2 camere/52,85 mp/zona accesibila!
                    Cluj-Napoca, zona Zorilor</t>
  </si>
  <si>
    <t>Apartament cu 2 Camere; 52 mp, Terasa 4.85 mp; Garaj subteran,Intre Lacuri:
                    Cluj-Napoca, zona Între Lacuri</t>
  </si>
  <si>
    <t>Apartament cu 2 camere| Iris |
                    Cluj-Napoca, zona Iris</t>
  </si>
  <si>
    <t>Apartament cu 2 camere|53mp|et1|parcare|Sophia|Buna Ziua
                    Cluj-Napoca, zona Bună Ziua</t>
  </si>
  <si>
    <t>Apartament cu 2 camere|decomandate|et1|58mp|parcare|Zorilor
                    Cluj-Napoca, zona Zorilor</t>
  </si>
  <si>
    <t>Apartament cu 2 camere|decomandate|et1|renovat|Zorilor
                    Cluj-Napoca, zona Zorilor</t>
  </si>
  <si>
    <t>Apartament cu 2 camere+terasa de 12mp, zona Piata Marasti!
                    Cluj-Napoca, zona Semicentral</t>
  </si>
  <si>
    <t>Apartament cu 2 dormitoare , decomandat , 58 m2 , etaj...
                    Cluj-Napoca, zona Central</t>
  </si>
  <si>
    <t>Apartament cu 2 dormitoare in zona Titulescu
                    Cluj-Napoca, zona Gheorgheni</t>
  </si>
  <si>
    <t>Apartament cu 2 garaje in Gheorgheni
                    Cluj-Napoca, zona Gheorgheni</t>
  </si>
  <si>
    <t>Apartament cu 2c de vanzare | Bloc nou | Terasa | Zona Paris-Abator
                    Cluj-Napoca, zona Semicentral</t>
  </si>
  <si>
    <t>Apartament cu 3 camere  84mp, terasa, Auchan
                    Cluj-Napoca, zona Iris</t>
  </si>
  <si>
    <t>Apartament cu 3 camere - FINISAT -  Grigorescu
                    Cluj-Napoca, zona Grigorescu</t>
  </si>
  <si>
    <t>Apartament cu 3 camere - zona Horea - terasa 25mp
                    Cluj-Napoca, zona Central</t>
  </si>
  <si>
    <t>Apartament cu 3 camere (Wings), semifinisat, cu panorama
                    Cluj-Napoca, zona Zorilor</t>
  </si>
  <si>
    <t>Apartament cu 3 camere ,lux,langa Iulius Mall
                    Cluj-Napoca, zona Gheorgheni</t>
  </si>
  <si>
    <t>Apartament cu 3 camere |  Aleea Brates | Manastur
                    Cluj-Napoca, zona Mănăştur</t>
  </si>
  <si>
    <t>Apartament cu 3 Camere | 70 mp | Parcare | Mobilat/Utilat | Buna Ziua
                    Cluj-Napoca, zona Bună Ziua</t>
  </si>
  <si>
    <t>Apartament cu 3 camere | 72 mp | Dorobantilor  | Constructie noua
                    Cluj-Napoca, zona Central</t>
  </si>
  <si>
    <t>Apartament cu 3 Camere | 80 mp | Mobilat/Utilat | Gradina | Borhanci
                    Cluj-Napoca, zona Borhanci</t>
  </si>
  <si>
    <t>Apartament cu 3 camere | bloc nou | Cartier Manastur
                    Cluj-Napoca, zona Mănăştur</t>
  </si>
  <si>
    <t>Apartament cu 3 camere | Bloc nou | Finisat | Parcare | Zona Campului
                    Cluj-Napoca, zona Mănăştur</t>
  </si>
  <si>
    <t>Apartament cu 3 camere | Bloc nou | Zona Portelanului
                    Cluj-Napoca, zona Marasti</t>
  </si>
  <si>
    <t>Apartament cu 3 camere | Cartierul Buna Ziua | bloc nou
                    Cluj-Napoca, zona Bună Ziua</t>
  </si>
  <si>
    <t>Apartament cu 3 camere | Cartierul Gheorgheni | strada  Alverna
                    Cluj-Napoca, zona Gheorgheni</t>
  </si>
  <si>
    <t>Apartament cu 3 camere | Cartierul Marasti | bloc nou
                    Cluj-Napoca, zona Mărăşti</t>
  </si>
  <si>
    <t>Apartament cu 3 camere | Cartierul Sopor | Grand Park
                    Cluj-Napoca, zona Sopor</t>
  </si>
  <si>
    <t>Apartament cu 3 camere | Cartierul Zorilor | Bloc nou
                    Cluj-Napoca, zona Zorilor</t>
  </si>
  <si>
    <t>Apartament cu 3 camere | Cartierul Zorilor | zona linistita
                    Cluj-Napoca, zona Zorilor</t>
  </si>
  <si>
    <t>Apartament cu 3 camere | comision 0  | Manastur  | 65 mp
                    Cluj-Napoca, zona Mănăştur</t>
  </si>
  <si>
    <t>Apartament cu 3 camere | complex superb | terasa generoasa
                    Cluj-Napoca, zona Borhanci</t>
  </si>
  <si>
    <t>Apartament cu 3 camere | decomandat | Manastur
                    Cluj-Napoca, zona Mănăştur</t>
  </si>
  <si>
    <t>Apartament cu 3 camere | Etaj 1 | cartier Marasti | zona Riverside |
                    Cluj-Napoca, zona Mărăşti</t>
  </si>
  <si>
    <t>Apartament cu 3 camere | La cheie | Borhanci
                    Cluj-Napoca, zona Borhanci</t>
  </si>
  <si>
    <t>Apartament cu 3 camere | Manastur | Zona strazii Campului
                    Cluj-Napoca, zona Mănăştur</t>
  </si>
  <si>
    <t>Apartament cu 3 camere | Manastur |
                    Cluj-Napoca, zona Mănăştur</t>
  </si>
  <si>
    <t>Apartament cu 3 camere | Marasti | bloc nou
                    Cluj-Napoca, zona Mărăşti</t>
  </si>
  <si>
    <t>Apartament cu 3 camere | parcare subsol 68mpu |zona Fabricii Bulgaria
                    Cluj-Napoca, zona Bulgaria</t>
  </si>
  <si>
    <t>Apartament cu 3 camere | renovat complet | cartier Manastur
                    Cluj-Napoca, zona Mănăştur</t>
  </si>
  <si>
    <t>Apartament cu 3 camere | SCORTARILOR | finisaje moderne
                    Cluj-Napoca, zona Mărăşti</t>
  </si>
  <si>
    <t>Apartament cu 3 camere | Someseni | Traian Vuia |
                    Cluj-Napoca, zona Someşeni</t>
  </si>
  <si>
    <t>Apartament cu 3 camere | Stefan Augustin Doinas | Buna Ziua |
                    Cluj-Napoca, zona Bună Ziua</t>
  </si>
  <si>
    <t>Apartament cu 3 camere | Theodor Capidan | Buna Ziua |
                    Cluj-Napoca, zona Bună Ziua</t>
  </si>
  <si>
    <t>Apartament cu 3 camere | Ultrafinisat | Calea Floresti | Zona OMV
                    Cluj-Napoca, zona Mănăştur</t>
  </si>
  <si>
    <t>Apartament cu 3 camere | Vedere panoramica| Manastur
                    Cluj-Napoca, zona Mănăştur</t>
  </si>
  <si>
    <t>Apartament cu 3 camere | Zona Big Manastur
                    Cluj-Napoca, zona Mănăştur</t>
  </si>
  <si>
    <t>Apartament cu 3 camere | Zona Ghergheni
                    Cluj-Napoca, zona Gheorgheni</t>
  </si>
  <si>
    <t>Apartament cu 3 camere | Zona Kaufland | Cartier Manastur
                    Cluj-Napoca, zona Mănăştur</t>
  </si>
  <si>
    <t>Apartament cu 3 camere | Zona linistita | Cartier Gheorgheni
                    Cluj-Napoca, zona Gheorgheni</t>
  </si>
  <si>
    <t>Apartament cu 3 camere | Zona linistita | Cartier Intre Lacuri
                    Cluj-Napoca, zona Între Lacuri</t>
  </si>
  <si>
    <t>Apartament cu 3 camere | zona linistitia | zona Plopilor
                    Cluj-Napoca, zona Plopilor</t>
  </si>
  <si>
    <t>Apartament cu 3 camere | zona linstita | cartier Manastur
                    Cluj-Napoca, zona Mănăştur</t>
  </si>
  <si>
    <t>Apartament cu 3 camere | zona Manastur
                    Cluj-Napoca, zona Mănăştur</t>
  </si>
  <si>
    <t>Apartament cu 3 camere | Zona Parang
                    Cluj-Napoca, zona Mănăştur</t>
  </si>
  <si>
    <t>Apartament cu 3 camere | Zona Semi Centrala (Platinia)
                    Cluj-Napoca, zona Plopilor</t>
  </si>
  <si>
    <t>Apartament cu 3 camere | Zona strazii Mehedinti
                    Cluj-Napoca, zona Mănăştur</t>
  </si>
  <si>
    <t>Apartament cu 3 camere | zona Tarnita | Manastur
                    Cluj-Napoca, zona Mănăştur</t>
  </si>
  <si>
    <t>Apartament cu 3 camere | Zona Vidraru | Manastur
                    Cluj-Napoca, zona Mănăştur</t>
  </si>
  <si>
    <t>Apartament cu 3 camere | Zona Zorilor | Strada Frunzisului
                    Cluj-Napoca, zona Zorilor</t>
  </si>
  <si>
    <t>Apartament cu 3 camere | Zorilor
                    Cluj-Napoca, zona Zorilor</t>
  </si>
  <si>
    <t>Apartament cu 3 camere + parcare, bloc nou, in Marasti, zona Clujana
                    Cluj-Napoca, zona Mărăşti</t>
  </si>
  <si>
    <t>Apartament cu 3 camere + terasa 7 mp, Intre Lacuri
                    Cluj-Napoca, zona Între Lacuri</t>
  </si>
  <si>
    <t>Apartament cu 3 camere + terasa 80mp, Borhanci, zona Gardenia
                    Cluj-Napoca, zona Borhanci</t>
  </si>
  <si>
    <t>Apartament cu 3 camere 100 mp, situat in complexul rezidential Riviera!
                    Cluj-Napoca, zona Gheorgheni</t>
  </si>
  <si>
    <t>Apartament cu 3 camere 106 mp utili si 2 locuri de Parcare
                    Cluj-Napoca, zona Bună Ziua</t>
  </si>
  <si>
    <t>Apartament cu 3 camere 94.63 mp, bloc Smart Ready
                    Cluj-Napoca, zona Iris</t>
  </si>
  <si>
    <t>Apartament cu 3 camere Central cu loc parcare subteran. Comision 0!
                    Cluj-Napoca, zona Central</t>
  </si>
  <si>
    <t>Apartament cu 3 camere confort sporit, in Manastur
                    Cluj-Napoca, zona Mănăştur</t>
  </si>
  <si>
    <t>Apartament cu 3 camere de vanzare  - Manastur - Str. Mehedinti
                    Cluj-Napoca, zona Mănăştur</t>
  </si>
  <si>
    <t>Apartament cu 3 camere de vanzare - zona Buna Ziua
                    Cluj-Napoca, zona Bună Ziua</t>
  </si>
  <si>
    <t>Apartament cu 3 camere de vanzare | Bloc nou | Zona P-ta Abator
                    Cluj-Napoca, zona Semicentral</t>
  </si>
  <si>
    <t>Apartament cu 3 camere de vanzare | Manastur - zona Flora
                    Cluj-Napoca, zona Mănăştur</t>
  </si>
  <si>
    <t>Apartament cu 3 camere de vanzare | Marasti - zona Aurel Vlaicu
                    Cluj-Napoca, zona Aurel Vlaicu</t>
  </si>
  <si>
    <t>Apartament cu 3 camere de vanzare | zona Semicentral
                    Cluj-Napoca, zona Mărăşti</t>
  </si>
  <si>
    <t>Apartament cu 3 camere de vanzare | Zorilor
                    Cluj-Napoca, zona Zorilor</t>
  </si>
  <si>
    <t>Apartament cu 3 camere de vanzare BLOC NOU in cartierul Manastur!
                    Cluj-Napoca, zona Manastur</t>
  </si>
  <si>
    <t>Apartament cu 3 camere de vanzare in Borhanci
                    Cluj-Napoca, zona Borhanci</t>
  </si>
  <si>
    <t>Apartament cu 3 camere de vanzare in Buna Ziua
                    Cluj-Napoca, zona Bună Ziua</t>
  </si>
  <si>
    <t>Apartament cu 3 camere de vanzare in cartierul  Zorilor
                    Cluj-Napoca, zona Zorilor</t>
  </si>
  <si>
    <t>Apartament cu 3 camere de vanzare in cartierul Grigorescu
                    Cluj-Napoca, zona Grigorescu</t>
  </si>
  <si>
    <t>Apartament cu 3 camere de vanzare in cartierul Iris!
                    Cluj-Napoca, zona Iris</t>
  </si>
  <si>
    <t>Apartament cu 3 camere de vanzare in Cartierul Marasti - Kaufland- semifinisat
                    Cluj-Napoca, zona Mărăşti</t>
  </si>
  <si>
    <t>Apartament cu 3 camere de vanzare in duplex,  Andrei Muresanu
                    Cluj-Napoca, zona Andrei Mureşanu</t>
  </si>
  <si>
    <t>Apartament cu 3 camere de vanzare in Gheorgheni.
                    Cluj-Napoca, zona Gheorgheni</t>
  </si>
  <si>
    <t>Apartament cu 3 camere de vanzare in Grigorescu
                    Cluj-Napoca, zona Grigorescu</t>
  </si>
  <si>
    <t>Apartament cu 3 camere de vanzare in Iris
                    Cluj-Napoca, zona Iris</t>
  </si>
  <si>
    <t>Apartament cu 3 camere de vanzare in Junior Residence
                    Cluj-Napoca, zona Iris</t>
  </si>
  <si>
    <t>Apartament cu 3 camere de vanzare in Manastur
                    Cluj-Napoca, zona Manastur</t>
  </si>
  <si>
    <t>Apartament cu 3 camere de vanzare in Manastur
                    Cluj-Napoca, zona Mănăştur</t>
  </si>
  <si>
    <t>Apartament cu 3 camere de vanzare in Marasti
                    Cluj-Napoca, zona Marasti</t>
  </si>
  <si>
    <t>Apartament cu 3 camere de vanzare in Marasti
                    Cluj-Napoca, zona Mărăşti</t>
  </si>
  <si>
    <t>Apartament cu 3 camere de vanzare in Marasti.
                    Cluj-Napoca, zona Mărăşti</t>
  </si>
  <si>
    <t>Apartament cu 3 camere de vanzare in Someseni!
                    Cluj-Napoca, zona Someşeni</t>
  </si>
  <si>
    <t>Apartament cu 3 camere de vanzare in Sopor
                    Cluj-Napoca, zona Sopor</t>
  </si>
  <si>
    <t>Apartament cu 3 camere de vanzare in zona Andrei Muresanu
                    Cluj-Napoca, zona Andrei Mureşanu</t>
  </si>
  <si>
    <t>Apartament cu 3 camere de vanzare in zona Buna Ziua
                    Cluj-Napoca, zona Bună Ziua</t>
  </si>
  <si>
    <t>Apartament cu 3 camere de vanzare in zona Buna Ziua, comision 0%
                    Cluj-Napoca, zona Bună Ziua</t>
  </si>
  <si>
    <t>Apartament cu 3 camere de vanzare in zona Dambul Rotund
                    Cluj-Napoca, zona Dâmbul Rotund</t>
  </si>
  <si>
    <t>Apartament cu 3 camere de vanzare in zona FSEGA, Marasti
                    Cluj-Napoca, zona Someşeni</t>
  </si>
  <si>
    <t>Apartament cu 3 camere de vanzare in zona Gruia
                    Cluj-Napoca, zona Gruia</t>
  </si>
  <si>
    <t>Apartament cu 3 camere de vanzare in zona Manastur
                    Cluj-Napoca, zona Mănăştur</t>
  </si>
  <si>
    <t>Apartament cu 3 camere de vanzare in zona Metro.
                    Cluj-Napoca, zona Vest</t>
  </si>
  <si>
    <t>Apartament cu 3 camere de vanzare in zona Piata Marasti
                    Cluj-Napoca, zona Mărăşti</t>
  </si>
  <si>
    <t>Apartament cu 3 camere de vanzare in zona Plopilor
                    Cluj-Napoca, zona Plopilor</t>
  </si>
  <si>
    <t>Apartament cu 3 camere de vanzare in zona Plopilor.
                    Cluj-Napoca, zona Plopilor</t>
  </si>
  <si>
    <t>Apartament cu 3 camere de vanzare in zona P-ta Engels.
                    Cluj-Napoca, zona Andrei Mureşanu</t>
  </si>
  <si>
    <t>Apartament cu 3 camere de vanzare in zona Selgros Ira!
                    Cluj-Napoca, zona Someşeni</t>
  </si>
  <si>
    <t>Apartament cu 3 camere de vanzare in zona Tribunalului
                    Cluj-Napoca, zona Central</t>
  </si>
  <si>
    <t>Apartament cu 3 camere de vanzare in zona Ultracentral
                    Cluj-Napoca, zona Central</t>
  </si>
  <si>
    <t>Apartament cu 3 camere de vanzare in zona Ultracentrala
                    Cluj-Napoca, zona Ultracentral</t>
  </si>
  <si>
    <t>Apartament cu 3 camere de vanzare in zona Vest
                    Cluj-Napoca, zona Vest</t>
  </si>
  <si>
    <t>Apartament cu 3 camere de vanzare in Zorilor
                    Cluj-Napoca, zona Zorilor</t>
  </si>
  <si>
    <t>Apartament cu 3 camere de vanzare in Zorilor!
                    Cluj-Napoca, zona Zorilor</t>
  </si>
  <si>
    <t>Apartament cu 3 camere de vanzare, confort sporit!
                    Cluj-Napoca, zona Mărăşti</t>
  </si>
  <si>
    <t>Apartament cu 3 camere de vanzare, in cartierul Gheorgheni!
                    Cluj-Napoca, zona Gheorgheni</t>
  </si>
  <si>
    <t>Apartament cu 3 camere de vanzare, Manastur
                    Cluj-Napoca, zona Mănăştur</t>
  </si>
  <si>
    <t>Apartament cu 3 camere de vanzare| Cartier Manastur | 75 mp
                    Cluj-Napoca, zona Mănăştur</t>
  </si>
  <si>
    <t>Apartament cu 3 camere decomandat | 3 balcoane | Zorilor
                    Cluj-Napoca, zona Zorilor</t>
  </si>
  <si>
    <t>Apartament cu 3 camere decomandat finisat, mobilat si utilat, zona Nora
                    Cluj-Napoca, zona Mănăştur</t>
  </si>
  <si>
    <t>Apartament cu 3 camere decomandat in Manastur.
                    Cluj-Napoca, zona Mănăştur</t>
  </si>
  <si>
    <t>Apartament cu 3 camere decomandat, Manastur zona Peny.
                    Cluj-Napoca, zona Mănăştur</t>
  </si>
  <si>
    <t>Apartament cu 3 camere decomandat, mobilat si utilat, zona Manastur
                    Cluj-Napoca, zona Mănăştur</t>
  </si>
  <si>
    <t>Apartament cu 3 camere decomandat, zona Denver, Manastur, Cluj-Napoca
                    Cluj-Napoca, zona Mănăştur</t>
  </si>
  <si>
    <t>Apartament cu 3 camere decomandate , 76 mp !
                    Cluj-Napoca, zona Zorilor</t>
  </si>
  <si>
    <t>Apartament cu 3 camere decomandate ~ 67mp~ Zorilor
                    Cluj-Napoca, zona Zorilor</t>
  </si>
  <si>
    <t>Apartament cu 3 camere decomandate de vanzare in cartierul Zorilor
                    Cluj-Napoca, zona Zorilor</t>
  </si>
  <si>
    <t>Apartament cu 3 camere decomandate de vanzare in Marasti
                    Cluj-Napoca, zona Mărăşti</t>
  </si>
  <si>
    <t>Apartament cu 3 camere decomandate pe str. Mehedinti
                    Cluj-Napoca, zona Mănăştur</t>
  </si>
  <si>
    <t>Apartament cu 3 camere decomandate situat in zona Sigma- cart. Zorilor
                    Cluj-Napoca, zona Zorilor</t>
  </si>
  <si>
    <t>Apartament cu 3 camere decomandate!
                    Cluj-Napoca, zona Mănăştur</t>
  </si>
  <si>
    <t>Apartament cu 3 camere decomandate, 61 mp utili, zona Manastur
                    Cluj-Napoca, zona Mănăştur</t>
  </si>
  <si>
    <t>Apartament cu 3 camere decomandate, 94 mp, vila, Europa, Eugen Ionesco
                    Cluj-Napoca, zona Europa</t>
  </si>
  <si>
    <t>Apartament cu 3 camere DECOMANDATE, cartierul Marasti
                    Cluj-Napoca, zona Mărăşti</t>
  </si>
  <si>
    <t>Apartament cu 3 camere decomandate, cu parcare si boxa incluse in pret, Vivido
                    Cluj-Napoca, zona Gheorgheni</t>
  </si>
  <si>
    <t>Apartament cu 3 camere decomandate, in Gruia, zona Stadion CFR
                    Cluj-Napoca, zona Gruia</t>
  </si>
  <si>
    <t>Apartament cu 3 camere decomandate, in Manastur
                    Cluj-Napoca, zona Mănăştur</t>
  </si>
  <si>
    <t>Apartament cu 3 camere decomandate, zona Electrica
                    Cluj-Napoca, zona Mănăştur</t>
  </si>
  <si>
    <t>Apartament cu 3 camere iin Manastur.
                    Cluj-Napoca, zona Mănăştur</t>
  </si>
  <si>
    <t>Apartament cu 3 camere in Andrei Muresanu
                    Cluj-Napoca, zona Andrei Mureşanu</t>
  </si>
  <si>
    <t>Apartament cu 3 camere in ansamblu premium
                    Cluj-Napoca, zona Iris</t>
  </si>
  <si>
    <t>Apartament cu 3 camere in bloc nou, langa baza sportiva Gheorgheni
                    Cluj-Napoca, zona Gheorgheni</t>
  </si>
  <si>
    <t>Apartament cu 3 camere in bloc nou, zona Ira
                    Cluj-Napoca, zona Someşeni</t>
  </si>
  <si>
    <t>Apartament cu 3 camere in bloc tip vila, parcare, zona strazii Campului
                    Cluj-Napoca, zona Mănăştur</t>
  </si>
  <si>
    <t>Apartament cu 3 camere in Buna Ziua.
                    Cluj-Napoca, zona Bună Ziua</t>
  </si>
  <si>
    <t>Apartament cu 3 camere in cartier Manastur zona Parang
                    Cluj-Napoca, zona Mănăştur</t>
  </si>
  <si>
    <t>Apartament cu 3 camere in cartierul Intre Lacuri la 7 minute de Iulius Mall!
                    Cluj-Napoca, zona Intre Lacuri</t>
  </si>
  <si>
    <t>Apartament Cu 3 Camere In Iris
                    Cluj-Napoca, zona Iris</t>
  </si>
  <si>
    <t>Apartament cu 3 camere in Manastur
                    Cluj-Napoca, zona Mănăştur</t>
  </si>
  <si>
    <t>Apartament cu 3 camere in zona Calea Floresti
                    Cluj-Napoca, zona Mănăştur</t>
  </si>
  <si>
    <t>Apartament cu 3 camere in zona Colina
                    Cluj-Napoca, zona Mănăştur</t>
  </si>
  <si>
    <t>Apartament cu 3 camere in zona Dedeman!
                    Cluj-Napoca, zona Gară</t>
  </si>
  <si>
    <t>Apartament cu 3 camere in zona Leroy Merlin
                    Cluj-Napoca, zona Între Lacuri</t>
  </si>
  <si>
    <t>Apartament cu 3 camere in zona Marasti de vanzare !
                    Cluj-Napoca, zona Mărăşti</t>
  </si>
  <si>
    <t>Apartament cu 3 camere in zona Marasti
                    Cluj-Napoca, zona Mărăşti</t>
  </si>
  <si>
    <t>Apartament cu 3 camere in Zorilor in zona Sigma
                    Cluj-Napoca, zona Zorilor</t>
  </si>
  <si>
    <t>Apartament cu 3 camere in Zorilor
                    Cluj-Napoca, zona Zorilor</t>
  </si>
  <si>
    <t>Apartament cu 3 camere intr-un ansamblu privat
                    Cluj-Napoca, zona Iris</t>
  </si>
  <si>
    <t>Apartament cu 3 camere intr-un ansamblu rezidential de lux in Zorilor !
                    Cluj-Napoca, zona Zorilor</t>
  </si>
  <si>
    <t>Apartament cu 3 camere l Centru l Oportunitate
                    Cluj-Napoca, zona Central</t>
  </si>
  <si>
    <t>Apartament cu 3 camere l Grigorescu
                    Cluj-Napoca, zona Grigorescu</t>
  </si>
  <si>
    <t>Apartament cu 3 camere l Iris
                    Cluj-Napoca, zona Iris</t>
  </si>
  <si>
    <t>Apartament cu 3 camere l Manastur l Strada Parang
                    Cluj-Napoca, zona Mănăştur</t>
  </si>
  <si>
    <t>Apartament cu 3 camere la casa | Piata Cipariu | curte generoasa
                    Cluj-Napoca, zona Central</t>
  </si>
  <si>
    <t>Apartament cu 3 camere la cheie | Junior Residence
                    Cluj-Napoca, zona Iris</t>
  </si>
  <si>
    <t>Apartament cu 3 camere la cheie I 78 mp I Buna Ziua
                    Cluj-Napoca, zona Bună Ziua</t>
  </si>
  <si>
    <t>Apartament cu 3 camere pe doua nivele, mobilat si utilat la cheie
                    Cluj-Napoca, zona Manastur</t>
  </si>
  <si>
    <t>Apartament cu 3 camere pe doua niveluri, zona Campului, Manastur
                    Cluj-Napoca, zona Mănăştur</t>
  </si>
  <si>
    <t>Apartament cu 3 camere si parcare in Buna ziua!
                    Cluj-Napoca, zona Bună Ziua</t>
  </si>
  <si>
    <t>Apartament cu 3 camere si parcare pe str. Miko Imre
                    Cluj-Napoca, zona Europa</t>
  </si>
  <si>
    <t>Apartament cu 3 camere si parcare subterana de vanzare in Buna Ziua!
                    Cluj-Napoca, zona Bună Ziua</t>
  </si>
  <si>
    <t>Apartament cu 3 camere si parcare
                    Cluj-Napoca, zona Bulgaria</t>
  </si>
  <si>
    <t>Apartament cu 3 camere si terasa la cheie!
                    Cluj-Napoca, zona Gara</t>
  </si>
  <si>
    <t>Apartament cu 3 camere si view splendid in cartierul Buna Ziua!
                    Cluj-Napoca, zona Bună Ziua</t>
  </si>
  <si>
    <t>Apartament cu 3 camere situat in bloc nou, zona Parcul Rozelor
                    Cluj-Napoca, zona Plopilor</t>
  </si>
  <si>
    <t>Apartament cu 3 camere Smart-House Ready
                    Cluj-Napoca, zona Iris</t>
  </si>
  <si>
    <t>Apartament cu 3 camere spre vanzare in cartierul Gheorgheni!
                    Cluj-Napoca, zona Gheorgheni</t>
  </si>
  <si>
    <t>Apartament cu 3 camere spre vanzare in cartierul Manastur.
                    Cluj-Napoca, zona Câmpului</t>
  </si>
  <si>
    <t>Apartament cu 3 camere spre vanzare in cartierul Zorilor.
                    Cluj-Napoca, zona Zorilor</t>
  </si>
  <si>
    <t>Apartament cu 3 camere spre vanzare zona Calea Turzii!
                    Cluj-Napoca, zona Calea Turzii</t>
  </si>
  <si>
    <t>Apartament cu 3 camere ultracentral, Piata Muzeului
                    Cluj-Napoca, zona Ultracentral</t>
  </si>
  <si>
    <t>Apartament cu 3 camere ultracentral, pozitie excelenta, Piata Muzeului
                    Cluj-Napoca, zona Central</t>
  </si>
  <si>
    <t>Apartament cu 3 camere ultrafinisat + 2 terase!
                    Cluj-Napoca, zona Zorilor</t>
  </si>
  <si>
    <t>Apartament cu 3 camere ultrafinisat, mobilat| 73 mp utili | Zorilor
                    Cluj-Napoca, zona Zorilor</t>
  </si>
  <si>
    <t>Apartament cu 3 camere Zorilor
                    Cluj-Napoca, zona Zorilor</t>
  </si>
  <si>
    <t>Apartament cu 3 camere(83mp) in zona ultracentrala, Piata Unirii
                    Cluj-Napoca, zona Central</t>
  </si>
  <si>
    <t>Apartament cu 3 camere, 100 de mp, 2 balcoane, in zona Riviera Luxury
                    Cluj-Napoca, zona Gheorgheni</t>
  </si>
  <si>
    <t>Apartament cu 3 camere, 100 mp, situat in complexul Riviera Residence!
                    Cluj-Napoca, zona Gheorgheni</t>
  </si>
  <si>
    <t>Apartament cu 3 camere, 100 mp, utilat/mobilat lux, boxa, zona...
                    Cluj-Napoca, zona Central</t>
  </si>
  <si>
    <t>Apartament cu 3 camere, 2 bai, 2 balcoane, garaj, C. Dorobantilor
                    Cluj-Napoca, zona Mărăşti</t>
  </si>
  <si>
    <t>Apartament cu 3 camere, 2 bai, decomandat, zona Lac 3, strada Tulcea
                    Cluj-Napoca, zona Între Lacuri</t>
  </si>
  <si>
    <t>Apartament cu 3 camere, 2 balcoane, parcare, zona Iulius Mall
                    Cluj-Napoca, zona Gheorgheni</t>
  </si>
  <si>
    <t>Apartament cu 3 camere, 2 parcari, teren, zona Iris
                    Cluj-Napoca, zona Iris</t>
  </si>
  <si>
    <t>Apartament cu 3 camere, 2parcari subterane, terasa 85mp, Str.Buna Ziua
                    Cluj-Napoca, zona Bună Ziua</t>
  </si>
  <si>
    <t>Apartament cu 3 camere, 65 utili, garaj, NOU, Viva City, Gheorgheni
                    Cluj-Napoca, zona Gheorgheni</t>
  </si>
  <si>
    <t>Apartament cu 3 camere, 66.3 mp, semifinisat, parcare subterana,...
                    Cluj-Napoca, zona Mănăştur</t>
  </si>
  <si>
    <t>Apartament cu 3 camere, 67 mp utili,etaj intermediar, zona iulius Mall!
                    Cluj-Napoca, zona Gheorgheni</t>
  </si>
  <si>
    <t>Apartament cu 3 camere, 68 mp, situat in cartierul Europa!
                    Cluj-Napoca, zona Europa</t>
  </si>
  <si>
    <t>Apartament cu 3 camere, 70 mp utili + terasa, Intre Lacuri, zona Iulius Mall
                    Cluj-Napoca, zona Între Lacuri</t>
  </si>
  <si>
    <t>Apartament cu 3 camere, 70 mp, Grigorescu
                    Cluj-Napoca, zona Grigorescu</t>
  </si>
  <si>
    <t>Apartament cu 3 camere, 70 mp, zona Calvaria, Manastur
                    Cluj-Napoca, zona Mănăştur</t>
  </si>
  <si>
    <t>Apartament cu 3 camere, 71 mp, Andrei Muresanu, proiect nou
                    Cluj-Napoca, zona Andrei Mureşanu</t>
  </si>
  <si>
    <t>Apartament cu 3 camere, 73 mp + 14 mp terasa, zona Eremia Grigorescu
                    Cluj-Napoca, zona Grigorescu</t>
  </si>
  <si>
    <t>Apartament cu 3 camere, 73 mp + 2 balcoane, Iris, zona Garii
                    Cluj-Napoca, zona Iris</t>
  </si>
  <si>
    <t>Apartament cu 3 camere, 75 mp, situat in cartierul Manastur!
                    Cluj-Napoca, zona Mănăştur</t>
  </si>
  <si>
    <t>Apartament cu 3 camere, 77 mp si terasa de 17mp in ansamblu Wings
                    Cluj-Napoca, zona Zorilor</t>
  </si>
  <si>
    <t>Apartament cu 3 camere, 86 mp + 18 mp terasa, zona Eremia Grigorescu
                    Cluj-Napoca, zona Grigorescu</t>
  </si>
  <si>
    <t>Apartament cu 3 camere, 89.55mp, bloc nou, Smart
                    Cluj-Napoca, zona Iris</t>
  </si>
  <si>
    <t>Apartament cu 3 camere, 90mp utili, LUX zona Iulius Mall
                    Cluj-Napoca, zona Gheorgheni</t>
  </si>
  <si>
    <t>Apartament cu 3 camere, 97.40 mp, bloc nou
                    Cluj-Napoca, zona Iris</t>
  </si>
  <si>
    <t>Apartament cu 3 camere, 97mp, bloc nou, Kaufland
                    Cluj-Napoca, zona Mărăşti</t>
  </si>
  <si>
    <t>Apartament cu 3 camere, aflat in cartierului Andrei Muresanu!
                    Cluj-Napoca, zona Andrei Mureşanu</t>
  </si>
  <si>
    <t>Apartament cu 3 camere, balcon, 2 garaje, in Marasti, zona Dambovitei
                    Cluj-Napoca, zona Mărăşti</t>
  </si>
  <si>
    <t>Apartament cu 3 camere, balcon, bloc nou
                    Cluj-Napoca, zona Dâmbul Rotund</t>
  </si>
  <si>
    <t>Apartament cu 3 camere, balcon, zona Bucium Manastur
                    Cluj-Napoca, zona Mănăştur</t>
  </si>
  <si>
    <t>Apartament cu 3 camere, balcon, zona Dambul Rotund
                    Cluj-Napoca, zona Dâmbul Rotund</t>
  </si>
  <si>
    <t>Apartament cu 3 camere, bloc 2022, cartier Marasti, panoramic!
                    Cluj-Napoca, zona Mărăşti</t>
  </si>
  <si>
    <t>Apartament cu 3 camere, Calea Motilor
                    Cluj-Napoca, zona Central</t>
  </si>
  <si>
    <t>Apartament cu 3 camere, cartierul Gheorgheni, loc de parcare
                    Cluj-Napoca, zona Gheorgheni</t>
  </si>
  <si>
    <t>Apartament cu 3 camere, complexul Platinia
                    Cluj-Napoca, zona Central</t>
  </si>
  <si>
    <t>Apartament cu 3 camere, confort sporit, cartier Marasti!
                    Cluj-Napoca, zona Marasti</t>
  </si>
  <si>
    <t>Apartament cu 3 camere, confort sporit, zona 21 Decembrie
                    Cluj-Napoca, zona Mărăşti</t>
  </si>
  <si>
    <t>Apartament cu 3 camere, confort sporit, zona Gradini Manastur
                    Cluj-Napoca, zona Mănăştur</t>
  </si>
  <si>
    <t>Apartament cu 3 camere, confort sporit, zona The Office
                    Cluj-Napoca, zona Mărăşti</t>
  </si>
  <si>
    <t>Apartament cu 3 camere, constructie noua, Grigorescu!
                    Cluj-Napoca, zona Grigorescu</t>
  </si>
  <si>
    <t>Apartament cu 3 camere, de vanzare, in Gheorgheni
                    Cluj-Napoca, zona Gheorgheni</t>
  </si>
  <si>
    <t>Apartament cu 3 camere, decomandat, 70 mp total, parter inalt, balcon, Manastur
                    Cluj-Napoca, zona Mănăştur</t>
  </si>
  <si>
    <t>Apartament cu 3 camere, decomandat, 75 mp, zona podului Calvaria
                    Cluj-Napoca, zona Mănăştur</t>
  </si>
  <si>
    <t>Apartament cu 3 camere, DECOMANDAT, curte 150mp, depozit 25mp
                    Cluj-Napoca, zona Andrei Muresanu</t>
  </si>
  <si>
    <t>Apartament cu 3 camere, DECOMANDAT, loc de parcare, Manastur
                    Cluj-Napoca, zona Mănăştur</t>
  </si>
  <si>
    <t>Apartament cu 3 camere, DECOMANDAT, Manastur
                    Cluj-Napoca, zona Mănăştur</t>
  </si>
  <si>
    <t>Apartament cu 3 camere, decomandat, Manastur!
                    Cluj-Napoca, zona Manastur</t>
  </si>
  <si>
    <t>Apartament cu 3 camere, decomandat, mobilat si utilat modern
                    Cluj-Napoca, zona Mărăşti</t>
  </si>
  <si>
    <t>Apartament cu 3 camere, DECOMANDAT, posibilitate investitie
                    Cluj-Napoca, zona Mărăşti</t>
  </si>
  <si>
    <t>Apartament cu 3 camere, DECOMANDAT, Zorilor
                    Cluj-Napoca, zona Zorilor</t>
  </si>
  <si>
    <t>Apartament cu 3 camere, DECOMANDAT, Zorilor(SCALA)
                    Cluj-Napoca, zona Zorilor</t>
  </si>
  <si>
    <t>Apartament cu 3 camere, etaj 1 confort sporit
                    Cluj-Napoca, zona Central</t>
  </si>
  <si>
    <t>Apartament cu 3 camere, etaj 6 din 7, parcare subterana, Sopor
                    Cluj-Napoca, zona Gheorgheni</t>
  </si>
  <si>
    <t>Apartament cu 3 camere, etaj intermediar, in bloc nou, zona semicentrala!
                    Cluj-Napoca, zona Semicentral</t>
  </si>
  <si>
    <t>Apartament cu 3 camere, etaj intermediar, strada Ion Mester
                    Cluj-Napoca, zona Mănăştur</t>
  </si>
  <si>
    <t>Apartament cu 3 camere, imobil nou, parcare
                    Cluj-Napoca, zona Mănăştur</t>
  </si>
  <si>
    <t>Apartament cu 3 camere, JACUZZI, loc de parcare, Calea Turzii
                    Cluj-Napoca, zona Calea Turzii</t>
  </si>
  <si>
    <t>Apartament cu 3 camere, la cheie, zona Campului
                    Cluj-Napoca, zona Câmpului</t>
  </si>
  <si>
    <t>Apartament cu 3 camere, loc de parcare, Sophia Residence
                    Cluj-Napoca, zona Bună Ziua</t>
  </si>
  <si>
    <t>Apartament cu 3 camere, mobilat modern, parcare, Ansamblul Avella
                    Cluj-Napoca, zona Mărăşti</t>
  </si>
  <si>
    <t>Apartament cu 3 camere, mobilat si utilat la cheie, Manastur
                    Cluj-Napoca, zona Mănăştur</t>
  </si>
  <si>
    <t>Apartament cu 3 camere, mobilat si utilat, etaj 2 din 10,  Grigorescu
                    Cluj-Napoca, zona Grigorescu</t>
  </si>
  <si>
    <t>Apartament cu 3 camere, modern, panorama, Marasti, Piata 1 Mai
                    Cluj-Napoca, zona Mărăşti</t>
  </si>
  <si>
    <t>Apartament cu 3 camere, parcare, view spre lac, in Park Lake 2
                    Cluj-Napoca, zona Între Lacuri</t>
  </si>
  <si>
    <t>Apartament cu 3 camere, Riviera Luxury
                    Cluj-Napoca, zona Între Lacuri</t>
  </si>
  <si>
    <t>Apartament cu 3 camere, semifinisat, pe str. Soporului
                    Cluj-Napoca, zona Sopor</t>
  </si>
  <si>
    <t>Apartament cu 3 camere, Str. Mehedinti
                    Cluj-Napoca, zona Mănăştur</t>
  </si>
  <si>
    <t>Apartament cu 3 camere, terasa, parcare, Grand Park Residence
                    Cluj-Napoca, zona Gheorgheni</t>
  </si>
  <si>
    <t>Apartament cu 3 camere, terasa, zona Bazei Sportive
                    Cluj-Napoca, zona Gheorgheni</t>
  </si>
  <si>
    <t>Apartament cu 3 camere, ULTRACENTRAL, COMISION 0
                    Cluj-Napoca, zona Central</t>
  </si>
  <si>
    <t>Apartament cu 3 camere, ultracentral, Piata Muzeului
                    Cluj-Napoca, zona Central</t>
  </si>
  <si>
    <t>Apartament cu 3 camere, ultrafinisat in Europa
                    Cluj-Napoca, zona Europa</t>
  </si>
  <si>
    <t>Apartament cu 3 camere, utrafinisat, parcare, in Grand Park Residence
                    Cluj-Napoca, zona Gheorgheni</t>
  </si>
  <si>
    <t>Apartament cu 3 camere, zona Garii, imobil nou, finalizat !
                    Cluj-Napoca, zona Gară</t>
  </si>
  <si>
    <t>Apartament cu 3 camere, zona linistita si parcuri
                    Cluj-Napoca, zona Mănăştur</t>
  </si>
  <si>
    <t>Apartament cu 3 camere, zona Mc Donald's Manastur
                    Cluj-Napoca, zona Mănăştur</t>
  </si>
  <si>
    <t>Apartament cu 3 camere, zona Piata Marasti
                    Cluj-Napoca, zona Mărăşti</t>
  </si>
  <si>
    <t>Apartament cu 3 camere, zona P-ta Mihai Viteazul
                    Cluj-Napoca, zona Semicentral</t>
  </si>
  <si>
    <t>Apartament cu 3 camere/str. I.L. Caragiale
                    Cluj-Napoca, zona Horea</t>
  </si>
  <si>
    <t>Apartament cu 3 camere|110mp|et1|parcare|Buna Ziua
                    Cluj-Napoca, zona Bună Ziua</t>
  </si>
  <si>
    <t>Apartament cu 3 camere|120mp|la cheie|parcare|Zorilor
                    Cluj-Napoca, zona Zorilor</t>
  </si>
  <si>
    <t>Apartament cu 3 camere|91mp|bloc nou|parcare|et1|Andrei Muresanu
                    Cluj-Napoca, zona Bună Ziua</t>
  </si>
  <si>
    <t>Apartament cu 3 camere|decomandate|renovat|Piata Zorilor
                    Cluj-Napoca, zona Zorilor</t>
  </si>
  <si>
    <t>Apartament cu 3 camere|et2|parcare|la cheie|Europa
                    Cluj-Napoca, zona Europa</t>
  </si>
  <si>
    <t>Apartament cu 3 camere|terasa 32mp|bloc nou|Golden Tulip|Zorilor
                    Cluj-Napoca, zona Zorilor</t>
  </si>
  <si>
    <t>Apartament cu 3 camere+ terasa 15mp in cartierul Iris!
                    Cluj-Napoca, zona Iris</t>
  </si>
  <si>
    <t>Apartament cu 3 camere+terasa de 18 mp+gradina de 51mp!
                    Cluj-Napoca, zona Europa</t>
  </si>
  <si>
    <t>Apartament cu 3 dormitoare, Calea Motilor
                    Cluj-Napoca, zona Central</t>
  </si>
  <si>
    <t>Apartament cu 4 camere  | cartier Zorilor | Etaj intermediar
                    Cluj-Napoca, zona Zorilor</t>
  </si>
  <si>
    <t>Apartament cu 4 camere , confort sporit, zona Gradini Manastur!
                    Cluj-Napoca, zona Mănăştur</t>
  </si>
  <si>
    <t>Apartament cu 4 camere | 78 mp utili | Manastur
                    Cluj-Napoca, zona Mănăştur</t>
  </si>
  <si>
    <t>Apartament cu 4 camere | 78 mpu | decomandat | Louis Pasteur Zorilor
                    Cluj-Napoca, zona Zorilor</t>
  </si>
  <si>
    <t>Apartament cu 4 camere | Cartier Marasti | Zona Fabricii de Zahar
                    Cluj-Napoca, zona Mărăşti</t>
  </si>
  <si>
    <t>Apartament cu 4 camere | Cartierul Zorilor | etaj intermediar
                    Cluj-Napoca, zona Zorilor</t>
  </si>
  <si>
    <t>Apartament cu 4 camere | Cartierul Zorilor | Gheorghe Dima
                    Cluj-Napoca, zona Zorilor</t>
  </si>
  <si>
    <t>Apartament cu 4 camere | Cartierul Zorilor | Priveliste superba
                    Cluj-Napoca, zona Zorilor</t>
  </si>
  <si>
    <t>Apartament cu 4 camere | comision 0 | 2 balcoane
                    Cluj-Napoca, zona Mărăşti</t>
  </si>
  <si>
    <t>Apartament cu 4 camere | decomandat | 90mpu |zona Dorobantilor Marasti
                    Cluj-Napoca, zona Mărăşti</t>
  </si>
  <si>
    <t>Apartament cu 4 camere | decomandat | 95 mpu | Zorilor
                    Cluj-Napoca, zona Zorilor</t>
  </si>
  <si>
    <t>Apartament cu 4 camere | decomandat | Manastur
                    Cluj-Napoca, zona Mănăştur</t>
  </si>
  <si>
    <t>Apartament cu 4 camere | decomandate | 80 mpu | Zorilor
                    Cluj-Napoca, zona Zorilor</t>
  </si>
  <si>
    <t>Apartament cu 4 camere | etaj intermediar | Cartier Manastur
                    Cluj-Napoca, zona Mănăştur</t>
  </si>
  <si>
    <t>Apartament cu 4 camere | Etajul 3/4 | Cartier Marasti | Zona Gradinarilor
                    Cluj-Napoca, zona Mărăşti</t>
  </si>
  <si>
    <t>Apartament cu 4 camere | intermediar | cartierul Marasti
                    Cluj-Napoca, zona Mărăşti</t>
  </si>
  <si>
    <t>Apartament cu 4 camere | Louis Pasteur | Cartier Zorilor
                    Cluj-Napoca, zona Zorilor</t>
  </si>
  <si>
    <t>Apartament cu 4 camere | Manastur | Zona Parang
                    Cluj-Napoca, zona Mănăştur</t>
  </si>
  <si>
    <t>Apartament cu 4 camere | Manastur l Calea Floresti
                    Cluj-Napoca, zona Mănăştur</t>
  </si>
  <si>
    <t>Apartament cu 4 camere | Plopilor | Parcul Central |
                    Cluj-Napoca, zona Plopilor</t>
  </si>
  <si>
    <t>Apartament cu 4 camere | Ultrafinisat | cartier Zorilor
                    Cluj-Napoca, zona Zorilor</t>
  </si>
  <si>
    <t>Apartament cu 4 camere | zona Bucuresti | Marasti
                    Cluj-Napoca, zona Mărăşti</t>
  </si>
  <si>
    <t>Apartament cu 4 camere | zona excelenta | aproape de Iulius Mall |
                    Cluj-Napoca, zona Mărăşti</t>
  </si>
  <si>
    <t>Apartament cu 4 camere | Zona Marasti
                    Cluj-Napoca, zona Mărăşti</t>
  </si>
  <si>
    <t>Apartament cu 4 camere | Zona Marasti
                    Cluj-Napoca, zona Semicentral</t>
  </si>
  <si>
    <t>Apartament cu 4 camere | Zona Mehedinti
                    Cluj-Napoca, zona Mănăştur</t>
  </si>
  <si>
    <t>Apartament cu 4 camere |131 mp| Zona Centrala
                    Cluj-Napoca, zona Central</t>
  </si>
  <si>
    <t>Apartament cu 4 camere 96 m2, Bloc Nou, orientat E-V, zona Grand...
                    Cluj-Napoca, zona Bună Ziua</t>
  </si>
  <si>
    <t>Apartament cu 4 camere Central
                    Cluj-Napoca, zona Central</t>
  </si>
  <si>
    <t>Apartament cu 4 camere confort sporit cartier Zorilor
                    Cluj-Napoca, zona Zorilor</t>
  </si>
  <si>
    <t>Apartament cu 4 camere confort sporit in cartierul Buna Ziua!
                    Cluj-Napoca, zona Bună Ziua</t>
  </si>
  <si>
    <t>Apartament cu 4 camere de vanzare | Ultracentral
                    Cluj-Napoca, zona Ultracentral</t>
  </si>
  <si>
    <t>Apartament cu 4 camere de vanzare + terasa de 40 mp bonus!
                    Cluj-Napoca, zona Zorilor</t>
  </si>
  <si>
    <t>Apartament cu 4 camere de vanzare in  cartierul Zorilor
                    Cluj-Napoca, zona Zorilor</t>
  </si>
  <si>
    <t>Apartament cu 4 camere de vanzare in Calea Floresti
                    Cluj-Napoca, zona Mănăştur</t>
  </si>
  <si>
    <t>Apartament cu 4 camere de vanzare in cartierul Zorilor
                    Cluj-Napoca, zona Zorilor</t>
  </si>
  <si>
    <t>Apartament cu 4 camere de vanzare in Europa!
                    Cluj-Napoca, zona Europa</t>
  </si>
  <si>
    <t>Apartament cu 4 camere de vanzare in Gheorgheni.
                    Cluj-Napoca, zona Gheorgheni</t>
  </si>
  <si>
    <t>Apartament cu 4 camere de vanzare in Manastur
                    Cluj-Napoca, zona Manastur</t>
  </si>
  <si>
    <t>Apartament cu 4 camere de vanzare in Manastur
                    Cluj-Napoca, zona Mănăştur</t>
  </si>
  <si>
    <t>Apartament cu 4 camere de vanzare in Marasti
                    Cluj-Napoca, zona Mărăşti</t>
  </si>
  <si>
    <t>Apartament cu 4 camere de vanzare in Marasti!
                    Cluj-Napoca, zona Aurel Vlaicu</t>
  </si>
  <si>
    <t>Apartament cu 4 camere de vanzare in zona Europa
                    Cluj-Napoca, zona Europa</t>
  </si>
  <si>
    <t>Apartament cu 4 camere de vanzare in zona Facultatii de Litere
                    Cluj-Napoca, zona Central</t>
  </si>
  <si>
    <t>Apartament cu 4 camere de vanzare in zona Gheorgheni
                    Cluj-Napoca, zona Gheorgheni</t>
  </si>
  <si>
    <t>Apartament cu 4 camere de vanzare in zona Manastur
                    Cluj-Napoca, zona Mănăştur</t>
  </si>
  <si>
    <t>Apartament cu 4 camere de vanzare in zona Manastur.
                    Cluj-Napoca, zona Mănăştur</t>
  </si>
  <si>
    <t>Apartament cu 4 camere de vanzare in zona Plopilor
                    Cluj-Napoca, zona Plopilor</t>
  </si>
  <si>
    <t>Apartament cu 4 camere de vanzare in zona UMF, Zorilor
                    Cluj-Napoca, zona Zorilor</t>
  </si>
  <si>
    <t>Apartament cu 4 camere de vanzare in zona Zorilor
                    Cluj-Napoca, zona Zorilor</t>
  </si>
  <si>
    <t>Apartament cu 4 camere de vanzare in Zorilor
                    Cluj-Napoca, zona Zorilor</t>
  </si>
  <si>
    <t>Apartament cu 4 camere de vanzare situat in Marasti!
                    Cluj-Napoca, zona Mărăşti</t>
  </si>
  <si>
    <t>Apartament cu 4 camere de vanzare,  zona Marasti
                    Cluj-Napoca, zona Mărăşti</t>
  </si>
  <si>
    <t>Apartament cu 4 camere decomandat , 77mp, etaj intermediar, zona...
                    Cluj-Napoca, zona Mănăştur</t>
  </si>
  <si>
    <t>Apartament cu 4 camere decomandat I Ultracentral I Strada Emile Zola
                    Cluj-Napoca, zona Central</t>
  </si>
  <si>
    <t>Apartament cu 4 camere decomandat in cartierul Gheorgheni!
                    Cluj-Napoca, zona Gheorgheni</t>
  </si>
  <si>
    <t>Apartament cu 4 camere decomandat in Manastur, zona Mehedinti.
                    Cluj-Napoca, zona Mănăştur</t>
  </si>
  <si>
    <t>Apartament cu 4 camere decomandat in zona strazii Ion Mester!
                    Cluj-Napoca, zona Mănăştur</t>
  </si>
  <si>
    <t>Apartament cu 4 camere decomandat Intre Lacuri
                    Cluj-Napoca, zona Între Lacuri</t>
  </si>
  <si>
    <t>Apartament cu 4 camere decomandat, 76 mp, loc de parcare, in Marasti
                    Cluj-Napoca, zona Mărăşti</t>
  </si>
  <si>
    <t>Apartament cu 4 camere decomandat, 76mp, cu balcon, zona Bucium
                    Cluj-Napoca, zona Mănăştur</t>
  </si>
  <si>
    <t>Apartament cu 4 camere decomandate  I cartier Manastur | Calea Floresti
                    Cluj-Napoca, zona Mănăştur</t>
  </si>
  <si>
    <t>Apartament cu 4 camere decomandate | Gheorgheni
                    Cluj-Napoca, zona Gheorgheni</t>
  </si>
  <si>
    <t>Apartament cu 4 camere decomandate | Marasti | comision 0
                    Cluj-Napoca, zona Mărăşti</t>
  </si>
  <si>
    <t>Apartament cu 4 camere decomandate pentru investitie in Marasti
                    Cluj-Napoca, zona Mărăşti</t>
  </si>
  <si>
    <t>Apartament cu 4 camere decomandate, 78 mp utili, zona Marasti
                    Cluj-Napoca, zona Mărăşti</t>
  </si>
  <si>
    <t>Apartament cu 4 camere decomandate, 81mp, strada Agricultorilor
                    Cluj-Napoca, zona Mănăştur</t>
  </si>
  <si>
    <t>Apartament cu 4 camere decomandate, 87 mp utili, Manastur
                    Cluj-Napoca, zona Mănăştur</t>
  </si>
  <si>
    <t>Apartament cu 4 camere decomandate, 93mp+12mp balcoane, Marasti
                    Cluj-Napoca, zona Mărăşti</t>
  </si>
  <si>
    <t>Apartament cu 4 camere decomandate, in Manastur
                    Cluj-Napoca, zona Mănăştur</t>
  </si>
  <si>
    <t>Apartament cu 4 Camere Decomandate, Zona Kaufland Marasti
                    Cluj-Napoca, zona Mărăşti</t>
  </si>
  <si>
    <t>Apartament cu 4 camere decomandate, zona strazii Fabricii de Zahar!
                    Cluj-Napoca, zona Mărăşti</t>
  </si>
  <si>
    <t>Apartament cu 4 camere in Gheorgheni, str. Nicolae Titulescu
                    Cluj-Napoca, zona Gheorgheni</t>
  </si>
  <si>
    <t>Apartament cu 4 camere in Manastur.
                    Cluj-Napoca, zona Mănăştur</t>
  </si>
  <si>
    <t>Apartament cu 4 camere in Marasti
                    Cluj-Napoca, zona Aurel Vlaicu</t>
  </si>
  <si>
    <t>Apartament cu 4 camere in Marasti, 2 bai, 2 balcoane, etaj intermediar
                    Cluj-Napoca, zona Mărăşti</t>
  </si>
  <si>
    <t>Apartament cu 4 camere in Plopilor vechi, confort sporit!
                    Cluj-Napoca, zona Plopilor</t>
  </si>
  <si>
    <t>Apartament cu 4 camere in vila, cartier Europa
                    Cluj-Napoca, zona Europa</t>
  </si>
  <si>
    <t>Apartament cu 4 camere in vila, zona LIDL Calea Baciului
                    Cluj-Napoca, zona Dâmbul Rotund</t>
  </si>
  <si>
    <t>Apartament cu 4 camere in zona exclusivista
                    Cluj-Napoca, zona Grigorescu</t>
  </si>
  <si>
    <t>Apartament cu 4 camere in zona Leroy Merlin
                    Cluj-Napoca, zona Între Lacuri</t>
  </si>
  <si>
    <t>Apartament cu 4 camere in zona semicentrala
                    Cluj-Napoca, zona Mărăşti</t>
  </si>
  <si>
    <t>Apartament cu 4 camere in zona ultracentrala, locatie deosebita
                    Cluj-Napoca, zona Central</t>
  </si>
  <si>
    <t>Apartament cu 4 camere in Zorilor!
                    Cluj-Napoca, zona Zorilor</t>
  </si>
  <si>
    <t>Apartament cu 4 camere la pret de 3 | strada Gheorghe Lazar
                    Cluj-Napoca, zona Mărăşti</t>
  </si>
  <si>
    <t>Apartament cu 4 camere pe str Peana
                    Cluj-Napoca, zona Mănăştur</t>
  </si>
  <si>
    <t>Apartament cu 4 camere pe str. Putna
                    Cluj-Napoca, zona Mănăştur</t>
  </si>
  <si>
    <t>Apartament cu 4 camere si 2 bai, zona Pod Marasti!
                    Cluj-Napoca, zona Mărăşti</t>
  </si>
  <si>
    <t>Apartament cu 4 camere si 2 balcoane zona Parcul Central/Cluj Arena
                    Cluj-Napoca, zona Central</t>
  </si>
  <si>
    <t>Apartament cu 4 camere si gradina spre vanzare in cartierul Europa!
                    Cluj-Napoca, zona Europa</t>
  </si>
  <si>
    <t>Apartament cu 4 camere Smart-House Ready
                    Cluj-Napoca, zona Iris</t>
  </si>
  <si>
    <t>Apartament cu 4 camere str Izlazului
                    Cluj-Napoca, zona Mănăştur</t>
  </si>
  <si>
    <t>Apartament cu 4 camere ultracentral, zona excelenta, in Piata Muzeului
                    Cluj-Napoca, zona Central</t>
  </si>
  <si>
    <t>Apartament cu 4 camere ultrafinisat zona Piata Marasti
                    Cluj-Napoca, zona Mărăşti</t>
  </si>
  <si>
    <t>Apartament cu 4 camere ultramodern, zona strazii Obervatorului!
                    Cluj-Napoca, zona Zorilor</t>
  </si>
  <si>
    <t>Apartament cu 4 camere,  103 mp, loc de parcare, zona Eugen Ionesco
                    Cluj-Napoca, zona Europa</t>
  </si>
  <si>
    <t>Apartament cu 4 camere, 103 mp+terasa 15 mp, parcare, carier Europa
                    Cluj-Napoca, zona Europa</t>
  </si>
  <si>
    <t>Apartament cu 4 camere, 2 bai, 2 balcoane, 77 mp,  Str. Aurel Vlaicu
                    Cluj-Napoca, zona Mărăşti</t>
  </si>
  <si>
    <t>Apartament cu 4 camere, 76 mp, in Zorilor, zona Spital Recuperare
                    Cluj-Napoca, zona Zorilor</t>
  </si>
  <si>
    <t>Apartament cu 4 camere, cartier Marasti
                    Cluj-Napoca, zona Mărăşti</t>
  </si>
  <si>
    <t>Apartament cu 4 camere, confort sporit, etajul 1, zona Dorobantilor
                    Cluj-Napoca, zona Mărăşti</t>
  </si>
  <si>
    <t>Apartament cu 4 camere, curte interioara, Intre Lacuri
                    Cluj-Napoca, zona Între Lacuri</t>
  </si>
  <si>
    <t>Apartament cu 4 camere, decomandat, cartier Zorilor, zona Sigma
                    Cluj-Napoca, zona Zorilor</t>
  </si>
  <si>
    <t>Apartament cu 4 camere, DECOMANDAT, garaj, Andrei Muresanu
                    Cluj-Napoca, zona Andrei Mureşanu</t>
  </si>
  <si>
    <t>Apartament cu 4 camere, decomandat, mobilat si utilat, zona Bucium
                    Cluj-Napoca, zona Mănăştur</t>
  </si>
  <si>
    <t>Apartament cu 4 camere, decomandat, parcare, strada Pasteur, cartier Zorilor
                    Cluj-Napoca, zona Zorilor</t>
  </si>
  <si>
    <t>Apartament cu 4 camere, decomandat, scoala Ion Creanga
                    Cluj-Napoca, zona Mănăştur</t>
  </si>
  <si>
    <t>Apartament cu 4 camere, etaj 2, decomandat, in Gheogheni
                    Cluj-Napoca, zona Gheorgheni</t>
  </si>
  <si>
    <t>Apartament cu 4 camere, etaj intermediar
                    Cluj-Napoca, zona Mărăşti</t>
  </si>
  <si>
    <t>Apartament cu 4 camere, etaj intermediar, Marasti
                    Cluj-Napoca, zona Mărăşti</t>
  </si>
  <si>
    <t>Apartament cu 4 camere, etaj intermediar, zona A. Vlaicu
                    Cluj-Napoca, zona Mărăşti</t>
  </si>
  <si>
    <t>Apartament cu 4 camere, in Manastur
                    Cluj-Napoca, zona Mănăştur</t>
  </si>
  <si>
    <t>Apartament cu 4 camere, LUX, Marasti
                    Cluj-Napoca, zona Mărăşti</t>
  </si>
  <si>
    <t>Apartament cu 4 camere, Marasti, str. Fabricii de Zahar
                    Cluj-Napoca, zona Mărăşti</t>
  </si>
  <si>
    <t>Apartament cu 4 camere, mobilat, utilat, in Manastur zona Frunzisului
                    Cluj-Napoca, zona Mănăştur</t>
  </si>
  <si>
    <t>Apartament cu 4 camere, suprafata de 94 mp, Scortarilor, The Office
                    Cluj-Napoca, zona Mărăşti</t>
  </si>
  <si>
    <t>Apartament cu 4 camere, terasa, curte, garaj, imobil tip vila,...
                    Cluj-Napoca, zona Europa</t>
  </si>
  <si>
    <t>Apartament cu 4 camere, zona Minerva
                    Cluj-Napoca, zona Mănăştur</t>
  </si>
  <si>
    <t>Apartament cu 4 camere+parcare, zona Leroy Merlin!
                    Cluj-Napoca, zona Mărăşti</t>
  </si>
  <si>
    <t>Apartament cu 5 camere | Zona Manastur
                    Cluj-Napoca, zona Mănăştur</t>
  </si>
  <si>
    <t>Apartament cu 5 camere de vanzare | zona Iris | strada Bulevardul Muncii
                    Cluj-Napoca, zona Iris</t>
  </si>
  <si>
    <t>Apartament cu 5 camere in Duplex, zona Voronet
                    Cluj-Napoca, zona Iris</t>
  </si>
  <si>
    <t>Apartament cu 5 camere, ultracentral-Eroilor, investitie regim hotelier
                    Cluj-Napoca, zona Central</t>
  </si>
  <si>
    <t>Apartament cu 6 camere, 145mp utili, zona Centrala, P-ta Muzeului
                    Cluj-Napoca, zona Central</t>
  </si>
  <si>
    <t>Apartament cu 6 incaperi in vila interbelica | 160mp | Etaj 1 | Centru
                    Cluj-Napoca, zona Central</t>
  </si>
  <si>
    <t>Apartament cu anexe parter si demisol Mihai Viteazu
                    Cluj-Napoca, zona Central</t>
  </si>
  <si>
    <t>Apartament cu curte in Andrei Muresanu
                    Cluj-Napoca, zona Semicentral</t>
  </si>
  <si>
    <t>Apartament cu doua camere | Borhanci/Gheorgheni
                    Cluj-Napoca, zona Borhanci</t>
  </si>
  <si>
    <t>Apartament cu doua camere | Calea Turzii
                    Cluj-Napoca, zona Zorilor</t>
  </si>
  <si>
    <t>Apartament cu doua camere | Zona strazii Primaverii
                    Cluj-Napoca, zona Mănăştur</t>
  </si>
  <si>
    <t>Apartament cu doua dormitoare si living cu bucatarie spre vanzare, zona Marasti
                    Cluj-Napoca, zona Mărăşti</t>
  </si>
  <si>
    <t>Apartament cu doua dormitoare, mobilat, utilat, parcare, Buna Ziua
                    Cluj-Napoca, zona Zorilor</t>
  </si>
  <si>
    <t>Apartament cu finisaje premium, parcare, zona Iulius Mall
                    Cluj-Napoca, zona Între Lacuri</t>
  </si>
  <si>
    <t>Apartament cu finisaje premium, terasa, parcare, zona Centrala
                    Cluj-Napoca, zona Central</t>
  </si>
  <si>
    <t>Apartament cu garaj Calea Manastur
                    Cluj-Napoca, zona Mănăştur</t>
  </si>
  <si>
    <t>Apartament cu garaj in Grigorescu
                    Cluj-Napoca, zona Grigorescu</t>
  </si>
  <si>
    <t>Apartament cu garaj in zona Piata Marasti
                    Cluj-Napoca, zona Mărăşti</t>
  </si>
  <si>
    <t>Apartament cu garaj pe str. Nasaud
                    Cluj-Napoca, zona Mărăşti</t>
  </si>
  <si>
    <t>Apartament cu garaj pe str. Soporului
                    Cluj-Napoca, zona Sopor</t>
  </si>
  <si>
    <t>Apartament cu gradina in Buna Ziua
                    Cluj-Napoca, zona Bună Ziua</t>
  </si>
  <si>
    <t>Apartament cu gradina in vila art nouveau, locatie centrala. Comision 0!
                    Cluj-Napoca, zona Central</t>
  </si>
  <si>
    <t>Apartament cu gradina pe strada Horea
                    Cluj-Napoca, zona Horea</t>
  </si>
  <si>
    <t>Apartament cu gradina proprie, garaj, complet mobilat si utilat
                    Cluj-Napoca, zona Mănăştur</t>
  </si>
  <si>
    <t>Apartament cu gradina, zona Kaufland Marasti
                    Cluj-Napoca, zona Mărăşti</t>
  </si>
  <si>
    <t>Apartament cu intrare separata din strada, 79mp, Gheorgheni
                    Cluj-Napoca, zona Gheorgheni</t>
  </si>
  <si>
    <t>Apartament cu loft pe strada Horea
                    Cluj-Napoca, zona Central</t>
  </si>
  <si>
    <t>Apartament cu o camera | 40 mp | zona Marasti
                    Cluj-Napoca, zona Mărăşti</t>
  </si>
  <si>
    <t>Apartament cu o camera | 42 mp | Iris | Zona Garii
                    Cluj-Napoca, zona Iris</t>
  </si>
  <si>
    <t>Apartament cu o camera | 42 mp | priveliste spre oras | semicentral |
                    Cluj-Napoca, zona Central</t>
  </si>
  <si>
    <t>Apartament cu o camera | Andrei Muresanul | Iosif Vulcan
                    Cluj-Napoca, zona Andrei Mureşanu</t>
  </si>
  <si>
    <t>Apartament cu o camera | Cartierul Marasti | bloc nou
                    Cluj-Napoca, zona Mărăşti</t>
  </si>
  <si>
    <t>Apartament cu o camera | Cartierul Zorilor
                    Cluj-Napoca, zona Zorilor</t>
  </si>
  <si>
    <t>Apartament cu o camera | Zona Interservisan | Gheorgheni
                    Cluj-Napoca, zona Gheorgheni</t>
  </si>
  <si>
    <t>Apartament cu o camera | zona Iulius Mall
                    Cluj-Napoca, zona Mărăşti</t>
  </si>
  <si>
    <t>Apartament cu o camera | Zona UMF
                    Cluj-Napoca, zona Central</t>
  </si>
  <si>
    <t>Apartament cu o camera + mansarda, 45 mp utili
                    Cluj-Napoca, zona Gară</t>
  </si>
  <si>
    <t>Apartament cu o cameră 40 mp, zona Gruia
                    Cluj-Napoca, zona Gruia</t>
  </si>
  <si>
    <t>Apartament cu o Camera De Vanzare | 42 Mp | Manastur
                    Cluj-Napoca, zona Mănăştur</t>
  </si>
  <si>
    <t>Apartament cu o camera de vanzare | 46 Mp + Balcon 6 Mp | Zona Vivo
                    Cluj-Napoca, zona Vest</t>
  </si>
  <si>
    <t>Apartament cu o camera de vanzare | modern | bloc nou
                    Cluj-Napoca, zona Iris</t>
  </si>
  <si>
    <t>Apartament cu o camera decomandat | La cheie | Gruia
                    Cluj-Napoca, zona Gruia</t>
  </si>
  <si>
    <t>Apartament cu o camera l Manastur l Calea Manastur
                    Cluj-Napoca, zona Mănăştur</t>
  </si>
  <si>
    <t>Apartament cu o camera Maurer
                    Cluj-Napoca, zona Central</t>
  </si>
  <si>
    <t>Apartament cu o camera pe strada Horea! Bloc nou
                    Cluj-Napoca, zona Central</t>
  </si>
  <si>
    <t>Apartament cu o camera, 42 mp utili, centru, zona strazii Horea
                    Cluj-Napoca, zona Central</t>
  </si>
  <si>
    <t>Apartament cu o camera, 42 mp utili, zona Kaufland/USMV
                    Cluj-Napoca, zona Mănăştur</t>
  </si>
  <si>
    <t>Apartament cu o camera, Constructie Noua, 39,89 mpu, Zona Iulius Mall, Sopor
                    Cluj-Napoca, zona Sopor</t>
  </si>
  <si>
    <t>Apartament cu o camera, etaj 1,  zona Ultracentrala
                    Cluj-Napoca, zona Central</t>
  </si>
  <si>
    <t>Apartament cu o camera, Manastur
                    Cluj-Napoca, zona Mănăştur</t>
  </si>
  <si>
    <t>Apartament cu o camera, Marasti
                    Cluj-Napoca, zona Mărăşti</t>
  </si>
  <si>
    <t>Apartament cu o camera, Piata Mihai Viteazul
                    Cluj-Napoca, zona P-ţa Mihai Viteazul</t>
  </si>
  <si>
    <t>Apartament cu o camera, zona Gradini Manastur
                    Cluj-Napoca, zona Mănăştur</t>
  </si>
  <si>
    <t>Apartament cu o camera, zona Kaufland Manastur
                    Cluj-Napoca, zona Zorilor</t>
  </si>
  <si>
    <t>Apartament cu o camere, loc de parcare, Zorilor
                    Cluj-Napoca, zona Zorilor</t>
  </si>
  <si>
    <t>Apartament cu o priveliste deosebita, 4 camere,120 mp, terasa 80...
                    Cluj-Napoca, zona Mănăştur</t>
  </si>
  <si>
    <t>Apartament cu panorama in Citadela Residence
                    Cluj-Napoca, zona Mănăştur</t>
  </si>
  <si>
    <t>Apartament cu panorama pe 2 niveluri cu  scara interioara 115 mp si terasa  de 2
                    Cluj-Napoca, zona Zorilor</t>
  </si>
  <si>
    <t>APARTAMENT cu panorama unica, cu Teren, cu 2 Parcări și un Depozit
                    Cluj-Napoca, zona Dâmbul Rotund</t>
  </si>
  <si>
    <t>Apartament cu panorama, parcare subterana, complex privat, Gheorgheni
                    Cluj-Napoca, zona Gheorgheni</t>
  </si>
  <si>
    <t>Apartament cu panorama, str. Aurel Vlaicu
                    Cluj-Napoca, zona Mărăşti</t>
  </si>
  <si>
    <t>Apartament cu panorama, zona Auchan
                    Cluj-Napoca, zona Iris</t>
  </si>
  <si>
    <t>Apartament cu parcare in Andrei Muresanu
                    Cluj-Napoca, zona Andrei Mureşanu</t>
  </si>
  <si>
    <t>Apartament cu parcare in Borhanci
                    Cluj-Napoca, zona Borhanci</t>
  </si>
  <si>
    <t>Apartament cu parcare in cartierul Someseni
                    Cluj-Napoca, zona Someşeni</t>
  </si>
  <si>
    <t>Apartament cu parcare in Iris
                    Cluj-Napoca, zona Iris</t>
  </si>
  <si>
    <t>Apartament cu parcare in Parcul Rozelor
                    Cluj-Napoca, zona Plopilor</t>
  </si>
  <si>
    <t>Apartament cu parcare subterana, zona strazii Campului
                    Cluj-Napoca, zona Mănăştur</t>
  </si>
  <si>
    <t>Apartament cu parcare zona strazii Mircea Eliade
                    Cluj-Napoca, zona Zorilor</t>
  </si>
  <si>
    <t>Apartament cu parcare, Calea Dorobantilor
                    Cluj-Napoca, zona Mărăşti</t>
  </si>
  <si>
    <t>Apartament cu parcare, in Grigorescu
                    Cluj-Napoca, zona Grigorescu</t>
  </si>
  <si>
    <t>Apartament cu parcare, in Park Lake
                    Cluj-Napoca, zona Între Lacuri</t>
  </si>
  <si>
    <t>Apartament cu parcare, zona Observatorului
                    Cluj-Napoca, zona Zorilor</t>
  </si>
  <si>
    <t>Apartament cu parcare, zona Primaverii
                    Cluj-Napoca, zona Mănăştur</t>
  </si>
  <si>
    <t>Apartament cu parcare, zona Selgros
                    Cluj-Napoca, zona Someşeni</t>
  </si>
  <si>
    <t>Apartament cu parcre subterana, zona Hornbach
                    Cluj-Napoca, zona Bulgaria</t>
  </si>
  <si>
    <t>Apartament cu preluare de chiriasi , parcare, inceput de Borhanci
                    Cluj-Napoca, zona Borhanci</t>
  </si>
  <si>
    <t>Apartament cu scara interioara/ 3 camere/ 94 mp + POD
                    Cluj-Napoca, zona Bună Ziua</t>
  </si>
  <si>
    <t>Apartament cu suprafaţă generoasă, 83 mp, tavan înalt, zona Horea
                    Cluj-Napoca, zona Horea</t>
  </si>
  <si>
    <t>Apartament cu suprafata generoasa, decomandat, zona Dorobantilor
                    Cluj-Napoca, zona Mărăşti</t>
  </si>
  <si>
    <t>Apartament cu terasa si parcare subterana in VIVIDO, langa FSEGA
                    Cluj-Napoca, zona Gheorgheni</t>
  </si>
  <si>
    <t>Apartament cu terasa si parcare, zona Iulius
                    Cluj-Napoca, zona Mărăşti</t>
  </si>
  <si>
    <t>Apartament cu terasa, complet mobilat si utilat, in proximitatea Bazei Sportive
                    Cluj-Napoca, zona Gheorgheni</t>
  </si>
  <si>
    <t>Apartament cu view spectaculos in Maurer!
                    Cluj-Napoca, zona Semicentral</t>
  </si>
  <si>
    <t>Apartament de 1 camera + nisa de dormit in Grand Park Residence,...
                    Cluj-Napoca, zona Sopor</t>
  </si>
  <si>
    <t>Apartament de 1 camera, 40 mp, bloc nou, finisat mobilat, Manastur
                    Cluj-Napoca, zona Mănăştur</t>
  </si>
  <si>
    <t>Apartament de 2 camere cu CF, finisat, 53mp + parcare, zona Calea...
                    Cluj-Napoca, zona Dâmbul Rotund</t>
  </si>
  <si>
    <t>Apartament de 2 camere decomandate in Gradini Manastur
                    Cluj-Napoca, zona Mănăştur</t>
  </si>
  <si>
    <t>Apartament de 2 camere decomandate in Park Lake Residence, 52mp,...
                    Cluj-Napoca, zona Între Lacuri</t>
  </si>
  <si>
    <t>Apartament de 2 camere decomandate, terasa 10mp, zona Vivo
                    Cluj-Napoca, zona Mănăştur</t>
  </si>
  <si>
    <t>Apartament de 2 camere in vila, 77.49 mp, parcare in curte, Gheorgheni
                    Cluj-Napoca, zona Gheorgheni</t>
  </si>
  <si>
    <t>Apartament de 2 camere lux, SUD, etaj intermediar, zona Plaja...
                    Cluj-Napoca, zona Grigorescu</t>
  </si>
  <si>
    <t>Apartament de 2 camere semifinisat, 65.14mp, bloc nou, zona linistita
                    Cluj-Napoca, zona Iris</t>
  </si>
  <si>
    <t>Apartament de 2 camere, 52 mp, decomandat, zona Brico Depot
                    Cluj-Napoca, zona Mănăştur</t>
  </si>
  <si>
    <t>Apartament de 2 camere, 52 mp, decomandat, zona Piata Flora
                    Cluj-Napoca, zona Mănăştur</t>
  </si>
  <si>
    <t>Apartament de 2 camere, 52 mp, decomandată, Iris
                    Cluj-Napoca, zona Iris</t>
  </si>
  <si>
    <t>Apartament de 2 camere, 52 mp, etaj intermediar, imobil nou
                    Cluj-Napoca, zona Gară</t>
  </si>
  <si>
    <t>Apartament de 2 camere, 52 mp, finisat, etaj intermediar, zona...
                    Cluj-Napoca, zona Dâmbul Rotund</t>
  </si>
  <si>
    <t>Apartament de 2 camere, 53 mp, 14 mp terasa, parcare, zona Vivo
                    Cluj-Napoca, zona Mănăştur</t>
  </si>
  <si>
    <t>Apartament de 2 camere, 53 mp, etaj intermediar | zona Dunării
                    Cluj-Napoca, zona Intre Lacuri</t>
  </si>
  <si>
    <t>Apartament de 2 camere, 54 mp, 2 bai, terasa, garaj, zona Campului
                    Cluj-Napoca, zona Câmpului</t>
  </si>
  <si>
    <t>Apartament de 2 camere, 54 mp, decomandat, zona străzii Tulcea
                    Cluj-Napoca, zona Între Lacuri</t>
  </si>
  <si>
    <t>Apartament de 2 camere, 55 mp + balcon, bloc nou, etaj...
                    Cluj-Napoca, zona Mănăştur</t>
  </si>
  <si>
    <t>Apartament de 2 camere, 55 mp, 2 parcari, zona Dorobantilor
                    Cluj-Napoca, zona Central</t>
  </si>
  <si>
    <t>Apartament de 2 camere, 55.79 mp, 2 balcoane, parcare, zona Iulius...
                    Cluj-Napoca, zona Gheorgheni</t>
  </si>
  <si>
    <t>Apartament de 2 camere, 55mp, terasa 10mp, GARAJ, etaj...
                    Cluj-Napoca, zona Manastur</t>
  </si>
  <si>
    <t>Apartament de 2 camere, 56 mp, etaj intermediar, la cheie, zona Vivo
                    Cluj-Napoca, zona Mănăştur</t>
  </si>
  <si>
    <t>Apartament de 2 camere, 56 mp, finisat lux, garaj subteran, Sopor
                    Cluj-Napoca, zona Gheorgheni</t>
  </si>
  <si>
    <t>Apartament de 2 camere, 57 mp, decomandat, zona The Office
                    Cluj-Napoca, zona Mărăşti</t>
  </si>
  <si>
    <t>Apartament de 2 camere, 58 mp, etaj intermediar, Intre Lacuri
                    Cluj-Napoca, zona Între Lacuri</t>
  </si>
  <si>
    <t>Apartament de 2 camere, 58 mp, finisaje de lux, Intre Lacuri
                    Cluj-Napoca, zona Între Lacuri</t>
  </si>
  <si>
    <t>Apartament de 2 camere, 58.56 mp, garaj, zona Centrala
                    Cluj-Napoca, zona Central</t>
  </si>
  <si>
    <t>Apartament de 2 camere, 58mp + balcon, bloc nou, intermediar, zona...
                    Cluj-Napoca, zona Mănăştur</t>
  </si>
  <si>
    <t>Apartament de 2 camere, 61 mp, bloc nou, finisat lux, zona...
                    Cluj-Napoca, zona Gară</t>
  </si>
  <si>
    <t>Apartament de 2 camere, 61 mp, decomandat, etaj intermediar, zona...
                    Cluj-Napoca, zona Mărăşti</t>
  </si>
  <si>
    <t>Apartament de 2 camere, 61 mp, finisat, etaj intermediar, zona...
                    Cluj-Napoca, zona Dâmbul Rotund</t>
  </si>
  <si>
    <t>Apartament de 2 camere, 62 mp, din zona Kaufland Marasti,
                    Cluj-Napoca, zona Mărăşti</t>
  </si>
  <si>
    <t>Apartament de 2 camere, 63 mp, etaj intermediar, Borhanci
                    Cluj-Napoca, zona Borhanci</t>
  </si>
  <si>
    <t>Apartament de 2 camere, 70 mp, zona Hasdeu!
                    Cluj-Napoca, zona Central</t>
  </si>
  <si>
    <t>Apartament de 2 camere, ansamblu privat de vile, orientare...
                    Cluj-Napoca, zona Mănăştur</t>
  </si>
  <si>
    <t>Apartament de 2 camere, ansamblu privat, orientare sudica, zona Vivo
                    Cluj-Napoca, zona Mănăştur</t>
  </si>
  <si>
    <t>Apartament de 2 camere, complex rezidential de lux, zona semicentrala
                    Cluj-Napoca, zona Central</t>
  </si>
  <si>
    <t>Apartament de 2 camere, decomandat, 54 mp, 24 mp terasa, parcare,...
                    Cluj-Napoca, zona Mănăştur</t>
  </si>
  <si>
    <t>Apartament de 2 camere, etaj intermediar, imobil nou, zona Vivo Mall
                    Cluj-Napoca, zona Mănăştur</t>
  </si>
  <si>
    <t>Apartament de 2 camere, etaj intermediar, orientare Estica, imobil...
                    Cluj-Napoca, zona Manastur</t>
  </si>
  <si>
    <t>Apartament de 2 camere, etaj intermediar, orientare Estica, imobil...
                    Cluj-Napoca, zona Mănăştur</t>
  </si>
  <si>
    <t>Apartament de 2 camere, etaj intermediar, zona Auchan Iris
                    Cluj-Napoca, zona Iris</t>
  </si>
  <si>
    <t>Apartament de 2 camere, finisaje premium, imobil nou, terasa, zona...
                    Cluj-Napoca, zona Gheorgheni</t>
  </si>
  <si>
    <t>Apartament de 2 camere, finisat lux, 59 mp, zona Semicentrala
                    Cluj-Napoca, zona Semicentral</t>
  </si>
  <si>
    <t>Apartament de 2 camere, imobil nou, zona Vivo Mall
                    Cluj-Napoca, zona Mănăştur</t>
  </si>
  <si>
    <t>Apartament de 2 camere, la cheie, orientare sudica, etaj...
                    Cluj-Napoca, zona Gheorgheni</t>
  </si>
  <si>
    <t>Apartament de 2 camere, semifinisat, intermediar, 54 mp, parcare,...
                    Cluj-Napoca, zona Dâmbul Rotund</t>
  </si>
  <si>
    <t>Apartament de 2 camere,2 bai, 57 mp, modern, zona Bucium
                    Cluj-Napoca, zona Mănăştur</t>
  </si>
  <si>
    <t>Apartament de 3 camere decomandat, 67mp , zona Taietura Turcului
                    Cluj-Napoca, zona Grigorescu</t>
  </si>
  <si>
    <t>Apartament de 3 camere decomandate, 68 mp, in zona strazii Dunarii
                    Cluj-Napoca, zona Intre Lacuri</t>
  </si>
  <si>
    <t>Apartament de 3 camere decomandate, etaj intermediar, 70 mp, zona...
                    Cluj-Napoca, zona Mănăştur</t>
  </si>
  <si>
    <t>Apartament de 3 camere in cartierul Zorilor
                    Cluj-Napoca, zona Zorilor</t>
  </si>
  <si>
    <t>Apartament de 3 camere in zona Sigma
                    Cluj-Napoca, zona Central</t>
  </si>
  <si>
    <t>Apartament de 3 camere la casa, 91mp, curte 175mp, zona Eremia...
                    Cluj-Napoca, zona Grigorescu</t>
  </si>
  <si>
    <t>Apartament de 3 camere semifinisat, 79mp, bloc nou, zona linistita
                    Cluj-Napoca, zona Iris</t>
  </si>
  <si>
    <t>Apartament de 3 camere semifinisat, 81mp, bloc nou, zona linistita
                    Cluj-Napoca, zona Iris</t>
  </si>
  <si>
    <t>Apartament de 3 camere si 2 bai, 73.47 mp, semifinisat, zona Centrala
                    Cluj-Napoca, zona Central</t>
  </si>
  <si>
    <t>Apartament de 3 camere, 67 mp, 25 mp de terasa, parcare, zona Vivo
                    Cluj-Napoca, zona Mănăştur</t>
  </si>
  <si>
    <t>Apartament de 3 camere, 67mp, mobilat utilat,  zona Aleea Godeanu
                    Cluj-Napoca, zona Semicentral</t>
  </si>
  <si>
    <t>Apartament de 3 camere, 68 mp, terasa, parcare, zona Vivo
                    Cluj-Napoca, zona Mănăştur</t>
  </si>
  <si>
    <t>Apartament de 3 camere, 70 mp, decomandat, zona stadionul CFR
                    Cluj-Napoca, zona Gruia</t>
  </si>
  <si>
    <t>Apartament de 3 camere, 70 mp, etaj intermediar, zona Centrala
                    Cluj-Napoca, zona Central</t>
  </si>
  <si>
    <t>Apartament de 3 camere, 71 mp, bloc nou, Riverside
                    Cluj-Napoca, zona Mărăşti</t>
  </si>
  <si>
    <t>Apartament de 3 camere, 74mp, mobilat utilat, zona Plopilor
                    Cluj-Napoca, zona Plopilor</t>
  </si>
  <si>
    <t>Apartament de 3 camere, 75 mp, balcon liniar, zona Spitalul de...
                    Cluj-Napoca, zona Zorilor</t>
  </si>
  <si>
    <t>Apartament de 3 camere, 75 mp, finisat zona Kaufland
                    Cluj-Napoca, zona Mărăşti</t>
  </si>
  <si>
    <t>Apartament de 3 camere, 78 mp, finisat lux, zona Centrala
                    Cluj-Napoca, zona Semicentral</t>
  </si>
  <si>
    <t>Apartament de 3 camere, 79 mp, 2 parcari, zona Iulius Park
                    Cluj-Napoca, zona Gheorgheni</t>
  </si>
  <si>
    <t>Apartament de 3 camere, 80 mp, 2 balcone 7.5mp, zona Gradini Manastur
                    Cluj-Napoca, zona Mănăştur</t>
  </si>
  <si>
    <t>Apartament de 3 camere, 82 mp, etaj intermediar, Grand Park...
                    Cluj-Napoca, zona Sopor</t>
  </si>
  <si>
    <t>Apartament de 3 camere, 83mp, 3 balcoane, zona Plaja Grigorescu
                    Cluj-Napoca, zona Grigorescu</t>
  </si>
  <si>
    <t>Apartament de 3 camere, 88 mp, 2 bai, balcon, zona Oasului
                    Cluj-Napoca, zona Iris</t>
  </si>
  <si>
    <t>Apartament de 3 camere, ansamblu privat, compartimentare practica,...
                    Cluj-Napoca, zona Mănăştur</t>
  </si>
  <si>
    <t>Apartament de 3 camere, ansamblu privat, terasa generoasa cu...
                    Cluj-Napoca, zona Mănăştur</t>
  </si>
  <si>
    <t>Apartament de 3 camere, ansamblu privat, terasa generoasa, zona Vivo
                    Cluj-Napoca, zona Mănăştur</t>
  </si>
  <si>
    <t>Apartament de 3 camere, complex rezidential de lux, zona semicentrala
                    Cluj-Napoca, zona Central</t>
  </si>
  <si>
    <t>Apartament de 3 camere, decomandat, 67mp, 2 balcoane, zona Campului
                    Cluj-Napoca, zona Câmpului</t>
  </si>
  <si>
    <t>Apartament de 3 camere, decomandat, 67mp, 2 balcoane, zona Nora
                    Cluj-Napoca, zona Mănăştur</t>
  </si>
  <si>
    <t>Apartament de 3 camere, doua bai, finisaje premium, garaj, zona Vivo
                    Cluj-Napoca, zona Mănăştur</t>
  </si>
  <si>
    <t>Apartament de 3 camere, etaj intermediar, decomandat, cartier Europa
                    Cluj-Napoca, zona Europa</t>
  </si>
  <si>
    <t>Apartament de 3 camere, finisat si mobilat, zona linistita, Edgar...
                    Cluj-Napoca, zona Mănăştur</t>
  </si>
  <si>
    <t>Apartament de 3 camere, semifinisat, terasa, in imobil nou, finalizat, cu CF
                    Cluj-Napoca, zona Sopor</t>
  </si>
  <si>
    <t>Apartament de 3 camere, tip penthouse, 69 mp, parcare, zona Vivo
                    Cluj-Napoca, zona Mănăştur</t>
  </si>
  <si>
    <t>Apartament de 4 camere decomandat, 81mp, etaj intermediar, 2 bai,...
                    Cluj-Napoca, zona Mănăştur</t>
  </si>
  <si>
    <t>Apartament de 4 camere in cartierul Europa
                    Cluj-Napoca, zona Europa</t>
  </si>
  <si>
    <t>Apartament de 4 camere, 100 mp, terasa si parcare, zona Campului
                    Cluj-Napoca, zona Câmpului</t>
  </si>
  <si>
    <t>Apartament de 4 camere, 119,42 mp, finisat, zona Kaufland
                    Cluj-Napoca, zona Mărăşti</t>
  </si>
  <si>
    <t>Apartament de 4 camere, 148 mp, tavan inalt, imobil tip villa,...
                    Cluj-Napoca, zona Semicentral</t>
  </si>
  <si>
    <t>Apartament de 4 camere, 78 mp, balcon, garaj, zona Gradini Manastur
                    Cluj-Napoca, zona Mănăştur</t>
  </si>
  <si>
    <t>Apartament de 4 camere, 80 mp, etaj intermediar, zona Titulescu
                    Cluj-Napoca, zona Gheorgheni</t>
  </si>
  <si>
    <t>Apartament de 4 camere, 89 mp, zona Brico Depot
                    Cluj-Napoca, zona Mănăştur</t>
  </si>
  <si>
    <t>Apartament de 4 camere, etaj intermediar, în Mărăşti!
                    Cluj-Napoca, zona Mărăşti</t>
  </si>
  <si>
    <t>Apartament de 4 camere, etaj intermediar, Mărăşti!
                    Cluj-Napoca, zona Aurel Vlaicu</t>
  </si>
  <si>
    <t>Apartament de doua camere, 64mp, orientare sudica, zona strazii...
                    Cluj-Napoca, zona Mărăşti</t>
  </si>
  <si>
    <t>Apartament de LUX  Zona FSEGA IULIUS Mall cu Parcare Subterana
                    Cluj-Napoca, zona Mărăşti</t>
  </si>
  <si>
    <t>Apartament de lux | Complexul Exclusivist Wings
                    Cluj-Napoca, zona Mănăştur</t>
  </si>
  <si>
    <t>Apartament de lux | Etaj intermediar| Zona Leroy Merlin Marasti
                    Cluj-Napoca, zona Mărăşti</t>
  </si>
  <si>
    <t>Apartament de lux 1 camera 39 mp cu garaj si gradina - zona Centrala
                    Cluj-Napoca, zona Central</t>
  </si>
  <si>
    <t>Apartament de lux 2 camere | 58mp | Bloc nou | Garaj | Iulius Mall !
                    Cluj-Napoca, zona Între Lacuri</t>
  </si>
  <si>
    <t>Apartament de lux 2 camere| Bloc nou | 54mp | Gheorgheni | Iulius Mall
                    Cluj-Napoca, zona Gheorgheni</t>
  </si>
  <si>
    <t>APARTAMENT DE LUX 4 camere 140mp.zona OBSERVATORULUI
                    Cluj-Napoca, zona Zorilor</t>
  </si>
  <si>
    <t>Apartament de lux avand 90 mp utili, 110 mp terasa, garaj subteran...
                    Cluj-Napoca, zona Câmpului</t>
  </si>
  <si>
    <t>Apartament de lux cu 2 camere in cartierul Zorilor
                    Cluj-Napoca, zona Zorilor</t>
  </si>
  <si>
    <t>Apartament de lux cu 2 camere spre vanzare Intre Lacuri!
                    Cluj-Napoca, zona Între Lacuri</t>
  </si>
  <si>
    <t>Apartament de lux cu 3 camere de vanzare in cartierul Europa
                    Cluj-Napoca, zona Europa</t>
  </si>
  <si>
    <t>Apartament de lux cu 3 camere in cartierul Andrei Muresanu
                    Cluj-Napoca, zona Andrei Mureşanu</t>
  </si>
  <si>
    <t>Apartament de lux cu 3 camere in cartierul Zorilor
                    Cluj-Napoca, zona Zorilor</t>
  </si>
  <si>
    <t>Apartament de Lux cu 3 camere, de vanzare Iulius Mall, Gheorgheni!
                    Cluj-Napoca, zona Gheorgheni</t>
  </si>
  <si>
    <t>Apartament de LUX cu Gradina 150 mp si Parcare zona Andrei Muresanu
                    Cluj-Napoca, zona Andrei Mureşanu</t>
  </si>
  <si>
    <t>Apartament de LUX decomandat cu 2 camere, in cartierul Marasti
                    Cluj-Napoca, zona Mărăşti</t>
  </si>
  <si>
    <t>Apartament de lux in Borhanci cu view superb !
                    Cluj-Napoca, zona Borhanci</t>
  </si>
  <si>
    <t>Apartament de lux in Riviera Luxury
                    Cluj-Napoca, zona Gheorgheni</t>
  </si>
  <si>
    <t>Apartament de lux in vila | 3 camere | Gradina 150mp | Andrei Muresanu
                    Cluj-Napoca, zona Andrei Mureşanu</t>
  </si>
  <si>
    <t>Apartament de lux in zona Hermes, Gheorgheni
                    Cluj-Napoca, zona Gheorgheni</t>
  </si>
  <si>
    <t>Apartament de lux in zona Iulius Mall, 58 m2, parcare subterana
                    Cluj-Napoca, zona Între Lacuri</t>
  </si>
  <si>
    <t>Apartament de lux la etajul 1 cu garaj inclus, zona Vivo
                    Cluj-Napoca, zona Manastur</t>
  </si>
  <si>
    <t>Apartament de LUX langa Iulius Mall!
                    Cluj-Napoca, zona Gheorgheni</t>
  </si>
  <si>
    <t>Apartament de lux pe 2 niveluri, zona Ultracentrala
                    Cluj-Napoca, zona Central</t>
  </si>
  <si>
    <t>Apartament de lux pentru un stil de viata la inaltime, Centru
                    Cluj-Napoca, zona Central</t>
  </si>
  <si>
    <t>Apartament de Lux zona Expo Transilvania
                    Cluj-Napoca, zona Mărăşti</t>
  </si>
  <si>
    <t>Apartament DE LUX zona Grand Hotel Italia, Buna Ziua
                    Cluj-Napoca, zona Bună Ziua</t>
  </si>
  <si>
    <t>Apartament de lux zona Grand Hotel Italia, ultrafinisat, terasa 44 mp, panorama
                    Cluj-Napoca, zona Bună Ziua</t>
  </si>
  <si>
    <t>Apartament de LUX! 4 camere, 78 mp, 2 bai, balcon, etaj 3, Zorilor
                    Cluj-Napoca, zona Zorilor</t>
  </si>
  <si>
    <t>Apartament de lux, 2 camere, 55 mp, 2 terase, zona Golden Tulip
                    Cluj-Napoca, zona Zorilor</t>
  </si>
  <si>
    <t>Apartament de lux, 2 camere, decomandat, , zona str. Titulescu.
                    Cluj-Napoca, zona Gheorgheni</t>
  </si>
  <si>
    <t>Apartament de lux, 2 camere, loc de parcare subteran, Andrei Muresanu Sud
                    Cluj-Napoca, zona Andrei Mureşanu</t>
  </si>
  <si>
    <t>Apartament DE LUX, 3 camere cu terasa de 45mp, zona Grand Hotel Italia
                    Cluj-Napoca, zona Bună Ziua</t>
  </si>
  <si>
    <t>Apartament de lux, 3 camere decomandate, 82 mp+terasa 8 mp, Centru
                    Cluj-Napoca, zona Central</t>
  </si>
  <si>
    <t>Apartament de lux, 3 camere, mobilat si utilat, Centru
                    Cluj-Napoca, zona Central</t>
  </si>
  <si>
    <t>Apartament de lux, 3 camere, Riviera Luxury, zona Iulius Mall
                    Cluj-Napoca, zona Gheorgheni</t>
  </si>
  <si>
    <t>Apartament de lux, 4 camere, Buna Ziua, terasa 120 mp
                    Cluj-Napoca, zona Bună Ziua</t>
  </si>
  <si>
    <t>Apartament de Lux, 4 camere, parcare si gradina, zona Calea Turzii!
                    Cluj-Napoca, zona Zorilor</t>
  </si>
  <si>
    <t>Apartament de lux, 4 camere, Pasteur, UMF, Gradina Botanica
                    Cluj-Napoca, zona Zorilor</t>
  </si>
  <si>
    <t>Apartament de lux, 5 camere, Gheorgheni, ultrafinisat!
                    Cluj-Napoca, zona Gheorgheni</t>
  </si>
  <si>
    <t>Apartament de lux, 85 mp, Gheorgheni, strada Soporului
                    Cluj-Napoca, zona Gheorgheni</t>
  </si>
  <si>
    <t>Apartament de o camera, decomandat, etaj intermediar, Manastur
                    Cluj-Napoca, zona Mănăştur</t>
  </si>
  <si>
    <t>Apartament de vaanzare  cu 3 camere de vanzare in Gheorgheni
                    Cluj-Napoca, zona Gheorgheni</t>
  </si>
  <si>
    <t>Apartament de vanzare - 3 camere decomandat zona MARASTI
                    Cluj-Napoca, zona Mărăşti</t>
  </si>
  <si>
    <t>Apartament de vanzare 
                    Cluj-Napoca, zona Exterior Nord</t>
  </si>
  <si>
    <t>Apartament de vanzare / 4 camere si terasa de 40 mp /in Zorilor zona Frunzisului
                    Cluj-Napoca, zona Zorilor</t>
  </si>
  <si>
    <t>Apartament de vanzare | 3 camere | Manastur
                    Cluj-Napoca, zona Mănăştur</t>
  </si>
  <si>
    <t>Apartament de vanzare | 3 camere | Zona Calea Floresti
                    Cluj-Napoca, zona Mănăştur</t>
  </si>
  <si>
    <t>Apartament de vanzare | 4 Camere | Marasti
                    Cluj-Napoca, zona Mărăşti</t>
  </si>
  <si>
    <t>Apartament De Vanzare | 74 Mp 3 Camere 2 Balcoane | Central
                    Cluj-Napoca, zona Mărăşti</t>
  </si>
  <si>
    <t>Apartament De Vanzare | 84Mp 8Mp Boxa Camara Pod | Zona Horea
                    Cluj-Napoca, zona Central</t>
  </si>
  <si>
    <t>Apartament de vanzare | bloc nou |  Grigorescu
                    Cluj-Napoca, zona Grigorescu</t>
  </si>
  <si>
    <t>Apartament de vanzare | Dambul Rotund | Lux | 52mp
                    Cluj-Napoca, zona Dâmbul Rotund</t>
  </si>
  <si>
    <t>Apartament de vanzare | Dambul Rotund | preluare chiriasi
                    Cluj-Napoca, zona Dâmbul Rotund</t>
  </si>
  <si>
    <t>Apartament de vanzare | Gruia | 170 mp
                    Cluj-Napoca, zona Gruia</t>
  </si>
  <si>
    <t>Apartament de vanzare | Intre Lacuri | finisat si mobilat
                    Cluj-Napoca, zona Mărăşti</t>
  </si>
  <si>
    <t>Apartament de vanzare | Lux | Manastur | 52 mp
                    Cluj-Napoca, zona Mănăştur</t>
  </si>
  <si>
    <t>Apartament de vanzare | Manastur | 53 mp
                    Cluj-Napoca, zona Mănăştur</t>
  </si>
  <si>
    <t>Apartament de vanzare | Manastur | 57 mp
                    Cluj-Napoca, zona Mănăştur</t>
  </si>
  <si>
    <t>Apartament de vanzare | Manastur | 60 mp
                    Cluj-Napoca, zona Mănăştur</t>
  </si>
  <si>
    <t>Apartament de vanzare | Manastur | 64 mp
                    Cluj-Napoca, zona Mănăştur</t>
  </si>
  <si>
    <t>Apartament de vanzare | Manastur | 70 mp
                    Cluj-Napoca, zona Mănăştur</t>
  </si>
  <si>
    <t>Apartament de vanzare | Manastur | Lux | 65 mp
                    Cluj-Napoca, zona Mănăştur</t>
  </si>
  <si>
    <t>Apartament de vanzare | Marasti | 4 Camere | 90 mp
                    Cluj-Napoca, zona Mărăşti</t>
  </si>
  <si>
    <t>Apartament de vanzare | Marasti | 64 mp | Lux
                    Cluj-Napoca, zona Marasti</t>
  </si>
  <si>
    <t>Apartament de vanzare | Marasti | 77 mp
                    Cluj-Napoca, zona Mărăşti</t>
  </si>
  <si>
    <t>Apartament de vanzare | Zorilor | 2019 | 71 mp
                    Cluj-Napoca, zona Zorilor</t>
  </si>
  <si>
    <t>Apartament de vanzare 2 camere | finisat si mobilat | Frunzisului
                    Cluj-Napoca, zona Zorilor</t>
  </si>
  <si>
    <t>Apartament de vanzare 2 camere | zona Marasti
                    Cluj-Napoca, zona Mărăşti</t>
  </si>
  <si>
    <t>Apartament de vanzare 2 camere recent renovat
                    Cluj-Napoca, zona Mărăşti</t>
  </si>
  <si>
    <t>Apartament de vânzare 2 camere
                    Cluj-Napoca, zona Borhanci</t>
  </si>
  <si>
    <t>Apartament de vânzare 2 camere
                    Cluj-Napoca, zona Între Lacuri</t>
  </si>
  <si>
    <t>Apartament de vânzare 2 camere
                    Cluj-Napoca, zona Mănăştur</t>
  </si>
  <si>
    <t>Apartament de vânzare 2 camere
                    Cluj-Napoca, zona Mărăşti</t>
  </si>
  <si>
    <t>Apartament de vanzare 2 camere, zona Iulius Mall
                    Cluj-Napoca, zona Între Lacuri</t>
  </si>
  <si>
    <t>Apartament de vanzare 2 camere, zona Iulius Mall
                    Cluj-Napoca, zona Mărăşti</t>
  </si>
  <si>
    <t>Apartament de vanzare 3 camere in Manastur strada Ion Mester!
                    Cluj-Napoca, zona Mănăştur</t>
  </si>
  <si>
    <t>Apartament de vanzare 3 camere mobilat lux, Grigorescu, cu parcare
                    Cluj-Napoca, zona Grigorescu</t>
  </si>
  <si>
    <t>Apartament de vânzare 3 camere
                    Cluj-Napoca, zona Bună Ziua</t>
  </si>
  <si>
    <t>Apartament de vânzare 3 camere
                    Cluj-Napoca, zona Europa</t>
  </si>
  <si>
    <t>Apartament de vânzare 3 camere
                    Cluj-Napoca, zona Gheorgheni</t>
  </si>
  <si>
    <t>Apartament de vânzare 3 camere
                    Cluj-Napoca, zona Mănăştur</t>
  </si>
  <si>
    <t>Apartament de vânzare 3 camere
                    Cluj-Napoca, zona Ultracentral</t>
  </si>
  <si>
    <t>Apartament de vanzare 3 camere, situat in cartierul Manastur
                    Cluj-Napoca, zona Mănăştur</t>
  </si>
  <si>
    <t>Apartament de vanzare 4  camere in Manastur zona Ion Mester
                    Cluj-Napoca, zona Mănăştur</t>
  </si>
  <si>
    <t>Apartament de vânzare 4 camere
                    Cluj-Napoca, zona Ultracentral</t>
  </si>
  <si>
    <t>Apartament de vanzare 4 camere, 100 mp in Marasti, mobilat utilat lux!
                    Cluj-Napoca, zona Mărăşti</t>
  </si>
  <si>
    <t>Apartament de vanzare Cluj Napoca 2 camere Sopor
                    Cluj-Napoca, zona Sopor</t>
  </si>
  <si>
    <t>Apartament de vanzare cu 1 camera in cartierul Europa
                    Cluj-Napoca, zona Europa</t>
  </si>
  <si>
    <t>Apartament de vanzare cu 1 camera in Manastur, zona USAMV
                    Cluj-Napoca, zona Manastur</t>
  </si>
  <si>
    <t>Apartament de vanzare cu 2 camere  in Manastur.
                    Cluj-Napoca, zona Mănăştur</t>
  </si>
  <si>
    <t>Apartament de vanzare cu 2 camere + nisa de dormit in Iris!
                    Cluj-Napoca, zona Iris</t>
  </si>
  <si>
    <t>Apartament de vanzare cu 2 camere decomandat in Plopilor !
                    Cluj-Napoca, zona Plopilor</t>
  </si>
  <si>
    <t>Apartament de vanzare cu 2 camere decomandate  in Buna Ziua
                    Cluj-Napoca, zona Europa</t>
  </si>
  <si>
    <t>Apartament de vanzare cu 2 camere in bloc nou, zona VIVO!
                    Cluj-Napoca, zona Vest</t>
  </si>
  <si>
    <t>Apartament de vanzare cu 2 camere in cartierul Europa
                    Cluj-Napoca, zona Europa</t>
  </si>
  <si>
    <t>Apartament de vanzare cu 2 camere in centru- cladire istorica cu tavan inalt
                    Cluj-Napoca, zona Central</t>
  </si>
  <si>
    <t>Apartament de vanzare cu 2 camere in Grigorescu
                    Cluj-Napoca, zona Grigorescu</t>
  </si>
  <si>
    <t>Apartament de vanzare cu 2 camere in Manastur.
                    Cluj-Napoca, zona Mănăştur</t>
  </si>
  <si>
    <t>Apartament de vanzare cu 2 camere in zona Semicentrala
                    Cluj-Napoca, zona Central</t>
  </si>
  <si>
    <t>Apartament de vanzare cu 2 camere in Zorilor
                    Cluj-Napoca, zona Zorilor</t>
  </si>
  <si>
    <t>Apartament de vanzare cu 2 camere perfect pentru investitie, zona semicentrala!
                    Cluj-Napoca, zona Semicentral</t>
  </si>
  <si>
    <t>Apartament de vanzare cu 2 camere semifinisat in cartierul Europa !
                    Cluj-Napoca, zona Europa</t>
  </si>
  <si>
    <t>Apartament de vanzare cu 3 camere | Sopor | 74 mp + 11 mp Terasa
                    Cluj-Napoca, zona Gheorgheni</t>
  </si>
  <si>
    <t>Apartament de vanzare cu 3 camere + 2 parcari, in Borhanci
                    Cluj-Napoca, zona Borhanci</t>
  </si>
  <si>
    <t>Apartament de vanzare cu 3 camere cu view deosebit - zona Campului!
                    Cluj-Napoca, zona Câmpului</t>
  </si>
  <si>
    <t>Apartament de vanzare cu 3 camere decomandat zona Dorobantilor - Marasti
                    Cluj-Napoca, zona Mărăşti</t>
  </si>
  <si>
    <t>Apartament de vanzare cu 3 camere in Borhanci
                    Cluj-Napoca, zona Borhanci</t>
  </si>
  <si>
    <t>Apartament de vanzare cu 3 camere in cartierul Andrei Muresanu
                    Cluj-Napoca, zona Andrei Mureşanu</t>
  </si>
  <si>
    <t>Apartament de vanzare cu 3 camere in cartierul Europa
                    Cluj-Napoca, zona Europa</t>
  </si>
  <si>
    <t>Apartament de vanzare cu 3 camere in cartierul Zorilor
                    Cluj-Napoca, zona Zorilor</t>
  </si>
  <si>
    <t>Apartament de vanzare cu 3 camere in Junior Residence, Cluj Napoca
                    Cluj-Napoca, zona Iris</t>
  </si>
  <si>
    <t>Apartament de vanzare cu 3 camere in Sopor -baza sportiva Gheorgheni !
                    Cluj-Napoca, zona Sopor</t>
  </si>
  <si>
    <t>Apartament de vanzare cu 3 camere in zona Andrei Muresanu
                    Cluj-Napoca, zona Andrei Mureşanu</t>
  </si>
  <si>
    <t>Apartament de vanzare cu 3 camere perfect pentru investitie, zona semicentralau!
                    Cluj-Napoca, zona Semicentral</t>
  </si>
  <si>
    <t>Apartament de vanzare cu 3 camere semidecomandat in Sopor cu loc de parcare
                    Cluj-Napoca, zona Sopor</t>
  </si>
  <si>
    <t>Apartament de vanzare cu 3 camere Zona Centrala
                    Cluj-Napoca, zona Central</t>
  </si>
  <si>
    <t>Apartament de vanzare cu 3 camere, decomandat, Manastur, Primaverii
                    Cluj-Napoca, zona Mănăştur</t>
  </si>
  <si>
    <t>Apartament de vanzare cu 3 camere, zona Dedeman!
                    Cluj-Napoca, zona Gara</t>
  </si>
  <si>
    <t>Apartament de vanzare cu 4 camere in cartierul Zorilor
                    Cluj-Napoca, zona Zorilor</t>
  </si>
  <si>
    <t>Apartament de vanzare cu 4 camere in Marasti
                    Cluj-Napoca, zona Marasti</t>
  </si>
  <si>
    <t>Apartament de vanzare cu 4 camere intr-o zona linistita!
                    Cluj-Napoca, zona Zorilor</t>
  </si>
  <si>
    <t>Apartament de vanzare cu 4 camere Marasti!
                    Cluj-Napoca, zona Mărăşti</t>
  </si>
  <si>
    <t>Apartament de vanzare cu 5 camere si terasa de 68 mp in cartierul Zorilor !
                    Cluj-Napoca, zona Europa</t>
  </si>
  <si>
    <t>Apartament de vanzare Grand Park Residence
                    Cluj-Napoca, zona Gheorgheni</t>
  </si>
  <si>
    <t>Apartament de vanzare in bloc nou, 3 camere, 69 mp, zona centrala
                    Cluj-Napoca, zona Central</t>
  </si>
  <si>
    <t>Apartament de vanzare in Borhanci
                    Cluj-Napoca, zona Borhanci</t>
  </si>
  <si>
    <t>Apartament de vanzare in Borhanci.
                    Cluj-Napoca, zona Borhanci</t>
  </si>
  <si>
    <t>Apartament de vanzare in Buna Ziua
                    Cluj-Napoca, zona Bună Ziua</t>
  </si>
  <si>
    <t>Apartament de vanzare in cartierul Manastur
                    Cluj-Napoca, zona Mănăştur</t>
  </si>
  <si>
    <t>Apartament de vanzare in cartierul Marasti
                    Cluj-Napoca, zona Mărăşti</t>
  </si>
  <si>
    <t>Apartament de vanzare in complex Muarer Panoramic
                    Cluj-Napoca, zona Central</t>
  </si>
  <si>
    <t>Apartament de vanzare in Gheorgheni
                    Cluj-Napoca, zona Gheorgheni</t>
  </si>
  <si>
    <t>Apartament de vanzare in Marasti
                    Cluj-Napoca, zona Mărăşti</t>
  </si>
  <si>
    <t>Apartament de vanzare in SEMILUNA. Premium. Raritate.
                    Cluj-Napoca, zona Plopilor</t>
  </si>
  <si>
    <t>Apartament de vanzare in SEMILUNA. Premium.
                    Cluj-Napoca, zona Plopilor</t>
  </si>
  <si>
    <t>Apartament de vanzare in vila cu 2 etaje !
                    Cluj-Napoca, zona Câmpului</t>
  </si>
  <si>
    <t>Apartament de vanzare in zona Campului  in vila cu 2 apartamente !
                    Cluj-Napoca, zona Câmpului</t>
  </si>
  <si>
    <t>Apartament de vanzare in zona Centrala, 84 mp utili, ultrafinisat, curte 250 mp
                    Cluj-Napoca, zona Central</t>
  </si>
  <si>
    <t>Apartament de vanzare in zona Ultracentral!
                    Cluj-Napoca, zona Ultracentral</t>
  </si>
  <si>
    <t>Apartament de vanzare modern/ cu 2 camere/ terasa 75 mp / 0%COMISION !
                    Cluj-Napoca, zona Iris</t>
  </si>
  <si>
    <t>Apartament de vanzare pe 2 niveluri, cu 4 camere, intr-o vila din Grigorescu !
                    Cluj-Napoca, zona Grigorescu</t>
  </si>
  <si>
    <t>Apartament de vanzare str. Donath
                    Cluj-Napoca, zona Grigorescu</t>
  </si>
  <si>
    <t>Apartament de vanzare superfinisat 0 comision
                    Cluj-Napoca, zona Gheorgheni</t>
  </si>
  <si>
    <t>Apartament de vanzare Ultracentral, 4 camere, zona Piata Muzeului
                    Cluj-Napoca, zona Ultracentral</t>
  </si>
  <si>
    <t>Apartament de vanzare Zona Centrala
                    Cluj-Napoca, zona Central</t>
  </si>
  <si>
    <t>Apartament de vanzare zona Dambul Rotund!
                    Cluj-Napoca, zona Dâmbul Rotund</t>
  </si>
  <si>
    <t>Apartament de vanzare zona strazii Campului
                    Cluj-Napoca, zona Mănăştur</t>
  </si>
  <si>
    <t>Apartament de vanzare, 2 camere, Plopilor
                    Cluj-Napoca, zona Plopilor</t>
  </si>
  <si>
    <t>Apartament de vanzare, 2 camere, str. Bucovina, COMISION 0%
                    Cluj-Napoca, zona Mănăştur</t>
  </si>
  <si>
    <t>Apartament de vanzare, 3 camere, 2 bai, 89 mp total, parcare, Grigorescu
                    Cluj-Napoca, zona Grigorescu</t>
  </si>
  <si>
    <t>Apartament de VANZARE, 3 camere, 68mp, Zona Lidl
                    Cluj-Napoca, zona Dâmbul Rotund</t>
  </si>
  <si>
    <t>Apartament de vanzare, 67 mp, Manastur
                    Cluj-Napoca, zona Mănăştur</t>
  </si>
  <si>
    <t>Apartament de Vanzare, ultra Finisat, bloc nou, 57 mp, Aurel Vlaicu
                    Cluj-Napoca, zona Aurel Vlaicu</t>
  </si>
  <si>
    <t>Apartament de vanzare/ cu 2 camere decomandate/ in Gheorgheni
                    Cluj-Napoca, zona Gheorgheni</t>
  </si>
  <si>
    <t>Apartament de vanzare/3 camere decomandare/ zona Parcul Mare !
                    Cluj-Napoca, zona Semicentral</t>
  </si>
  <si>
    <t>Apartament decomadat, nou, modern, zona Marasti
                    Cluj-Napoca, zona Mărăşti</t>
  </si>
  <si>
    <t>Apartament decomandat | 4 camere| etaj intermediar| Zona Romstal Marasti
                    Cluj-Napoca, zona Aurel Vlaicu</t>
  </si>
  <si>
    <t>Apartament decomandat 2 camere + 1 camera la demisol, zona Titulescu
                    Cluj-Napoca, zona Gheorgheni</t>
  </si>
  <si>
    <t>Apartament decomandat 2 camere, locatie excelenta!
                    Cluj-Napoca, zona Bună Ziua</t>
  </si>
  <si>
    <t>Apartament decomandat 2 camere, locatie excelenta!
                    Cluj-Napoca, zona Între Lacuri</t>
  </si>
  <si>
    <t>Apartament decomandat 3 camere in Piata Marasti
                    Cluj-Napoca, zona Marasti</t>
  </si>
  <si>
    <t>Apartament decomandat 4 camere, etaj 2, zona linistita, Gheorgheni
                    Cluj-Napoca, zona Gheorgheni</t>
  </si>
  <si>
    <t>Apartament decomandat cu 1 camera, in centru
                    Cluj-Napoca, zona Central</t>
  </si>
  <si>
    <t>Apartament decomandat cu 2 camere de vanzare, in zona Intre Lacuri
                    Cluj-Napoca, zona Între Lacuri</t>
  </si>
  <si>
    <t>Apartament decomandat cu 3 camere, de vanzare- Manastur !
                    Cluj-Napoca, zona Mănăştur</t>
  </si>
  <si>
    <t>Apartament decomandat cu 3 camere, in cartierul Zorilor
                    Cluj-Napoca, zona Zorilor</t>
  </si>
  <si>
    <t>Apartament decomandat cu 4 camere langa Parcul Central, etajul 1 !
                    Cluj-Napoca, zona Semicentral</t>
  </si>
  <si>
    <t>Apartament Decomandat cu Parcare Subterana Borhanci
                    Cluj-Napoca, zona Borhanci</t>
  </si>
  <si>
    <t>Apartament decomandat de vanzare cu 4 camere
                    Cluj-Napoca, zona Între Lacuri</t>
  </si>
  <si>
    <t>Apartament decomandat de vanzare in P-uri, 66 mp, Interservisan
                    Cluj-Napoca, zona Gheorgheni</t>
  </si>
  <si>
    <t>Apartament decomandat de vanzare, cu 3 camere, in zona Manastur
                    Cluj-Napoca, zona Mănăştur</t>
  </si>
  <si>
    <t>Apartament decomandat de vanzare+ parcare in Intre Lacuri
                    Cluj-Napoca, zona Între Lacuri</t>
  </si>
  <si>
    <t>Apartament decomandat in Grigorescu
                    Cluj-Napoca, zona Grigorescu</t>
  </si>
  <si>
    <t>Apartament decomandat in zona Centrala
                    Cluj-Napoca, zona Central</t>
  </si>
  <si>
    <t>Apartament decomandat in zona Hornbach
                    Cluj-Napoca, zona Bulgaria</t>
  </si>
  <si>
    <t>Apartament decomandat in zona Kaufland Marasti
                    Cluj-Napoca, zona Mărăşti</t>
  </si>
  <si>
    <t>Apartament decomandat la etaj intermediar
                    Cluj-Napoca, zona Someşeni</t>
  </si>
  <si>
    <t>Apartament decomandat pe strada Luceafarului
                    Cluj-Napoca, zona Zorilor</t>
  </si>
  <si>
    <t>Apartament decomandat,  2 camere, 2 balcoane, zona UMF
                    Cluj-Napoca, zona Zorilor</t>
  </si>
  <si>
    <t>Apartament decomandat, 2 camere, 65 mp, boxa, zona Titulescu
                    Cluj-Napoca, zona Gheorgheni</t>
  </si>
  <si>
    <t>Apartament decomandat, 2 camere, gradina, parcare, zona Vivo!
                    Cluj-Napoca, zona Mănăştur</t>
  </si>
  <si>
    <t>Apartament decomandat, 3 camere, etaj II, Manastur
                    Cluj-Napoca, zona Manastur</t>
  </si>
  <si>
    <t>Apartament decomandat, AC, la 5 minute de Piata Cipariu
                    Cluj-Napoca, zona Gheorgheni</t>
  </si>
  <si>
    <t>Apartament decomandat, bloc izolat, partial mobiliat, Marasti
                    Cluj-Napoca, zona Mărăşti</t>
  </si>
  <si>
    <t>Apartament decomandat, cu parcare
                    Cluj-Napoca, zona Calea Turzii</t>
  </si>
  <si>
    <t>Apartament decomandat, la etaj intermediar
                    Cluj-Napoca, zona Mănăştur</t>
  </si>
  <si>
    <t>Apartament decomandat, mobilat, utilat, Alverna Towers
                    Cluj-Napoca, zona Andrei Mureşanu</t>
  </si>
  <si>
    <t>Apartament decomandat, mobilat, zona Piata Engles
                    Cluj-Napoca, zona Andrei Mureşanu</t>
  </si>
  <si>
    <t>Apartament decomandat, zona Expo Transilvania
                    Cluj-Napoca, zona Mărăşti</t>
  </si>
  <si>
    <t>Apartament decomandat, Zorilor, 57 mp total, etajul 2/4, zona Profi
                    Cluj-Napoca, zona Zorilor</t>
  </si>
  <si>
    <t>Apartament Deosebit Calea Turzii | Bloc Nou | Terasa 35mp
                    Cluj-Napoca, zona Calea Turzii</t>
  </si>
  <si>
    <t>Apartament deosebit cu 4 camere, CURTE PROPRIE, cartier Dambul Rotund
                    Cluj-Napoca, zona Dâmbul Rotund</t>
  </si>
  <si>
    <t>Apartament deosebit cu tavan inalt + Pod, Piata Mihai Viteazul
                    Cluj-Napoca, zona Central</t>
  </si>
  <si>
    <t>Apartament deosebit de 3 camere, 82mp + balcon, parcare, zona BMW
                    Cluj-Napoca, zona Mănăştur</t>
  </si>
  <si>
    <t>Apartament deosebit in Andrei Muresanu
                    Cluj-Napoca, zona Andrei Mureşanu</t>
  </si>
  <si>
    <t>Apartament deosebit in cladire Interbelica, in zona centrala!
                    Cluj-Napoca, zona Central</t>
  </si>
  <si>
    <t>Apartament deosebit in Manastur, zona La Terenuri
                    Cluj-Napoca, zona Mănăştur</t>
  </si>
  <si>
    <t>Apartament deosebit tip penthouse in inima orasului Cluj-Napoca
                    Cluj-Napoca, zona Central</t>
  </si>
  <si>
    <t>Apartament deosebit, 2 camere, 62 mp, zona Vivo!
                    Cluj-Napoca, zona Mănăştur</t>
  </si>
  <si>
    <t>Apartament deosebit, 3 camere, terasa de 35 mp, Buna Ziua
                    Cluj-Napoca, zona Bună Ziua</t>
  </si>
  <si>
    <t>Apartament deosebit, cladire interbelica, zona Piata 14 Iulie
                    Cluj-Napoca, zona Grigorescu</t>
  </si>
  <si>
    <t>Apartament deosebit, Manastur, Parcul "La Terenuri"
                    Cluj-Napoca, zona Mănăştur</t>
  </si>
  <si>
    <t>Apartament doua camere, 52 mp, zona Vivo.
                    Cluj-Napoca, zona Vest</t>
  </si>
  <si>
    <t>Apartament doua camere, decomandat, cartier Europa
                    Cluj-Napoca, zona Europa</t>
  </si>
  <si>
    <t>Apartament doua camere, zona Vivo
                    Cluj-Napoca, zona Mănăştur</t>
  </si>
  <si>
    <t>Apartament eficient compartimentat cu terasa generoasa
                    Cluj-Napoca, zona Borhanci</t>
  </si>
  <si>
    <t>Apartament ELEGANT 3CAM 2BAI 75MP Piata Cipariu
                    Cluj-Napoca, zona Central</t>
  </si>
  <si>
    <t>Apartament ELEGANT cu GRADINA - 2CAM 70MP Central - Liceul Balcescu
                    Cluj-Napoca, zona Central</t>
  </si>
  <si>
    <t>Apartament etaj intermediar, str. Soporului
                    Cluj-Napoca, zona Gheorgheni</t>
  </si>
  <si>
    <t>Apartament exclusivist | 2 camere | Parcare | Frunzisului - Zorilor !
                    Cluj-Napoca, zona Zorilor</t>
  </si>
  <si>
    <t>APARTAMENT EXCLUSIVIST 4 camere 150 mp 3 bai 2 parcari
                    Cluj-Napoca, zona Gheorgheni</t>
  </si>
  <si>
    <t>Apartament exclusivist 98 mp cu panorama superba, 60 mp terase, Europa
                    Cluj-Napoca, zona Europa</t>
  </si>
  <si>
    <t>Apartament exclusivist cu 2 camere + terasa, zona Wings
                    Cluj-Napoca, zona Zorilor</t>
  </si>
  <si>
    <t>Apartament exclusivist cu 3 camere | design modern
                    Cluj-Napoca, zona Europa</t>
  </si>
  <si>
    <t>Apartament exclusivist de 4 camere pe 2 nivele, 3 bai, panorama...
                    Cluj-Napoca, zona Zorilor</t>
  </si>
  <si>
    <t>Apartament exclusivist, Andrei Muresanu
                    Cluj-Napoca, zona Andrei Muresanu</t>
  </si>
  <si>
    <t>Apartament exclusivist, Ultracentral
                    Cluj-Napoca, zona Central</t>
  </si>
  <si>
    <t>Apartament finisat  in ansamblul Seasons
                    Cluj-Napoca, zona Zorilor</t>
  </si>
  <si>
    <t>Apartament Finisat 2500euro/mp cu parcare  in Buna Ziua
                    Cluj-Napoca, zona Bună Ziua</t>
  </si>
  <si>
    <t>Apartament finisat cu 3 camere in Bloc nou!
                    Cluj-Napoca, zona Marasti</t>
  </si>
  <si>
    <t>Apartament finisat cu gust, foarte spatios, ideal pentru familie
                    Cluj-Napoca, zona Gheorgheni</t>
  </si>
  <si>
    <t>Apartament FINISAT cu panorama frumoasa, complex Seasons
                    Cluj-Napoca, zona Zorilor</t>
  </si>
  <si>
    <t>Apartament finisat de vanzare in VORONET,5 camere cu parcare si...
                    Cluj-Napoca, zona Iris</t>
  </si>
  <si>
    <t>Apartament finisat in ansamblu premium Donath Park
                    Cluj-Napoca, zona Grigorescu</t>
  </si>
  <si>
    <t>Apartament finisat in Seasons
                    Cluj-Napoca, zona Zorilor</t>
  </si>
  <si>
    <t>Apartament finisat in zona Centrala
                    Cluj-Napoca, zona Central</t>
  </si>
  <si>
    <t>Apartament finisat la cheie, bloc nou,  Zona Buna Ziua
                    Cluj-Napoca, zona Bună Ziua</t>
  </si>
  <si>
    <t>Apartament finisat Lux, cu parcare subterana si 2 balcoane, zona Calea Turzii.
                    Cluj-Napoca, zona Europa</t>
  </si>
  <si>
    <t>Apartament finisat Lux, in complex rezidential, zona Calea Turzii!
                    Cluj-Napoca, zona Europa</t>
  </si>
  <si>
    <t>Apartament finisat pe strada Oasului
                    Cluj-Napoca, zona Iris</t>
  </si>
  <si>
    <t>Apartament finisat si mobilat pe strada Edgar Quinet
                    Cluj-Napoca, zona Mănăştur</t>
  </si>
  <si>
    <t>Apartament finisat, 3 camere, confort sporit, semicentral
                    Cluj-Napoca, zona Gară</t>
  </si>
  <si>
    <t>Apartament finisat, 58 mp, ansamblul Seasons Frunzisului
                    Cluj-Napoca, zona Zorilor</t>
  </si>
  <si>
    <t>Apartament finisat, cu 2 camere, 56 mp + balcon
                    Cluj-Napoca, zona Borhanci</t>
  </si>
  <si>
    <t>Apartament finisat, mobilat, utilat in complex Wings
                    Cluj-Napoca, zona Europa</t>
  </si>
  <si>
    <t>Apartament finisat, terasa de 85 mp, parcare subterana, Dambul Rotund
                    Cluj-Napoca, zona Dâmbul Rotund</t>
  </si>
  <si>
    <t>Apartament finisat, zona Calea Baciului
                    Cluj-Napoca, zona Dâmbul Rotund</t>
  </si>
  <si>
    <t>Apartament finisat,partial mobilat zona Fsega
                    Cluj-Napoca, zona Mărăşti</t>
  </si>
  <si>
    <t>Apartament fortissimo cu 2 camere, 52 mp, zona Oasului
                    Cluj-Napoca, zona Iris</t>
  </si>
  <si>
    <t>Apartament generos | 3 camere | terasa cu view
                    Cluj-Napoca, zona Borhanci</t>
  </si>
  <si>
    <t>Apartament generos 2 camere 85mp Grigorescu Garaj subteran
                    Cluj-Napoca, zona Grigorescu</t>
  </si>
  <si>
    <t>Apartament generos Ultracentral
                    Cluj-Napoca, zona Central</t>
  </si>
  <si>
    <t>Apartament Gheorgheni cu 2 camere
                    Cluj-Napoca, zona Gheorgheni</t>
  </si>
  <si>
    <t>Apartament ideal amplasat, 3 camere, zona FSEGA-Iulius Mall
                    Cluj-Napoca, zona Gheorgheni</t>
  </si>
  <si>
    <t>Apartament ideal pentru afacerea ta, zona Ultracentrala!
                    Cluj-Napoca, zona Central</t>
  </si>
  <si>
    <t>Apartament ideal pentru familie, decomandat, etaj intermediar, zona Titulescu
                    Cluj-Napoca, zona Gheorgheni</t>
  </si>
  <si>
    <t>Apartament ideal pentru investitie, garaj, str Louis Pasteur
                    Cluj-Napoca, zona Zorilor</t>
  </si>
  <si>
    <t>Apartament in Andrei Muresanu
                    Cluj-Napoca, zona Andrei Mureşanu</t>
  </si>
  <si>
    <t>Apartament in ansamblu premium, in Grigorescu
                    Cluj-Napoca, zona Grigorescu</t>
  </si>
  <si>
    <t>Apartament in ansamblul The Nest,zona The Office de la dezvoltator
                    Cluj-Napoca, zona Central</t>
  </si>
  <si>
    <t>Apartament in bloc nou | complet finisat | Garaj Subteran
                    Cluj-Napoca, zona Iris</t>
  </si>
  <si>
    <t>Apartament in bloc nou, 1 camera,  de vânzare, în Gheorgheni
                    Cluj-Napoca, zona Gheorgheni</t>
  </si>
  <si>
    <t>Apartament in bloc nou, 54.14 mp, premium, zona Vivo
                    Cluj-Napoca, zona Mănăştur</t>
  </si>
  <si>
    <t>Apartament in bloc nou, zona semicentrala
                    Cluj-Napoca, zona Semicentral</t>
  </si>
  <si>
    <t>Apartament in blocul Semiluna, Plopilor! 67 mp utili, terasa,...
                    Cluj-Napoca, zona Plopilor</t>
  </si>
  <si>
    <t>Apartament in Buna Ziua, zona Lidl 0% comision
                    Cluj-Napoca, zona Bună Ziua</t>
  </si>
  <si>
    <t>Apartament in casa, 170 mp, P+M, zona Piata Muzeului!
                    Cluj-Napoca, zona Central</t>
  </si>
  <si>
    <t>Apartament in cel mai exclusivist bloc nou din Cluj, acum cu CF!
                    Cluj-Napoca, zona Plopilor</t>
  </si>
  <si>
    <t>Apartament in Cipariu, etaj 1, 53 mp, expunere vest, panorama
                    Cluj-Napoca, zona Central</t>
  </si>
  <si>
    <t>Apartament in cladire istorica cu arhitectura deosebita
                    Cluj-Napoca, zona Ultracentral</t>
  </si>
  <si>
    <t>Apartament in cladire istorica, 84 m2 utili, acces la curte frumos amenajata
                    Cluj-Napoca, zona Central</t>
  </si>
  <si>
    <t>Apartament in cladire noua pe strada Clinicilor.
                    Cluj-Napoca, zona Ultracentral</t>
  </si>
  <si>
    <t>Apartament in complex de lux 3 camere,loc de parcare subteran,  90...
                    Cluj-Napoca, zona Gheorgheni</t>
  </si>
  <si>
    <t>Apartament in constructie noua, zona Piata 14 Iulie
                    Cluj-Napoca, zona Grigorescu</t>
  </si>
  <si>
    <t>Apartament in imobil nou, 2 camere, zona Mega Image - Eremia...
                    Cluj-Napoca, zona Grigorescu</t>
  </si>
  <si>
    <t>Apartament in imobil tip vila | 98 utili | zona Hotel Athos
                    Cluj-Napoca, zona Andrei Mureşanu</t>
  </si>
  <si>
    <t>Apartament in imobil tip vila, 5 camere, 177 mp utili, 50 mp...
                    Cluj-Napoca, zona Mănăştur</t>
  </si>
  <si>
    <t>Apartament in imobil tip vila, 5 camere, 177 mp utili, 87 mp...
                    Cluj-Napoca, zona Mănăştur</t>
  </si>
  <si>
    <t>Apartament in Parcul Central
                    Cluj-Napoca, zona Central</t>
  </si>
  <si>
    <t>Apartament in Piata Hermes
                    Cluj-Napoca, zona Gheorgheni</t>
  </si>
  <si>
    <t>Apartament in proiect nou, zona Leroy Merlin Marasti
                    Cluj-Napoca, zona Mărăşti</t>
  </si>
  <si>
    <t>Apartament in Scala Frunzisului
                    Cluj-Napoca, zona Zorilor</t>
  </si>
  <si>
    <t>Apartament in vila | zona veche a cartierului Andrei Muresanu
                    Cluj-Napoca, zona Andrei Muresanu</t>
  </si>
  <si>
    <t>Apartament in vila 4 cam, gradina, 2 parcari, zona Eremia Grigorescu
                    Cluj-Napoca, zona Grigorescu</t>
  </si>
  <si>
    <t>Apartament in vila cu 2 camere decomandat, in zona semicentrala a Clujului
                    Cluj-Napoca, zona Semicentral</t>
  </si>
  <si>
    <t>Apartament in vila cu 3 camere in cartierul Andrei Muresanu
                    Cluj-Napoca, zona Andrei Muresanu</t>
  </si>
  <si>
    <t>Apartament in vila cu Gradina zona Andrei Muresanu
                    Cluj-Napoca, zona Andrei Mureşanu</t>
  </si>
  <si>
    <t>Apartament in vila de vanzare cu 3 camere si teren de 200 mp, in Grigorescu !
                    Cluj-Napoca, zona Grigorescu</t>
  </si>
  <si>
    <t>Apartament in vila, 130 mp, panorama catre oras, Grigorescu
                    Cluj-Napoca, zona Grigorescu</t>
  </si>
  <si>
    <t>Apartament in vila, 134 mp, terasa, garaj, zona Intre Lacuri
                    Cluj-Napoca, zona Între Lacuri</t>
  </si>
  <si>
    <t>Apartament in vila, 64 mp utili, terasa, parcare, orientare sudica
                    Cluj-Napoca, zona Grigorescu</t>
  </si>
  <si>
    <t>Apartament in vila, cartier Andrei Muresanu
                    Cluj-Napoca, zona Andrei Mureşanu</t>
  </si>
  <si>
    <t>Apartament in vila, cu 4 camere
                    Cluj-Napoca, zona Cordos</t>
  </si>
  <si>
    <t>Apartament in vila, cu gradina, ultrafinisat, Andrei Muresanu, zona de case
                    Cluj-Napoca, zona Andrei Mureşanu</t>
  </si>
  <si>
    <t>Apartament in vila, imobil premium, 81 mp utili cu 34 mp terasa!
                    Cluj-Napoca, zona Câmpului</t>
  </si>
  <si>
    <t>Apartament in vila, suprafata 78 mp, Gheorgheni
                    Cluj-Napoca, zona Gheorgheni</t>
  </si>
  <si>
    <t>Apartament in zona Bucium
                    Cluj-Napoca, zona Mănăştur</t>
  </si>
  <si>
    <t>Apartament in zona Colegiul ,,Sigismund Toduta" Marasti
                    Cluj-Napoca, zona Mărăşti</t>
  </si>
  <si>
    <t>Apartament in zona Gradini Manastur
                    Cluj-Napoca, zona Mănăştur</t>
  </si>
  <si>
    <t>Apartament in zona Ion Mester
                    Cluj-Napoca, zona Mănăştur</t>
  </si>
  <si>
    <t>Apartament in zona Kaufland Marasti
                    Cluj-Napoca, zona Mărăşti</t>
  </si>
  <si>
    <t>Apartament in zona linistita
                    Cluj-Napoca, zona Mănăştur</t>
  </si>
  <si>
    <t>Apartament in zona Minerva
                    Cluj-Napoca, zona Mănăştur</t>
  </si>
  <si>
    <t>Apartament in zona Parcului Detunata
                    Cluj-Napoca, zona Gheorgheni</t>
  </si>
  <si>
    <t>Apartament in zona Pietei Marasti
                    Cluj-Napoca, zona Mărăşti</t>
  </si>
  <si>
    <t>Apartament in zona Riviera, 100 de mp, 2 balcoane, complet mobilat si utilat
                    Cluj-Napoca, zona Gheorgheni</t>
  </si>
  <si>
    <t>Apartament in zona strazii Bucuresti, 3 camere decomandate, Marasti
                    Cluj-Napoca, zona Mărăşti</t>
  </si>
  <si>
    <t>Apartament in zona strazii Fabricii de Zahar
                    Cluj-Napoca, zona Mărăşti</t>
  </si>
  <si>
    <t>Apartament in zona Ultracentrala
                    Cluj-Napoca, zona Central</t>
  </si>
  <si>
    <t>Apartament intr-o constructie tip vila, 130 mp utili, gradina, locatie premium
                    Cluj-Napoca, zona Grigorescu</t>
  </si>
  <si>
    <t>Apartament istoric cu 3 camere de vanzare in zona centrala
                    Cluj-Napoca, zona Ultracentral</t>
  </si>
  <si>
    <t>Apartament IULIUS MALL 2CAM 52MP + Terasa 14MP
                    Cluj-Napoca, zona Gheorgheni</t>
  </si>
  <si>
    <t>Apartament IULIUS MALL 2CAM 61MP + Terasa 13.8MP
                    Cluj-Napoca, zona Gheorgheni</t>
  </si>
  <si>
    <t>Apartament la 200 metri distanta de Teatrul National, potrivit ca...
                    Cluj-Napoca, zona Central</t>
  </si>
  <si>
    <t>Apartament la casa 103mp utili+terasa, Grigorescu, zona Hotel Premier
                    Cluj-Napoca, zona Grigorescu</t>
  </si>
  <si>
    <t>Apartament la casa 58mp utili+terasa, Grigorescu, zona Hotel Premier.
                    Cluj-Napoca, zona Grigorescu</t>
  </si>
  <si>
    <t>Apartament la casa 84 mp utili + 200mp curte - Zona Centrala
                    Cluj-Napoca, zona Mărăşti</t>
  </si>
  <si>
    <t>Apartament la casa, 2 camere, gradina, zona Piata 1 Mai
                    Cluj-Napoca, zona Semicentral</t>
  </si>
  <si>
    <t>Apartament la casa, 84+200mp curte, Centru
                    Cluj-Napoca, zona Central</t>
  </si>
  <si>
    <t>Apartament la casa, centru, zona Primariei, locuri de parcare
                    Cluj-Napoca, zona Central</t>
  </si>
  <si>
    <t>Apartament la Casa, cu 3 camere de vanzare in zona Dambul Rotund
                    Cluj-Napoca, zona Dâmbul Rotund</t>
  </si>
  <si>
    <t>Apartament la casa, in cartierul Dambul Rotund, str. Cocorilor
                    Cluj-Napoca, zona Dâmbul Rotund</t>
  </si>
  <si>
    <t>Apartament la cheie - 3 camere - zona Scala Frunzisului - 0 % Comision
                    Cluj-Napoca, zona Zorilor</t>
  </si>
  <si>
    <t>Apartament la cheie | Etaj intermediar | Zona Iulius Mall
                    Cluj-Napoca, zona Gheorgheni</t>
  </si>
  <si>
    <t>Apartament la cheie | parcare subterana | zona Golden Tulip
                    Cluj-Napoca, zona Zorilor</t>
  </si>
  <si>
    <t>Apartament la cheie | ultracentral | palatul Urania
                    Cluj-Napoca, zona Semicentral</t>
  </si>
  <si>
    <t>Apartament la cheie | Viva City
                    Cluj-Napoca, zona Gheorgheni</t>
  </si>
  <si>
    <t>Apartament la cheie | Zona Borhanci
                    Cluj-Napoca, zona Borhanci</t>
  </si>
  <si>
    <t>Apartament la cheie | Zona Calea Turzii
                    Cluj-Napoca, zona Zorilor</t>
  </si>
  <si>
    <t>Apartament la cheie | zona Iulius Mall
                    Cluj-Napoca, zona Gheorgheni</t>
  </si>
  <si>
    <t>Apartament la cheie | zona strazii Fabricii de zahar
                    Cluj-Napoca, zona Mărăşti</t>
  </si>
  <si>
    <t>Apartament la cheie cu 2 camere de vanzare in complexul Wings
                    Cluj-Napoca, zona Zorilor</t>
  </si>
  <si>
    <t>Apartament la cheie cu gradina in Record Park
                    Cluj-Napoca, zona Semicentral</t>
  </si>
  <si>
    <t>Apartament LA CHEIE in bloc nou, PARCARE, zona Donath Park
                    Cluj-Napoca, zona Grigorescu</t>
  </si>
  <si>
    <t>Apartament la cheie in Grand Park Residence
                    Cluj-Napoca, zona Sopor</t>
  </si>
  <si>
    <t>Apartament la cheie in Iris
                    Cluj-Napoca, zona Iris</t>
  </si>
  <si>
    <t>Apartament la cheie in Marasti
                    Cluj-Napoca, zona Mărăşti</t>
  </si>
  <si>
    <t>Apartament la cheie in zona Autogarii Beta
                    Cluj-Napoca, zona Dâmbul Rotund</t>
  </si>
  <si>
    <t>Apartament la cheie in zona Semicentrala
                    Cluj-Napoca, zona Semicentral</t>
  </si>
  <si>
    <t>Apartament la cheie! 3 camere, etaj intermediar, semidecomandat,...
                    Cluj-Napoca, zona Mărăşti</t>
  </si>
  <si>
    <t>Apartament la cheie!2 camere 52 mp, etaj intermediar, Dambul Rotund
                    Cluj-Napoca, zona Dâmbul Rotund</t>
  </si>
  <si>
    <t>Apartament la cheie, 2 camere decomandate, 2 balcoane, 65 mp,...
                    Cluj-Napoca, zona Bună Ziua</t>
  </si>
  <si>
    <t>Apartament la cheie, 2 camere decomandate, etaj intermediar,...
                    Cluj-Napoca, zona Zorilor</t>
  </si>
  <si>
    <t>Apartament la cheie, 2 camere, 54 mp, Zorilor
                    Cluj-Napoca, zona Zorilor</t>
  </si>
  <si>
    <t>Apartament la cheie, 2 camere, 54mp, parcare subterana, zona Vivo
                    Cluj-Napoca, zona Mănăştur</t>
  </si>
  <si>
    <t>Apartament la cheie, 2 camere, 65 mp + 2 balcoane, cartier Buna Ziua
                    Cluj-Napoca, zona Bună Ziua</t>
  </si>
  <si>
    <t>Apartament la cheie, 3 camere, etajul 1, parcare si boxa, zona Iulius
                    Cluj-Napoca, zona Gheorgheni</t>
  </si>
  <si>
    <t>Apartament la cheie, Ansamblul Luminia
                    Cluj-Napoca, zona Europa</t>
  </si>
  <si>
    <t>Apartament la cheie, decomandat, Gheorgheni, Titulescu
                    Cluj-Napoca, zona Gheorgheni</t>
  </si>
  <si>
    <t>Apartament la cheie, in Grand Park Residence
                    Cluj-Napoca, zona Gheorgheni</t>
  </si>
  <si>
    <t>Apartament la cheie, in zona parcului Detunata
                    Cluj-Napoca, zona Gheorgheni</t>
  </si>
  <si>
    <t>Apartament la cheie, priveliste spre lac, zona Iulius Mall
                    Cluj-Napoca, zona Gheorgheni</t>
  </si>
  <si>
    <t>Apartament la cheie| Etaj intermediar| Dambul Rotund
                    Cluj-Napoca, zona Dâmbul Rotund</t>
  </si>
  <si>
    <t>Apartament la curte | 2 camere | 80mp | Motilor | Spitalul de Copii!
                    Cluj-Napoca, zona Central</t>
  </si>
  <si>
    <t>Apartament la etaj intermediar in Grigorescu
                    Cluj-Napoca, zona Grigorescu</t>
  </si>
  <si>
    <t>Apartament la etaj intermediar pe Aleea Vidraru
                    Cluj-Napoca, zona Mănăştur</t>
  </si>
  <si>
    <t>Apartament la etaj intermediar pe strada Tasnad
                    Cluj-Napoca, zona Mănăştur</t>
  </si>
  <si>
    <t>Apartament la etaj intermediar zona Minerva
                    Cluj-Napoca, zona Mănăştur</t>
  </si>
  <si>
    <t>Apartament la etaj intermediar, Intre Lacuri
                    Cluj-Napoca, zona Între Lacuri</t>
  </si>
  <si>
    <t>Apartament la etaj intermediar, strada Alverna
                    Cluj-Napoca, zona Gheorgheni</t>
  </si>
  <si>
    <t>Apartament la etaj intermediar, strada Scortarilor
                    Cluj-Napoca, zona Mărăşti</t>
  </si>
  <si>
    <t>Apartament la etaj intermediar, zona Big Manastur
                    Cluj-Napoca, zona Mănăştur</t>
  </si>
  <si>
    <t>Apartament la etaj intermediar, zona Liberty
                    Cluj-Napoca, zona Iris</t>
  </si>
  <si>
    <t>Apartament la etaj intermediar| Bloc nou | Iris
                    Cluj-Napoca, zona Iris</t>
  </si>
  <si>
    <t>Apartament la etaj intermediar| Bloc nou | Zona Kaufland Marasti
                    Cluj-Napoca, zona Mărăşti</t>
  </si>
  <si>
    <t>Apartament la etaj intermediar| La cheie | Zona Grand Hotel Italia
                    Cluj-Napoca, zona Bună Ziua</t>
  </si>
  <si>
    <t>Apartament la etajul 1, zona MOL Marasti
                    Cluj-Napoca, zona Mărăşti</t>
  </si>
  <si>
    <t>Apartament la inaltime! Maurer Panoramic!
                    Cluj-Napoca, zona Semicentral</t>
  </si>
  <si>
    <t>Apartament la mansarda cu 4 camere spre vanzare in zona Colina.
                    Cluj-Napoca, zona Mănăştur</t>
  </si>
  <si>
    <t>Apartament la mansarda, o camera, Manastur
                    Cluj-Napoca, zona Mănăştur</t>
  </si>
  <si>
    <t>Apartament la vila, 170mp, Gruia, Zona Stadion
                    Cluj-Napoca, zona Gruia</t>
  </si>
  <si>
    <t>Apartament la vila, 5 camere, pe 2 niveluri, zona Marasti
                    Cluj-Napoca, zona Mărăşti</t>
  </si>
  <si>
    <t>Apartament langa padure / doua dormitoare si bucatarie separata
                    Cluj-Napoca, zona Mănăştur</t>
  </si>
  <si>
    <t>Apartament luminos de 2 camere, zona superba, Plopilor!
                    Cluj-Napoca, zona Plopilor</t>
  </si>
  <si>
    <t>Apartament luminos si modern, pozitionat in zona semicentrala
                    Cluj-Napoca, zona Mărăşti</t>
  </si>
  <si>
    <t>Apartament luminos, 2 camere 54mp, etajul 1, zona BMW
                    Cluj-Napoca, zona Mănăştur</t>
  </si>
  <si>
    <t>Apartament lux 2 camere
                    Cluj-Napoca, zona Zorilor</t>
  </si>
  <si>
    <t>Apartament lux 2 camere, 74 mp, parcare, Zona Republicii!
                    Cluj-Napoca, zona Central</t>
  </si>
  <si>
    <t>Apartament lux 3 camere Zorilor bloc nou
                    Cluj-Napoca, zona Zorilor</t>
  </si>
  <si>
    <t>Apartament LUX 3CAM 80MP + Loc de parcare
                    Cluj-Napoca, zona Mănăştur</t>
  </si>
  <si>
    <t>Apartament LUX 90 mp + terasa, Riviera Luxury, zona Iulius Mall, Fsega
                    Cluj-Napoca, zona Gheorgheni</t>
  </si>
  <si>
    <t>Apartament lux cu 2 camere la cheie in Gheorgheni
                    Cluj-Napoca, zona Gheorgheni</t>
  </si>
  <si>
    <t>Apartament lux situat in bloc nou
                    Cluj-Napoca, zona Borhanci</t>
  </si>
  <si>
    <t>Apartament lux, 2 camere, 55 mp , balcon, loc de parcare, optional, zona Vivo
                    Cluj-Napoca, zona Mănăştur</t>
  </si>
  <si>
    <t>Apartament lux, calitate exceptionala, zona ultracentrala, pozitie deosebita!!!
                    Cluj-Napoca, zona Ultracentral</t>
  </si>
  <si>
    <t>Apartament lux, cu 2 camere si parcare subterana in Centru, Motilor
                    Cluj-Napoca, zona Central</t>
  </si>
  <si>
    <t>Apartament lux, cu 3 camere in Centru, zona Piata Mihai Viteazu
                    Cluj-Napoca, zona Central</t>
  </si>
  <si>
    <t>Apartament lux, cu 4 camere, in Marasti, zona Expo Transilvania
                    Cluj-Napoca, zona Mărăşti</t>
  </si>
  <si>
    <t>Apartament LUX, semidecomandat cu 2 camere, in cartierul Zorilor
                    Cluj-Napoca, zona Zorilor</t>
  </si>
  <si>
    <t>Apartament luxos cu 2 camere in zona Zorilor!
                    Cluj-Napoca, zona Zorilor</t>
  </si>
  <si>
    <t>Apartament luxuriant cu 2 camere in cartierul Gheorgheni
                    Cluj-Napoca, zona Gheorgheni</t>
  </si>
  <si>
    <t>Apartament minimalist , mobilat si utilat, boxa, GHEORGHENI
                    Cluj-Napoca, zona Gheorgheni</t>
  </si>
  <si>
    <t>Apartament mobilat si utilat pe Edgar Quinet
                    Cluj-Napoca, zona Mănăştur</t>
  </si>
  <si>
    <t>Apartament modern 2 camere cu terasa de 10mp de vanzare - Zorilor!
                    Cluj-Napoca, zona Zorilor</t>
  </si>
  <si>
    <t>Apartament modern 3 camere, 66  mp, 2 bai, 2 parcari, zona Beiusului
                    Cluj-Napoca, zona Aurel Vlaicu</t>
  </si>
  <si>
    <t>Apartament modern 3 camere, Manastur, zona Edgar Quinet+Parc
                    Cluj-Napoca, zona Mănăştur</t>
  </si>
  <si>
    <t>Apartament modern bloc  nou 59 mp si terasa 20 mp Zorilor
                    Cluj-Napoca, zona Zorilor</t>
  </si>
  <si>
    <t>Apartament modern cu 2 camere | Europa | La Cheie
                    Cluj-Napoca, zona Europa</t>
  </si>
  <si>
    <t>Apartament modern cu 2 camere decomandate | Buna Ziua
                    Cluj-Napoca, zona Bună Ziua</t>
  </si>
  <si>
    <t>Apartament modern cu 2 camere Decomandate, in bloc NOU, cartier Intre Lacuri
                    Cluj-Napoca, zona Între Lacuri</t>
  </si>
  <si>
    <t>Apartament modern cu 2 camere in Someseni
                    Cluj-Napoca, zona Someşeni</t>
  </si>
  <si>
    <t>Apartament modern cu 2 camere si parcare subterana spre vanzare in Gheorgheni!
                    Cluj-Napoca, zona Gheorgheni</t>
  </si>
  <si>
    <t>Apartament modern cu 2 camere spre vanzare!
                    Cluj-Napoca, zona Grigorescu</t>
  </si>
  <si>
    <t>Apartament modern cu 2 camere, bloc nou!
                    Cluj-Napoca, zona Dâmbul Rotund</t>
  </si>
  <si>
    <t>Apartament modern cu 2 camere, in cartierul Sopor
                    Cluj-Napoca, zona Sopor</t>
  </si>
  <si>
    <t>Apartament modern cu 2 camere, Marasti, parcare
                    Cluj-Napoca, zona Mărăşti</t>
  </si>
  <si>
    <t>Apartament modern cu 3 camere de vanzare 
                    Cluj-Napoca, zona Borhanci</t>
  </si>
  <si>
    <t>Apartament modern cu 3 camere de vanzare cu parcare in garaj in Buna Ziua !
                    Cluj-Napoca, zona Bună Ziua</t>
  </si>
  <si>
    <t>Apartament modern cu 3 camere decomandat de vanzare  in Zorilor zona Sigma !
                    Cluj-Napoca, zona Zorilor</t>
  </si>
  <si>
    <t>Apartament modern cu 3 camere, 70mp, zona Andrei Muresanu !
                    Cluj-Napoca, zona Andrei Mureşanu</t>
  </si>
  <si>
    <t>Apartament modern cu 4 camere de vanzare in Zorilor
                    Cluj-Napoca, zona Zorilor</t>
  </si>
  <si>
    <t>Apartament modern cu 4 camere decomandat de vanzare in Plopilor !
                    Cluj-Napoca, zona Plopilor</t>
  </si>
  <si>
    <t>Apartament modern cu 4 camere zona Marasti
                    Cluj-Napoca, zona Mărăşti</t>
  </si>
  <si>
    <t>Apartament modern cu parcare, zona Iris
                    Cluj-Napoca, zona Iris</t>
  </si>
  <si>
    <t>Apartament modern cu suprafata generoasa, 120 de mp, parcare
                    Cluj-Napoca, zona Zorilor</t>
  </si>
  <si>
    <t>Apartament modern de 2 camere, 54 mp, zona Donath Park
                    Cluj-Napoca, zona Grigorescu</t>
  </si>
  <si>
    <t>Apartament modern de 2 camere, 58mp, etaj intermediar, parcare...
                    Cluj-Napoca, zona Dâmbul Rotund</t>
  </si>
  <si>
    <t>Apartament modern finisat si mobilat pe strada Horea
                    Cluj-Napoca, zona Semicentral</t>
  </si>
  <si>
    <t>Apartament modern in Sophia Residence
                    Cluj-Napoca, zona Bună Ziua</t>
  </si>
  <si>
    <t>Apartament modern la cheie | 3 camere | Decomandat | 94mp | E. Ionesco
                    Cluj-Napoca, zona Europa</t>
  </si>
  <si>
    <t>Apartament modern pe str. Nicolae Steinhardt
                    Cluj-Napoca, zona Europa</t>
  </si>
  <si>
    <t>Apartament modern pe strada Eugen Ionesco
                    Cluj-Napoca, zona Europa</t>
  </si>
  <si>
    <t>Apartament modern si cochet, zona Profi, strada Alexandru Rosca, Borhanci
                    Cluj-Napoca, zona Buna Ziua</t>
  </si>
  <si>
    <t>Apartament modern si spatios 115 mp, parcare, str Miko Imre
                    Cluj-Napoca, zona Zorilor</t>
  </si>
  <si>
    <t>Apartament modern, 2 camere, 81 mp, boxa 24 mp, etaj 1, 2 bai, Centru
                    Cluj-Napoca, zona Central</t>
  </si>
  <si>
    <t>Apartament modern, 3 camere, 67mp, 2 balcoane, zona Campului
                    Cluj-Napoca, zona Câmpului</t>
  </si>
  <si>
    <t>Apartament modern, 52 mp, parcare, pivnita 25 mp, zona Blvd Muncii
                    Cluj-Napoca, zona Iris</t>
  </si>
  <si>
    <t>Apartament modern, 56 mp, parcare, etaj intermediar, Buna Ziua
                    Cluj-Napoca, zona Bună Ziua</t>
  </si>
  <si>
    <t>Apartament modern, 60 mp, 2 camere, garaj, zona VIVO
                    Cluj-Napoca, zona Mănăştur</t>
  </si>
  <si>
    <t>Apartament modern, 80 mp, etaj 1, parcare, zona Borhanci
                    Cluj-Napoca, zona Borhanci</t>
  </si>
  <si>
    <t>Apartament modern, cu 2 camere decomandate, Platinia
                    Cluj-Napoca, zona Central</t>
  </si>
  <si>
    <t>Apartament modern, cu parcare, zona Blocului Spray
                    Cluj-Napoca, zona Mărăşti</t>
  </si>
  <si>
    <t>Apartament modern, zona strazii Tasnad
                    Cluj-Napoca, zona Mănăştur</t>
  </si>
  <si>
    <t>Apartament modern, zona VIVO
                    Cluj-Napoca, zona Mănăştur</t>
  </si>
  <si>
    <t>Apartament modrern 3 camere, Manastur-Floresti, zona VIVO+Ga
                    Cluj-Napoca, zona Mănăştur</t>
  </si>
  <si>
    <t>Apartament nou 1 camera, zona Intre Lacuri, Iulius Mall!
                    Cluj-Napoca, zona Mărăşti</t>
  </si>
  <si>
    <t>Apartament nou 2 camere, zona Intre Lacuri, Iulius Mall!
                    Cluj-Napoca, zona Mărăşti</t>
  </si>
  <si>
    <t>Apartament NOU 3 Camere +Parcare Buna Ziua
                    Cluj-Napoca, zona Bună Ziua</t>
  </si>
  <si>
    <t>Apartament nou 3 camere direct de la dezvoltator strada Dunarii
                    Cluj-Napoca, zona Între Lacuri</t>
  </si>
  <si>
    <t>Apartament nou 3 camere, zona superba, Intre Lacuri!
                    Cluj-Napoca, zona Mărăşti</t>
  </si>
  <si>
    <t>Apartament Nou Cluj Zorilor | Langa liceul Waldorf
                    Cluj-Napoca, zona Zorilor</t>
  </si>
  <si>
    <t>Apartament nou cu 2 camere zona VIVO
                    Cluj-Napoca, zona Mănăştur</t>
  </si>
  <si>
    <t>Apartament nou cu 2 camere, decomandat, etaj intermediar, Manastur
                    Cluj-Napoca, zona Mănăştur</t>
  </si>
  <si>
    <t>Apartament nou cu 2 camere, decomandate, garaj, zona R. Ladea
                    Cluj-Napoca, zona Borhanci</t>
  </si>
  <si>
    <t>Apartament nou cu 2 camere, garaj, mobilat, utilat
                    Cluj-Napoca, zona Mărăşti</t>
  </si>
  <si>
    <t>Apartament nou cu CF, 4 camere, 100 mp utili, terasa generoasa,...
                    Cluj-Napoca, zona Zorilor</t>
  </si>
  <si>
    <t>Apartament nou cu panorama si garaj, P-ta M. Viteazu
                    Cluj-Napoca, zona Central</t>
  </si>
  <si>
    <t>Apartament NOU de LUX  in Zorilor, Ansamblul Azoria
                    Cluj-Napoca, zona Zorilor</t>
  </si>
  <si>
    <t>Apartament nou de vanzare | zona Vivo | 3 camere
                    Cluj-Napoca, zona Mănăştur</t>
  </si>
  <si>
    <t>Apartament nou de vanzare cu 2 camere in bloc nou !
                    Cluj-Napoca, zona Dâmbul Rotund</t>
  </si>
  <si>
    <t>Apartament Nou Renovat Zona Policlinica Grigorescu
                    Cluj-Napoca, zona Grigorescu</t>
  </si>
  <si>
    <t>Apartament NOU Semifinisat 2200 euro+TVA Gheorgheni
                    Cluj-Napoca, zona Gheorgheni</t>
  </si>
  <si>
    <t>Apartament NOU Superfinisat cu parcare Subterana Gheorgheni
                    Cluj-Napoca, zona Gheorgheni</t>
  </si>
  <si>
    <t>Apartament NOU Ultrafinisat cu Parcare Subterana Zorilor
                    Cluj-Napoca, zona Zorilor</t>
  </si>
  <si>
    <t>Apartament Nou Zorilor Cluj-Napoca | Strada Melodiei
                    Cluj-Napoca, zona Zorilor</t>
  </si>
  <si>
    <t>Apartament nou, 2 camere, 62 mp totali, modern, parcare, Donath Park
                    Cluj-Napoca, zona Grigorescu</t>
  </si>
  <si>
    <t>Apartament nou, 2 camere, zona superba, Intre Lacuri!
                    Cluj-Napoca, zona Mărăşti</t>
  </si>
  <si>
    <t>Apartament nou, Centru, panorama, 2 camere, 56,83mp utili plus 54,37mp terase
                    Cluj-Napoca, zona Central</t>
  </si>
  <si>
    <t>Apartament nou, cu 3 camere, parcare, zona Dunarii
                    Cluj-Napoca, zona Între Lacuri</t>
  </si>
  <si>
    <t>Apartament nou, finisaje premium, la 10 min de Iulius Mall
                    Cluj-Napoca, zona Sopor</t>
  </si>
  <si>
    <t>Apartament nou, spatios, in cladire premium, in cartierul Borhanci
                    Cluj-Napoca, zona Borhanci</t>
  </si>
  <si>
    <t>Apartament nou, Ultracentral
                    Cluj-Napoca, zona Central</t>
  </si>
  <si>
    <t>Apartament nou, zona semicentrala
                    Cluj-Napoca, zona Mărăşti</t>
  </si>
  <si>
    <t>Apartament o camera | Central | strada Emil Racovita
                    Cluj-Napoca, zona Horea</t>
  </si>
  <si>
    <t>Apartament o camera 40 mp, Manastur, Kaufland
                    Cluj-Napoca, zona Manastur</t>
  </si>
  <si>
    <t>Apartament o camera confort sporit in Manastur, zona OMV
                    Cluj-Napoca, zona Mănăştur</t>
  </si>
  <si>
    <t>Apartament o camera de vanzare in Andrei Muresanu, Cluj Napoca
                    Cluj-Napoca, zona Andrei Mureşanu</t>
  </si>
  <si>
    <t>Apartament o camera de vanzare in Borhanci, Cluj Napoca
                    Cluj-Napoca, zona Borhanci</t>
  </si>
  <si>
    <t>Apartament o camera de vanzare in Buna Ziua, Cluj Napoca
                    Cluj-Napoca, zona Bună Ziua</t>
  </si>
  <si>
    <t>Apartament o camera de vanzare in Centru, Cluj Napoca
                    Cluj-Napoca, zona Calea Turzii</t>
  </si>
  <si>
    <t>Apartament o camera de vanzare in Centru, Cluj Napoca
                    Cluj-Napoca, zona Central</t>
  </si>
  <si>
    <t>Apartament o camera de vanzare in Centru, Cluj Napoca
                    Cluj-Napoca, zona Horea</t>
  </si>
  <si>
    <t>Apartament o camera de vanzare in Dambul Rotund, Cluj Napoca
                    Cluj-Napoca, zona Dâmbul Rotund</t>
  </si>
  <si>
    <t>Apartament o camera de vanzare in Europa, Cluj Napoca
                    Cluj-Napoca, zona Europa</t>
  </si>
  <si>
    <t>Apartament o camera de vanzare in Gheorgheni, Cluj Napoca
                    Cluj-Napoca, zona Gheorgheni</t>
  </si>
  <si>
    <t>Apartament o camera de vanzare in Grigorescu, Cluj Napoca
                    Cluj-Napoca, zona Grigorescu</t>
  </si>
  <si>
    <t>Apartament o camera de vanzare in Gruia, Cluj Napoca
                    Cluj-Napoca, zona Gruia</t>
  </si>
  <si>
    <t>Apartament o camera de vanzare in Intre Lacuri, Cluj Napoca
                    Cluj-Napoca, zona Între Lacuri</t>
  </si>
  <si>
    <t>Apartament o camera de vanzare in Iris, Cluj Napoca
                    Cluj-Napoca, zona Iris</t>
  </si>
  <si>
    <t>Apartament o camera de vanzare in Manastur, Cluj Napoca
                    Cluj-Napoca, zona Mănăştur</t>
  </si>
  <si>
    <t>Apartament o camera de vanzare in Marasti, Cluj Napoca
                    Cluj-Napoca, zona Mărăşti</t>
  </si>
  <si>
    <t>Apartament o camera de vanzare in Plopilor, Cluj Napoca
                    Cluj-Napoca, zona Plopilor</t>
  </si>
  <si>
    <t>Apartament o camera de vanzare in Sopor, Cluj Napoca
                    Cluj-Napoca, zona Sopor</t>
  </si>
  <si>
    <t>Apartament o camera de vanzare in Zorilor, Cluj Napoca
                    Cluj-Napoca, zona Zorilor</t>
  </si>
  <si>
    <t>Apartament o camera în zona MARASTI 
                    Cluj-Napoca, zona Între Lacuri</t>
  </si>
  <si>
    <t>Apartament o camera în zona ZORILOR 
                    Cluj-Napoca, zona Zorilor</t>
  </si>
  <si>
    <t>Apartament o camera, Decomandat, 38,2 mp,  Strada Frunzisului
                    Cluj-Napoca, zona Mănăştur</t>
  </si>
  <si>
    <t>Apartament o camera, Etaj Intermediar, 50 mpu, Zona Auchan, Iris
                    Cluj-Napoca, zona Iris</t>
  </si>
  <si>
    <t>Apartament o camera, strada Observatorului, cartierul Zorilor
                    Cluj-Napoca, zona Zorilor</t>
  </si>
  <si>
    <t>Apartament o camere, strada Bucuresti, cartierul Marasti
                    Cluj-Napoca, zona Mărăşti</t>
  </si>
  <si>
    <t>Apartament o camere, strada Observatorului, cartier Zorilor
                    Cluj-Napoca, zona Zorilor</t>
  </si>
  <si>
    <t>Apartament panoramic 3 camere decomandate Zorilor
                    Cluj-Napoca, zona Zorilor</t>
  </si>
  <si>
    <t>Apartament pe 2 niveluri | 84,31 mp utili | Curte | Zona Parc Grigorescu
                    Cluj-Napoca, zona Grigorescu</t>
  </si>
  <si>
    <t>Apartament pe 2 niveluri in Iris de vanzare
                    Cluj-Napoca, zona Iris</t>
  </si>
  <si>
    <t>Apartament pe 2 niveluri si parcare pe Str. Edgar Quinet
                    Cluj-Napoca, zona Mănăştur</t>
  </si>
  <si>
    <t>Apartament pe 2 niveluri, 100 mp terasa, ideal pentru o familie
                    Cluj-Napoca, zona Mărăşti</t>
  </si>
  <si>
    <t>Apartament pe 2 niveluri, 2 camere, finisat , 63 mp, Dambul Rotund
                    Cluj-Napoca, zona Dâmbul Rotund</t>
  </si>
  <si>
    <t>Apartament pe 2 niveluri, cu parcare inclusa, Manastur, COMISION 0
                    Cluj-Napoca, zona Mănăştur</t>
  </si>
  <si>
    <t>Apartament pe 2 niveluri, zona Piata Hermes
                    Cluj-Napoca, zona Gheorgheni</t>
  </si>
  <si>
    <t>Apartament pe str. Edgar Quinet
                    Cluj-Napoca, zona Mănăştur</t>
  </si>
  <si>
    <t>Apartament pe str. Louis Pasteur
                    Cluj-Napoca, zona Zorilor</t>
  </si>
  <si>
    <t>Apartament pe strada Alexandru Vlahuta
                    Cluj-Napoca, zona Grigorescu</t>
  </si>
  <si>
    <t>Apartament pe strada Plopilor
                    Cluj-Napoca, zona Plopilor</t>
  </si>
  <si>
    <t>Apartament PENTHOUSE 85mp, terasa 22 mp, zona Buna Ziua
                    Cluj-Napoca, zona Bună Ziua</t>
  </si>
  <si>
    <t>Apartament practic, modern, la cheie, etaj 2, parcare, zona Kaufland
                    Cluj-Napoca, zona Mărăşti</t>
  </si>
  <si>
    <t>Apartament premium 5 camere 177 mp + 50 mp balcoane Manastur
                    Cluj-Napoca, zona Mănăştur</t>
  </si>
  <si>
    <t>Apartament premium cu terasa generoasa
                    Cluj-Napoca, zona Borhanci</t>
  </si>
  <si>
    <t>Apartament premium, zona semicentrala
                    Cluj-Napoca, zona Mărăşti</t>
  </si>
  <si>
    <t>Apartament primitor, 3 camere decomandate, spatioase, 2 parcari, Gruia
                    Cluj-Napoca, zona Gruia</t>
  </si>
  <si>
    <t>Apartament proaspat renovat, 4 camere decomandat, 2 balcoane, zona Mol Marasti
                    Cluj-Napoca, zona Mărăşti</t>
  </si>
  <si>
    <t>Apartament rafinat cu 4 camere si 2 bai de vanzare in zona UMF!
                    Cluj-Napoca, zona Zorilor</t>
  </si>
  <si>
    <t>Apartament renovat, semidecomandat cu 4 camere, in cartierul Zorilor
                    Cluj-Napoca, zona Zorilor</t>
  </si>
  <si>
    <t>Apartament semidecomandat  de vanzare
                    Cluj-Napoca, zona Mărăşti</t>
  </si>
  <si>
    <t>Apartament semidecomandat 2 camere, intr-o cladire istorica
                    Cluj-Napoca, zona Semicentral</t>
  </si>
  <si>
    <t>Apartament semidecomandat cu 2 camere, in zona Semicentrala a Clujului
                    Cluj-Napoca, zona Semicentral</t>
  </si>
  <si>
    <t>Apartament semidecomandat de vanzare, 3 camere+ parcare Borhanci
                    Cluj-Napoca, zona Borhanci</t>
  </si>
  <si>
    <t>Apartament semidecomandat de vanzare, cu 3 camere, in Gheorgheni
                    Cluj-Napoca, zona Gheorgheni</t>
  </si>
  <si>
    <t>Apartament semidecomandat de vanzare, cu 4 camere+ parcare in Zorilor
                    Cluj-Napoca, zona Zorilor</t>
  </si>
  <si>
    <t>Apartament semidecomandat, 4 camere, 91 mpu, Manastur. Comision 0!
                    Cluj-Napoca, zona Mănăştur</t>
  </si>
  <si>
    <t>Apartament SEMIFINISAT 2 camere 56.47mp,terasa,Sopor,Baza Sportiva
                    Cluj-Napoca, zona Sopor</t>
  </si>
  <si>
    <t>Apartament semifinisat 3 camere, 88 mp, terasă, panoramă, Zorilor
                    Cluj-Napoca, zona Zorilor</t>
  </si>
  <si>
    <t>Apartament semifinisat pe Str. Soporului
                    Cluj-Napoca, zona Sopor</t>
  </si>
  <si>
    <t>Apartament semifinisat, cu 2 camere, 52 mp utili, zona Baciu
                    Cluj-Napoca, zona Dâmbul Rotund</t>
  </si>
  <si>
    <t>Apartament semifinissat, 2 camere decomandate, Iulius Mall,
                    Cluj-Napoca, zona Gheorgheni</t>
  </si>
  <si>
    <t>Apartament Spatios 2 Camere Decomandat | 62MP | Marasti !
                    Cluj-Napoca, zona Mărăşti</t>
  </si>
  <si>
    <t>Apartament spatios 3 camere, parcare, locatie excelenta, Andrei Muresanu
                    Cluj-Napoca, zona Andrei Mureşanu</t>
  </si>
  <si>
    <t>Apartament spatios cu 2 camere, parcare, Gheorgheni, Interservisan
                    Cluj-Napoca, zona Gheorgheni</t>
  </si>
  <si>
    <t>Apartament spatios cu 3 camere | La cheie | Buna Ziua
                    Cluj-Napoca, zona Bună Ziua</t>
  </si>
  <si>
    <t>Apartament spatios cu 3 camere | Zona Buna Ziua
                    Cluj-Napoca, zona Bună Ziua</t>
  </si>
  <si>
    <t>Apartament spatios cu 3 camere | zona Hotel Paradis | cartier Marasti
                    Cluj-Napoca, zona Mărăşti</t>
  </si>
  <si>
    <t>Apartament spatios cu 3 camere in Andrei Muresanu!
                    Cluj-Napoca, zona Andrei Mureşanu</t>
  </si>
  <si>
    <t>Apartament Spatios cu 3 Camere Langa Liceul Ghibu, Grigorescu!
                    Cluj-Napoca, zona Grigorescu</t>
  </si>
  <si>
    <t>Apartament spatios cu 4 camere, 90 mp, 2 bai, Calea Dorobantilor
                    Cluj-Napoca, zona Central</t>
  </si>
  <si>
    <t>Apartament spatios cu gradina in Europa
                    Cluj-Napoca, zona Europa</t>
  </si>
  <si>
    <t>Apartament spatios cu o camera, bloc constructie 2004, cartier Marasti!
                    Cluj-Napoca, zona Mărăşti</t>
  </si>
  <si>
    <t>Apartament spatios cu view, Piata Marasti, 55 mp, garaj, bloc nou
                    Cluj-Napoca, zona Mărăşti</t>
  </si>
  <si>
    <t>Apartament spatios cu view, Piata Marasti, 61 mp, garaj, bloc nou
                    Cluj-Napoca, zona Mărăşti</t>
  </si>
  <si>
    <t>Apartament spatios in Gheorgheni, imobil premium, 67 mp, etaj 3
                    Cluj-Napoca, zona Gheorgheni</t>
  </si>
  <si>
    <t>Apartament spatios in Piata Unirii
                    Cluj-Napoca, zona Central</t>
  </si>
  <si>
    <t>Apartament spatios in vila, cartier Gruia
                    Cluj-Napoca, zona Gruia</t>
  </si>
  <si>
    <t>Apartament spatios in vila, zona Autogara Beta
                    Cluj-Napoca, zona Dâmbul Rotund</t>
  </si>
  <si>
    <t>Apartament spatios in zona Bonjour Residence
                    Cluj-Napoca, zona Bună Ziua</t>
  </si>
  <si>
    <t>Apartament spatios in zona Parcului Detunata
                    Cluj-Napoca, zona Gheorgheni</t>
  </si>
  <si>
    <t>Apartament spatios in zona Parcului Grigorescu
                    Cluj-Napoca, zona Grigorescu</t>
  </si>
  <si>
    <t>Apartament spatios in zona semicentrala
                    Cluj-Napoca, zona Horea</t>
  </si>
  <si>
    <t>Apartament spatios in zona zero a Clujului!
                    Cluj-Napoca, zona Central</t>
  </si>
  <si>
    <t>Apartament spatios intr-un complex rezidential modern zona Iulius Mall
                    Cluj-Napoca, zona Sopor</t>
  </si>
  <si>
    <t>Apartament spatios pe strada Tasnad
                    Cluj-Napoca, zona Mănăştur</t>
  </si>
  <si>
    <t>Apartament spatios zona Iulius Mall
                    Cluj-Napoca, zona Gheorgheni</t>
  </si>
  <si>
    <t>Apartament spatios, 2 camere in cladire istorica, ultracentral
                    Cluj-Napoca, zona Central</t>
  </si>
  <si>
    <t>Apartament spaţios, 63mp, etaj intermediar, zona Spitalului de...
                    Cluj-Napoca, zona Zorilor</t>
  </si>
  <si>
    <t>Apartament spatios, 80mp,etaj intermediar,parcare si boxa
                    Cluj-Napoca, zona Gruia</t>
  </si>
  <si>
    <t>Apartament spatios, in Borhanci, zona centrala
                    Cluj-Napoca, zona Borhanci</t>
  </si>
  <si>
    <t>Apartament spatios, ultrafinisat, 3 camere, zona centrala
                    Cluj-Napoca, zona Central</t>
  </si>
  <si>
    <t>Apartament spre vanzare cu 3 camere in cartierul Zorilor.
                    Cluj-Napoca, zona Zorilor</t>
  </si>
  <si>
    <t>Apartament spre vanzare cu 3 camere in Manastur
                    Cluj-Napoca, zona Mănăştur</t>
  </si>
  <si>
    <t>Apartament spre vanzare cu 3 camere in zona Emerson!
                    Cluj-Napoca, zona Iris</t>
  </si>
  <si>
    <t>Apartament spre vanzare in locatie Semicentrala
                    Cluj-Napoca, zona Semicentral</t>
  </si>
  <si>
    <t>Apartament superb 4 camere,  mobilat si utilat,  zona deosebita
                    Cluj-Napoca, zona Andrei Mureşanu</t>
  </si>
  <si>
    <t>Apartament superb cu 2 camere, cartier Intre Lacuri!
                    Cluj-Napoca, zona Între Lacuri</t>
  </si>
  <si>
    <t>Apartament superb cu 3 camere, complex nou, zona Semicentrala!
                    Cluj-Napoca, zona Semicentral</t>
  </si>
  <si>
    <t>Apartament superb, 2 camere, finisat, ansamblul de pe str Frunzisului
                    Cluj-Napoca, zona Zorilor</t>
  </si>
  <si>
    <t>Apartament superb, 3 camer, 78 mp, Gheorgheni, zona Soporului!
                    Cluj-Napoca, zona Sopor</t>
  </si>
  <si>
    <t>Apartament superb, 3 camere, 2 bai, 2 parcari, Intre Lacuri
                    Cluj-Napoca, zona Mărăşti</t>
  </si>
  <si>
    <t>Apartament superb, ultrafinisat, gradina, Andrei Muresanu
                    Cluj-Napoca, zona Andrei Mureşanu</t>
  </si>
  <si>
    <t>Apartament Superfinisat  Cu parcare Bloc tip Vila Zorilor
                    Cluj-Napoca, zona Zorilor</t>
  </si>
  <si>
    <t>Apartament superfinisat cu 2 camere
                    Cluj-Napoca, zona Gară</t>
  </si>
  <si>
    <t>Apartament superfinisat cu 2 camere, Iulius Mall!
                    Cluj-Napoca, zona Gheorgheni</t>
  </si>
  <si>
    <t>Apartament superfinisat cu 3 camere
                    Cluj-Napoca, zona Gară</t>
  </si>
  <si>
    <t>Apartament superfinisat cu 4 camere
                    Cluj-Napoca, zona Gară</t>
  </si>
  <si>
    <t>Apartament superfinisat cu gradina
                    Cluj-Napoca, zona Gară</t>
  </si>
  <si>
    <t>Apartament Superfinisat cu Parcare Grand PArk
                    Cluj-Napoca, zona Gheorgheni</t>
  </si>
  <si>
    <t>Apartament Superfinisat cu Parcare in Borhanci
                    Cluj-Napoca, zona Borhanci</t>
  </si>
  <si>
    <t>Apartament superfinisat in Borhanci
                    Cluj-Napoca, zona Borhanci</t>
  </si>
  <si>
    <t>Apartament superfinisat, 2 camere, terasa, etaj 1, Gardenia Residence
                    Cluj-Napoca, zona Borhanci</t>
  </si>
  <si>
    <t>Apartament tip duplex cu 3 camere, parcare, zona Edgar Quinet
                    Cluj-Napoca, zona Mănăştur</t>
  </si>
  <si>
    <t>Apartament Tip Penthause,210 m.p utili +2 Terase generoase!
                    Cluj-Napoca, zona Zorilor</t>
  </si>
  <si>
    <t>Apartament tip Penthouse | 3 camere | Zona Clujana | Terasa 130 mp
                    Cluj-Napoca, zona Semicentral</t>
  </si>
  <si>
    <t>Apartament tip Penthouse | 72mp | semifinisat | parcare | zona Boranci
                    Cluj-Napoca, zona Borhanci</t>
  </si>
  <si>
    <t>Apartament tip Penthouse | 78mp | semifinisat | parcare | zona Boranci
                    Cluj-Napoca, zona Borhanci</t>
  </si>
  <si>
    <t>Apartament tip penthouse 3 camere pe 2 nveluri de vanzare in zona Edgar Quinet !
                    Cluj-Napoca, zona Mănăştur</t>
  </si>
  <si>
    <t>Apartament tip Penthouse 98mp Zorilor Europa
                    Cluj-Napoca, zona Zorilor</t>
  </si>
  <si>
    <t>Apartament tip Penthouse cu  4 camere spre vanzare in Zorilor
                    Cluj-Napoca, zona Zorilor</t>
  </si>
  <si>
    <t>Apartament tip penthouse cu 3 camere de vanzare in Buna Ziua!
                    Cluj-Napoca, zona Calea Turzii</t>
  </si>
  <si>
    <t>Apartament tip penthouse cu 4 camere, 2 parcari subterane, zona Europa
                    Cluj-Napoca, zona Europa</t>
  </si>
  <si>
    <t>Apartament tip penthouse, 187 mp, parcare, zona Piata Engels
                    Cluj-Napoca, zona Andrei Mureşanu</t>
  </si>
  <si>
    <t>Apartament tip penthouse, 3 camere, 74 mp, terasă de 76 mp, Iris
                    Cluj-Napoca, zona Iris</t>
  </si>
  <si>
    <t>Apartament tip penthouse, 4 camere, 156mp, zona Eugen Ionesco
                    Cluj-Napoca, zona Europa</t>
  </si>
  <si>
    <t>Apartament tip penthouse, 4 camere, zona Eugen Ionesco
                    Cluj-Napoca, zona Câmpului</t>
  </si>
  <si>
    <t>Apartament Tip Penthouse,cu scară interioară și trei terase
                    Cluj-Napoca, zona Central</t>
  </si>
  <si>
    <t>Apartament Ultracentral Cladire Istorica
                    Cluj-Napoca, zona Central</t>
  </si>
  <si>
    <t>Apartament ultracentral exclusivist pentru un stil de viata premium
                    Cluj-Napoca, zona Ultracentral</t>
  </si>
  <si>
    <t>Apartament Ultracentral Superb | 2 camere
                    Cluj-Napoca, zona Ultracentral</t>
  </si>
  <si>
    <t>Apartament ultracentral
                    Cluj-Napoca, zona Central</t>
  </si>
  <si>
    <t>Apartament ultracentral, 2 camere, 2 parcari, 68 mp, zona...
                    Cluj-Napoca, zona Central</t>
  </si>
  <si>
    <t>Apartament Ultracentral, 4 camere, tavan inalt, zona Piata Mihai...
                    Cluj-Napoca, zona Central</t>
  </si>
  <si>
    <t>Apartament ultracentral, 74 mp, pod de 63 mp  zona Piata Unirii!
                    Cluj-Napoca, zona Central</t>
  </si>
  <si>
    <t>Apartament Ultracentral, 78 mp utili, zona Casa Matei Corvin
                    Cluj-Napoca, zona Central</t>
  </si>
  <si>
    <t>Apartament Ultracentral, cu garaj
                    Cluj-Napoca, zona P-ta Mihai Viteazul</t>
  </si>
  <si>
    <t>Apartament ULTRACENTRAL, Eroilor, ideal activitati economice
                    Cluj-Napoca, zona Central</t>
  </si>
  <si>
    <t>Apartament ultracentral, Piata Unirii, ideal regim hotelier
                    Cluj-Napoca, zona Central</t>
  </si>
  <si>
    <t>Apartament ultracentral, strada Clinicilor, 114 mp utili
                    Cluj-Napoca, zona Central</t>
  </si>
  <si>
    <t>Apartament ultracentral, ultrafinisat, vedere spre Piata Unirii
                    Cluj-Napoca, zona Ultracentral</t>
  </si>
  <si>
    <t>Apartament ultrafinisat - Azoria
                    Cluj-Napoca, zona Zorilor</t>
  </si>
  <si>
    <t>Apartament ultrafinisat | Riviera Luxury Residence
                    Cluj-Napoca, zona Gheorgheni</t>
  </si>
  <si>
    <t>Apartament ultrafinisat | Zona Strazii Soporului
                    Cluj-Napoca, zona Gheorgheni</t>
  </si>
  <si>
    <t>Apartament ultrafinisat 2023 | zona Calea Dorobantilor
                    Cluj-Napoca, zona Mărăşti</t>
  </si>
  <si>
    <t>Apartament ultrafinisat 3 camere, zona Casa Piratilor!
                    Cluj-Napoca, zona Mănăştur</t>
  </si>
  <si>
    <t>Apartament ultrafinisat cu 2 camere - Sopor
                    Cluj-Napoca, zona Sopor</t>
  </si>
  <si>
    <t>Apartament ultrafinisat cu 2 camere la casa
                    Cluj-Napoca, zona Central</t>
  </si>
  <si>
    <t>Apartament ultrafinisat cu 2 camere, zona LIDL Calea Baciului
                    Cluj-Napoca, zona Dâmbul Rotund</t>
  </si>
  <si>
    <t>Apartament ultrafinisat cu 3 camere in Manastur
                    Cluj-Napoca, zona Mănăştur</t>
  </si>
  <si>
    <t>Apartament Ultrafinisat cu terasa
                    Cluj-Napoca, zona Mărăşti</t>
  </si>
  <si>
    <t>Apartament ultrafinisat in Gheorgheni
                    Cluj-Napoca, zona Gheorgheni</t>
  </si>
  <si>
    <t>Apartament ultrafinisat in Wings
                    Cluj-Napoca, zona Zorilor</t>
  </si>
  <si>
    <t>Apartament ultrafinisat la 5 minute de Vivo Center!
                    Cluj-Napoca, zona Vest</t>
  </si>
  <si>
    <t>Apartament ultrafinisat zona Vivo
                    Cluj-Napoca, zona Mănăştur</t>
  </si>
  <si>
    <t>Apartament ultrafinisat, 3 camere, parcare si boxa, Grand Park
                    Cluj-Napoca, zona Gheorgheni</t>
  </si>
  <si>
    <t>Apartament ultrafinisat, decomandat, 54 mp, aleea Godeanu, Gheorgheni
                    Cluj-Napoca, zona Gheorgheni</t>
  </si>
  <si>
    <t>Apartament ultrafinisat, etaj 1, parcare, zona Borhanci
                    Cluj-Napoca, zona Borhanci</t>
  </si>
  <si>
    <t>Apartament ultrafinisat, la cheie, in zona Semicentrala
                    Cluj-Napoca, zona Semicentral</t>
  </si>
  <si>
    <t>Apartament ultrafinisat, pe Aleea Godeanu
                    Cluj-Napoca, zona Gheorgheni</t>
  </si>
  <si>
    <t>Apartament ultrafinisat| 2 camere | Soporului
                    Cluj-Napoca, zona Gheorgheni</t>
  </si>
  <si>
    <t>Apartament ultrafinisat| Etaj intermediar| Cartier Europa
                    Cluj-Napoca, zona Europa</t>
  </si>
  <si>
    <t>Apartament ultrafinisat| Etaj intermediar| Zona Borhanci
                    Cluj-Napoca, zona Borhanci</t>
  </si>
  <si>
    <t>Apartament ULTRALUX 2 camere de vanzare, Ready To Move In, zona Iulius Mall
                    Cluj-Napoca, zona Gheorgheni</t>
  </si>
  <si>
    <t>Apartament ultramodern | 2 dormitoare | Zona Auchan
                    Cluj-Napoca, zona Iris</t>
  </si>
  <si>
    <t>Apartament ultramodern in Grand Park Residence!
                    Cluj-Napoca, zona Gheorgheni</t>
  </si>
  <si>
    <t>Apartament ultramodern in vila, 3 cam, 70mp, Manastur, strada Campului
                    Cluj-Napoca, zona Mănăştur</t>
  </si>
  <si>
    <t>Apartament unic in Centrul orasului Cluj-Napoca!
                    Cluj-Napoca, zona Central</t>
  </si>
  <si>
    <t>Apartament unic, 4 camere, 135mp, modern, etaj 1, parcare, ultracentral
                    Cluj-Napoca, zona Central</t>
  </si>
  <si>
    <t>Apartament unic, str Buna Ziua, zona Oncos, Cluj Napoca, POD
                    Cluj-Napoca, zona Bună Ziua</t>
  </si>
  <si>
    <t>Apartament unicat in zona exclusivista cu gradina
                    Cluj-Napoca, zona Europa</t>
  </si>
  <si>
    <t>Apartament WINGS 2CAM 53MP + Terasa 23MP
                    Cluj-Napoca, zona Zorilor</t>
  </si>
  <si>
    <t>Apartament zona excelenta | Grigorescu
                    Cluj-Napoca, zona Grigorescu</t>
  </si>
  <si>
    <t>Apartament zona semicentrala in stil neorustic
                    Cluj-Napoca, zona Central</t>
  </si>
  <si>
    <t>Apartament, 2 cam, NOU, ultrafinisat, garaj, Dambul Rotund, zona LIDL
                    Cluj-Napoca, zona Dâmbul Rotund</t>
  </si>
  <si>
    <t>Apartament, 2 camere, semicentral, zona UMF, USAMV, Platinia Manastur
                    Cluj-Napoca, zona Central</t>
  </si>
  <si>
    <t>Apartament, 4 camere decomandate, 78 mp utili, zona Gradinii Botanice
                    Cluj-Napoca, zona Zorilor</t>
  </si>
  <si>
    <t>Apartament, confort lux, 4 camere, ultracentral, Piata Mihai Viteazu
                    Cluj-Napoca, zona Central</t>
  </si>
  <si>
    <t>Apartament/3 camere 67 Mp utili/Intre Lacuri! PREŢ EXCELENT!
                    Cluj-Napoca, zona Intre Lacuri</t>
  </si>
  <si>
    <t>Apartamentcu 3 camere | decomandat | zona Dorobantilor | Marasti
                    Cluj-Napoca, zona Mărăşti</t>
  </si>
  <si>
    <t>Apartamente  bloc nou Marasti
                    Cluj-Napoca, zona Mărăşti</t>
  </si>
  <si>
    <t>Apartamente 2 camere cladire premium Central
                    Cluj-Napoca, zona Central</t>
  </si>
  <si>
    <t>Apartamente 2 camere, 54 mp, terase, proiect nou si modern, Centru
                    Cluj-Napoca, zona Central</t>
  </si>
  <si>
    <t>Apartamente 2 camere, finisat, 52 mp, zona Semicentrala
                    Cluj-Napoca, zona Iris</t>
  </si>
  <si>
    <t>Apartamente 2 camere, Iulius Mall si Parc Gheorgheni, complex modern !
                    Cluj-Napoca, zona Gheorgheni</t>
  </si>
  <si>
    <t>Apartamente 2 camere, Iulius Mall si Parc Gheorgheni, complex modern
                    Cluj-Napoca, zona Gheorgheni</t>
  </si>
  <si>
    <t>Apartamente 2,3 camere | Decomandat | Etaj 2/4 | Zona Andrei Muresanu!
                    Cluj-Napoca, zona Andrei Mureşanu</t>
  </si>
  <si>
    <t>Apartamente 3 camere | zona Borhanci
                    Cluj-Napoca, zona Borhanci</t>
  </si>
  <si>
    <t>Apartamente 3 camere in zona centrala
                    Cluj-Napoca, zona Central</t>
  </si>
  <si>
    <t>Apartamente cu 2 camere, bloc nou Marasti
                    Cluj-Napoca, zona Marasti</t>
  </si>
  <si>
    <t>Apartamente cu 2 camere, proiect nou, Intre Lacuri!
                    Cluj-Napoca, zona Între Lacuri</t>
  </si>
  <si>
    <t>Apartamente cu 2 camere, zona Garii, imobil nou si finalizat !
                    Cluj-Napoca, zona Gara</t>
  </si>
  <si>
    <t>Apartamente cu 2 camere, zona Garii, imobil nou, preturi promotionale
                    Cluj-Napoca, zona Gară</t>
  </si>
  <si>
    <t>Apartamente cu 2 si 3 camere in bloc nou, Buna Ziua
                    Cluj-Napoca, zona Bună Ziua</t>
  </si>
  <si>
    <t>Apartamente cu 3 camere, zona Garii, imobil nou si finalizat !
                    Cluj-Napoca, zona Gară</t>
  </si>
  <si>
    <t>Apartamente cu 4 camere | Imobil nou | Etaj 2 | Balcon 17 mp | Europa!
                    Cluj-Napoca, zona Europa</t>
  </si>
  <si>
    <t>Apartamente cu 4 camere, bloc nou Marasti
                    Cluj-Napoca, zona Mărăşti</t>
  </si>
  <si>
    <t>Apartamente cu scara interioara, in imobil tip vila, Grigorescu
                    Cluj-Napoca, zona Grigorescu</t>
  </si>
  <si>
    <t>Apartamente de 1 camera, imobil nou si modern, la 5 min de Iulius Mall
                    Cluj-Napoca, zona Gheorgheni</t>
  </si>
  <si>
    <t>Apartamente de 1 camera, la 5 minute de Iulius Mall, terasa 20 mp
                    Cluj-Napoca, zona Gheorgheni</t>
  </si>
  <si>
    <t>Apartamente de 1, 2 si 3 camere cartier Zorilor
                    Cluj-Napoca, zona Zorilor</t>
  </si>
  <si>
    <t>Apartamente de 2 camere, imobil nou si modern, balcoane mari si generoase
                    Cluj-Napoca, zona Gheorgheni</t>
  </si>
  <si>
    <t>Apartamente de 2 camere, imobil nou si modern, terase de 82 -102 mp
                    Cluj-Napoca, zona Gheorgheni</t>
  </si>
  <si>
    <t>Apartamente de 3 camere, imobil nou si modern, la 5 minute de Iulius Mall
                    Cluj-Napoca, zona Gheorgheni</t>
  </si>
  <si>
    <t>Apartamente de 3 camere, imobil nou si modern, vedere spre parc
                    Cluj-Napoca, zona Gheorgheni</t>
  </si>
  <si>
    <t>Apartamente de vanzare cu 2 camere zona Intre Lacuri
                    Cluj-Napoca, zona Mărăşti</t>
  </si>
  <si>
    <t>Apartamente noi, in cladire premium, in cartierul Borhanci
                    Cluj-Napoca, zona Borhanci</t>
  </si>
  <si>
    <t>Apartamente noi,calitate superioara,zona excelenta,finalizate
                    Cluj-Napoca, zona Gheorgheni</t>
  </si>
  <si>
    <t>Apartamente premium, 3 camere, 73 mp, finisat, zona Semicentrala
                    Cluj-Napoca, zona Gară</t>
  </si>
  <si>
    <t>Apartamente-Investitie-Ultracentral
                    Cluj-Napoca, zona Ultracentral</t>
  </si>
  <si>
    <t>Apartamentu 3 camere, decomandat, mobilat si utilat, zona Tasnad
                    Cluj-Napoca, zona Mănăştur</t>
  </si>
  <si>
    <t>Apartamentul familiei tale este aici! 4 camere, 86 mp utili, 16 mp...
                    Cluj-Napoca, zona Europa</t>
  </si>
  <si>
    <t>Apartamentul ideal pentru investitie sau pentru o familie tanara
                    Cluj-Napoca, zona Zorilor</t>
  </si>
  <si>
    <t>Apartamentul tau cu terasa este aici!
                    Cluj-Napoca, zona Mărăşti</t>
  </si>
  <si>
    <t>Apartamenty 2 camere, decomandat, Manastur
                    Cluj-Napoca, zona Mănăştur</t>
  </si>
  <si>
    <t>Apartamnet 3 camere, S-83mp+20mp terase, str. N.Tonitza, Buna Ziua
                    Cluj-Napoca, zona Buna Ziua</t>
  </si>
  <si>
    <t>Apartement 2 camere Parcul Rozelor, 67 mp utili, mobilat, utilat
                    Cluj-Napoca, zona Plopilor</t>
  </si>
  <si>
    <t>Apartement 3 camere, semifinisat, bloc nou, SOPOR
                    Cluj-Napoca, zona Sopor</t>
  </si>
  <si>
    <t>Apartment cu 2 camere decomandae, zona Iulius Mall
                    Cluj-Napoca, zona Gheorgheni</t>
  </si>
  <si>
    <t>Apartment cu 2 camere pe strada Horea
                    Cluj-Napoca, zona Horea</t>
  </si>
  <si>
    <t>Apratament cu 3 camere | decomandat | 66 mpu | zona Bucuresti Marasti
                    Cluj-Napoca, zona Mărăşti</t>
  </si>
  <si>
    <t>Aprtament cu 3 camere de vanzare in Riviera Luxury
                    Cluj-Napoca, zona Gheorgheni</t>
  </si>
  <si>
    <t>Aprtament la cheie | Etaj intermediar| Zona Iulius Mall
                    Cluj-Napoca, zona Mărăşti</t>
  </si>
  <si>
    <t>Apt 2 camere 69 mp utili cu garaj finisat in zona Edgar Quinet
                    Cluj-Napoca, zona Mănăştur</t>
  </si>
  <si>
    <t>Blitz va propune spre vanzare un apartament spatios, semifinisat...
                    Cluj-Napoca, zona Iris</t>
  </si>
  <si>
    <t>Bloc nou - apartament 2 camere 58 mp, Gheorgheni-Iullius Mall, FSEGA
                    Cluj-Napoca, zona Gheorgheni</t>
  </si>
  <si>
    <t>Bloc nou - apartament 2 camere, 52 mp, Dambul Rotund
                    Cluj-Napoca, zona Dâmbul Rotund</t>
  </si>
  <si>
    <t>Bloc nou - apartament 3 camere, 74 mp, Gheorgheni-Iullius Mall, FSEGA
                    Cluj-Napoca, zona Gheorgheni</t>
  </si>
  <si>
    <t>Bloc Nou ! Apartament 1-2-3 camere | Parcare subterana | Marasti!
                    Cluj-Napoca, zona Mărăşti</t>
  </si>
  <si>
    <t>Bloc Nou | Apartamente 2-3 camere | 68 mp | Etaj 2 | Garaj | Someseni!
                    Cluj-Napoca, zona Someşeni</t>
  </si>
  <si>
    <t>Bloc Nou 2 camere Decomandate Zona Baza Sportiva Gheorgheni
                    Cluj-Napoca, zona Gheorgheni</t>
  </si>
  <si>
    <t>Bloc nou!  Apartament 2 camere, cartier Grigorescu
                    Cluj-Napoca, zona Grigorescu</t>
  </si>
  <si>
    <t>BLOC NOU! Apartament 2 camere + balcon, etaj 1, zona Dambul Rotund
                    Cluj-Napoca, zona Dâmbul Rotund</t>
  </si>
  <si>
    <t>Bloc nou! Apartament 2 camere balcon, etaj 1, zona Dambul Rotund
                    Cluj-Napoca, zona Dâmbul Rotund</t>
  </si>
  <si>
    <t>Bloc nou! Apartament 3 camere 95mp, Leroy Merlin
                    Cluj-Napoca, zona Mărăşti</t>
  </si>
  <si>
    <t>Bloc nou, apartament 2 camere, 56 mp + 12 mp terasa, Plopilor
                    Cluj-Napoca, zona Plopilor</t>
  </si>
  <si>
    <t>Bloc nou, apartament 3 camere, 79 mp + 32 mp terasa, Plopilor
                    Cluj-Napoca, zona Plopilor</t>
  </si>
  <si>
    <t>Borhanci | Bloc Finalizat 2022 | Parcare Subterana | Terasa
                    Cluj-Napoca, zona Borhanci</t>
  </si>
  <si>
    <t>Borhanci | Parcare Subterana | Compartimentat ideal pentru o familie
                    Cluj-Napoca, zona Borhanci</t>
  </si>
  <si>
    <t>Borhanci, 85 mp total, scara interioara, parcare subterana
                    Cluj-Napoca, zona Borhanci</t>
  </si>
  <si>
    <t>Buna Ziua | Terasa | Priveliste Panoramica | Orientat Est | Modern
                    Cluj-Napoca, zona Bună Ziua</t>
  </si>
  <si>
    <t>Cart. Buna Ziua | Balcon | Parcare | Spatiu Generos|Luminos | Dressing
                    Cluj-Napoca, zona Bună Ziua</t>
  </si>
  <si>
    <t>Casa de vanzare in Andrei Muresanu
                    Cluj-Napoca, zona Andrei Mureşanu</t>
  </si>
  <si>
    <t>Casa individuala Gruia
                    Cluj-Napoca, zona Gruia</t>
  </si>
  <si>
    <t>CEA MAI BUNA ZONA! 3 camere+2bai+doua balcoane+beci
                    Cluj-Napoca, zona Gheorgheni</t>
  </si>
  <si>
    <t>Cel mai nou proiect la 7 min de Gara! Apartamentul ideal pentru familii!
                    Cluj-Napoca, zona Iris</t>
  </si>
  <si>
    <t>Central, demisol 60mp utili, 2 camere, zona UBB Litere, trafic redus
                    Cluj-Napoca, zona Central</t>
  </si>
  <si>
    <t>Cluj, Floresti, Zona Tineretului, 2 camere bloc NOU, Renovat La cheie
                    Cluj-Napoca, zona Exterior Vest</t>
  </si>
  <si>
    <t>Comisio zero! Apartament cu 3 camere+parcare subterana in Plopilor!
                    Cluj-Napoca, zona Plopilor</t>
  </si>
  <si>
    <t>Comision 0 - Apartament cu 3 camere - et 10 - Park Lake
                    Cluj-Napoca, zona Gheorgheni</t>
  </si>
  <si>
    <t>Comision 0 - Apartament la casa - 200mp curte - zona centrala
                    Cluj-Napoca, zona Central</t>
  </si>
  <si>
    <t>COMISION 0 ! Apartament 1 camera decomandat, Zona USAMV, Manastur!
                    Cluj-Napoca, zona Mănăştur</t>
  </si>
  <si>
    <t>Comision 0 %  2 camere de lux 77mp, in imobil tip vila, zona FSEGA, Gheorgheni
                    Cluj-Napoca, zona Gheorgheni</t>
  </si>
  <si>
    <t>Comision 0 %  Apartament 2 camere de lux, 2 bai, bloc nou 2020, gradina, Marasti
                    Cluj-Napoca, zona Mărăşti</t>
  </si>
  <si>
    <t>Comision 0 %  Apartament 2 camere, locatie excelenta, Gheorgheni
                    Cluj-Napoca, zona Gheorgheni</t>
  </si>
  <si>
    <t>COMISION 0 %  Apartament 2 camere, zona ULTRACENTRAL
                    Cluj-Napoca, zona Ultracentral</t>
  </si>
  <si>
    <t>Comision 0 %  Apartament 3 camere, decomandat, 2 bai, Dorobantilor, Marasti
                    Cluj-Napoca, zona Mărăşti</t>
  </si>
  <si>
    <t>Comision 0 %  Apartament 3 camere, decomandat,2 bai, Aurel Vlaicu, Marasti
                    Cluj-Napoca, zona Mărăşti</t>
  </si>
  <si>
    <t>Comision 0 %  Apartament 4 camere, etaj 1, strada SMART, Marasti
                    Cluj-Napoca, zona Mărăşti</t>
  </si>
  <si>
    <t>Comision 0 %  Apartament decomandat 2 camere, bloc 2019, parcare, Borhanci
                    Cluj-Napoca, zona Borhanci</t>
  </si>
  <si>
    <t>COMISION 0 %  Apartament LUX 2 camere, zona Iulius Mall
                    Cluj-Napoca, zona Gheorgheni</t>
  </si>
  <si>
    <t>COMISION 0 %  Apartament LUX 3 camere, PARCARE, zona Gheorgheni
                    Cluj-Napoca, zona Gheorgheni</t>
  </si>
  <si>
    <t>Comision 0 %  Apartament spectaculos 3 camere, 2 bai, imobil 2022, Europa
                    Cluj-Napoca, zona Europa</t>
  </si>
  <si>
    <t>Comision 0 % 1 camera-studio de lux, zona linistita, Calea Turzii, Europa
                    Cluj-Napoca, zona Europa</t>
  </si>
  <si>
    <t>Comision 0 % 2 camere de lux, imobil 2019, parcare, Buna Ziua
                    Cluj-Napoca, zona Bună Ziua</t>
  </si>
  <si>
    <t>Comision 0 % 2 camere decomandate de lux, renovat, zona N.Titulescu
                    Cluj-Napoca, zona Gheorgheni</t>
  </si>
  <si>
    <t>Comision 0 % 3 camere de lux, 2 bai, terasa 66mp, parcare, Andrei Muresanu
                    Cluj-Napoca, zona Andrei Mureşanu</t>
  </si>
  <si>
    <t>Comision 0 % 3 camere decomandate, 72mp, 2 bai, Nasaud, Marasti
                    Cluj-Napoca, zona Mărăşti</t>
  </si>
  <si>
    <t>Comision 0 % 3 camere decomandate, 74mp, etajul 1, zona Dorobantilor, Marasti
                    Cluj-Napoca, zona Mărăşti</t>
  </si>
  <si>
    <t>COMISION 0 % Apartament 4 camere, 100 mp, zona Buna Ziua
                    Cluj-Napoca, zona Buna Ziua</t>
  </si>
  <si>
    <t>COMISION 0 / Apartament in Centru/ Stradai B.P. Hasdeu
                    Cluj-Napoca, zona Central</t>
  </si>
  <si>
    <t>Comision 0 | Apartament 2 camere decomandat | 53 mp utili | zona Casa Piratilor
                    Cluj-Napoca, zona Mănăştur</t>
  </si>
  <si>
    <t>Comision 0 la cumparare! Apartament 2 camere, etaj intermediar, 53...
                    Cluj-Napoca, zona Grigorescu</t>
  </si>
  <si>
    <t>Comision 0!   Apartament cu 3 camere confort sporit, zona Winmarkt!
                    Cluj-Napoca, zona Mănăştur</t>
  </si>
  <si>
    <t>Comision 0! Ap. 3 camere Central, finisat si mobilat modern, ideal investitie!
                    Cluj-Napoca, zona Central</t>
  </si>
  <si>
    <t>Comision 0! Apartament 2 cam finisat,54 mp+balcon,zona VIVO str Razoare
                    Cluj-Napoca, zona Mănăştur</t>
  </si>
  <si>
    <t>Comision 0! Apartament 2 camere Centru Cluj-Napoca
                    Cluj-Napoca, zona Central</t>
  </si>
  <si>
    <t>COMISION 0! Apartament 2 camere decomandat, Zona Calea Turzii
                    Cluj-Napoca, zona Calea Turzii</t>
  </si>
  <si>
    <t>Comision 0! Apartament 2 camere Manastur Cluj-Napoca
                    Cluj-Napoca, zona Mănăştur</t>
  </si>
  <si>
    <t>Comision 0! Apartament 2 camere superfinisat Azoria Cluj-Napoca
                    Cluj-Napoca, zona Zorilor</t>
  </si>
  <si>
    <t>Comision 0! Apartament 2 camere, Zona Parcul Colinei, Manastur!
                    Cluj-Napoca, zona Manastur</t>
  </si>
  <si>
    <t>COMISION 0! Apartament 3 camere semidecomandat, Zona strazii Plevnei
                    Cluj-Napoca, zona Someşeni</t>
  </si>
  <si>
    <t>Comision 0! Apartament 3 camere, 73mp, parcare, Grigorescu
                    Cluj-Napoca, zona Grigorescu</t>
  </si>
  <si>
    <t>Comision 0! Apartament 4 camere, 2 bai, etaj 2, parcare, zona The...
                    Cluj-Napoca, zona Mărăşti</t>
  </si>
  <si>
    <t>Comision 0! Apartament cu 1 camera, cartier Iris, zona Auchan
                    Cluj-Napoca, zona Iris</t>
  </si>
  <si>
    <t>Comision 0! Apartament cu 2 camere semidecomandat in cartierul Sopor
                    Cluj-Napoca, zona Sopor</t>
  </si>
  <si>
    <t>Comision 0! Apartament cu 2 camere semidecomandat Semicentral
                    Cluj-Napoca, zona Semicentral</t>
  </si>
  <si>
    <t>Comision 0! Apartament cu 2 camere semidecomandat Ultarcentral
                    Cluj-Napoca, zona Central</t>
  </si>
  <si>
    <t>Comision 0! Apartament cu 2 camere si loc de parcare Ultracentral
                    Cluj-Napoca, zona Central</t>
  </si>
  <si>
    <t>Comision 0! Apartament cu 2 camere zona Ultracentrala!
                    Cluj-Napoca, zona Ultracentral</t>
  </si>
  <si>
    <t>Comision 0! Apartament cu 2 camere, cartier Iris, zona Auchan
                    Cluj-Napoca, zona Iris</t>
  </si>
  <si>
    <t>Comision 0! Apartament cu 2 Camere, Orientare S, Marasti!
                    Cluj-Napoca, zona Mărăşti</t>
  </si>
  <si>
    <t>Comision 0! Apartament cu 2 camere, zona strazii Fabricii!
                    Cluj-Napoca, zona Mărăşti</t>
  </si>
  <si>
    <t>Comision 0! Apartament cu 3 camere, zona Bulevardul Nicolae Titulescu!
                    Cluj-Napoca, zona Gheorgheni</t>
  </si>
  <si>
    <t>Comision 0! Apartament cu 3 camere, zona strazii Eremia Grigorescu!
                    Cluj-Napoca, zona Grigorescu</t>
  </si>
  <si>
    <t>Comision 0! Apartament cu 3 camere+parcare subterana, zona strazii Fabricii!
                    Cluj-Napoca, zona Mărăşti</t>
  </si>
  <si>
    <t>Comision 0! Apartament cu 4 camere decomandat  zona SFEGA.
                    Cluj-Napoca, zona Mărăşti</t>
  </si>
  <si>
    <t>Comision 0! Apartament cu 4 camere, cartier Marasti, zona Aurel Vlaicu
                    Cluj-Napoca, zona Mărăşti</t>
  </si>
  <si>
    <t>Comision 0! Penthouse 3 camere, terasa 77 mp, parcare subterana!
                    Cluj-Napoca, zona Mărăşti</t>
  </si>
  <si>
    <t>Comision 0! Vand Apartament 2 Camere, Zona Corneliu Coposu
                    Cluj-Napoca, zona Dâmbul Rotund</t>
  </si>
  <si>
    <t>Comision 0! Vanzare apartament 4 camere Aleea Castanilor Cluj-Napoca
                    Cluj-Napoca, zona Zorilor</t>
  </si>
  <si>
    <t>Comision 0! Vanzare apartament cu 3 camere in Park Lake 2 cu loc de parcare
                    Cluj-Napoca, zona Între Lacuri</t>
  </si>
  <si>
    <t>Comision 0! Vanzare apartament cu 3 camere in zona Iulius Mall
                    Cluj-Napoca, zona Gheorgheni</t>
  </si>
  <si>
    <t>Comision 0! Vanzare apartament cu 3 camere semidecomandate in Manastur
                    Cluj-Napoca, zona Mănăştur</t>
  </si>
  <si>
    <t>Comision 0! Vanzare apartament cu 3 camere Ultracentral, Cluj-Napoca
                    Cluj-Napoca, zona Central</t>
  </si>
  <si>
    <t>Comision 0! Vanzare apartament cu 4 camere semidecomandat Ultracentral
                    Cluj-Napoca, zona Central</t>
  </si>
  <si>
    <t>Comision 0!Vanzare apartament cu 2 camere decomandat central, Cluj-Napoca.
                    Cluj-Napoca, zona Central</t>
  </si>
  <si>
    <t>Comision 0!Vanzare apartament cu 2 camere decomandat in cartierul Gheorgheni
                    Cluj-Napoca, zona Gheorgheni</t>
  </si>
  <si>
    <t>Comision 0!Vanzare apartament cu 2 camere decomandat Semicentral, Cluj-Napoca.
                    Cluj-Napoca, zona Semicentral</t>
  </si>
  <si>
    <t>Comision 0!Vanzare apartament cu 2 camere decomandat Ultracentral
                    Cluj-Napoca, zona Central</t>
  </si>
  <si>
    <t>Comision 0!Vanzare apartament cu 2 camere semidecomandat in cartierul Gheorgheni
                    Cluj-Napoca, zona Gheorgheni</t>
  </si>
  <si>
    <t>Comision 0!Vanzare apartament cu 3 camere semidecomandat Central
                    Cluj-Napoca, zona Central</t>
  </si>
  <si>
    <t>Comision 0!Vanzare apartament cu 3 camere semidecomandat in cartierul Gheorgheni
                    Cluj-Napoca, zona Gheorgheni</t>
  </si>
  <si>
    <t>Comision 0% - Wings - Apartament cu 2 camere - terasa 24 mp - garaj subteran
                    Cluj-Napoca, zona Zorilor</t>
  </si>
  <si>
    <t>Comision 0% ! Apartament 2 camere modern, zona Andrei Muresanu!
                    Cluj-Napoca, zona Andrei Muresanu</t>
  </si>
  <si>
    <t>Comision 0% ! Apartament decomandat cu 3 camere in Marasti
                    Cluj-Napoca, zona Mărăşti</t>
  </si>
  <si>
    <t>Comision 0% ! Penthouse de lux cu 3 camere
                    Cluj-Napoca, zona Someseni</t>
  </si>
  <si>
    <t>Comision 0% ! Vanzare apartament in cartierul Grigorescu
                    Cluj-Napoca, zona Gruia</t>
  </si>
  <si>
    <t>Comision 0% | Apartament 1 camera Bloc Nou cu CF Marasti
                    Cluj-Napoca, zona Mărăşti</t>
  </si>
  <si>
    <t>COMISION 0% | Apartament 3 camere | 98 mp utili + 41 mp terasa | Borhanci
                    Cluj-Napoca, zona Borhanci</t>
  </si>
  <si>
    <t>COMISION 0% | APARTAMENTE CU 2 CAMERE, ZONA MARASTI, IMOBIL NOU
                    Cluj-Napoca, zona Mărăşti</t>
  </si>
  <si>
    <t>Comision 0% | Penthouse 78 mp + 50 mp terasa | Sauna si jacuzzi | Centru
                    Cluj-Napoca, zona Central</t>
  </si>
  <si>
    <t>Comision 0% 2 camere,semifinisat,CF,parcare,zona Soporului
                    Cluj-Napoca, zona Gheorgheni</t>
  </si>
  <si>
    <t>COMISION 0% Ap. 2 cam decomandate - EUROPA - 132 000 Euro
                    Cluj-Napoca, zona Europa</t>
  </si>
  <si>
    <t>COMISION 0% Apartament 1 camera de vanzare, str. Frunzisului, Manastur
                    Cluj-Napoca, zona Mănăştur</t>
  </si>
  <si>
    <t>Comision 0% Apartament 1 camera decomandat, zona BRD, Marasti
                    Cluj-Napoca, zona Mărăşti</t>
  </si>
  <si>
    <t>Comision 0% Apartament 1 camera,ultracentral
                    Cluj-Napoca, zona Central</t>
  </si>
  <si>
    <t>COMISION 0% Apartament 2 camere | 54mp | mobilat - utilat | zona Sopor
                    Cluj-Napoca, zona Gheorgheni</t>
  </si>
  <si>
    <t>Comision 0% Apartament 2 camere, zona Horea
                    Cluj-Napoca, zona Semicentral</t>
  </si>
  <si>
    <t>Comision 0% Apartament 2 camere,ansamblul Azoria
                    Cluj-Napoca, zona Zorilor</t>
  </si>
  <si>
    <t>Comision 0% Apartament 2 camere,central
                    Cluj-Napoca, zona Semicentral</t>
  </si>
  <si>
    <t>Comision 0% Apartament 2 camere,semicentral
                    Cluj-Napoca, zona Semicentral</t>
  </si>
  <si>
    <t>Comision 0% Apartament 2 camere,zona Gara Cluj
                    Cluj-Napoca, zona Gară</t>
  </si>
  <si>
    <t>COMISION 0% Apartament 3 camere | decomandat | 67mp | cartier Manastur
                    Cluj-Napoca, zona Mănăştur</t>
  </si>
  <si>
    <t>Comision 0% Apartament 3 camere,Centru
                    Cluj-Napoca, zona Central</t>
  </si>
  <si>
    <t>Comision 0% Apartament 3 camere,semidecomandat,Piata Mihai Viteazu
                    Cluj-Napoca, zona Horea</t>
  </si>
  <si>
    <t>Comision 0% Apartament 4 camere,zona Gradina Botanica
                    Cluj-Napoca, zona Zorilor</t>
  </si>
  <si>
    <t>COMISION 0% Apartament cu 2 camere, plus parcare, zona Iulius Mall
                    Cluj-Napoca, zona Gheorgheni</t>
  </si>
  <si>
    <t>Comision 0% Apartament cu 3 camere de vanzare in zona Zorilor
                    Cluj-Napoca, zona Zorilor</t>
  </si>
  <si>
    <t>Comision 0% Apartament cu 3 camere, cartier Grigorescu
                    Cluj-Napoca, zona Grigorescu</t>
  </si>
  <si>
    <t>Comision 0% Apartament cu 4 camere decomandate, zona buna
                    Cluj-Napoca, zona Zorilor</t>
  </si>
  <si>
    <t>Comision 0% Apartament lux, decomandat, 3 camere 83mp, terasa 17mp, Record Parc
                    Cluj-Napoca, zona Semicentral</t>
  </si>
  <si>
    <t>Comision 0% Apartament tip penthouse ,Andrei Muresanu
                    Cluj-Napoca, zona Andrei Mureşanu</t>
  </si>
  <si>
    <t>Comision 0% Citadela residence, 2 camere, etaj 1 si loc de parcare
                    Cluj-Napoca, zona Mănăştur</t>
  </si>
  <si>
    <t>Comision 0% la cumparare! Apartament de 1 camera, parcare, zona...
                    Cluj-Napoca, zona Calea Turzii</t>
  </si>
  <si>
    <t>Comision 0% Penthouse 3 camere,Buna Ziua
                    Cluj-Napoca, zona Bună Ziua</t>
  </si>
  <si>
    <t>Comision 0% Penthouse superb de 3 camere,Parcul Central
                    Cluj-Napoca, zona Central</t>
  </si>
  <si>
    <t>Comision 0%! 3 camere 90 mp, zona excelenta, Grand Hotel Italia, Buna Ziua
                    Cluj-Napoca, zona Bună Ziua</t>
  </si>
  <si>
    <t>COMISION 0%! Ap. 1 camera | 52 m2 | zona VIVO - Valea Garbaului
                    Cluj-Napoca, zona Mănăştur</t>
  </si>
  <si>
    <t>COMISION 0%! Apartament 2 camere, 53mp, terasa, garaj subteran, WINGS
                    Cluj-Napoca, zona Zorilor</t>
  </si>
  <si>
    <t>Comision 0%! Apartament 2 camere, 61mp , N Titulescu, 148.500 Eur!
                    Cluj-Napoca, zona Semicentral</t>
  </si>
  <si>
    <t>COMISION 0%! Apartament 3 camere decomandat, zona excelenta, Manastur!
                    Cluj-Napoca, zona Mănăştur</t>
  </si>
  <si>
    <t>Comision 0%! Apartament 3 camere, 73mp, 2 bai, zona Calea Floresti
                    Cluj-Napoca, zona Mănăştur</t>
  </si>
  <si>
    <t>Comision 0%! Apartament 3 camere, imobil nou, mobilat, utilat, zona Platinia!
                    Cluj-Napoca, zona Central</t>
  </si>
  <si>
    <t>Comision 0%! Apartament 3 camere, Manastur
                    Cluj-Napoca, zona Mănăştur</t>
  </si>
  <si>
    <t>COMISION 0%! Apartament 3 camere, modern, terasa 120 mp, parcare...
                    Cluj-Napoca, zona Mănăştur</t>
  </si>
  <si>
    <t>Comision 0%! Apartament cu 1 camera, Manastur, strada Mehedinti
                    Cluj-Napoca, zona Mănăştur</t>
  </si>
  <si>
    <t>Comision 0%! Apartament cu 1 camera+ terasa 64mp, Intre Lacuri
                    Cluj-Napoca, zona Între Lacuri</t>
  </si>
  <si>
    <t>Comision 0%! Apartament cu 2 camere decomandat, finisat modern
                    Cluj-Napoca, zona Marasti</t>
  </si>
  <si>
    <t>Comision 0%! Apartament cu 3 camere cu o  terasa generoasa
                    Cluj-Napoca, zona Grigorescu</t>
  </si>
  <si>
    <t>Comision 0%! Apartament cu 3 camere de vanzare in Marasti!
                    Cluj-Napoca, zona Mărăşti</t>
  </si>
  <si>
    <t>Comision 0%! Apartament cu 4 camere, Intre Lacuri
                    Cluj-Napoca, zona Între Lacuri</t>
  </si>
  <si>
    <t>Comision 0%! Apartament cu o camera, Gruia
                    Cluj-Napoca, zona Gruia</t>
  </si>
  <si>
    <t>Comision 0%! Apartament cu o camera, zona Frunzisului!
                    Cluj-Napoca, zona Zorilor</t>
  </si>
  <si>
    <t>Comision 0%! Apartament in vila istorica, 339.000 EUR!
                    Cluj-Napoca, zona Grigorescu</t>
  </si>
  <si>
    <t>Comision 0%! Apartament unic in casa cu un nivel, 
                    Cluj-Napoca, zona Central</t>
  </si>
  <si>
    <t>Comision 0%! De vânzare apartament de lux în vilă, zona Andrei Mureșanu!
                    Cluj-Napoca, zona Andrei Mureşanu</t>
  </si>
  <si>
    <t>Comision 0%! De Vânzare Apartament în vilă cu Rooftop , zona Andrei Mureșan!
                    Cluj-Napoca, zona Andrei Mureşanu</t>
  </si>
  <si>
    <t>Comision 0%! Penthouse la cheie, 3 camere, terasa 88 mp, zona VIVO
                    Cluj-Napoca, zona Mănăştur</t>
  </si>
  <si>
    <t>Comision 0%!Apartament cu 3 camere, Piata Muzeului!
                    Cluj-Napoca, zona Ultracentral</t>
  </si>
  <si>
    <t>Comision 0%, 3 camere, constructie noua, ocupabil imediat
                    Cluj-Napoca, zona Mărăşti</t>
  </si>
  <si>
    <t>Comision 0%, Apartament de vanzare cu 3 camere in Gheorgheni!
                    Cluj-Napoca, zona Gheorgheni</t>
  </si>
  <si>
    <t>Comision 0%, Proiect nou, Andrei Muresanu, 2 camere decomandate, 53 mp
                    Cluj-Napoca, zona Andrei Muresanu</t>
  </si>
  <si>
    <t>Comision 0%, Proiect nou, Andrei Muresanu, 2 camere decomandate, 53 mp
                    Cluj-Napoca, zona Bună Ziua</t>
  </si>
  <si>
    <t>Comision 0%,Apartment 3 camere ideal familie(finisat, partial mobilat, utilat)
                    Cluj-Napoca, zona Mănăştur</t>
  </si>
  <si>
    <t>Comision 0%. Apartament 2 camere 54 mp si balcon, panorama, zona Vivo
                    Cluj-Napoca, zona Mănăştur</t>
  </si>
  <si>
    <t>Comision 0%. Apartament 2 camere 54 mp si balcon, zona Vivo
                    Cluj-Napoca, zona Mănăştur</t>
  </si>
  <si>
    <t>Comision 0%. Apartament 2 camere, panorama, zona Vivo
                    Cluj-Napoca, zona Mănăştur</t>
  </si>
  <si>
    <t>Comision 0%. Apartament 3 camere 68.44 mp plus balcon, zona Vivo
                    Cluj-Napoca, zona Mănăştur</t>
  </si>
  <si>
    <t>Comision 0%: Apartament 4 camere zona Louis Pasteur
                    Cluj-Napoca, zona Zorilor</t>
  </si>
  <si>
    <t>COMISION 0%\ Apartament 2 camere semidecomandat , Zona Edgar Quinet
                    Cluj-Napoca, zona Mănăştur</t>
  </si>
  <si>
    <t>Comision 0%| 2 camere | Bloc nou | Decomandat | Parcare | Zona Colina
                    Cluj-Napoca, zona Mănăştur</t>
  </si>
  <si>
    <t>Comision 0, apartament cu 2 camere semifinisat, Calea Baciului, zona Lidl
                    Cluj-Napoca, zona Dâmbul Rotund</t>
  </si>
  <si>
    <t>Comision 0. Apartament 1 camera bloc nou!
                    Cluj-Napoca, zona Mănăştur</t>
  </si>
  <si>
    <t>Comision 0. Apartament 3 camere + terasa 13 mp view superb!
                    Cluj-Napoca, zona Mănăştur</t>
  </si>
  <si>
    <t>Comision O% !  Apartament cu 3 camere cartierul Grigorescu
                    Cluj-Napoca, zona Grigorescu</t>
  </si>
  <si>
    <t>Comision O% ! Apartament cu 3 camere cartierul Grigorescu
                    Cluj-Napoca, zona Grigorescu</t>
  </si>
  <si>
    <t>COMISION ZERO-  2 camere, terasa, zona Bazei Sportive Gheorgheni
                    Cluj-Napoca, zona Gheorgheni</t>
  </si>
  <si>
    <t>COMISION ZERO - Vanzare apartament 3 camere, zona Soporului/Gheorgheni
                    Cluj-Napoca, zona Gheorgheni</t>
  </si>
  <si>
    <t>Comision zero % ! Apartament 2 camere Modern, zona Vivo
                    Cluj-Napoca, zona Exterior Vest</t>
  </si>
  <si>
    <t>COMISION ZERO- 3 Camere Muncitorilor Gheorgheni
                    Cluj-Napoca, zona Gheorgheni</t>
  </si>
  <si>
    <t>COMISION ZERO- Vanzare apartament 2 camere, zona Soporului/Gheorgheni
                    Cluj-Napoca, zona Gheorgheni</t>
  </si>
  <si>
    <t>Comision zero! Apartament  cu 3 camere in Plopilor!
                    Cluj-Napoca, zona Plopilor</t>
  </si>
  <si>
    <t>Comision zero! Apartament cu 2 camere+parcare in Plopilor!
                    Cluj-Napoca, zona Plopilor</t>
  </si>
  <si>
    <t>COMISION ZERO, Ap 3 camere FINISAT, zona semi-centrala
                    Cluj-Napoca, zona Gară</t>
  </si>
  <si>
    <t>COMISION ZERO-apartament 2 camere Andrei Muresanu 53 mp utili
                    Cluj-Napoca, zona Andrei Mureşanu</t>
  </si>
  <si>
    <t>COMISON 0% ,Apartament de 3 camere,  70,67 mp utili, semifinisat!
                    Cluj-Napoca, zona Dâmbul Rotund</t>
  </si>
  <si>
    <t>COMISON 0% ,Vanzare 3 camere, 68.08 mp utili, semifinisat, etaj...
                    Cluj-Napoca, zona Dâmbul Rotund</t>
  </si>
  <si>
    <t>Comosion 0% Apartament cu 4 camere de vanzare, Zorilor!
                    Cluj-Napoca, zona Zorilor</t>
  </si>
  <si>
    <t>Constructie noua, Marasti, 2-3-4 camere,  2000 Euro/mp
                    Cluj-Napoca, zona Mărăşti</t>
  </si>
  <si>
    <t>Curte Proprie 220 mp! Apartament 5 camere in Dambul Rotund,
                    Cluj-Napoca, zona Dâmbul Rotund</t>
  </si>
  <si>
    <t>De neratat! Apartament de lux, 72 mp, strada Soporului
                    Cluj-Napoca, zona Sopor</t>
  </si>
  <si>
    <t>De Vânzare Ap. 2 camere Donath Parc
                    Cluj-Napoca, zona Grigorescu</t>
  </si>
  <si>
    <t>De vanzare apartament 1 camera | SU 46.7 mp | Zona Mall Parc Feroviar
                    Cluj-Napoca, zona Semicentral</t>
  </si>
  <si>
    <t>De vanzare apartament 2 cam cu acces exclusiv la gradina. COMISION 0%
                    Cluj-Napoca, zona Borhanci</t>
  </si>
  <si>
    <t>De vanzare apartament 2 camere | Plopilor - Parcul Rozelor
                    Cluj-Napoca, zona Plopilor</t>
  </si>
  <si>
    <t>De vanzare apartament 2 camere | West City Tower, Cluj-Napoca
                    Cluj-Napoca, zona Mănăştur</t>
  </si>
  <si>
    <t>De vanzare apartament 2 camere confort sporit zona Calea Turzii garaj
                    Cluj-Napoca, zona Calea Turzii</t>
  </si>
  <si>
    <t>De vanzare apartament 2 camere in Borhanci.
                    Cluj-Napoca, zona Borhanci</t>
  </si>
  <si>
    <t>De vanzare apartament 2 camere in Dambul Rotund.
                    Cluj-Napoca, zona Dâmbul Rotund</t>
  </si>
  <si>
    <t>De vanzare apartament 2 camere in zona Gheorgheni
                    Cluj-Napoca, zona Gheorgheni</t>
  </si>
  <si>
    <t>De vanzare apartament 2 camere Lux parcare subterana Iulius Mall
                    Cluj-Napoca, zona Între Lacuri</t>
  </si>
  <si>
    <t>De vanzare apartament 2 camere Semicentral parcare subterana Winners
                    Cluj-Napoca, zona Plopilor</t>
  </si>
  <si>
    <t>De vanzare apartament 2 camere zona Marasti LUX parcare subterana
                    Cluj-Napoca, zona Mărăşti</t>
  </si>
  <si>
    <t>De vanzare apartament 2 camere, 54 mp, decomandat, zona BRD Marasti
                    Cluj-Napoca, zona Mărăşti</t>
  </si>
  <si>
    <t>De vanzare apartament 2 camere, central, str. Croitorilor !
                    Cluj-Napoca, zona P-ţa Mihai Viteazul</t>
  </si>
  <si>
    <t>De vanzare apartament 3 camere | Finisat | Zona Mall  Parc Feroviar
                    Cluj-Napoca, zona Semicentral</t>
  </si>
  <si>
    <t>De vanzare apartament 3 camere in zona centrala.
                    Cluj-Napoca, zona Plopilor</t>
  </si>
  <si>
    <t>De vanzare apartament 3 camere premium zona Borhanci garaj Comision 0%
                    Cluj-Napoca, zona Borhanci</t>
  </si>
  <si>
    <t>De vanzare apartament 3 camere, demisol str. Emil Racovita !
                    Cluj-Napoca, zona Ultracentral</t>
  </si>
  <si>
    <t>De vanzare apartament 4 camere, 78m2 cart. Manastur, str. Putna
                    Cluj-Napoca, zona Mănăştur</t>
  </si>
  <si>
    <t>De vanzare apartament 80mp, ultracentral
                    Cluj-Napoca, zona Central</t>
  </si>
  <si>
    <t>De vanzare apartament cu 2 camere | Cartier Manastur
                    Cluj-Napoca, zona Mănăştur</t>
  </si>
  <si>
    <t>De vanzare apartament cu 2 camere | Semicentral
                    Cluj-Napoca, zona Semicentral</t>
  </si>
  <si>
    <t>De vanzare apartament cu 2 camere | Terasa de 21.66 mp | Cart. Zorilor
                    Cluj-Napoca, zona Zorilor</t>
  </si>
  <si>
    <t>De vanzare apartament cu 2 camere in Dambul Rotund.
                    Cluj-Napoca, zona Iris</t>
  </si>
  <si>
    <t>De vanzare apartament cu 2 camere in Gheorgheni.
                    Cluj-Napoca, zona Gheorgheni</t>
  </si>
  <si>
    <t>De vanzare apartament cu 2 camere la casa in Cluj Napoca
                    Cluj-Napoca, zona Gară</t>
  </si>
  <si>
    <t>De vanzare apartament cu 3 camere | Marasti
                    Cluj-Napoca, zona Mărăşti</t>
  </si>
  <si>
    <t>De vanzare apartament cu 3 camere zona centrala!
                    Cluj-Napoca, zona Central</t>
  </si>
  <si>
    <t>De vanzare apartament cu 4 camere in cartierul Zorilor!
                    Cluj-Napoca, zona Zorilor</t>
  </si>
  <si>
    <t>De vanzare apartament de 4 camere, la vila | Gheorgheni
                    Cluj-Napoca, zona Gheorgheni</t>
  </si>
  <si>
    <t>De vanzare apartament in zona Ultracentrala
                    Cluj-Napoca, zona Ultracentral</t>
  </si>
  <si>
    <t>De vanzare apartament renovat cu 4 camere in Plopilor!
                    Cluj-Napoca, zona Plopilor</t>
  </si>
  <si>
    <t>De vanzare casa cu parcare, zona strazii Paris
                    Cluj-Napoca, zona Central</t>
  </si>
  <si>
    <t>De vanzare penthouse cu 5 camere | Zona Manastur - Campului
                    Cluj-Napoca, zona Câmpului</t>
  </si>
  <si>
    <t>DE VÂNZARE,  Apartament 3 camere, etaj.1, Calea Dorobanților!
                    Cluj-Napoca, zona Semicentral</t>
  </si>
  <si>
    <t>De vanzare, apartament cu 2 camere, 53 mp, parcare, Someseni
                    Cluj-Napoca, zona Someşeni</t>
  </si>
  <si>
    <t>Decomandat 2 Camere | Vis A Vis de Gradina Botanica La Doar 3 Minute De UMF
                    Cluj-Napoca, zona Zorilor</t>
  </si>
  <si>
    <t>Dezavoltator HEXAGON vand apartament 3 camere in imobil nou ZENIA
                    Cluj-Napoca, zona Mănăştur</t>
  </si>
  <si>
    <t>Dezavoltator HEXAGON vand apartament 4 camere in imobil nou ZENIA
                    Cluj-Napoca, zona Manastur</t>
  </si>
  <si>
    <t>Dezavoltator HEXAGON vand apartament 4 camere in imobil nou ZENIA
                    Cluj-Napoca, zona Mănăştur</t>
  </si>
  <si>
    <t>Dezvoltator | Apartament 2 camere  Borhanci | Bloc Nou
                    Cluj-Napoca, zona Borhanci</t>
  </si>
  <si>
    <t>Dezvoltator Apartament 2 camere cu balcon generos, Liberty Residential!
                    Cluj-Napoca, zona Semicentral</t>
  </si>
  <si>
    <t>Dezvoltator Apartament 2 camere cu incalzire in pardoseala constructie noua
                    Cluj-Napoca, zona Mănăştur</t>
  </si>
  <si>
    <t>Dezvoltator Apartament 2 camere cu incalzire in pardoseala zona Vivo Mall
                    Cluj-Napoca, zona Mănăştur</t>
  </si>
  <si>
    <t>Dezvoltator Apartament 2 camere cu parcare inclusa
                    Cluj-Napoca, zona Plopilor</t>
  </si>
  <si>
    <t>Dezvoltator Apartament 2 camere cu terasa, Liberty Residential!
                    Cluj-Napoca, zona Semicentral</t>
  </si>
  <si>
    <t>Dezvoltator Apartament 2 camere si 2 balcoane, Liberty Residential
                    Cluj-Napoca, zona Semicentral</t>
  </si>
  <si>
    <t>Dezvoltator Apartament 2 camere si balcon spatios, Liberty Residential
                    Cluj-Napoca, zona Semicentral</t>
  </si>
  <si>
    <t>Dezvoltator Apartament 2 camere si gradina generoasa, Liberty Residential
                    Cluj-Napoca, zona Semicentral</t>
  </si>
  <si>
    <t>Dezvoltator Apartament 2 camere si gradina Liberty Residential
                    Cluj-Napoca, zona Semicentral</t>
  </si>
  <si>
    <t>Dezvoltator Apartament 2 camere si terasa, Liberty Residential!
                    Cluj-Napoca, zona Semicentral</t>
  </si>
  <si>
    <t>Dezvoltator Apartament 2 camere, dubla orientare S-E, Liberty Residential
                    Cluj-Napoca, zona Semicentral</t>
  </si>
  <si>
    <t>Dezvoltator Apartament 2 camere, etaj 6, Liberty Residential
                    Cluj-Napoca, zona Semicentral</t>
  </si>
  <si>
    <t>Dezvoltator Apartament 2 camere, inteligent compartimentat, Liberty Residential
                    Cluj-Napoca, zona Semicentral</t>
  </si>
  <si>
    <t>Dezvoltator Apartament 2 camere, orientare estica, Liberty Residential
                    Cluj-Napoca, zona Semicentral</t>
  </si>
  <si>
    <t>Dezvoltator Apartament 2 camere, spatios, Liberty Residential!
                    Cluj-Napoca, zona Semicentral</t>
  </si>
  <si>
    <t>Dezvoltator Apartament 3 camere cu incalzire in pardoseala zona Vivo Mall
                    Cluj-Napoca, zona Mănăştur</t>
  </si>
  <si>
    <t>Dezvoltator Apartament 3 camere cu terasa, Liberty Residential!
                    Cluj-Napoca, zona Semicentral</t>
  </si>
  <si>
    <t>Dezvoltator Apartament 3 camere si dubla orientare, Liberty Residential
                    Cluj-Napoca, zona Semicentral</t>
  </si>
  <si>
    <t>Dezvoltator Apartament 3 camere si gradina, Liberty Residential
                    Cluj-Napoca, zona Semicentral</t>
  </si>
  <si>
    <t>Dezvoltator Apartament 3 camere, dubla orientare si gradina
                    Cluj-Napoca, zona Semicentral</t>
  </si>
  <si>
    <t>Dezvoltator Apartament 3 camere, dubla orientare, Liberty Residential!
                    Cluj-Napoca, zona Semicentral</t>
  </si>
  <si>
    <t>Dezvoltator Apartament 3 camere, orientare estica, Liberty Residential!
                    Cluj-Napoca, zona Semicentral</t>
  </si>
  <si>
    <t>Dezvoltator Apartament 3 camere, orientare vestica, Liberty Residential!
                    Cluj-Napoca, zona Semicentral</t>
  </si>
  <si>
    <t>Dezvoltator Apartament 4 camere cu incalzire in pardoseala in constructie noua
                    Cluj-Napoca, zona Mănăştur</t>
  </si>
  <si>
    <t>Dezvoltator Apartament 4 camere cu terasa, Liberty Residential!
                    Cluj-Napoca, zona Semicentral</t>
  </si>
  <si>
    <t>Dezvoltator Apartament 4 camere si gradina in Liberty Residential
                    Cluj-Napoca, zona Semicentral</t>
  </si>
  <si>
    <t>Dezvoltator Apartament premium, constructie noua, bucatarie separata, Dorobantilor
                    Cluj-Napoca, zona Mărăşti</t>
  </si>
  <si>
    <t>Dezvoltator Apartament premium, constructie noua, orientare Estica, Dorobantilor.
                    Cluj-Napoca, zona Marasti</t>
  </si>
  <si>
    <t>Dezvoltator Apartament premium, constructie noua, orientare Sudica, Dorobantilor.
                    Cluj-Napoca, zona Marasti</t>
  </si>
  <si>
    <t>Dezvoltator Apartament premium, constructie noua, orientare Vestica, Dorobantilor.
                    Cluj-Napoca, zona Marasti</t>
  </si>
  <si>
    <t>Dezvoltator Apartament premium, terasa 16 mp, orientare estica, Dorobantilor!
                    Cluj-Napoca, zona Marasti</t>
  </si>
  <si>
    <t>Dezvoltator Apartament premium, terasa 19 mp, orientare est-vest, Dorobantilor.
                    Cluj-Napoca, zona Marasti</t>
  </si>
  <si>
    <t>Dezvoltator Apartament premium, terasa 20 mp, orientare sud-estica, Dorobantilor.
                    Cluj-Napoca, zona Marasti</t>
  </si>
  <si>
    <t>Dezvoltator Apartament premium, terasa 28 mp, orientare est-vest, Dorobantilor.
                    Cluj-Napoca, zona Marasti</t>
  </si>
  <si>
    <t>Dezvoltator Apartament premium, terasa 29 mp, orientare sudica, Dorobantilor!
                    Cluj-Napoca, zona Marasti</t>
  </si>
  <si>
    <t>Dezvoltator DEZVOLTATOR Hexagon vand Ap 3 camere imobil nou Zorilor cu boxa 
                    Cluj-Napoca, zona Zorilor</t>
  </si>
  <si>
    <t>Dezvoltator DEZVOLTATOR Hexagon vand Ap 3 camere imobil nou Zorilor cu boxa
                    Cluj-Napoca, zona Zorilor</t>
  </si>
  <si>
    <t>Dezvoltator DEZVOLTATOR Hexagon vand Ap 3 camere imobil nou Zorilor cu parcare si boxa
                    Cluj-Napoca, zona Zorilor</t>
  </si>
  <si>
    <t>Dezvoltator Solaris Eden, Apartament 3 camere, str. Horea nr. 33
                    Cluj-Napoca, zona Central</t>
  </si>
  <si>
    <t>Dezvoltator Solaris Eden, Apartament 5 camere cu scara interioara, str. Horea nr. 33
                    Cluj-Napoca, zona Central</t>
  </si>
  <si>
    <t>Dezvoltator vand apartament tip duplex in WINGS 
                    Cluj-Napoca, zona Zorilor</t>
  </si>
  <si>
    <t>Dezvoltator vand cu comision 0 apartament cu 3 camere in Seasons
                    Cluj-Napoca, zona Zorilor</t>
  </si>
  <si>
    <t>Dezvoltator Vrei sa locuiesti in imobilul cu cel mai mare spatiu verde din Cluj-Napoca?
                    Cluj-Napoca, zona Plopilor</t>
  </si>
  <si>
    <t>DEZVOLTATOR! Apartament nou cu 3 camere decomandate, str. Frunzisului
                    Cluj-Napoca, zona Mănăştur</t>
  </si>
  <si>
    <t>doua camere finisat BunaZiua Zona BT
                    Cluj-Napoca, zona Zorilor</t>
  </si>
  <si>
    <t>Etaj 1 | Decomandat 4 Camere | Strada Fabricii Zahar | Marasti
                    Cluj-Napoca, zona Mărăşti</t>
  </si>
  <si>
    <t>Exceptional! Apartament 3 camere ultrafinisat in Buna Ziua!
                    Cluj-Napoca, zona Zorilor</t>
  </si>
  <si>
    <t>Exclusiv !!Apartament 3 camere langa padure
                    Cluj-Napoca, zona Câmpului</t>
  </si>
  <si>
    <t>EXCLUSIV Apartament 3 camere de vanzare, West City Tower 0%COMISION
                    Cluj-Napoca, zona Mănăştur</t>
  </si>
  <si>
    <t>Exclusiv ImobilStar Apartament 2 camere Gheorgheni
                    Cluj-Napoca, zona Borhanci</t>
  </si>
  <si>
    <t>EXCLUSIV Penthouse 5 camere de vanzare, West City Tower 0%COMISION
                    Cluj-Napoca, zona Mănăştur</t>
  </si>
  <si>
    <t>Exclusiv! Apartament  de 3 camere, 70.50 mp, zona de case, Andrei...
                    Cluj-Napoca, zona Andrei Mureşanu</t>
  </si>
  <si>
    <t>Exclusiv! Apartament 2 camere, terasa 85 de mp in zona Corneliu Coposu
                    Cluj-Napoca, zona Dâmbul Rotund</t>
  </si>
  <si>
    <t>EXCLUSIVITATE  Apartament 2 camere, 78 mp , loc de parcare...
                    Cluj-Napoca, zona Gruia</t>
  </si>
  <si>
    <t>Exclusivitate !! Apartament 3 camere decomandat, 97mp, Centru
                    Cluj-Napoca, zona Central</t>
  </si>
  <si>
    <t>Exclusivitate 0% Comision, apartament 3 camere strada Tasnad
                    Cluj-Napoca, zona Mănăştur</t>
  </si>
  <si>
    <t>Exclusivitate 3 Camere, Intermediar, Parcare, Mobilat, Utilat, Borhanci
                    Cluj-Napoca, zona Borhanci</t>
  </si>
  <si>
    <t>Exclusivitate 3 Camere, Mobilat, Utilat, Grigorescu
                    Cluj-Napoca, zona Grigorescu</t>
  </si>
  <si>
    <t>Exclusivitate apartament cu 4 camere de vanzare in cartierul Zorilor
                    Cluj-Napoca, zona Zorilor</t>
  </si>
  <si>
    <t>Exclusivitate! Apartament 2 camere, 57 mp, 43 mp terasa, panorama...
                    Cluj-Napoca, zona Mănăştur</t>
  </si>
  <si>
    <t>Exclusivitate! Apartament 2 camere, certificat energetic A, Donath Park
                    Cluj-Napoca, zona Grigorescu</t>
  </si>
  <si>
    <t>Exclusivitate! Apartament 2 camere, Maurer Panoramic
                    Cluj-Napoca, zona Central</t>
  </si>
  <si>
    <t>EXCLUSIVITATE! Apartament 3 camere decomandat, zona Iulius Mall
                    Cluj-Napoca, zona Mărăşti</t>
  </si>
  <si>
    <t>EXCLUSIVITATE! Apartament 3 camere, 2 bai, 76 mp, balcon, zona VIVO
                    Cluj-Napoca, zona Mănăştur</t>
  </si>
  <si>
    <t>EXCLUSIVITATE! Apartament cu 3 camere decomandate, in Manastur!
                    Cluj-Napoca, zona Mănăştur</t>
  </si>
  <si>
    <t>Exclusivitate! Apartament decomandat 2 camere, locatie excelenta, FSEGA, Marasti
                    Cluj-Napoca, zona Mărăşti</t>
  </si>
  <si>
    <t>EXCLUSIVITATE! Apartament tip penthouse, 70 mp terasa, garaj, in...
                    Cluj-Napoca, zona Grigorescu</t>
  </si>
  <si>
    <t>Exclusivitate! Apartament tip penthouse, 90mp, terasa, parcare,...
                    Cluj-Napoca, zona Manastur</t>
  </si>
  <si>
    <t>Exclusivitate! Vanzare apartament 2 camere confort sporit, zona Napoca
                    Cluj-Napoca, zona Semicentral</t>
  </si>
  <si>
    <t>Exclusivitate! Vanzare apartament ultrafinisat, 80mp, zona Iulius Mall
                    Cluj-Napoca, zona Gheorgheni</t>
  </si>
  <si>
    <t>EXCLUSIVITATE!Apartament 2 camere, 52 mp, garaj, lux, Marasti/Semicentral
                    Cluj-Napoca, zona Mărăşti</t>
  </si>
  <si>
    <t>Exclusivitate!Comision 0% Apartament 3 camere intr-o cladire cu doua apartamente
                    Cluj-Napoca, zona Zorilor</t>
  </si>
  <si>
    <t>Exclusivitate!Comision 0%. Apartament cu 3 camere, Str. Gheorghe Dima
                    Cluj-Napoca, zona Zorilor</t>
  </si>
  <si>
    <t>Exclusivitate, 0% comision, 3 camere, Buna ziua
                    Cluj-Napoca, zona Bună Ziua</t>
  </si>
  <si>
    <t>Exclusivitate, Apartament 2 camere central 0% comision la cumparare
                    Cluj-Napoca, zona Central</t>
  </si>
  <si>
    <t>EXCLUSIVITATE, COMISON 0 % LA CUMPARARE
                    Cluj-Napoca, zona Zorilor</t>
  </si>
  <si>
    <t>Exclusivitate. Apartament 2 camere decomandate, zona Calea Turzii
                    Cluj-Napoca, zona Calea Turzii</t>
  </si>
  <si>
    <t>EXCLUSIVITATE: Apartament PREMIUM în Luminia Residence, Europa
                    Cluj-Napoca, zona Europa</t>
  </si>
  <si>
    <t>Garsoniera | Centru | Strada Horea
                    Cluj-Napoca, zona Horea</t>
  </si>
  <si>
    <t>Garsoniera 37 mp cu balcon pe etaj intermediar, Zona Plevnei
                    Cluj-Napoca, zona Bulgaria</t>
  </si>
  <si>
    <t>Garsoniera 45 mp, decomandat, mobilat/utilat, Manastur Arinilor
                    Cluj-Napoca, zona Mănăştur</t>
  </si>
  <si>
    <t>Garsoniera de 37 mp, 19 mp balcon, parcare subterana
                    Cluj-Napoca, zona Mărăşti</t>
  </si>
  <si>
    <t>Garsoniera de 37 mp, 6 mp balcon, parcare subterana
                    Cluj-Napoca, zona Mărăşti</t>
  </si>
  <si>
    <t>Garsoniera de 37 mp, etaj intermediar, la cheie, complex Junior
                    Cluj-Napoca, zona Iris</t>
  </si>
  <si>
    <t>Garsoniera de 37 mp, finisat, zona Semicentrala
                    Cluj-Napoca, zona Iris</t>
  </si>
  <si>
    <t>Garsoniera de 37 mp, terasa, zona Iulius Mall
                    Cluj-Napoca, zona Gheorgheni</t>
  </si>
  <si>
    <t>Garsoniera de 38 mp, etaj intermediar, orientare sudică,...
                    Cluj-Napoca, zona Europa</t>
  </si>
  <si>
    <t>Garsoniera de 39,75 mp, balcon, zona Iulius Mall
                    Cluj-Napoca, zona Gheorgheni</t>
  </si>
  <si>
    <t>Garsoniera de 40 mp, 6 mp balcon, parcare subterana
                    Cluj-Napoca, zona Mărăşti</t>
  </si>
  <si>
    <t>Garsoniera de 41 mp, 6 mp balcon, parcare subterana
                    Cluj-Napoca, zona Mărăşti</t>
  </si>
  <si>
    <t>Garsoniera de 42 mp, ansamblu privat, balcon, zona Vivo Mall
                    Cluj-Napoca, zona Mănăştur</t>
  </si>
  <si>
    <t>Garsoniera de 56 mp, mobilata, zona strazii Campului!
                    Cluj-Napoca, zona Câmpului</t>
  </si>
  <si>
    <t>Garsoniera de vanzare | 50 mp | Iris
                    Cluj-Napoca, zona Iris</t>
  </si>
  <si>
    <t>Garsoniera decomandata, 40mp, zona Mehedinti
                    Cluj-Napoca, zona Mănăştur</t>
  </si>
  <si>
    <t>Garsoniera decomandata, balcon, 44 mp, zona Vivo
                    Cluj-Napoca, zona Mănăştur</t>
  </si>
  <si>
    <t>Garsonieră decomandată, etaj intermediar, 42 mp, Calea Mănăştur
                    Cluj-Napoca, zona Mănăştur</t>
  </si>
  <si>
    <t>Garsoniera spatioasa de 41 mp, 6 mp balcon, parcare subterana
                    Cluj-Napoca, zona Mărăşti</t>
  </si>
  <si>
    <t>Garsoniera spatioasa, 40 mp, 6 mp balcon, parcare subterana
                    Cluj-Napoca, zona Mărăşti</t>
  </si>
  <si>
    <t>Garsoniera spatioasa, 44 mp, etaj intermediar, Gruia
                    Cluj-Napoca, zona Gruia</t>
  </si>
  <si>
    <t>Garsonieră spaţioasă, 46 mp, Bună Ziua
                    Cluj-Napoca, zona Bună Ziua</t>
  </si>
  <si>
    <t>Ideal Investitie, Apartament 3 camere decomandat, 80 mp utili, zona Cluj Arena
                    Cluj-Napoca, zona Plopilor</t>
  </si>
  <si>
    <t>Imobil 3 apartamente | 4 locuri de parcare | 3 Niveluri
                    Cluj-Napoca, zona Mănăştur</t>
  </si>
  <si>
    <t>Imobil constructie noua,  zona de exceptie, 2 si 3 camere
                    Cluj-Napoca, zona Central</t>
  </si>
  <si>
    <t>Imobil cu  panori Apartament 2 camere mobilat parcare terasa 13mp CBC
                    Cluj-Napoca, zona Mărăşti</t>
  </si>
  <si>
    <t>Imobil in curte interioara Central str. Horea Sc270.96 mp
                    Cluj-Napoca, zona Central</t>
  </si>
  <si>
    <t>IMOBIL NOU 2023 *** Apartament 2 camere | 52,45 mp | TVA INCLUS | Iris | Oasului
                    Cluj-Napoca, zona Iris</t>
  </si>
  <si>
    <t>IMOBIL NOU 2023 *** Apartament 2 camere | 55,71 mp | TVA INCLUS | Iris | Oasului
                    Cluj-Napoca, zona Iris</t>
  </si>
  <si>
    <t>IMOBIL NOU 2023 *** Apartament 2 camere | 69,85 mp | TVA INCLUS | Iris | Oasului
                    Cluj-Napoca, zona Iris</t>
  </si>
  <si>
    <t>Imobil nou! Apartament 2 camere,semifinisat,et. 2/4,lift, Intre Lacuri
                    Cluj-Napoca, zona Între Lacuri</t>
  </si>
  <si>
    <t>Imobil ultracentral hostel, bistro si bar
                    Cluj-Napoca, zona Central</t>
  </si>
  <si>
    <t>Investitie | 2 apartamente | 220 mp | zona Campului |
                    Cluj-Napoca, zona Mănăştur</t>
  </si>
  <si>
    <t>INVESTITIE SIGURA! Apartament cu 2 camere- WINGS- comision 0- direct dezvoltator
                    Cluj-Napoca, zona Zorilor</t>
  </si>
  <si>
    <t>Investitie! Apartament 55mp, terasa 22mp plus spatiu comercial...
                    Cluj-Napoca, zona Mărăşti</t>
  </si>
  <si>
    <t>Investitie! Apartament de 3 camere, 126 mp, terasa, zona Centrala
                    Cluj-Napoca, zona Central</t>
  </si>
  <si>
    <t>Investitie! Apartament o camera 51 mp , Zona Facultate De Mecanica
                    Cluj-Napoca, zona Iris</t>
  </si>
  <si>
    <t>Investitie! Penthouse cu 4 camere, 145mp, zona Colina - Manastur
                    Cluj-Napoca, zona Mănăştur</t>
  </si>
  <si>
    <t>iti doresti un apartament in zona Iulius Mall? 2 camere+terasa 44mp
                    Cluj-Napoca, zona Gheorgheni</t>
  </si>
  <si>
    <t>iti doresti un apartament modern in cartierul Gheorgheni? Este aici!!!
                    Cluj-Napoca, zona Gheorgheni</t>
  </si>
  <si>
    <t>LA CHEIE! Apartament 2 camere, 97mp + terasa 6mp, parcare, Zorilor
                    Cluj-Napoca, zona Zorilor</t>
  </si>
  <si>
    <t>Locaţie deosebită! Apartament cu o cameră, zona Edgar Quinet
                    Cluj-Napoca, zona Mănăştur</t>
  </si>
  <si>
    <t>Locatie exceptionala | Piata Unirii Cluj | oportunitate de business
                    Cluj-Napoca, zona Ultracentral</t>
  </si>
  <si>
    <t>Locuinta zona profi
                    Cluj-Napoca, zona Grigorescu</t>
  </si>
  <si>
    <t>Manastur - apartament de 4 camere, decomandat, 80 mp, zona Calea Floresti
                    Cluj-Napoca, zona Mănăştur</t>
  </si>
  <si>
    <t>Marasti | Renovat Complet | Superfinisat | Balcon Inchis | Aspect Bun
                    Cluj-Napoca, zona Mărăşti</t>
  </si>
  <si>
    <t>NOU ! Apartament 3 camere | 104.5 mp + terasa 11mp | Ultracentral
                    Cluj-Napoca, zona Ultracentral</t>
  </si>
  <si>
    <t>NOU ! Apartament 3 camere | 83 mp + terasa 7mp | Grigorescu
                    Cluj-Napoca, zona Grigorescu</t>
  </si>
  <si>
    <t>NOU PE PIATA  De vanzare Rozelor apartament 3 camere parcare  balcon 31 mp
                    Cluj-Napoca, zona Plopilor</t>
  </si>
  <si>
    <t>Nou pe piata, apartament pentru familie, optional parcare, zona Marasti
                    Cluj-Napoca, zona Mărăşti</t>
  </si>
  <si>
    <t>NOU Ultrafinisat - Apartament 2 camere 55 mp + 17 mp balcon, Grand Park Sopor
                    Cluj-Napoca, zona Sopor</t>
  </si>
  <si>
    <t>Nou! Penthouse cu 6 camere, zona Campului
                    Cluj-Napoca, zona Câmpului</t>
  </si>
  <si>
    <t>NOU, Apartament 2 Camere, Ultrafinisat, Zona Sopor
                    Cluj-Napoca, zona Gheorgheni</t>
  </si>
  <si>
    <t>Oaza ta privata, apartament cu terasa de vanzare cartier Buna Ziua
                    Cluj-Napoca, zona Bună Ziua</t>
  </si>
  <si>
    <t>Observatorului | View Unic | Orientat E-S-V | Parcare Subt.
                    Cluj-Napoca, zona Zorilor</t>
  </si>
  <si>
    <t>Ocazie Rara! Imobil Istoric, Zona Centrala, 200 mp, 4 Camere
                    Cluj-Napoca, zona Ultracentral</t>
  </si>
  <si>
    <t>Ocazie! Apartament decomandat, 2 camere, confort sporit 66,49 mp,...
                    Cluj-Napoca, zona Mărăşti</t>
  </si>
  <si>
    <t>Oferta Apartament 2 Camere | 63Mp+Garaj | Ideal Pentru Investitie
                    Cluj-Napoca, zona Iris</t>
  </si>
  <si>
    <t>Oferta noua! Ap. 3 camere, spatios, zona Dorobantilor - 21 Decembrie
                    Cluj-Napoca, zona Central</t>
  </si>
  <si>
    <t>Oferta unica! Apartament 2 camere sau spatiu 90 mp, ultracentral
                    Cluj-Napoca, zona Central</t>
  </si>
  <si>
    <t>Oferta! Apartament 2 camera, 53 mp, etaj intermediar, Zorilor
                    Cluj-Napoca, zona Zorilor</t>
  </si>
  <si>
    <t>OFERTA! Apartament 2 camere, decomandat, Iris, zona UTCN
                    Cluj-Napoca, zona Iris</t>
  </si>
  <si>
    <t>OFERTA! Apartament cu 2 camere decomandat in zona Parking Primaverii Manastur
                    Cluj-Napoca, zona Manastur</t>
  </si>
  <si>
    <t>OFERTA!!!! Apartament cu 4 camere de vanzare in Marasti
                    Cluj-Napoca, zona Mărăşti</t>
  </si>
  <si>
    <t>OPORTUNITATE ! 3 camere, 80 mp,  locatie exclusivista in cartierul...
                    Cluj-Napoca, zona Zorilor</t>
  </si>
  <si>
    <t>OPORTUNITATE | Apartament 3 camere | Marasti | The Nest
                    Cluj-Napoca, zona Mărăşti</t>
  </si>
  <si>
    <t>OPORTUNITATE | Apartament cu 2 camere decomandate | Centru
                    Cluj-Napoca, zona Central</t>
  </si>
  <si>
    <t>OPORTUNITATE | Apartament cu 2 camere semidecomandate | CENTRU
                    Cluj-Napoca, zona Central</t>
  </si>
  <si>
    <t>OPORTUNITATE | Apartament cu 3 camere semidecomandate | CENTRU
                    Cluj-Napoca, zona Central</t>
  </si>
  <si>
    <t>OPORTUNITATE | Apartament mobilat, utilat | 105 mp | curte comuna | Centru
                    Cluj-Napoca, zona Central</t>
  </si>
  <si>
    <t>OPORTUNITATE 4 camere , 120mp, Manastur
                    Cluj-Napoca, zona Mănăştur</t>
  </si>
  <si>
    <t>Oportunitate Blitz! Apartament 3 camere si doua bai 75mp etaj...
                    Cluj-Napoca, zona Cordos</t>
  </si>
  <si>
    <t>Oportunitate cu CF! Apartament de 2 camere, 53 mp, terasa 14mp,...
                    Cluj-Napoca, zona Mănăştur</t>
  </si>
  <si>
    <t>OPORTUNITATE DE INVESTITIE ! 2 apartamente , preluare de chiriasi...
                    Cluj-Napoca, zona Zorilor</t>
  </si>
  <si>
    <t>Oportunitate de investitie in zona ultracentrala
                    Cluj-Napoca, zona Central</t>
  </si>
  <si>
    <t>OPORTUNITATE DE INVESTIŢIE! 4 apartamente tip studio+ 1 loc de...
                    Cluj-Napoca, zona Mănăştur</t>
  </si>
  <si>
    <t>Oportunitate de investitie! Penthouse, 5 camere, bloc nou, B-dul Muncii, Iris !
                    Cluj-Napoca, zona Iris</t>
  </si>
  <si>
    <t>OPORTUNITATE INVESITIE! Apartamente cu 2 camere, Ansamblu Nou zona Fabricii
                    Cluj-Napoca, zona Mărăşti</t>
  </si>
  <si>
    <t>OPORTUNITATE INVESITIE! Apartamente cu 3 camere, Ansamblu Nou zona Iris
                    Cluj-Napoca, zona Iris</t>
  </si>
  <si>
    <t>Oportunitate investitie! 4 apartamente tip studio, 160mp
                    Cluj-Napoca, zona Mănăştur</t>
  </si>
  <si>
    <t>Oportunitate investitie! Apartament cu doua camera in zona centrala!
                    Cluj-Napoca, zona Central</t>
  </si>
  <si>
    <t>Oportunitate investitie! Apartament cu o camera, zona Centrala 0% COMISION
                    Cluj-Napoca, zona Central</t>
  </si>
  <si>
    <t>Oportunitate investitie! Apartamente noi de vanzare-zona centrala Cluj
                    Cluj-Napoca, zona Central</t>
  </si>
  <si>
    <t>Oportunitate investitie! Locatie ultracentrala | 101 mp | Eroilor!
                    Cluj-Napoca, zona Ultracentral</t>
  </si>
  <si>
    <t>Oportunitate invetitie! Apartament 1 camera + nisa de dormit!
                    Cluj-Napoca, zona Bună Ziua</t>
  </si>
  <si>
    <t>Oportunitate pentru investitie in Andrei Muresanu!
                    Cluj-Napoca, zona Andrei Mureşanu</t>
  </si>
  <si>
    <t>Oportunitate unica! Apartament 3 camere de vanzare | 76 mp, zona Horea
                    Cluj-Napoca, zona Gară</t>
  </si>
  <si>
    <t>Oportunitate! | Apartament 3 camere | Bloc nou | Garaj | Zona Centrala
                    Cluj-Napoca, zona Central</t>
  </si>
  <si>
    <t>Oportunitate! | Apartament cu 3 camere | zona Plopilor |
                    Cluj-Napoca, zona Plopilor</t>
  </si>
  <si>
    <t>OPORTUNITATE! 3 camere, parter inalt, 2 balcoane, zona Gr....
                    Cluj-Napoca, zona Manastur</t>
  </si>
  <si>
    <t>Oportunitate! Apartament 2 camere decomandate, 54 mp, gradina 148...
                    Cluj-Napoca, zona Mărăşti</t>
  </si>
  <si>
    <t>Oportunitate! Apartament 2 camere in ansamblul cu cele mai mici...
                    Cluj-Napoca, zona Dâmbul Rotund</t>
  </si>
  <si>
    <t>Oportunitate! Apartament 2 camere, 53 mp, etaj intermediar, zona...
                    Cluj-Napoca, zona Mănăştur</t>
  </si>
  <si>
    <t>Oportunitate! Apartament 2 camere, 53 mp, etaj intermediar,...
                    Cluj-Napoca, zona Gheorgheni</t>
  </si>
  <si>
    <t>Oportunitate! Apartament 2 camere, 53 mp, terasa, etaj...
                    Cluj-Napoca, zona Mănăştur</t>
  </si>
  <si>
    <t>Oportunitate! Apartament 3 camere 67 m2, bloc nou, semifinisat...
                    Cluj-Napoca, zona Mănăştur</t>
  </si>
  <si>
    <t>Oportunitate! Apartament 3 camere 68 m2, bloc nou, semifinisat...
                    Cluj-Napoca, zona Mănăştur</t>
  </si>
  <si>
    <t>Oportunitate! Apartament 3 camere 70 m2, bloc nou, semifinisat...
                    Cluj-Napoca, zona Mănăştur</t>
  </si>
  <si>
    <t>Oportunitate! Apartament 3 camere 72 m2, bloc nou, semifinisat...
                    Cluj-Napoca, zona Mănăştur</t>
  </si>
  <si>
    <t>Oportunitate! Apartament 3 camere 75 m2, bloc nou, semifinisat...
                    Cluj-Napoca, zona Mănăştur</t>
  </si>
  <si>
    <t>Oportunitate! Apartament 3 camere cu 78.28 mp utili si gradina de...
                    Cluj-Napoca, zona Mănăştur</t>
  </si>
  <si>
    <t>Oportunitate! Apartament 3 camere, 2 bai, 2 balcoane, 107mp, zona...
                    Cluj-Napoca, zona Iris</t>
  </si>
  <si>
    <t>Oportunitate! Apartament 3 camere, 73 mp, parcare, zona Campului
                    Cluj-Napoca, zona Câmpului</t>
  </si>
  <si>
    <t>Oportunitate! Apartament 3 camere, 74 mp utili, terasa 11 mp, etaj...
                    Cluj-Napoca, zona Sopor</t>
  </si>
  <si>
    <t>Oportunitate! Apartament 3 camere, finisat la cheie, bloc nou,...
                    Cluj-Napoca, zona Grigorescu</t>
  </si>
  <si>
    <t>Oportunitate! Apartament 4 camere in ansamblul cu cele mai mici...
                    Cluj-Napoca, zona Dâmbul Rotund</t>
  </si>
  <si>
    <t>OPORTUNITATE! Apartament 4 camere la pret de 3 camere| Marasti
                    Cluj-Napoca, zona Mărăşti</t>
  </si>
  <si>
    <t>OPORTUNITATE! APARTAMENT 4 CAMERE SEMICENTRAL ZONA SCORTARILOR
                    Cluj-Napoca, zona Mărăşti</t>
  </si>
  <si>
    <t>Oportunitate! Apartament 4 camere, 76mp, terasa, zona Vivo
                    Cluj-Napoca, zona Mănăştur</t>
  </si>
  <si>
    <t>Oportunitate! Apartament cu 4 camere decomandate, etaj...
                    Cluj-Napoca, zona Mănăştur</t>
  </si>
  <si>
    <t>Oportunitate! Apartament cu 4 camere, 103 mp, 2 parcari, cartier...
                    Cluj-Napoca, zona Europa</t>
  </si>
  <si>
    <t>OPORTUNITATE! Apartament de 2 camere cu GRADINA de 70mp, etajul 1,...
                    Cluj-Napoca, zona Manastur</t>
  </si>
  <si>
    <t>Oportunitate! Apartament de 2 camere, 53 mp utili, terasa 130 mp,...
                    Cluj-Napoca, zona Bună Ziua</t>
  </si>
  <si>
    <t>OPORTUNITATE! Apartament de 2 camere, 53 mp, terasa 14mp, GARAJ,...
                    Cluj-Napoca, zona Mănăştur</t>
  </si>
  <si>
    <t>Oportunitate! Apartament de 2 camere, 56,62 mp, terasa 36 mp,...
                    Cluj-Napoca, zona Bună Ziua</t>
  </si>
  <si>
    <t>Oportunitate! Apartament de 2 camere, etaj intermediar, zona Mihai...
                    Cluj-Napoca, zona Calea Turzii</t>
  </si>
  <si>
    <t>OPORTUNITATE! Apartament exclusivist de 3 camere, 2 bai, 77mp,...
                    Cluj-Napoca, zona Zorilor</t>
  </si>
  <si>
    <t>Oportunitate! Apartament la cheie, 2 camere, 57mp, balcon, zona...
                    Cluj-Napoca, zona Dâmbul Rotund</t>
  </si>
  <si>
    <t>Oportunitate! Apartament modern, 2 camere, 61 mp, zona Brancusi
                    Cluj-Napoca, zona Gheorgheni</t>
  </si>
  <si>
    <t>OPORTUNITATE! De vanzare apartament ULTRACENTRAL!
                    Cluj-Napoca, zona Ultracentral</t>
  </si>
  <si>
    <t>Oportunitate! Garsoniera spatioasa, cu priveliste, bloc nou, Manastur
                    Cluj-Napoca, zona Manastur</t>
  </si>
  <si>
    <t>Oportunitate!!!Apartament 3 camere,  70mp, zona Brancusi!
                    Cluj-Napoca, zona Borhanci</t>
  </si>
  <si>
    <t>Penthhouse,  240 mp,  strada Calea Baciului
                    Cluj-Napoca, zona Dâmbul Rotund</t>
  </si>
  <si>
    <t>Penthose de lux, terasa 60 mp,  4 camere, Grigorescu
                    Cluj-Napoca, zona Grigorescu</t>
  </si>
  <si>
    <t>Penthouse  BLOC NOU Sopor Iulius Mall
                    Cluj-Napoca, zona Central</t>
  </si>
  <si>
    <t>Penthouse  cu 4 camere,  118,89 mp utili, terasa 76,42 mp, zona Iulius Mall
                    Cluj-Napoca, zona Gheorgheni</t>
  </si>
  <si>
    <t>Penthouse | 2 nivele | 6 camere | confort lux | Manastur |
                    Cluj-Napoca, zona Mănăştur</t>
  </si>
  <si>
    <t>Penthouse | 70 mpu | terasa 100 mp | Leroy Merlin | Someseni
                    Cluj-Napoca, zona Someşeni</t>
  </si>
  <si>
    <t>Penthouse | panorama superba | complex Junior Residence
                    Cluj-Napoca, zona Iris</t>
  </si>
  <si>
    <t>Penthouse | zona Edgar Quinet | Manastur
                    Cluj-Napoca, zona Mănăştur</t>
  </si>
  <si>
    <t>Penthouse 115mp, 4 dormitoare, terase mari, Buna Ziua, comision 0
                    Cluj-Napoca, zona Bună Ziua</t>
  </si>
  <si>
    <t>Penthouse 119 mp utili pe doua niveluri + 69 mp terasa, in cartierul Sopor
                    Cluj-Napoca, zona Sopor</t>
  </si>
  <si>
    <t>Penthouse 131 mp|terase 70mp|2parcari|pivnita|panorama|Wings|Zorilor
                    Cluj-Napoca, zona Zorilor</t>
  </si>
  <si>
    <t>Penthouse 182 mp utili, finisaje de top, 4 terase
                    Cluj-Napoca, zona Gheorgheni</t>
  </si>
  <si>
    <t>Penthouse 3 cam, imobil de lux, terasa de 75 mp,la 3 min de Gheorgheni
                    Cluj-Napoca, zona Borhanci</t>
  </si>
  <si>
    <t>Penthouse 3 camere | 2 bai | terasa 75 mp | parcare  | Marasti
                    Cluj-Napoca, zona Mărăşti</t>
  </si>
  <si>
    <t>Penthouse 3 camere | complex premium | zona superba
                    Cluj-Napoca, zona Borhanci</t>
  </si>
  <si>
    <t>Penthouse 3 camere | Decomandat | 85 mpu | Zona Buna Ziua
                    Cluj-Napoca, zona Bună Ziua</t>
  </si>
  <si>
    <t>Penthouse 3 camere | la cheie | zona pod Ira
                    Cluj-Napoca, zona Someşeni</t>
  </si>
  <si>
    <t>Penthouse 3 camere cu terasa de 55 mp zona Donath Park Cluj-Napoca
                    Cluj-Napoca, zona Grigorescu</t>
  </si>
  <si>
    <t>Penthouse 3 camere, 2 bai, terasa 30 mp zona Gheorgheni
                    Cluj-Napoca, zona Gheorgheni</t>
  </si>
  <si>
    <t>Penthouse 3 camere, cartier Buna Ziua
                    Cluj-Napoca, zona Bună Ziua</t>
  </si>
  <si>
    <t>Penthouse 3 camere, complex de lux, acces facil spre Gheorgheni
                    Cluj-Napoca, zona Borhanci</t>
  </si>
  <si>
    <t>Penthouse 3 camere, imobil tip vila in Europa + 2 Parcari, T
                    Cluj-Napoca, zona Europa</t>
  </si>
  <si>
    <t>Penthouse 3 camere, la 3 minute de Gheorgheni, terasa 27,55 mp, zona Borhanci
                    Cluj-Napoca, zona Borhanci</t>
  </si>
  <si>
    <t>Penthouse 3 Camere, Semifinisat, Parcare, Cartier Grigorescu
                    Cluj-Napoca, zona Grigorescu</t>
  </si>
  <si>
    <t>Penthouse 4 cam., aproape de Iulius Mall, dispus pe 2 nivele, terase generoase
                    Cluj-Napoca, zona Gheorgheni</t>
  </si>
  <si>
    <t>Penthouse 4 camere 112mp terasa 124mp BLOC NOU Iris
                    Cluj-Napoca, zona Iris</t>
  </si>
  <si>
    <t>Penthouse 4 camere, 105 mp,terasa,  locatie exclusivista in...
                    Cluj-Napoca, zona Zorilor</t>
  </si>
  <si>
    <t>Penthouse 4 camere, ultrafinisat, mobilat, utilat, zona Recuperare
                    Cluj-Napoca, zona Zorilor</t>
  </si>
  <si>
    <t>Penthouse 4 camere| 119 mp utili + 69 mp terasa | Zona Baza Sportiva Gheorgheni
                    Cluj-Napoca, zona Sopor</t>
  </si>
  <si>
    <t>Penthouse 90 mp utili, semifinisat, 81 mp terasa, panorama! Zona...
                    Cluj-Napoca, zona Borhanci</t>
  </si>
  <si>
    <t>Penthouse 95 mp utili parcare subterana zona Leroy Merlin Europa
                    Cluj-Napoca, zona Europa</t>
  </si>
  <si>
    <t>Penthouse bloc ultramodern zona Iulius Mall
                    Cluj-Napoca, zona Central</t>
  </si>
  <si>
    <t>Penthouse Cluj Zorilor | Priveliste Superba | Suna acum!
                    Cluj-Napoca, zona Zorilor</t>
  </si>
  <si>
    <t>Penthouse cu 3 camere | cartier Buna Ziua | Priveliste Panoramica
                    Cluj-Napoca, zona Bună Ziua</t>
  </si>
  <si>
    <t>Penthouse cu 3 camere de vanzare in cartierul  Andrei Muresanu
                    Cluj-Napoca, zona Andrei Mureşanu</t>
  </si>
  <si>
    <t>Penthouse cu 3 camere, S-92mp+12 mp. terasa, bloc nou, Buna Ziua
                    Cluj-Napoca, zona Bună Ziua</t>
  </si>
  <si>
    <t>Penthouse cu 3 camere, terasa de 77 mp, garaj, bloc nou, in Marasti
                    Cluj-Napoca, zona Mărăşti</t>
  </si>
  <si>
    <t>Penthouse cu CF in Borhanci
                    Cluj-Napoca, zona Borhanci</t>
  </si>
  <si>
    <t>Penthouse cu CF, Borhanci
                    Cluj-Napoca, zona Borhanci</t>
  </si>
  <si>
    <t>Penthouse cu o panorama superba in cartierul Europa
                    Cluj-Napoca, zona Europa</t>
  </si>
  <si>
    <t>Penthouse cu panorama splendida si finisaje de EXCEPTIE
                    Cluj-Napoca, zona Bună Ziua</t>
  </si>
  <si>
    <t>Penthouse cu suprafata generoasa 177 mp + 107 mp terasa
                    Cluj-Napoca, zona Zorilor</t>
  </si>
  <si>
    <t>Penthouse cu terasa mare, luminos, constructie noua, moderna cu gradina 
                    Cluj-Napoca, zona Someşeni</t>
  </si>
  <si>
    <t>Penthouse cu terasa proprie mobilat garaj si parcare  Donath Park
                    Cluj-Napoca, zona Zorilor</t>
  </si>
  <si>
    <t>Penthouse cu terasa proprie mobilat, doua parcari in zona Donath Park
                    Cluj-Napoca, zona Grigorescu</t>
  </si>
  <si>
    <t>Penthouse cu terasa, balcon, garaj si parcare, Grigorescu, zona Casa Radio!
                    Cluj-Napoca, zona Grigorescu</t>
  </si>
  <si>
    <t>Penthouse cu terasa, zona Piata Mihai Viteazu
                    Cluj-Napoca, zona Semicentral</t>
  </si>
  <si>
    <t>Penthouse de lux in Gheorgheni, 5 camere+ parcare subterana
                    Cluj-Napoca, zona Gheorgheni</t>
  </si>
  <si>
    <t>Penthouse DE LUX, 177 mp utili, 107 mp terasă, view, zona Calea...
                    Cluj-Napoca, zona Calea Turzii</t>
  </si>
  <si>
    <t>Penthouse DE LUX, 182 mp utili, 4 terase, SMART HOME
                    Cluj-Napoca, zona Gheorgheni</t>
  </si>
  <si>
    <t>Penthouse de lux, 3 camere, 2 bai, 2 parcări, boxa, 55 mp terasa,...
                    Cluj-Napoca, zona Grigorescu</t>
  </si>
  <si>
    <t>Penthouse de lux, 4 camere, 84 mp, 2 bai, loc de parcare, zona Vivo
                    Cluj-Napoca, zona Mănăştur</t>
  </si>
  <si>
    <t>Penthouse de lux, bloc nou, 100mp, terasa 42mp, garaj, Parcul Central
                    Cluj-Napoca, zona Central</t>
  </si>
  <si>
    <t>Penthouse de vânzare 2 camere
                    Cluj-Napoca, zona Central</t>
  </si>
  <si>
    <t>PENTHOUSE de Vanzare cartier Buna Ziua, Cluj-Napoca
                    Cluj-Napoca, zona Bună Ziua</t>
  </si>
  <si>
    <t>Penthouse de vanzare in Grigorescu cu view deosebit
                    Cluj-Napoca, zona Grigorescu</t>
  </si>
  <si>
    <t>Penthouse de vanzare in zona Europa
                    Cluj-Napoca, zona Europa</t>
  </si>
  <si>
    <t>Penthouse de Vanzare, 90 mp, terasa, bloc nou, Borhanci
                    Cluj-Napoca, zona Borhanci</t>
  </si>
  <si>
    <t>Penthouse dispus pe 2 niveluri in Dambul Rotund/ 3 parcari subterane
                    Cluj-Napoca, zona Dâmbul Rotund</t>
  </si>
  <si>
    <t>Penthouse elegant langa Parcul Central
                    Cluj-Napoca, zona Central</t>
  </si>
  <si>
    <t>Penthouse exceptional | view spectaculos
                    Cluj-Napoca, zona Grigorescu</t>
  </si>
  <si>
    <t>Penthouse exclusivist Buna Ziua
                    Cluj-Napoca, zona Bună Ziua</t>
  </si>
  <si>
    <t>Penthouse exclusivist in zona Donath Park
                    Cluj-Napoca, zona Central</t>
  </si>
  <si>
    <t>Penthouse exclusivist, totul nou, 4 camere, 140 mp, zona Aurel Vlaicu
                    Cluj-Napoca, zona Aurel Vlaicu</t>
  </si>
  <si>
    <t>Penthouse finisat 75 mp utili+77 terasa+parcare subterana, zona Iris
                    Cluj-Napoca, zona Iris</t>
  </si>
  <si>
    <t>Penthouse finisat, S-85mp+22mp terasa, bloc nou, Buna Ziua
                    Cluj-Napoca, zona Bună Ziua</t>
  </si>
  <si>
    <t>Penthouse in Andrei Muresanu la vanzare
                    Cluj-Napoca, zona Andrei Mureşanu</t>
  </si>
  <si>
    <t>Penthouse in ansamblu nou, zona IRA
                    Cluj-Napoca, zona Someşeni</t>
  </si>
  <si>
    <t>Penthouse in Zorilor, 160 mp, 4 camere, terasa de 200 mp, 2 garaje, gradina
                    Cluj-Napoca, zona Zorilor</t>
  </si>
  <si>
    <t>Penthouse la cheie de vanzare, terasa 45 mp cu view, cartier Buna Ziua
                    Cluj-Napoca, zona Bună Ziua</t>
  </si>
  <si>
    <t>Penthouse nou cu 3 camere, zona Soporului!
                    Cluj-Napoca, zona Sopor</t>
  </si>
  <si>
    <t>Penthouse pe doua niveluri, Zorilor, Calea Turzii
                    Cluj-Napoca, zona Calea Turzii</t>
  </si>
  <si>
    <t>Penthouse pe o strada cu case din zona Europa
                    Cluj-Napoca, zona Europa</t>
  </si>
  <si>
    <t>Penthouse Premium, 4 camere, finisat, 84 mp, zona Semicentrala
                    Cluj-Napoca, zona Gară</t>
  </si>
  <si>
    <t>Penthouse spectaculos | 118 utili | terasa panoramica
                    Cluj-Napoca, zona Grigorescu</t>
  </si>
  <si>
    <t>Penthouse spre vanzare cu un view superb in cartierul Europa!
                    Cluj-Napoca, zona Câmpului</t>
  </si>
  <si>
    <t>Penthouse spre vanzare dispus pe 2 etaje in zona Someseni!
                    Cluj-Napoca, zona Someşeni</t>
  </si>
  <si>
    <t>Penthouse superb  spre vanzare cu 4 camere si terasa de 50 mp in Buna Ziua !
                    Cluj-Napoca, zona Europa</t>
  </si>
  <si>
    <t>Penthouse superb, mobilat, utilat, 3 terase, 2 parcari  0 % comision
                    Cluj-Napoca, zona Bună Ziua</t>
  </si>
  <si>
    <t>Penthouse unic in centru, 100 mp si terasa de 60 mp, panorama
                    Cluj-Napoca, zona Central</t>
  </si>
  <si>
    <t>Penthouse unicat in zona exclusivista cu view superb
                    Cluj-Napoca, zona Europa</t>
  </si>
  <si>
    <t>Penthouse unicat in zona Hotel Golden Tulip
                    Cluj-Napoca, zona Zorilor</t>
  </si>
  <si>
    <t>Penthouse, 156 mp+terasa de 140 mp+ gradina de 150 mp  in Zorilor!
                    Cluj-Napoca, zona Zorilor</t>
  </si>
  <si>
    <t>Penthouse, 3 terase, jacuzzi si sauna, parcare, Piata Mihai Viteazu
                    Cluj-Napoca, zona Central</t>
  </si>
  <si>
    <t>Penthouse, 4 camere, terasă cu panoramă superbă, 2 locuri parcare+garaj 2 masini
                    Cluj-Napoca, zona Bună Ziua</t>
  </si>
  <si>
    <t>Penthouse, jacuzzi, saună, 3 tarese, parcare, zona Centrală
                    Cluj-Napoca, zona Central</t>
  </si>
  <si>
    <t>Penthouse, la 3 minute de Gheorgheni, terasa 47 mp, zona Borhanci
                    Cluj-Napoca, zona Borhanci</t>
  </si>
  <si>
    <t>Penthouse, pozitionare catre soare, constructie moderna, curte interioara
                    Cluj-Napoca, zona Aurel Vlaicu</t>
  </si>
  <si>
    <t>Penthouse, pozitionare inspre soare, constructie noua, finalizata
                    Cluj-Napoca, zona Mărăşti</t>
  </si>
  <si>
    <t>Penthouse, zona centrala, Scala Center, superfinisat, parcare, boxa
                    Cluj-Napoca, zona Central</t>
  </si>
  <si>
    <t>Penthouses cu terasa de 100mp mobilat,utilat
                    Cluj-Napoca, zona Someseni</t>
  </si>
  <si>
    <t>Persoana fizică vând apartament 2 camere Pasteur Zorilor
                    Cluj-Napoca, zona Zorilor</t>
  </si>
  <si>
    <t>Persoana fizica vand apartament in bloc nou Zorilor, orientare S-V
                    Cluj-Napoca, zona Zorilor</t>
  </si>
  <si>
    <t>PF Apt cu 2 cam dec Manstur zona Calea Floresti
                    Cluj-Napoca, zona Manastur</t>
  </si>
  <si>
    <t>PF vând ap 2 camere 53.5mp str Bărc, Cluj
                    Cluj-Napoca, zona Someşeni</t>
  </si>
  <si>
    <t>Pret avantajos! Apartament 2 camere, decomandat, zona BMW!
                    Cluj-Napoca, zona Mănăştur</t>
  </si>
  <si>
    <t>Pret excelent | 3 camere | sala polivalenta | confort sporit
                    Cluj-Napoca, zona Plopilor</t>
  </si>
  <si>
    <t>Pret oportun! Apartament 2 camere | 52mp | Etaj 2/4 | Zona Hotel Royal
                    Cluj-Napoca, zona Gheorgheni</t>
  </si>
  <si>
    <t>PRET PROMOTIONAL Rozelor Residence Plopilor de vanzare 2 camere GARAJ
                    Cluj-Napoca, zona Plopilor</t>
  </si>
  <si>
    <t>Pret promotional! Proiect nou, zona centrala, discount pana la 15%
                    Cluj-Napoca, zona Central</t>
  </si>
  <si>
    <t>Pret Redus | Vand 2 Camere | Centru | Vedere Spre Somes | Panorama Superba.
                    Cluj-Napoca, zona Central</t>
  </si>
  <si>
    <t>Preturi promotionale! Apartamente 2 camere, imobil nou, zona Marasti
                    Cluj-Napoca, zona Mărăşti</t>
  </si>
  <si>
    <t>Preturi promotionale! Apartamente de 2 camere, imobil nou zona Marasti
                    Cluj-Napoca, zona Mărăşti</t>
  </si>
  <si>
    <t>Preturi promotionale! Apartamente de 3 camere, imobil nou zona Marasti
                    Cluj-Napoca, zona Mărăşti</t>
  </si>
  <si>
    <t>Preturi promotionale! Apartamente de 3 camere,imobil nou zona Marasti
                    Cluj-Napoca, zona Mărăşti</t>
  </si>
  <si>
    <t>Preturi promotionale! Apartamente de 4 camere, imobil nou zona Marasti
                    Cluj-Napoca, zona Mărăşti</t>
  </si>
  <si>
    <t>PROIECT NOU | Apartament 2 camere | Buna Ziua | zona Lidl
                    Cluj-Napoca, zona Bună Ziua</t>
  </si>
  <si>
    <t>PROIECT NOU | Apartament 3 camere | Buna Ziua | zona Lidl
                    Cluj-Napoca, zona Bună Ziua</t>
  </si>
  <si>
    <t>Proiect nou in Andrei Muresanu! 2 sau 3 camere, bloc de 4 etaje, locatie premium
                    Cluj-Napoca, zona Andrei Muresanu</t>
  </si>
  <si>
    <t>Proiect Nou! Apartamente 2 si 3 camere | Ansamblu Premium | Buna Ziua!
                    Cluj-Napoca, zona Bună Ziua</t>
  </si>
  <si>
    <t>Promotie! Apartamente cu 1 camera, imobil nou si modern, zona Parc Gheorgheni
                    Cluj-Napoca, zona Gheorgheni</t>
  </si>
  <si>
    <t>Promotie! Apartamente cu 2 camere, imobil nou si modern, zona Parc Gheorgheni
                    Cluj-Napoca, zona Gheorgheni</t>
  </si>
  <si>
    <t>Promotie! Apartamente cu 3 camere, imobil nou si modern, zona Parc Gheorgheni
                    Cluj-Napoca, zona Gheorgheni</t>
  </si>
  <si>
    <t>PROMOTIONAL Apartament de vanzare 2 camere Plopilor parcare subterana Winners
                    Cluj-Napoca, zona Plopilor</t>
  </si>
  <si>
    <t>PROMOTIONAL Rozelor Residence Plopilor de vanzare 2 camere GARAJ
                    Cluj-Napoca, zona Plopilor</t>
  </si>
  <si>
    <t>Proprietar vand ap. 3 cam. Manastur
                    Cluj-Napoca, zona Mănăştur</t>
  </si>
  <si>
    <t>Proprietar, vand apartament 2 camere comision 0%
                    Cluj-Napoca, zona Între Lacuri</t>
  </si>
  <si>
    <t>Proprietate deosebita in zona ultracentrala!
                    Cluj-Napoca, zona Central</t>
  </si>
  <si>
    <t>Proprietate unica ! 3 camere, finisate, mobilate, 5 parcari cu CF
                    Cluj-Napoca, zona Bună Ziua</t>
  </si>
  <si>
    <t>Proprietate unica de vanzare cu priveliste in Grigorescu
                    Cluj-Napoca, zona Grigorescu</t>
  </si>
  <si>
    <t>Proprietate unica! Apartament 3 camere, 162 mp  gradina, crama,...
                    Cluj-Napoca, zona Grigorescu</t>
  </si>
  <si>
    <t>Proprietate unica, Cetatuie
                    Cluj-Napoca, zona Gruia</t>
  </si>
  <si>
    <t>Proprietate unicat 140 mp utili, 100 mp gradina, Zorilor, tavan inalt
                    Cluj-Napoca, zona Zorilor</t>
  </si>
  <si>
    <t>REA1009580 Finisaje Moderne - Zona Gheorgheni
                    Cluj-Napoca, zona Gheorgheni</t>
  </si>
  <si>
    <t>REA1009585 Mobilat si Utilat - Zona Manastur
                    Cluj-Napoca, zona Manastur</t>
  </si>
  <si>
    <t>REA1009593 Apartament Semifinisat
                    Cluj-Napoca, zona Zorilor</t>
  </si>
  <si>
    <t>REA1009647 Zona Linistita
                    Cluj-Napoca, zona Borhanci</t>
  </si>
  <si>
    <t>REA1009670 Imobil Premium - Zona Europa
                    Cluj-Napoca, zona Europa</t>
  </si>
  <si>
    <t>REA1009675 Apartament cu 2 camere semidecomandat in Europa
                    Cluj-Napoca, zona Europa</t>
  </si>
  <si>
    <t>REA1009679 Zona de Interes
                    Cluj-Napoca, zona Mănăştur</t>
  </si>
  <si>
    <t>REA1009680 Imobil Premium - Cartier Europa
                    Cluj-Napoca, zona Europa</t>
  </si>
  <si>
    <t>REA1009824 Semicentral - Posibilitate Recompartimentare
                    Cluj-Napoca, zona Semicentral</t>
  </si>
  <si>
    <t>REA1009931 Finisaje Moderne - Zona Marasti
                    Cluj-Napoca, zona Mărăşti</t>
  </si>
  <si>
    <t>REA1010099 Recent Renovat - Zona Gheorgheni
                    Cluj-Napoca, zona Gheorgheni</t>
  </si>
  <si>
    <t>REA1010122 Zona Campului - 2 Bai
                    Cluj-Napoca, zona Mănăştur</t>
  </si>
  <si>
    <t>REA1010278 Loc Parcare Inclus - Zona Zorilor
                    Cluj-Napoca, zona Zorilor</t>
  </si>
  <si>
    <t>REA1010319 Priveliste Deosebita - Zona Grigorescu
                    Cluj-Napoca, zona Grigorescu</t>
  </si>
  <si>
    <t>REA1010520 Zona Parcul Rozelor
                    Cluj-Napoca, zona Plopilor</t>
  </si>
  <si>
    <t>REA1011339 Apartament Cu Gradina
                    Cluj-Napoca, zona Gheorgheni</t>
  </si>
  <si>
    <t>REA1011532 Imobil Insorit - Ansamblul Season
                    Cluj-Napoca, zona Zorilor</t>
  </si>
  <si>
    <t>REA1012314 Pozitionare Buna - Zona Zorilor
                    Cluj-Napoca, zona Zorilor</t>
  </si>
  <si>
    <t>REA1013265 Finisaje Moderne - Zona Vivo
                    Cluj-Napoca, zona Mănăştur</t>
  </si>
  <si>
    <t>REA1013281 Priveliste Aparte - Zona Zorilor
                    Cluj-Napoca, zona Zorilor</t>
  </si>
  <si>
    <t>REA1013320 Amplasare Buna - Zona Zorilor
                    Cluj-Napoca, zona Zorilor</t>
  </si>
  <si>
    <t>REA1013462 Scara Interioara - Zona Buna  Ziua
                    Cluj-Napoca, zona Bună Ziua</t>
  </si>
  <si>
    <t>REA1013600 Structura Generoasa - Soporului
                    Cluj-Napoca, zona Sopor</t>
  </si>
  <si>
    <t>REA1013961 Apartament cu gradina de 150 mp
                    Cluj-Napoca, zona Gheorgheni</t>
  </si>
  <si>
    <t>REA1013963 Ideal pentru investitii
                    Cluj-Napoca, zona Mărăşti</t>
  </si>
  <si>
    <t>REA1014212 Suprafata generoasa
                    Cluj-Napoca, zona Între Lacuri</t>
  </si>
  <si>
    <t>REA1014238 Apartament mobilat si utilat
                    Cluj-Napoca, zona Manastur</t>
  </si>
  <si>
    <t>REA1014268 Apartament in zona linistita
                    Cluj-Napoca, zona Zorilor</t>
  </si>
  <si>
    <t>REA1014287 Apartament in zona Iulius Mall
                    Cluj-Napoca, zona Sopor</t>
  </si>
  <si>
    <t>REA1014291 Apartament cu loc de parcare inclus
                    Cluj-Napoca, zona Borhanci</t>
  </si>
  <si>
    <t>REA1014365 Apartament cu parcare subterana
                    Cluj-Napoca, zona Dâmbul Rotund</t>
  </si>
  <si>
    <t>REA1014398 Apartament in zona Exclusivista
                    Cluj-Napoca, zona Semicentral</t>
  </si>
  <si>
    <t>REA1014405 Apartament in zona Piata Zorilor
                    Cluj-Napoca, zona Zorilor</t>
  </si>
  <si>
    <t>REA1014415 Apartament pe 2 Nivele cu Parcare
                    Cluj-Napoca, zona Borhanci</t>
  </si>
  <si>
    <t>REA1014431 Apartament Decomandat la Cheie
                    Cluj-Napoca, zona Gheorgheni</t>
  </si>
  <si>
    <t>REA1014452 Apartament la Cheie
                    Cluj-Napoca, zona Între Lacuri</t>
  </si>
  <si>
    <t>REA1014464 Terasa Suprafata Generoasa - Zona Vivo
                    Cluj-Napoca, zona Mănăştur</t>
  </si>
  <si>
    <t>REA1014467 Apartament decomandat zona Iulius Mall
                    Cluj-Napoca, zona Gheorgheni</t>
  </si>
  <si>
    <t>REA1014503 Apartament Decomandat Mobilat Utilat
                    Cluj-Napoca, zona Gheorgheni</t>
  </si>
  <si>
    <t>REA1014557 Apartament Decomandat Mobilat Utilat
                    Cluj-Napoca, zona Mănăştur</t>
  </si>
  <si>
    <t>REA1014562 Apartament mobilat si utilat
                    Cluj-Napoca, zona Zorilor</t>
  </si>
  <si>
    <t>Reducere de pret! Apartament in centrul orasului, tavan inalt,...
                    Cluj-Napoca, zona Central</t>
  </si>
  <si>
    <t>Reducere de pret!!Apartament de 2 camere, 56 mp,bloc nou, zona...
                    Cluj-Napoca, zona Dâmbul Rotund</t>
  </si>
  <si>
    <t>Reducere de pret!Apartament in centrul orasului, tavan inalt,...
                    Cluj-Napoca, zona Central</t>
  </si>
  <si>
    <t>REPOZITIONARE PRET !!!!VApartament 2 camere zona Piata Mihai Viteazu
                    Cluj-Napoca, zona Central</t>
  </si>
  <si>
    <t>REPOZITIONARE PRET:  Apartamet cu 3 canere zona Farmec
                    Cluj-Napoca, zona Semicentral</t>
  </si>
  <si>
    <t>Repozitionare pret: Apartament 4 camere zona Plopilor
                    Cluj-Napoca, zona Plopilor</t>
  </si>
  <si>
    <t>Rozelor Residence vanzare apartament 3 camere Semicentral parcare  balcon 31 mp
                    Cluj-Napoca, zona Plopilor</t>
  </si>
  <si>
    <t>Se vinde apartament 2 camere in imobil nou ZENIA
                    Cluj-Napoca, zona Mănăştur</t>
  </si>
  <si>
    <t>Smart Home la un click distanta in cartierul Manastur
                    Cluj-Napoca, zona Mănăştur</t>
  </si>
  <si>
    <t>Spatiu 4 camere zona Piata Avram Iancu
                    Cluj-Napoca, zona Ultracentral</t>
  </si>
  <si>
    <t>Spatiu de birouri in zona Ultracentrala
                    Cluj-Napoca, zona Central</t>
  </si>
  <si>
    <t>Stil Industrial | Parcare | Foarte Spatios | Buna Ziua
                    Cluj-Napoca, zona Bună Ziua</t>
  </si>
  <si>
    <t>Str. Horea | Renovat | Parcare | Dispus pe 2 niveluri | Parchet Clasic
                    Cluj-Napoca, zona Horea</t>
  </si>
  <si>
    <t>Str. Parang | Decomandat | Modern | 2 Balcoane | Loc de Parcare
                    Cluj-Napoca, zona Mănăştur</t>
  </si>
  <si>
    <t>Studiouri la cheie pentru Regim Hotelier
                    Cluj-Napoca, zona Mănăştur</t>
  </si>
  <si>
    <t>SUPER OFERTA!Apartament 67mp 3 cam 2 bai, loc de parcare inclus (Marasti)
                    Cluj-Napoca, zona Someşeni</t>
  </si>
  <si>
    <t>Terasa! Penthouse 3 camere la cheie, Grigorescu-Floresti+2 P
                    Cluj-Napoca, zona Grigorescu</t>
  </si>
  <si>
    <t>Terasa! Penthouse deosebit cu 4 camere, Grigorescu-Floresti+
                    Cluj-Napoca, zona Grigorescu</t>
  </si>
  <si>
    <t>Top! Apartament 2 camere semidecomandate, Grand Park
                    Cluj-Napoca, zona Sopor</t>
  </si>
  <si>
    <t>Totul nou! Apartament cu 2 camere, complet mobilat și utilat, ansamblul  Luminia
                    Cluj-Napoca, zona Europa</t>
  </si>
  <si>
    <t>Ultimele apartamente ,Dezvoltator , 57-65 mp, seminifsat, Kaufland Marasti
                    Cluj-Napoca, zona Mărăşti</t>
  </si>
  <si>
    <t>Ultimul apartament intr-un proiect premium in Buna Ziua | Terasa 20mp!
                    Cluj-Napoca, zona Bună Ziua</t>
  </si>
  <si>
    <t>Ultracentral! Apartament 2 camere confort sporit, zona Casei de Cultura
                    Cluj-Napoca, zona Central</t>
  </si>
  <si>
    <t>Ultracentral! Apartament 4 camere, Piata Unirii
                    Cluj-Napoca, zona Central</t>
  </si>
  <si>
    <t>Ultracentral! Apartament cu 2 camere, 60mp, la casa, Regele Ferdinand
                    Cluj-Napoca, zona Central</t>
  </si>
  <si>
    <t>Ultracentral! Apartament cu 2 camere, imobil interbelic, Pta Muzeului
                    Cluj-Napoca, zona Central</t>
  </si>
  <si>
    <t>Ultramodern 2 Camere, 58 MP, Parcare Subterana, Zona Iulius
                    Cluj-Napoca, zona Între Lacuri</t>
  </si>
  <si>
    <t>UNIC! Apartament ULTRACENTRAL, str. 21 Decembrie 1819, 3 camere
                    Cluj-Napoca, zona Ultracentral</t>
  </si>
  <si>
    <t>Unicat! Proprietate formata din 2 apartamente, zona Centrala
                    Cluj-Napoca, zona Central</t>
  </si>
  <si>
    <t>Va ofer apartamemt cu 2 camere in Manastur, zona Mehedinti.
                    Cluj-Napoca, zona Mănăştur</t>
  </si>
  <si>
    <t>Va ofer apartament cu 3 camere in Manastur.
                    Cluj-Napoca, zona Mănăştur</t>
  </si>
  <si>
    <t>Vand 2 Camere | Cu Parcare Subterana Inclusa | Zorilor Zona Sigma |
                    Cluj-Napoca, zona Zorilor</t>
  </si>
  <si>
    <t>Vand 2 Camere 54 mp in Bloc Nou 2023, Piata Cipariu, Centru!
                    Cluj-Napoca, zona Central</t>
  </si>
  <si>
    <t>Vand 2 Camere 58 mp cu Priveliste Superba, Centru, Piata Cipariu!
                    Cluj-Napoca, zona Central</t>
  </si>
  <si>
    <t>Vand 2 Camere 69 mp langa Piata Cipariu, Terasa 145 mp, Priveliste Unicata!
                    Cluj-Napoca, zona Central</t>
  </si>
  <si>
    <t>Vand 2 Camere Borhanciului, Posibilitate parcare
                    Cluj-Napoca, zona Borhanci</t>
  </si>
  <si>
    <t>Vand 2 Camere Decomandate Cu Doua Balcoane | Zona Gheorgheni | Str Constantin B
                    Cluj-Napoca, zona Gheorgheni</t>
  </si>
  <si>
    <t>Vand 2 Camere Decomandate in Borhanci, Etaj Intermediar!
                    Cluj-Napoca, zona Borhanci</t>
  </si>
  <si>
    <t>Vand 2 Camere in Azoria Frunzisului, Design Unicat!
                    Cluj-Napoca, zona Zorilor</t>
  </si>
  <si>
    <t>Vand 2 camere Vivo
                    Cluj-Napoca, zona Mănăştur</t>
  </si>
  <si>
    <t>Vand 2 camere, in Someseni, in c-tie noua, 53 mp
                    Cluj-Napoca, zona Someşeni</t>
  </si>
  <si>
    <t>Vand 4 Camere Decomandate | Zona Zorilor | UMF | Str. Viilor
                    Cluj-Napoca, zona Zorilor</t>
  </si>
  <si>
    <t>Vand 5 apartamente (61-68 mp) Str Oasului 334
                    Cluj-Napoca, zona Iris</t>
  </si>
  <si>
    <t>Vand ap 2 cam Zorilor 
                    Cluj-Napoca, zona Zorilor</t>
  </si>
  <si>
    <t>Vand ap 3 cam + balcon zona Iulius Mall- Intre Lacuri
                    Cluj-Napoca, zona Intre Lacuri</t>
  </si>
  <si>
    <t>Vand Apartament 1 Camera | Strada Calea Manastur | Etaj Intermediar
                    Cluj-Napoca, zona Mănăştur</t>
  </si>
  <si>
    <t>Vand apartament 1 camera Central
                    Cluj-Napoca, zona Central</t>
  </si>
  <si>
    <t>Vand Apartament 2 Camere | Decomandat | Cartier Marasti
                    Cluj-Napoca, zona Mărăşti</t>
  </si>
  <si>
    <t>Vand Apartament 2 Camere | Etaj Intermediar | Strada Calea Baciului
                    Cluj-Napoca, zona Dâmbul Rotund</t>
  </si>
  <si>
    <t>Vand Apartament 2 Camere | Mobilat Lux | Strada Calea Baciului
                    Cluj-Napoca, zona Dambul Rotund</t>
  </si>
  <si>
    <t>Vand Apartament 2 Camere | Parcare | Zona Zorilor | Strada Eugen Ionesco
                    Cluj-Napoca, zona Zorilor</t>
  </si>
  <si>
    <t>Vand Apartament 2 Camere | Ultrafinisat | Zona Gheorgheni | Str. Iugoslaviei
                    Cluj-Napoca, zona Gheorgheni</t>
  </si>
  <si>
    <t>Vand Apartament 2 Camere | Zona Centrala | Strada Emil Isac
                    Cluj-Napoca, zona Central</t>
  </si>
  <si>
    <t>Vand apartament 2 camere Centru
                    Cluj-Napoca, zona Ultracentral</t>
  </si>
  <si>
    <t>Vand Apartament 2 Camere Cu Gradina | Doua Parcari Incluse | Zona Miko Imre
                    Cluj-Napoca, zona Europa</t>
  </si>
  <si>
    <t>Vand Apartament 2 Camere Cu Parcare Inclusa In Pret | Zona Marasti Str.Gorunului
                    Cluj-Napoca, zona Mărăşti</t>
  </si>
  <si>
    <t>Vand apartament 2 camere Marasti
                    Cluj-Napoca, zona Mărăşti</t>
  </si>
  <si>
    <t>Vand apartament 2 camere Zorilor
                    Cluj-Napoca, zona Zorilor</t>
  </si>
  <si>
    <t>Vand apartament 2 camere, Ultracentral
                    Cluj-Napoca, zona Ultracentral</t>
  </si>
  <si>
    <t>Vand apartament 2 camere, zona Borhanciului, 0% COMISION
                    Cluj-Napoca, zona Semicentral</t>
  </si>
  <si>
    <t>Vand Apartament 3 Camere | Zona Piata Marasti | B-dul 21 Decembrie 1989
                    Cluj-Napoca, zona Mărăşti</t>
  </si>
  <si>
    <t>Vand Apartament 3 Camere 80 MP | Zona Europa | Str. Nicolae Steinhardt
                    Cluj-Napoca, zona Europa</t>
  </si>
  <si>
    <t>Vand Apartament 3 Camere, Strada Muncitorilor, Comision 0%
                    Cluj-Napoca, zona Gheorgheni</t>
  </si>
  <si>
    <t>Vand apartament 3 camere, zona Europa, 0% COMISION
                    Cluj-Napoca, zona Europa</t>
  </si>
  <si>
    <t>Vand Apartament 4 Camere Decomandate | Zona Plopilor | Str. Plopilor
                    Cluj-Napoca, zona Plopilor</t>
  </si>
  <si>
    <t>Vand Apartament cu 2 Camere | Decomandat | Strada Calea Baciului
                    Cluj-Napoca, zona Dâmbul Rotund</t>
  </si>
  <si>
    <t>Vand apartament cu 2 camere in Manastur.
                    Cluj-Napoca, zona Mănăştur</t>
  </si>
  <si>
    <t>Vand apartament cu 2 camere in Manastur-zona Gradini Manastur, confort sporit
                    Cluj-Napoca, zona Mănăştur</t>
  </si>
  <si>
    <t>Vand apartament cu 2 camere zona Vivo
                    Cluj-Napoca, zona Exterior Vest</t>
  </si>
  <si>
    <t>Vand Apartament cu 3 Camere | Etaj Intermediar | Strada Retezat
                    Cluj-Napoca, zona Mănăştur</t>
  </si>
  <si>
    <t>Vand Apartament cu 3 Camere | Tavan Inalt | Strada Tabacarilor
                    Cluj-Napoca, zona Mărăşti</t>
  </si>
  <si>
    <t>Vand Apartament cu 3 Camere Decomandat, Strada Mehedinti, Comision 0%
                    Cluj-Napoca, zona Mănăştur</t>
  </si>
  <si>
    <t>Vand apartament cu 4 camere in Manastur.
                    Cluj-Napoca, zona Manastur</t>
  </si>
  <si>
    <t>Vand Apartament Decomandat | 3 Camere |  Zona Mehedinti
                    Cluj-Napoca, zona Mănăştur</t>
  </si>
  <si>
    <t>Vand Apartament Decomandat 2 Camere | 52mp | Zona Intre Lacuri
                    Cluj-Napoca, zona Între Lacuri</t>
  </si>
  <si>
    <t>Vand Apartament Lux | 2 Camere | Parcare Inclusa | Strada Bistritei
                    Cluj-Napoca, zona Gheorgheni</t>
  </si>
  <si>
    <t>Vand Apartament Lux | 2 Camere | Parcare Subterana | Zona Fabricii
                    Cluj-Napoca, zona Mărăşti</t>
  </si>
  <si>
    <t>Vand Apartament Lux | 2 Camere Cu Doua Parcari Incluse In Pret | Strada Mihai R
                    Cluj-Napoca, zona Bună Ziua</t>
  </si>
  <si>
    <t>Vand apartament situat in Plopilor, zona parcul Iuliu Hatieganu
                    Cluj-Napoca, zona Plopilor</t>
  </si>
  <si>
    <t>Vand Spatiu Cu Tavan Inalt In Cladire Interbelica, Piata Cipariu!
                    Cluj-Napoca, zona Central</t>
  </si>
  <si>
    <t>Vannare apartament 2 camere Centru, imobil nou, finisat la cheie
                    Cluj-Napoca, zona Central</t>
  </si>
  <si>
    <t>Vanzare 2 camere Buna Ziua, zona Liceului ELF, cu parcare
                    Cluj-Napoca, zona Bună Ziua</t>
  </si>
  <si>
    <t>Vanzare 2 camere confort lux, terasa 30 mp, view superb, zona Vivo
                    Cluj-Napoca, zona Mănăştur</t>
  </si>
  <si>
    <t>Vanzare 2 camere Gheorgheni, imobil nou, mobilat si utilat
                    Cluj-Napoca, zona Gheorgheni</t>
  </si>
  <si>
    <t>Vanzare 2 camere open space, LUX, Soporului, Cartier Gheorgheni
                    Cluj-Napoca, zona Gheorgheni</t>
  </si>
  <si>
    <t>Vanzare 2 camere PREMIUM, zona Teatru National, 52 mp gradina
                    Cluj-Napoca, zona Central</t>
  </si>
  <si>
    <t>Vanzare 2 camere Titulescu, finisat la cheie
                    Cluj-Napoca, zona Gheorgheni</t>
  </si>
  <si>
    <t>Vanzare 2 camere zona Europa, imobil nou cu parcare subterana
                    Cluj-Napoca, zona Europa</t>
  </si>
  <si>
    <t>Vanzare 2 camere Zorilor, imobil nou, 60 mp utili, ocupabil imediat
                    Cluj-Napoca, zona Zorilor</t>
  </si>
  <si>
    <t>Vanzare 2 camere, 52.34 mp, logie 5.25 mp, semifinisat!
                    Cluj-Napoca, zona Dâmbul Rotund</t>
  </si>
  <si>
    <t>Vanzare 2 camere, 54.49 mp, etaj intermediar, apartament de lux in...
                    Cluj-Napoca, zona Dâmbul Rotund</t>
  </si>
  <si>
    <t>Vanzare 2 camere, 57.15 mp, balcon de 3.72 mp, semifinisat!
                    Cluj-Napoca, zona Dâmbul Rotund</t>
  </si>
  <si>
    <t>Vanzare 2 camere, 60.6 mp, balcon de 3.60 mp! Posibilitate RATE!
                    Cluj-Napoca, zona Dâmbul Rotund</t>
  </si>
  <si>
    <t>Vanzare 2 camere, Gheorgheni, finisat, 55 mp, etaj 1, bloc reabilitat
                    Cluj-Napoca, zona Gheorgheni</t>
  </si>
  <si>
    <t>Vanzare 2 camere, Marasti, zona PROFI/OMV
                    Cluj-Napoca, zona Mărăşti</t>
  </si>
  <si>
    <t>Vanzare 2 camere, mobilat si utilat la cheie, zona U.S.A.M.V.
                    Cluj-Napoca, zona Central</t>
  </si>
  <si>
    <t>Vanzare 2 camere, zona Zorilor, imobil nou cu gradina proprie
                    Cluj-Napoca, zona Zorilor</t>
  </si>
  <si>
    <t>Vanzare 3 camere  Buna Ziua, 106 mp utili, 2 parcari
                    Cluj-Napoca, zona Bună Ziua</t>
  </si>
  <si>
    <t>Vanzare 3 camere 120 mp, Europa, totul la cheie
                    Cluj-Napoca, zona Europa</t>
  </si>
  <si>
    <t>Vanzare 3 camere 69 mp , imobil nou,  Marasti, zona benzinaria MOL
                    Cluj-Napoca, zona Mărăşti</t>
  </si>
  <si>
    <t>Vanzare 3 camere imobil nou, ultrafiniat, Zorilor
                    Cluj-Napoca, zona Zorilor</t>
  </si>
  <si>
    <t>Vanzare 3 camere imobil nou, ultrafinisat, parcare si boxa, Grand Park
                    Cluj-Napoca, zona Gheorgheni</t>
  </si>
  <si>
    <t>Vanzare 3 camere Marasti,  imobil nou cu 72 mp + 20 mp terasa
                    Cluj-Napoca, zona Marasti</t>
  </si>
  <si>
    <t>Vanzare 3 camere pe str. Dorobanţilor 
                    Cluj-Napoca, zona Mărăşti</t>
  </si>
  <si>
    <t>Vanzare 3 camere, 77 mp, balcon 5 mp, Ansamblu residential!
                    Cluj-Napoca, zona Dâmbul Rotund</t>
  </si>
  <si>
    <t>Vanzare 4 camere Zorilor, imobil nou, 95 mp
                    Cluj-Napoca, zona Zorilor</t>
  </si>
  <si>
    <t>vanzare 4 camere, modern mobilat, Lidl, Sigma,  Zorilor
                    Cluj-Napoca, zona Zorilor</t>
  </si>
  <si>
    <t>Vânzare ap. 3 camere în casa, Centru  
                    Cluj-Napoca, zona Central</t>
  </si>
  <si>
    <t>Vanzare ap. 4 camere, cartier Mărăşti   
                    Cluj-Napoca, zona Mărăşti</t>
  </si>
  <si>
    <t>Vanzare apartamanent 3 camere Penthouse Dambul Rotund Maramuresului, Cluj-Napoca
                    Cluj-Napoca, zona Dâmbul Rotund</t>
  </si>
  <si>
    <t>Vanzare Apartament  In Gheorgheni
                    Cluj-Napoca, zona Gheorgheni</t>
  </si>
  <si>
    <t>Vanzare Apartament | 2 Camere | 53 mp utili | 43 mp terasa | Lidl Buna Ziua
                    Cluj-Napoca, zona Bună Ziua</t>
  </si>
  <si>
    <t>Vanzare Apartament 1 camera | SOPOR
                    Cluj-Napoca, zona Sopor</t>
  </si>
  <si>
    <t>Vanzare apartament 1 camera bloc nou 39 mp zona Marasti- Pod Terapia, Cluj Napoc
                    Cluj-Napoca, zona Mărăşti</t>
  </si>
  <si>
    <t>Vanzare Apartament 1 camera decomandat, 37 mp, Etajul parter inalt din 1
                    Cluj-Napoca, zona Grigorescu</t>
  </si>
  <si>
    <t>Vanzare Apartament 1 camera decomandat, 38 mp, Etajul 4 din 4
                    Cluj-Napoca, zona Zorilor</t>
  </si>
  <si>
    <t>Vanzare Apartament 1 camera decomandat, 41 mp, Etajul 3 din 5
                    Cluj-Napoca, zona Borhanci</t>
  </si>
  <si>
    <t>Vanzare Apartament 1 camera decomandat, 42 mp, Etajul 6 din 8
                    Cluj-Napoca, zona Manastur</t>
  </si>
  <si>
    <t>Vanzare Apartament 1 camera decomandat, 56 mp, Etajul Mansarda din 2
                    Cluj-Napoca, zona Manastur</t>
  </si>
  <si>
    <t>Vanzare Apartament 1 camera semidecomandat, 40 mp, Etajul parter din 6
                    Cluj-Napoca, zona Marasti</t>
  </si>
  <si>
    <t>Vanzare Apartament 1 camera semidecomandat, 50 mp, Etajul 4 din 5
                    Cluj-Napoca, zona Iris</t>
  </si>
  <si>
    <t>Vanzare apartament 2 camere | ST 81.6 mp | Zona Paris-Abator
                    Cluj-Napoca, zona Mărăşti</t>
  </si>
  <si>
    <t>Vanzare apartament 2 camere | Terasa 81.6 mp | Zona Mall Parc Feroviar
                    Cluj-Napoca, zona Semicentral</t>
  </si>
  <si>
    <t>Vanzare apartament 2 camere 67 mp,ultrafinisat , Zona Iulius Mall, langa FSEGA
                    Cluj-Napoca, zona Mărăşti</t>
  </si>
  <si>
    <t>Vanzare apartament 2 camere Andrei Muresanu 55 mp utili- COMISION ZERO
                    Cluj-Napoca, zona Andrei Mureşanu</t>
  </si>
  <si>
    <t>Vanzare apartament 2 camere bloc nou cu parcare in Dambul Rotund- zona Lidl, Clu
                    Cluj-Napoca, zona Dâmbul Rotund</t>
  </si>
  <si>
    <t>Vanzare apartament 2 camere bloc nou in Dambul Rotund-zona Mega Image, Cluj Napo
                    Cluj-Napoca, zona Dâmbul Rotund</t>
  </si>
  <si>
    <t>Vanzare apartament 2 camere bloc nou in Marasti- zona Leroy Merlin, Cluj Napoca
                    Cluj-Napoca, zona Mărăşti</t>
  </si>
  <si>
    <t>Vanzare apartament 2 camere bloc nou modern in Andrei Muresanu- zona Trifoiului,
                    Cluj-Napoca, zona Andrei Mureşanu</t>
  </si>
  <si>
    <t>Vanzare apartament 2 camere bloc nou zona Zorilor- Lidl Frunzisului, Cluj Napoca
                    Cluj-Napoca, zona Zorilor</t>
  </si>
  <si>
    <t>Vanzare apartament 2 camere bloc nou, la 3 km de Auchan Iris, Cluj-Napoca
                    Cluj-Napoca, zona Iris</t>
  </si>
  <si>
    <t>Vanzare apartament 2 camere cartier Zorilor -zona Golden Tulip
                    Cluj-Napoca, zona Zorilor</t>
  </si>
  <si>
    <t>Vanzare apartament 2 camere Centru Cluj-Napoca
                    Cluj-Napoca, zona Central</t>
  </si>
  <si>
    <t>Vanzare apartament 2 camere Centru zona Astoria, Cluj-Napoca
                    Cluj-Napoca, zona Central</t>
  </si>
  <si>
    <t>Vanzare apartament 2 camere Centru, imobil nou, etaj intermediar
                    Cluj-Napoca, zona Central</t>
  </si>
  <si>
    <t>Vanzare apartament 2 camere confort sporit, 57 mp, Donath Park
                    Cluj-Napoca, zona Grigorescu</t>
  </si>
  <si>
    <t>Vanzare apartament 2 camere confort sporit, 66 mp
                    Cluj-Napoca, zona Bulgaria</t>
  </si>
  <si>
    <t>Vanzare apartament 2 camere confort sporit, 69.33 mp str Republicii
                    Cluj-Napoca, zona Central</t>
  </si>
  <si>
    <t>Vanzare apartament 2 camere confort sporit, 69.64 mp, bloc nou
                    Cluj-Napoca, zona Iris</t>
  </si>
  <si>
    <t>Vanzare apartament 2 camere confort sporit, zona semicentrala, Oasului
                    Cluj-Napoca, zona Iris</t>
  </si>
  <si>
    <t>Vanzare apartament 2 camere Dambul Rotund zona Maramuresului, Cluj-Napoca
                    Cluj-Napoca, zona Dâmbul Rotund</t>
  </si>
  <si>
    <t>Vanzare apartament 2 camere de 54 mp si terasa 30mp, Donath Park
                    Cluj-Napoca, zona Grigorescu</t>
  </si>
  <si>
    <t>Vanzare apartament 2 camere de LUX Zorilor zona Golden Tulip, Cluj-Napoca
                    Cluj-Napoca, zona Zorilor</t>
  </si>
  <si>
    <t>Vanzare apartament 2 camere decomandat Gheorgheni zona Diana, Cluj-Napoca
                    Cluj-Napoca, zona Gheorgheni</t>
  </si>
  <si>
    <t>Vanzare apartament 2 camere decomandat Plopilor Parcul Rozelor, Cluj-Napoca
                    Cluj-Napoca, zona Plopilor</t>
  </si>
  <si>
    <t>Vanzare Apartament 2 camere decomandat, 53 mp, Etajul 4 din 4
                    Cluj-Napoca, zona Mănăştur</t>
  </si>
  <si>
    <t>Vanzare Apartament 2 camere decomandat, 53 mp, Etajul 6 din 7
                    Cluj-Napoca, zona Mănăştur</t>
  </si>
  <si>
    <t>Vanzare Apartament 2 camere decomandat, 55 mp, Etajul 3 din 5
                    Cluj-Napoca, zona Plopilor</t>
  </si>
  <si>
    <t>Vanzare Apartament 2 camere decomandat, 60 mp, Etajul 3 din 3
                    Cluj-Napoca, zona Gruia</t>
  </si>
  <si>
    <t>Vanzare Apartament 2 camere decomandat, 62 mp, Etajul 1 din 1
                    Cluj-Napoca, zona Andrei Muresanu</t>
  </si>
  <si>
    <t>Vanzare Apartament 2 camere decomandat, 68 mp, Etajul 5 din 6
                    Cluj-Napoca, zona Zorilor</t>
  </si>
  <si>
    <t>Vanzare Apartament 2 camere decomandat, 70 mp, Etajul 1 din 5
                    Cluj-Napoca, zona Plopilor</t>
  </si>
  <si>
    <t>Vanzare apartament 2 camere decomandate bloc nou in Buna Ziua- Home Garden, Cluj
                    Cluj-Napoca, zona Bună Ziua</t>
  </si>
  <si>
    <t>Vanzare apartament 2 camere decomandate bloc nou in Zorilor- zona M. Eliade, Clu
                    Cluj-Napoca, zona Zorilor</t>
  </si>
  <si>
    <t>Vanzare apartament 2 camere decomandate de LUX in Centru- zona Hasdeu, Cluj Napo
                    Cluj-Napoca, zona Central</t>
  </si>
  <si>
    <t>Vanzare apartament 2 camere decomandate in Zorilor- zona Profi, Cluj napoca
                    Cluj-Napoca, zona Zorilor</t>
  </si>
  <si>
    <t>Vanzare apartament 2 camere finisat zona Mega Image Borhanci, Cluj-Napoca
                    Cluj-Napoca, zona Borhanci</t>
  </si>
  <si>
    <t>Vanzare apartament 2 camere Gheorgheni zona Bistritei, Cluj-Napoca
                    Cluj-Napoca, zona Gheorgheni</t>
  </si>
  <si>
    <t>Vanzare apartament 2 camere imobil nou, Borhanci
                    Cluj-Napoca, zona Borhanci</t>
  </si>
  <si>
    <t>Vanzare apartament 2 camere in Centru- Piata Muzeului Cluj Napoca
                    Cluj-Napoca, zona Central</t>
  </si>
  <si>
    <t>Vanzare apartament 2 camere la 3 km de Auchan Iris, Cluj-Napoca
                    Cluj-Napoca, zona Iris</t>
  </si>
  <si>
    <t>Vanzare apartament 2 camere locatie de exceptie Centru zona Piata Unirii, Cluj-N
                    Cluj-Napoca, zona Central</t>
  </si>
  <si>
    <t>Vanzare apartament 2 camere lux, 68.99 mp, bloc nou SMART
                    Cluj-Napoca, zona Iris</t>
  </si>
  <si>
    <t>Vanzare apartament 2 camere Manastur
                    Cluj-Napoca, zona Mănăştur</t>
  </si>
  <si>
    <t>Vanzare apartament 2 camere modern, bloc nou, 54 mp in Dambul Rotund, Cluj Napoc
                    Cluj-Napoca, zona Dâmbul Rotund</t>
  </si>
  <si>
    <t>Vanzare Apartament 2 camere semidecomandat, 52 mp, Etajul 2 din 6
                    Cluj-Napoca, zona Central</t>
  </si>
  <si>
    <t>Vanzare Apartament 2 camere semidecomandat, 60 mp, Etajul 3 din 4
                    Cluj-Napoca, zona Central</t>
  </si>
  <si>
    <t>Vanzare apartament 2 camere Wings
                    Cluj-Napoca, zona Europa</t>
  </si>
  <si>
    <t>Vanzare apartament 2 camere zona Capat Brancusi Borhanci
                    Cluj-Napoca, zona Borhanci</t>
  </si>
  <si>
    <t>Vanzare apartament 2 camere zona Iulius Mall
                    Cluj-Napoca, zona Gheorgheni</t>
  </si>
  <si>
    <t>Vanzare apartament 2 camere, 56.91 mp, balcon de 5.82 mp!
                    Cluj-Napoca, zona Dâmbul Rotund</t>
  </si>
  <si>
    <t>Vanzare apartament 2 camere, 63 mp, Calea Manastur
                    Cluj-Napoca, zona Mănăştur</t>
  </si>
  <si>
    <t>Vanzare Apartament 2 camere, 63 mp, zona centrala, Scala Center, garaj
                    Cluj-Napoca, zona Central</t>
  </si>
  <si>
    <t>Vanzare apartament 2 camere, 65 mp, bloc nou
                    Cluj-Napoca, zona Someşeni</t>
  </si>
  <si>
    <t>Vanzare apartament 2 camere, Borhanci, terasa 41 mp, acces facil spre Gheorgheni
                    Cluj-Napoca, zona Borhanci</t>
  </si>
  <si>
    <t>Vanzare apartament 2 camere, confort lux, centru
                    Cluj-Napoca, zona Central</t>
  </si>
  <si>
    <t>Vanzare apartament 2 camere, confort sporit, semicentral, zona USAMV
                    Cluj-Napoca, zona Mănăştur</t>
  </si>
  <si>
    <t>Vanzare apartament 2 camere, decomandat, finisat, Central
                    Cluj-Napoca, zona Central</t>
  </si>
  <si>
    <t>Vanzare apartament 2 camere, predare la cheie, Interservisan
                    Cluj-Napoca, zona Gheorgheni</t>
  </si>
  <si>
    <t>Vanzare apartament 2 camere, terasa 133mp, zona Buna Ziua
                    Cluj-Napoca, zona Bună Ziua</t>
  </si>
  <si>
    <t>Vanzare Apartament 2 camere, terasa 22mp, zona centrala, garaj si boxa
                    Cluj-Napoca, zona Central</t>
  </si>
  <si>
    <t>Vanzare apartament 2 camere, terasa de 62mp, zona Buna ziua
                    Cluj-Napoca, zona Bună Ziua</t>
  </si>
  <si>
    <t>Vanzare apartament 2 camere, zona Zorilor, imobil nou
                    Cluj-Napoca, zona Zorilor</t>
  </si>
  <si>
    <t>Vanzare apartament 2 camere,ultrafinisat, ultramobila, Marasti
                    Cluj-Napoca, zona Bulgaria</t>
  </si>
  <si>
    <t>Vanzare apartament 3 cam | Terasa de 15 mp | Cartier Zorilor
                    Cluj-Napoca, zona Zorilor</t>
  </si>
  <si>
    <t>Vanzare apartament 3 camere Andrei Muresanu 81 mp utili- COMISION ZERO
                    Cluj-Napoca, zona Andrei Mureşanu</t>
  </si>
  <si>
    <t>Vanzare apartament 3 camere bloc nou cu parcare, terasa de 22 mp in Buna Ziua- z
                    Cluj-Napoca, zona Bună Ziua</t>
  </si>
  <si>
    <t>Vanzare apartament 3 camere bloc nou Iulius Mall FSEGA Gheorgheni, Cluj-Napoca
                    Cluj-Napoca, zona Mărăşti</t>
  </si>
  <si>
    <t>Vanzare apartament 3 camere bloc nou zona Marasti- zona Kaufland Fabricii, Cluj-
                    Cluj-Napoca, zona Marasti</t>
  </si>
  <si>
    <t>Vanzare apartament 3 camere bloc nou Zorilor zona Profi, Cluj-Napoca
                    Cluj-Napoca, zona Zorilor</t>
  </si>
  <si>
    <t>Vanzare apartament 3 camere Calea Dorobantilor Cluj-Napoca
                    Cluj-Napoca, zona Mărăşti</t>
  </si>
  <si>
    <t>Vanzare apartament 3 camere Centru Cluj-Napoca
                    Cluj-Napoca, zona Central</t>
  </si>
  <si>
    <t>Vanzare apartament 3 camere Centru, imobil nou, etaj intermediar
                    Cluj-Napoca, zona Central</t>
  </si>
  <si>
    <t>Vanzare apartament 3 camere confort sporit, 80mp, Plopilor
                    Cluj-Napoca, zona Mănăştur</t>
  </si>
  <si>
    <t>Vanzare apartament 3 camere cu finisaje deosebite, bloc nou, cartier Europa
                    Cluj-Napoca, zona Europa</t>
  </si>
  <si>
    <t>Vanzare apartament 3 camere cu gradina de 200 mp in Grigorescu, zona Piata 14 Iu
                    Cluj-Napoca, zona Grigorescu</t>
  </si>
  <si>
    <t>Vanzare apartament 3 camere de LUX Centru zona The Office, Cluj-Napoca
                    Cluj-Napoca, zona Central</t>
  </si>
  <si>
    <t>Vanzare apartament 3 camere de LUX in Gheorgheni- Riviera Luxury, Cluj Napoca
                    Cluj-Napoca, zona Gheorgheni</t>
  </si>
  <si>
    <t>Vanzare apartament 3 camere de LUX zona Zorilor- Lidl Frunzisului, Cluj Napoca
                    Cluj-Napoca, zona Zorilor</t>
  </si>
  <si>
    <t>Vanzare apartament 3 camere de LUX, cu gradina zona Andrei Muresanu, Cluj-Napoca
                    Cluj-Napoca, zona Andrei Mureşanu</t>
  </si>
  <si>
    <t>Vanzare Apartament 3 camere decomandat, 67 mp, Etajul 2 din 4
                    Cluj-Napoca, zona Dambul Rotund</t>
  </si>
  <si>
    <t>Vanzare Apartament 3 camere decomandat, 67 mp, Etajul parter din 4
                    Cluj-Napoca, zona Manastur</t>
  </si>
  <si>
    <t>Vanzare Apartament 3 camere decomandat, 68 mp, Etajul 2 din 8
                    Cluj-Napoca, zona Mărăşti</t>
  </si>
  <si>
    <t>Vanzare Apartament 3 camere decomandat, 68 mp, Etajul 4 din 4
                    Cluj-Napoca, zona Plopilor</t>
  </si>
  <si>
    <t>Vanzare Apartament 3 camere decomandat, 68 mp, Etajul 6 din 8
                    Cluj-Napoca, zona Zorilor</t>
  </si>
  <si>
    <t>Vanzare Apartament 3 camere decomandat, 71 mp, Etajul 2 din 4
                    Cluj-Napoca, zona Manastur</t>
  </si>
  <si>
    <t>Vanzare apartament 3 camere decomandat, 78 mp zona Borhanci, Cluj-Napoca
                    Cluj-Napoca, zona Borhanci</t>
  </si>
  <si>
    <t>Vanzare Apartament 3 camere decomandat, 83 mp, Etajul 1 din 6
                    Cluj-Napoca, zona Central</t>
  </si>
  <si>
    <t>Vanzare apartament 3 camere decomandat, 86 mp zona Aurel Vlaicu Marasti
                    Cluj-Napoca, zona Mărăşti</t>
  </si>
  <si>
    <t>Vanzare apartament 3 camere decomandate de LUX in Zorilor- zona Piata Zorilor, C
                    Cluj-Napoca, zona Zorilor</t>
  </si>
  <si>
    <t>Vanzare apartament 3 camere finisat modern Manastur Campului, Cluj-Napoca
                    Cluj-Napoca, zona Mănăştur</t>
  </si>
  <si>
    <t>Vanzare apartament 3 camere Gheorgheni Cluj-Napoca
                    Cluj-Napoca, zona Gheorgheni</t>
  </si>
  <si>
    <t>Vanzare apartament 3 camere Gheorgheni
                    Cluj-Napoca, zona Mărăşti</t>
  </si>
  <si>
    <t>Vanzare apartament 3 camere Iris zona Auchan, Cluj-Napoca
                    Cluj-Napoca, zona Iris</t>
  </si>
  <si>
    <t>Vanzare apartament 3 camere la 3 km de Auchan Iris, Cluj-Napoca
                    Cluj-Napoca, zona Iris</t>
  </si>
  <si>
    <t>Vanzare apartament 3 camere locatie de exceptie Centru Piata Cipariu, Cluj-Napoc
                    Cluj-Napoca, zona Andrei Mureşanu</t>
  </si>
  <si>
    <t>Vanzare apartament 3 camere modern bloc nou 114 mp, in Andrei Muresanu, Cluj Nap
                    Cluj-Napoca, zona Andrei Mureşanu</t>
  </si>
  <si>
    <t>Vanzare Apartament 3 camere semidecomandat, 110 mp, Etajul Mansarda din 4
                    Cluj-Napoca, zona Borhanci</t>
  </si>
  <si>
    <t>Vanzare Apartament 3 camere semidecomandat, 67 mp, Etajul 4 din 4
                    Cluj-Napoca, zona Manastur</t>
  </si>
  <si>
    <t>Vanzare Apartament 3 camere semidecomandat, 67 mp, Etajul parter din 6
                    Cluj-Napoca, zona Buna Ziua</t>
  </si>
  <si>
    <t>Vanzare Apartament 3 camere semidecomandat, 69 mp, Etajul 3 din 4
                    Cluj-Napoca, zona Iris</t>
  </si>
  <si>
    <t>Vanzare Apartament 3 camere semidecomandat, 70 mp, Etajul 5 din 9
                    Cluj-Napoca, zona Gheorgheni</t>
  </si>
  <si>
    <t>Vanzare Apartament 3 camere semidecomandat, 73 mp, Etajul 3 din 15
                    Cluj-Napoca, zona Zorilor</t>
  </si>
  <si>
    <t>Vanzare Apartament 3 camere semidecomandat, 89 mp, Etajul 3 din 3
                    Cluj-Napoca, zona Gheorgheni</t>
  </si>
  <si>
    <t>Vanzare Apartament 3 camere semidecomandat, 92 mp, Etajul 1 din 4
                    Cluj-Napoca, zona Borhanci</t>
  </si>
  <si>
    <t>Vanzare apartament 3 camere Zona Brico Depot Manastur
                    Cluj-Napoca, zona Mănăştur</t>
  </si>
  <si>
    <t>Vânzare apartament 3 camere zona Dedeman 
                    Cluj-Napoca, zona Gară</t>
  </si>
  <si>
    <t>Vanzare apartament 3 camere Zorilor Calea Turzii MOL, Cluj-Napoca
                    Cluj-Napoca, zona Zorilor</t>
  </si>
  <si>
    <t>Vanzare apartament 3 camere Zorilor, ocazie investitie
                    Cluj-Napoca, zona Zorilor</t>
  </si>
  <si>
    <t>VANZARE Apartament 3 camere, 100 MP, Ultrafinisat zona Iulius Mall!
                    Cluj-Napoca, zona Gheorgheni</t>
  </si>
  <si>
    <t>Vanzare apartament 3 camere, 73 mp, garaj zona Casa Radio Grigorescu
                    Cluj-Napoca, zona Grigorescu</t>
  </si>
  <si>
    <t>Vanzare apartament 3 camere, bloc nou, zona Iulius Mall
                    Cluj-Napoca, zona Gheorgheni</t>
  </si>
  <si>
    <t>Vanzare apartament 3 camere, decomandat,  in cartierul Manastur
                    Cluj-Napoca, zona Mănăştur</t>
  </si>
  <si>
    <t>Vanzare apartament 3 camere, decomandat, 70 mp, zona Belvedere
                    Cluj-Napoca, zona Gruia</t>
  </si>
  <si>
    <t>Vanzare apartament 3 camere, decomandat, predare la cheie, zona stadion CFR
                    Cluj-Napoca, zona Gruia</t>
  </si>
  <si>
    <t>Vanzare apartament 3 camere, decomandat, Zorilor, confort lux
                    Cluj-Napoca, zona Zorilor</t>
  </si>
  <si>
    <t>Vanzare apartament 3 camere, decomandate + 2 parcari, etaj 2/4, Manastur
                    Cluj-Napoca, zona Câmpului</t>
  </si>
  <si>
    <t>Vanzare apartament 3 camere, in Duplex, zona Campului si 1 Parcare, Manastur
                    Cluj-Napoca, zona Mănăştur</t>
  </si>
  <si>
    <t>Vanzare apartament 3 camere, predare la cheie, Riviera Residence
                    Cluj-Napoca, zona Gheorgheni</t>
  </si>
  <si>
    <t>Vanzare apartament 3 camere, semicentral, zona The Office
                    Cluj-Napoca, zona Mărăşti</t>
  </si>
  <si>
    <t>Vanzare Apartament 3 camere, Ultracentral,Monument Istoric
                    Cluj-Napoca, zona Ultracentral</t>
  </si>
  <si>
    <t>Vanzare apartament 3 camere, zona Scoala Gimnaziala 'Liviu Rebreanu', Manastur
                    Cluj-Napoca, zona Mănăştur</t>
  </si>
  <si>
    <t>Vanzare apartament 4 camere | Cart. Marasti | SU 76 mp
                    Cluj-Napoca, zona Mărăşti</t>
  </si>
  <si>
    <t>Vanzare apartament 4 camere bloc nou cu terasa de 37 mp zona Zorilor- Lidl Frunz
                    Cluj-Napoca, zona Zorilor</t>
  </si>
  <si>
    <t>Vanzare apartament 4 camere bloc nou zona Zorilor- E. Ionesco, Cluj Napoca
                    Cluj-Napoca, zona Zorilor</t>
  </si>
  <si>
    <t>Vanzare apartament 4 camere cu gradina de 40 mp zona Zorilor- Leroy Merlin Calea
                    Cluj-Napoca, zona Zorilor</t>
  </si>
  <si>
    <t>Vanzare apartament 4 camere de LUX Zorilor zona UMF, Cluj-Napoca
                    Cluj-Napoca, zona Zorilor</t>
  </si>
  <si>
    <t>Vanzare Apartament 4 camere decomandat, 75 mp, Etajul 3 din 4
                    Cluj-Napoca, zona Zorilor</t>
  </si>
  <si>
    <t>Vanzare Apartament 4 camere decomandat, 75 mp, Etajul parter din 8
                    Cluj-Napoca, zona Manastur</t>
  </si>
  <si>
    <t>Vanzare Apartament 4 camere decomandat, 78 mp, Etajul 2 din 4
                    Cluj-Napoca, zona Manastur</t>
  </si>
  <si>
    <t>Vanzare Apartament 4 camere decomandat, 80 mp, Etajul 2 din 4
                    Cluj-Napoca, zona Manastur</t>
  </si>
  <si>
    <t>Vanzare Apartament 4 camere decomandat, 87 mp, Etajul 1 din 4
                    Cluj-Napoca, zona Manastur</t>
  </si>
  <si>
    <t>Vanzare apartament 4 camere decomandate in Gheorgheni- zona Piata Hermes, Cluj N
                    Cluj-Napoca, zona Gheorgheni</t>
  </si>
  <si>
    <t>Vanzare apartament 4 camere decomandate- zona Piata Cipariu Gheorgheni, Cluj-Nap
                    Cluj-Napoca, zona Gheorgheni</t>
  </si>
  <si>
    <t>Vanzare apartament 4 camere in Zorilor!
                    Cluj-Napoca, zona Zorilor</t>
  </si>
  <si>
    <t>Vanzare apartament 4 camere Marasti zona FSEGA, Cluj-Napoca
                    Cluj-Napoca, zona Mărăşti</t>
  </si>
  <si>
    <t>Vanzare Apartament 4 camere semidecomandat, 86 mp, Etajul parter din 2
                    Cluj-Napoca, zona Zorilor</t>
  </si>
  <si>
    <t>Vanzare apartament 4 camere zona Auchan Iris, Cluj-Napoca
                    Cluj-Napoca, zona Iris</t>
  </si>
  <si>
    <t>Vanzare apartament 4 camere zona Piata Ion Mester Manastur, Cluj-Napoca
                    Cluj-Napoca, zona Mănăştur</t>
  </si>
  <si>
    <t>Vanzare Apartament 4 camere, cartier Zorilor, etaj 2/4, zona excelenta
                    Cluj-Napoca, zona Zorilor</t>
  </si>
  <si>
    <t>Vanzare apartament 4 camere, confort lux, Zorilor, panorama
                    Cluj-Napoca, zona Zorilor</t>
  </si>
  <si>
    <t>Vanzare apartament 4 camere, Dambu Rotund, Gara
                    Cluj-Napoca, zona Gară</t>
  </si>
  <si>
    <t>Vanzare apartament 4 camere, in vila, curte, zona  strazii C A Rosetti
                    Cluj-Napoca, zona Grigorescu</t>
  </si>
  <si>
    <t>Vanzare apartament 4 camere, Zorilor- Pasteur, ultrafinisat
                    Cluj-Napoca, zona Zorilor</t>
  </si>
  <si>
    <t>Vanzare apartament 78 mp in vila, Gheorgheni, zona FSEGA, Iulius Mall
                    Cluj-Napoca, zona Gheorgheni</t>
  </si>
  <si>
    <t>Vanzare apartament cu 1 camera decomandat Central. Comision 0!
                    Cluj-Napoca, zona Central</t>
  </si>
  <si>
    <t>Vanzare apartament cu 1 camera in Grigorescu!
                    Cluj-Napoca, zona Grigorescu</t>
  </si>
  <si>
    <t>Vanzare apartament cu 2 camere Central. Comision 0!
                    Cluj-Napoca, zona Central</t>
  </si>
  <si>
    <t>Vanzare apartament cu 2 camere decomandat Central si loc de parcare. Comision 0!
                    Cluj-Napoca, zona Central</t>
  </si>
  <si>
    <t>Vanzare apartament cu 2 camere decomandat situat Ultracentral, Cluj-Napoca.
                    Cluj-Napoca, zona Central</t>
  </si>
  <si>
    <t>Vanzare apartament cu 2 camere Gheorgheni, zona Poilitiei Rutiere.
                    Cluj-Napoca, zona Gheorgheni</t>
  </si>
  <si>
    <t>Vanzare apartament cu 2 camere Gheorgheni. Comision 0!
                    Cluj-Napoca, zona Gheorgheni</t>
  </si>
  <si>
    <t>Vanzare apartament cu 2 camere in apropiere de Baza Sportiva Gheorgheni!
                    Cluj-Napoca, zona Sopor</t>
  </si>
  <si>
    <t>Vanzare apartament cu 2 camere in cartierul Sopor. Comision 0!
                    Cluj-Napoca, zona Sopor</t>
  </si>
  <si>
    <t>Vanzare apartament cu 2 camere in centrul Clujului!
                    Cluj-Napoca, zona Central</t>
  </si>
  <si>
    <t>Vanzare apartament cu 2 camere in Grigorescu!
                    Cluj-Napoca, zona Grigorescu</t>
  </si>
  <si>
    <t>Vanzare apartament cu 2 camere in Plopilor zona USAMV si Platinia Mall
                    Cluj-Napoca, zona Plopilor</t>
  </si>
  <si>
    <t>Vanzare apartament cu 2 camere in zona ultracentrala!
                    Cluj-Napoca, zona Central</t>
  </si>
  <si>
    <t>Vanzare apartament cu 2 camere, 68mp, Zorilor
                    Cluj-Napoca, zona Zorilor</t>
  </si>
  <si>
    <t>Vanzare apartament cu 2 camere, parcare, cartier Europa
                    Cluj-Napoca, zona Europa</t>
  </si>
  <si>
    <t>Vanzare apartament cu 2 camere, terasa, zona bazei sportive Gheorgheni
                    Cluj-Napoca, zona Gheorgheni</t>
  </si>
  <si>
    <t>Vanzare apartament cu 3 camere cartierul Borhanci. Comision 0!
                    Cluj-Napoca, zona Borhanci</t>
  </si>
  <si>
    <t>Vanzare apartament cu 3 camere decomandat, zona Primaverii, Manastur
                    Cluj-Napoca, zona Mănăştur</t>
  </si>
  <si>
    <t>Vanzare apartament cu 3 camere semidecomandat, etaj 1, zona Edgar Quinet
                    Cluj-Napoca, zona Mănăştur</t>
  </si>
  <si>
    <t>Vanzare apartament cu 3 camere, cartier Dambul Rotund
                    Cluj-Napoca, zona Dâmbul Rotund</t>
  </si>
  <si>
    <t>Vanzare apartament cu 3 camere, etaj intermediar+ parcare, zona USAMV, PLATINIA
                    Cluj-Napoca, zona Mănăştur</t>
  </si>
  <si>
    <t>Vanzare apartament cu 4 camere in Grigorescu!
                    Cluj-Napoca, zona Grigorescu</t>
  </si>
  <si>
    <t>Vanzare apartament cu gradina, zona Calea Turzii, parcare subterana
                    Cluj-Napoca, zona Bună Ziua</t>
  </si>
  <si>
    <t>Vanzare apartament de lux cu 3 camere, cartier Buna Ziua, priveliste panoramica
                    Cluj-Napoca, zona Bună Ziua</t>
  </si>
  <si>
    <t>Vanzare apartament finisat 2 camere Andrei Muresanu
                    Cluj-Napoca, zona Andrei Mureşanu</t>
  </si>
  <si>
    <t>Vanzare apartament in casa, 2 camere, central, pod, curte, garaj
                    Cluj-Napoca, zona Semicentral</t>
  </si>
  <si>
    <t>Vanzare Apartament In Gheorgheni
                    Cluj-Napoca, zona Gheorgheni</t>
  </si>
  <si>
    <t>Vanzare apartament la casa 84 mp,  zona centrala, curte 200mp
                    Cluj-Napoca, zona Central</t>
  </si>
  <si>
    <t>Vanzare apartament o camera Iris zona Terapia, Cluj-Napoca
                    Cluj-Napoca, zona Iris</t>
  </si>
  <si>
    <t>VANZARE apartament tip duplex situat CENTRAL, pe strada Emil Racovita
                    Cluj-Napoca, zona Central</t>
  </si>
  <si>
    <t>Vanzare apartament tip Penthouse , Cluj-Napoca, zona accesibila
                    Cluj-Napoca, zona Mărăşti</t>
  </si>
  <si>
    <t>Vanzare apartamente 3 camere decomandat, finisat, cartier Grigorescu
                    Cluj-Napoca, zona Grigorescu</t>
  </si>
  <si>
    <t>Vanzare Imobil 2 apartamente la casa, curte comuna, Campului
                    Cluj-Napoca, zona Mănăştur</t>
  </si>
  <si>
    <t>Vanzare penthouse Zorilor 135mp utili +200mp terasa +panorama +jacuzzi
                    Cluj-Napoca, zona Zorilor</t>
  </si>
  <si>
    <t>Vanzare penthouse Zorilor, zona Spital Recuperare
                    Cluj-Napoca, zona Zorilor</t>
  </si>
  <si>
    <t>Vanzare penthouse, Scala Center, superfinisat, parcare, la cheie
                    Cluj-Napoca, zona Central</t>
  </si>
  <si>
    <t>View Spectaculos! Apartament 3 camere, semidecomandat, 98 mp, zona...
                    Cluj-Napoca, zona Mănăştur</t>
  </si>
  <si>
    <t>Zona Clinicilor, Apartament 2 Camere, Langa Platinia
                    Cluj-Napoca, zona Central</t>
  </si>
  <si>
    <t>Zona Policlinica Grigorescu - 3 camere, 2 bai complete, 76 mp la cheie!
                    Cluj-Napoca, zona Grigorescu</t>
  </si>
  <si>
    <t>Zona Premium | Panorama Superba |  Apartament 4 Camere |  Grigorescu
                    Cluj-Napoca, zona Grigorescu</t>
  </si>
  <si>
    <t>Surface m2</t>
  </si>
  <si>
    <t>Average size of an apartment m2</t>
  </si>
  <si>
    <t>Price per m2</t>
  </si>
  <si>
    <t>Average price per m2</t>
  </si>
  <si>
    <t>Romania's average wage</t>
  </si>
  <si>
    <t>No. of rooms</t>
  </si>
  <si>
    <t>1+[@[No. of rooms]]</t>
  </si>
  <si>
    <t>Row Labels</t>
  </si>
  <si>
    <t>Grand Total</t>
  </si>
  <si>
    <t>Average of Price</t>
  </si>
  <si>
    <t>Average of Surface m2</t>
  </si>
  <si>
    <t>Count of No. of rooms</t>
  </si>
  <si>
    <t>(All)</t>
  </si>
  <si>
    <t>Average of Price per m2</t>
  </si>
  <si>
    <t>Unfurnished</t>
  </si>
  <si>
    <t>Semi-Furnished</t>
  </si>
  <si>
    <t>Furnished</t>
  </si>
  <si>
    <t>How many salaries would it take to buy an apartment</t>
  </si>
  <si>
    <t>Cluj Real Estate Statistics 2023</t>
  </si>
  <si>
    <t>Type of apartment</t>
  </si>
  <si>
    <t>Average apartment price in Cluj</t>
  </si>
  <si>
    <t>Description</t>
  </si>
  <si>
    <t>Count of Type of apartment</t>
  </si>
  <si>
    <t>Min of Surface m2</t>
  </si>
  <si>
    <t>Max of Surface m2</t>
  </si>
  <si>
    <t>Min of Price</t>
  </si>
  <si>
    <t>Max of Price</t>
  </si>
  <si>
    <t>StdDev of Surface m2</t>
  </si>
  <si>
    <t>StdDev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</si>
</sst>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7" x14ac:knownFonts="1">
    <font>
      <sz val="11"/>
      <color theme="1"/>
      <name val="Calibri"/>
      <family val="2"/>
      <scheme val="minor"/>
    </font>
    <font>
      <b/>
      <sz val="16"/>
      <color theme="1"/>
      <name val="Calibri"/>
      <family val="2"/>
      <scheme val="minor"/>
    </font>
    <font>
      <sz val="8"/>
      <name val="Calibri"/>
      <family val="2"/>
      <scheme val="minor"/>
    </font>
    <font>
      <sz val="11"/>
      <color theme="0"/>
      <name val="Calibri"/>
      <family val="2"/>
      <scheme val="minor"/>
    </font>
    <font>
      <b/>
      <sz val="28"/>
      <color theme="0"/>
      <name val="Calibri"/>
      <family val="2"/>
      <scheme val="minor"/>
    </font>
    <font>
      <b/>
      <sz val="16"/>
      <color theme="0"/>
      <name val="Calibri"/>
      <family val="2"/>
      <scheme val="minor"/>
    </font>
    <font>
      <sz val="18"/>
      <color theme="1"/>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1" tint="0.34998626667073579"/>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22">
    <xf numFmtId="0" fontId="0" fillId="0" borderId="0" xfId="0"/>
    <xf numFmtId="2" fontId="0" fillId="0" borderId="0" xfId="0" applyNumberFormat="1"/>
    <xf numFmtId="164" fontId="0" fillId="0" borderId="0" xfId="0" applyNumberFormat="1"/>
    <xf numFmtId="0" fontId="0" fillId="2" borderId="0" xfId="0" applyFill="1"/>
    <xf numFmtId="0" fontId="0" fillId="0" borderId="0" xfId="0" applyAlignment="1">
      <alignment horizontal="left"/>
    </xf>
    <xf numFmtId="0" fontId="0" fillId="0" borderId="0" xfId="0" pivotButton="1"/>
    <xf numFmtId="1" fontId="0" fillId="0" borderId="0" xfId="0" applyNumberFormat="1"/>
    <xf numFmtId="0" fontId="0" fillId="3" borderId="0" xfId="0" applyFill="1"/>
    <xf numFmtId="0" fontId="4" fillId="3" borderId="0" xfId="0" applyFont="1" applyFill="1"/>
    <xf numFmtId="0" fontId="1" fillId="4" borderId="0" xfId="0" applyFont="1" applyFill="1" applyAlignment="1">
      <alignment horizontal="center" vertical="center"/>
    </xf>
    <xf numFmtId="0" fontId="1" fillId="4" borderId="0" xfId="0" applyFont="1" applyFill="1"/>
    <xf numFmtId="164" fontId="1" fillId="4" borderId="0" xfId="0" applyNumberFormat="1" applyFont="1" applyFill="1"/>
    <xf numFmtId="0" fontId="0" fillId="4" borderId="0" xfId="0" applyFill="1"/>
    <xf numFmtId="0" fontId="5" fillId="2" borderId="0" xfId="0" applyFont="1" applyFill="1"/>
    <xf numFmtId="37" fontId="5" fillId="2" borderId="0" xfId="0" applyNumberFormat="1" applyFont="1" applyFill="1"/>
    <xf numFmtId="0" fontId="3" fillId="2" borderId="0" xfId="0" applyFont="1" applyFill="1"/>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4" fontId="1" fillId="4" borderId="0" xfId="0" applyNumberFormat="1" applyFont="1" applyFill="1" applyAlignment="1">
      <alignment horizontal="center" vertical="center"/>
    </xf>
    <xf numFmtId="1" fontId="5" fillId="2" borderId="0" xfId="0" applyNumberFormat="1" applyFont="1" applyFill="1" applyAlignment="1">
      <alignment horizontal="center" vertical="center"/>
    </xf>
    <xf numFmtId="0" fontId="0" fillId="0" borderId="0" xfId="0" applyNumberFormat="1"/>
    <xf numFmtId="0" fontId="6" fillId="0" borderId="0" xfId="0" applyFont="1"/>
  </cellXfs>
  <cellStyles count="1">
    <cellStyle name="Normal" xfId="0" builtinId="0"/>
  </cellStyles>
  <dxfs count="225">
    <dxf>
      <numFmt numFmtId="164" formatCode="_([$€-2]\ * #,##0.00_);_([$€-2]\ * \(#,##0.00\);_([$€-2]\ * &quot;-&quot;??_);_(@_)"/>
    </dxf>
    <dxf>
      <numFmt numFmtId="164" formatCode="_([$€-2]\ * #,##0.00_);_([$€-2]\ * \(#,##0.00\);_([$€-2]\ * &quot;-&quot;??_);_(@_)"/>
    </dxf>
    <dxf>
      <numFmt numFmtId="164" formatCode="_([$€-2]\ * #,##0.00_);_([$€-2]\ * \(#,##0.00\);_([$€-2]\ * &quot;-&quot;??_);_(@_)"/>
    </dxf>
    <dxf>
      <numFmt numFmtId="1" formatCode="0"/>
    </dxf>
    <dxf>
      <numFmt numFmtId="1" formatCode="0"/>
    </dxf>
    <dxf>
      <numFmt numFmtId="164" formatCode="_([$€-2]\ * #,##0.00_);_([$€-2]\ * \(#,##0.00\);_([$€-2]\ * &quot;-&quot;??_);_(@_)"/>
    </dxf>
    <dxf>
      <numFmt numFmtId="164" formatCode="_([$€-2]\ * #,##0.00_);_([$€-2]\ * \(#,##0.00\);_([$€-2]\ * &quot;-&quot;??_);_(@_)"/>
    </dxf>
    <dxf>
      <numFmt numFmtId="1" formatCode="0"/>
    </dxf>
    <dxf>
      <numFmt numFmtId="1" formatCode="0"/>
    </dxf>
    <dxf>
      <numFmt numFmtId="164" formatCode="_([$€-2]\ * #,##0.00_);_([$€-2]\ * \(#,##0.00\);_([$€-2]\ * &quot;-&quot;??_);_(@_)"/>
    </dxf>
    <dxf>
      <numFmt numFmtId="164" formatCode="_([$€-2]\ * #,##0.00_);_([$€-2]\ * \(#,##0.00\);_([$€-2]\ * &quot;-&quot;??_);_(@_)"/>
    </dxf>
    <dxf>
      <numFmt numFmtId="1" formatCode="0"/>
    </dxf>
    <dxf>
      <numFmt numFmtId="1" formatCode="0"/>
    </dxf>
    <dxf>
      <numFmt numFmtId="1" formatCode="0"/>
    </dxf>
    <dxf>
      <numFmt numFmtId="1" formatCode="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fill>
        <patternFill patternType="solid">
          <fgColor rgb="FFFFC7CE"/>
          <bgColor rgb="FF000000"/>
        </patternFill>
      </fill>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 formatCode="0"/>
    </dxf>
    <dxf>
      <numFmt numFmtId="164" formatCode="_([$€-2]\ * #,##0.00_);_([$€-2]\ * \(#,##0.00\);_([$€-2]\ * &quot;-&quot;??_);_(@_)"/>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dxf>
    <dxf>
      <numFmt numFmtId="164" formatCode="_([$€-2]\ * #,##0.00_);_([$€-2]\ * \(#,##0.00\);_([$€-2]\ * &quot;-&quot;??_);_(@_)"/>
    </dxf>
    <dxf>
      <numFmt numFmtId="164" formatCode="_([$€-2]\ * #,##0.00_);_([$€-2]\ * \(#,##0.00\);_([$€-2]\ * &quot;-&quot;??_);_(@_)"/>
    </dxf>
    <dxf>
      <numFmt numFmtId="164" formatCode="_([$€-2]\ * #,##0.00_);_([$€-2]\ * \(#,##0.00\);_([$€-2]\ * &quot;-&quot;??_);_(@_)"/>
    </dxf>
    <dxf>
      <numFmt numFmtId="2" formatCode="0.00"/>
    </dxf>
    <dxf>
      <numFmt numFmtId="2" formatCode="0.00"/>
    </dxf>
    <dxf>
      <numFmt numFmtId="2" formatCode="0.00"/>
    </dxf>
    <dxf>
      <numFmt numFmtId="1" formatCode="0"/>
    </dxf>
    <dxf>
      <numFmt numFmtId="1" formatCode="0"/>
    </dxf>
    <dxf>
      <numFmt numFmtId="1" formatCode="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 formatCode="0"/>
    </dxf>
    <dxf>
      <numFmt numFmtId="164" formatCode="_([$€-2]\ * #,##0.00_);_([$€-2]\ * \(#,##0.00\);_([$€-2]\ * &quot;-&quot;??_);_(@_)"/>
    </dxf>
    <dxf>
      <numFmt numFmtId="0" formatCode="General"/>
    </dxf>
    <dxf>
      <numFmt numFmtId="164" formatCode="_([$€-2]\ * #,##0.00_);_([$€-2]\ * \(#,##0.00\);_([$€-2]\ * &quot;-&quot;??_);_(@_)"/>
    </dxf>
    <dxf>
      <numFmt numFmtId="0" formatCode="General"/>
    </dxf>
    <dxf>
      <numFmt numFmtId="0" formatCode="General"/>
    </dxf>
    <dxf>
      <numFmt numFmtId="0" formatCode="General"/>
    </dxf>
  </dxfs>
  <tableStyles count="0" defaultTableStyle="TableStyleMedium2" defaultPivotStyle="PivotStyleLight16"/>
  <colors>
    <mruColors>
      <color rgb="FF7D4E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[Cluj_RealEstate_Analysis.xlsx]Average Surface dimension!PivotTable2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surface dimension by number of rooms</a:t>
            </a:r>
          </a:p>
        </c:rich>
      </c:tx>
      <c:layout>
        <c:manualLayout>
          <c:xMode val="edge"/>
          <c:yMode val="edge"/>
          <c:x val="0.17921522309711288"/>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Surface dimension'!$B$3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Surface dimension'!$A$4:$A$10</c:f>
              <c:strCache>
                <c:ptCount val="6"/>
                <c:pt idx="0">
                  <c:v>1</c:v>
                </c:pt>
                <c:pt idx="1">
                  <c:v>2</c:v>
                </c:pt>
                <c:pt idx="2">
                  <c:v>3</c:v>
                </c:pt>
                <c:pt idx="3">
                  <c:v>4</c:v>
                </c:pt>
                <c:pt idx="4">
                  <c:v>5</c:v>
                </c:pt>
                <c:pt idx="5">
                  <c:v>6</c:v>
                </c:pt>
              </c:strCache>
            </c:strRef>
          </c:cat>
          <c:val>
            <c:numRef>
              <c:f>'Average Surface dimension'!$B$4:$B$10</c:f>
              <c:numCache>
                <c:formatCode>0</c:formatCode>
                <c:ptCount val="6"/>
                <c:pt idx="0">
                  <c:v>40.88453038674033</c:v>
                </c:pt>
                <c:pt idx="1">
                  <c:v>57.498260437375734</c:v>
                </c:pt>
                <c:pt idx="2">
                  <c:v>77.046799007444207</c:v>
                </c:pt>
                <c:pt idx="3">
                  <c:v>92.931200828157344</c:v>
                </c:pt>
                <c:pt idx="4">
                  <c:v>157.84615384615384</c:v>
                </c:pt>
                <c:pt idx="5">
                  <c:v>145</c:v>
                </c:pt>
              </c:numCache>
            </c:numRef>
          </c:val>
          <c:extLst>
            <c:ext xmlns:c16="http://schemas.microsoft.com/office/drawing/2014/chart" uri="{C3380CC4-5D6E-409C-BE32-E72D297353CC}">
              <c16:uniqueId val="{00000000-8322-4F70-AAB4-8072B2C90757}"/>
            </c:ext>
          </c:extLst>
        </c:ser>
        <c:dLbls>
          <c:dLblPos val="inEnd"/>
          <c:showLegendKey val="0"/>
          <c:showVal val="1"/>
          <c:showCatName val="0"/>
          <c:showSerName val="0"/>
          <c:showPercent val="0"/>
          <c:showBubbleSize val="0"/>
        </c:dLbls>
        <c:gapWidth val="182"/>
        <c:overlap val="-50"/>
        <c:axId val="2116959887"/>
        <c:axId val="2116959407"/>
      </c:barChart>
      <c:catAx>
        <c:axId val="21169598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rooms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959407"/>
        <c:crosses val="autoZero"/>
        <c:auto val="1"/>
        <c:lblAlgn val="ctr"/>
        <c:lblOffset val="100"/>
        <c:noMultiLvlLbl val="0"/>
      </c:catAx>
      <c:valAx>
        <c:axId val="21169594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Surface dimension in m2</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95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[Cluj_RealEstate_Analysis.xlsx]Avg Price by state!PivotTable3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the type of the apartment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'Avg Price by state'!$B$3</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invertIfNegative val="0"/>
          <c:cat>
            <c:strRef>
              <c:f>'Avg Price by state'!$A$4:$A$7</c:f>
              <c:strCache>
                <c:ptCount val="3"/>
                <c:pt idx="0">
                  <c:v>Furnished</c:v>
                </c:pt>
                <c:pt idx="1">
                  <c:v>Semi-Furnished</c:v>
                </c:pt>
                <c:pt idx="2">
                  <c:v>Unfurnished</c:v>
                </c:pt>
              </c:strCache>
            </c:strRef>
          </c:cat>
          <c:val>
            <c:numRef>
              <c:f>'Avg Price by state'!$B$4:$B$7</c:f>
              <c:numCache>
                <c:formatCode>_([$€-2]\ * #,##0.00_);_([$€-2]\ * \(#,##0.00\);_([$€-2]\ * "-"??_);_(@_)</c:formatCode>
                <c:ptCount val="3"/>
                <c:pt idx="0">
                  <c:v>174038.61365461847</c:v>
                </c:pt>
                <c:pt idx="1">
                  <c:v>183961.00579598144</c:v>
                </c:pt>
                <c:pt idx="2">
                  <c:v>167743.75</c:v>
                </c:pt>
              </c:numCache>
            </c:numRef>
          </c:val>
          <c:extLst>
            <c:ext xmlns:c16="http://schemas.microsoft.com/office/drawing/2014/chart" uri="{C3380CC4-5D6E-409C-BE32-E72D297353CC}">
              <c16:uniqueId val="{00000000-0341-4FF0-A9CD-8529377C010F}"/>
            </c:ext>
          </c:extLst>
        </c:ser>
        <c:dLbls>
          <c:showLegendKey val="0"/>
          <c:showVal val="0"/>
          <c:showCatName val="0"/>
          <c:showSerName val="0"/>
          <c:showPercent val="0"/>
          <c:showBubbleSize val="0"/>
        </c:dLbls>
        <c:gapWidth val="150"/>
        <c:shape val="box"/>
        <c:axId val="1396186623"/>
        <c:axId val="1396186143"/>
        <c:axId val="0"/>
      </c:bar3DChart>
      <c:catAx>
        <c:axId val="1396186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Type</a:t>
                </a:r>
                <a:r>
                  <a:rPr lang="en-US" baseline="0"/>
                  <a:t> of the apartmanet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86143"/>
        <c:crosses val="autoZero"/>
        <c:auto val="1"/>
        <c:lblAlgn val="ctr"/>
        <c:lblOffset val="100"/>
        <c:noMultiLvlLbl val="0"/>
      </c:catAx>
      <c:valAx>
        <c:axId val="13961861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86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[Cluj_RealEstate_Analysis.xlsx]Apartment prices by state!PivotTable6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a:t>
            </a:r>
            <a:r>
              <a:rPr lang="en-US" baseline="0"/>
              <a:t> of apartments by the number of rooms they contain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'Apartment prices by state'!$B$3</c:f>
              <c:strCache>
                <c:ptCount val="1"/>
                <c:pt idx="0">
                  <c:v>Total</c:v>
                </c:pt>
              </c:strCache>
            </c:strRef>
          </c:tx>
          <c:spPr>
            <a:solidFill>
              <a:schemeClr val="accent3">
                <a:lumMod val="20000"/>
                <a:lumOff val="80000"/>
              </a:schemeClr>
            </a:solidFill>
            <a:ln>
              <a:noFill/>
            </a:ln>
            <a:effectLst>
              <a:outerShdw blurRad="57150" dist="19050" dir="5400000" algn="ctr" rotWithShape="0">
                <a:srgbClr val="000000">
                  <a:alpha val="63000"/>
                </a:srgbClr>
              </a:outerShdw>
            </a:effectLst>
          </c:spPr>
          <c:invertIfNegative val="0"/>
          <c:cat>
            <c:strRef>
              <c:f>'Apartment prices by state'!$A$4:$A$10</c:f>
              <c:strCache>
                <c:ptCount val="6"/>
                <c:pt idx="0">
                  <c:v>1</c:v>
                </c:pt>
                <c:pt idx="1">
                  <c:v>2</c:v>
                </c:pt>
                <c:pt idx="2">
                  <c:v>3</c:v>
                </c:pt>
                <c:pt idx="3">
                  <c:v>4</c:v>
                </c:pt>
                <c:pt idx="4">
                  <c:v>5</c:v>
                </c:pt>
                <c:pt idx="5">
                  <c:v>6</c:v>
                </c:pt>
              </c:strCache>
            </c:strRef>
          </c:cat>
          <c:val>
            <c:numRef>
              <c:f>'Apartment prices by state'!$B$4:$B$10</c:f>
              <c:numCache>
                <c:formatCode>_([$€-2]\ * #,##0.00_);_([$€-2]\ * \(#,##0.00\);_([$€-2]\ * "-"??_);_(@_)</c:formatCode>
                <c:ptCount val="6"/>
                <c:pt idx="0">
                  <c:v>96879.707182320446</c:v>
                </c:pt>
                <c:pt idx="1">
                  <c:v>147457.96918489065</c:v>
                </c:pt>
                <c:pt idx="2">
                  <c:v>187850.50124069478</c:v>
                </c:pt>
                <c:pt idx="3">
                  <c:v>229657.76604554866</c:v>
                </c:pt>
                <c:pt idx="4">
                  <c:v>363538.38461538462</c:v>
                </c:pt>
                <c:pt idx="5">
                  <c:v>420000</c:v>
                </c:pt>
              </c:numCache>
            </c:numRef>
          </c:val>
          <c:extLst>
            <c:ext xmlns:c16="http://schemas.microsoft.com/office/drawing/2014/chart" uri="{C3380CC4-5D6E-409C-BE32-E72D297353CC}">
              <c16:uniqueId val="{00000000-7910-4161-A21F-AECD5D4BFF7B}"/>
            </c:ext>
          </c:extLst>
        </c:ser>
        <c:dLbls>
          <c:showLegendKey val="0"/>
          <c:showVal val="0"/>
          <c:showCatName val="0"/>
          <c:showSerName val="0"/>
          <c:showPercent val="0"/>
          <c:showBubbleSize val="0"/>
        </c:dLbls>
        <c:gapWidth val="100"/>
        <c:overlap val="-24"/>
        <c:axId val="1350309903"/>
        <c:axId val="1350311823"/>
      </c:barChart>
      <c:catAx>
        <c:axId val="1350309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a:t>
                </a:r>
                <a:r>
                  <a:rPr lang="en-US" baseline="0"/>
                  <a:t> rooms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311823"/>
        <c:crosses val="autoZero"/>
        <c:auto val="1"/>
        <c:lblAlgn val="ctr"/>
        <c:lblOffset val="100"/>
        <c:noMultiLvlLbl val="0"/>
      </c:catAx>
      <c:valAx>
        <c:axId val="1350311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30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[Cluj_RealEstate_Analysis.xlsx]Number of apartments by rooms!PivotTable7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apartments by rooms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apartments by rooms'!$B$3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apartments by rooms'!$A$4:$A$10</c:f>
              <c:strCache>
                <c:ptCount val="6"/>
                <c:pt idx="0">
                  <c:v>1</c:v>
                </c:pt>
                <c:pt idx="1">
                  <c:v>2</c:v>
                </c:pt>
                <c:pt idx="2">
                  <c:v>3</c:v>
                </c:pt>
                <c:pt idx="3">
                  <c:v>4</c:v>
                </c:pt>
                <c:pt idx="4">
                  <c:v>5</c:v>
                </c:pt>
                <c:pt idx="5">
                  <c:v>6</c:v>
                </c:pt>
              </c:strCache>
            </c:strRef>
          </c:cat>
          <c:val>
            <c:numRef>
              <c:f>'Number of apartments by rooms'!$B$4:$B$10</c:f>
              <c:numCache>
                <c:formatCode>General</c:formatCode>
                <c:ptCount val="6"/>
                <c:pt idx="0">
                  <c:v>181</c:v>
                </c:pt>
                <c:pt idx="1">
                  <c:v>1006</c:v>
                </c:pt>
                <c:pt idx="2">
                  <c:v>806</c:v>
                </c:pt>
                <c:pt idx="3">
                  <c:v>483</c:v>
                </c:pt>
                <c:pt idx="4">
                  <c:v>13</c:v>
                </c:pt>
                <c:pt idx="5">
                  <c:v>1</c:v>
                </c:pt>
              </c:numCache>
            </c:numRef>
          </c:val>
          <c:extLst>
            <c:ext xmlns:c16="http://schemas.microsoft.com/office/drawing/2014/chart" uri="{C3380CC4-5D6E-409C-BE32-E72D297353CC}">
              <c16:uniqueId val="{0000000E-DF28-495B-B2BA-D2E0857158A4}"/>
            </c:ext>
          </c:extLst>
        </c:ser>
        <c:dLbls>
          <c:showLegendKey val="0"/>
          <c:showVal val="0"/>
          <c:showCatName val="0"/>
          <c:showSerName val="0"/>
          <c:showPercent val="0"/>
          <c:showBubbleSize val="0"/>
        </c:dLbls>
        <c:gapWidth val="219"/>
        <c:overlap val="-27"/>
        <c:axId val="1396164543"/>
        <c:axId val="1396183743"/>
      </c:barChart>
      <c:catAx>
        <c:axId val="139616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rooms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83743"/>
        <c:crosses val="autoZero"/>
        <c:auto val="1"/>
        <c:lblAlgn val="ctr"/>
        <c:lblOffset val="100"/>
        <c:noMultiLvlLbl val="0"/>
      </c:catAx>
      <c:valAx>
        <c:axId val="13961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6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Price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a:t>
          </a:r>
        </a:p>
      </cx:txPr>
    </cx:title>
    <cx:plotArea>
      <cx:plotAreaRegion>
        <cx:series layoutId="clusteredColumn" uniqueId="{29433F94-C41C-473D-B23E-56AB2D0BF42C}" formatIdx="0">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Surface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Surface distribution</a:t>
          </a:r>
        </a:p>
      </cx:txPr>
    </cx:title>
    <cx:plotArea>
      <cx:plotAreaRegion>
        <cx:series layoutId="clusteredColumn" uniqueId="{FD2163B2-E35A-48A3-8D04-CB5A1B5196B9}" formatIdx="0">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6" Type="http://schemas.microsoft.com/office/2014/relationships/chartEx" Target="../charts/chartEx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microsoft.com/office/2014/relationships/chartEx" Target="../charts/chartEx1.xml"/><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4743449</xdr:colOff>
      <xdr:row>17</xdr:row>
      <xdr:rowOff>38100</xdr:rowOff>
    </xdr:from>
    <xdr:to>
      <xdr:col>11</xdr:col>
      <xdr:colOff>255269</xdr:colOff>
      <xdr:row>46</xdr:row>
      <xdr:rowOff>19542</xdr:rowOff>
    </xdr:to>
    <xdr:graphicFrame macro="">
      <xdr:nvGraphicFramePr>
        <xdr:cNvPr id="2" name="Chart 1">
          <a:extLst>
            <a:ext uri="{FF2B5EF4-FFF2-40B4-BE49-F238E27FC236}">
              <a16:creationId xmlns:a16="http://schemas.microsoft.com/office/drawing/2014/main" id="{5D636EB2-9060-977E-4316-F9F9A6425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17</xdr:row>
      <xdr:rowOff>5641</xdr:rowOff>
    </xdr:from>
    <xdr:to>
      <xdr:col>2</xdr:col>
      <xdr:colOff>19050</xdr:colOff>
      <xdr:row>45</xdr:row>
      <xdr:rowOff>157596</xdr:rowOff>
    </xdr:to>
    <xdr:graphicFrame macro="">
      <xdr:nvGraphicFramePr>
        <xdr:cNvPr id="10" name="Chart 1">
          <a:extLst>
            <a:ext uri="{FF2B5EF4-FFF2-40B4-BE49-F238E27FC236}">
              <a16:creationId xmlns:a16="http://schemas.microsoft.com/office/drawing/2014/main" id="{0C478B2D-AFA6-1653-7878-4A88FDD60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552450</xdr:colOff>
      <xdr:row>17</xdr:row>
      <xdr:rowOff>59128</xdr:rowOff>
    </xdr:from>
    <xdr:to>
      <xdr:col>30</xdr:col>
      <xdr:colOff>215438</xdr:colOff>
      <xdr:row>46</xdr:row>
      <xdr:rowOff>-1</xdr:rowOff>
    </xdr:to>
    <xdr:graphicFrame macro="">
      <xdr:nvGraphicFramePr>
        <xdr:cNvPr id="14" name="Chart 2">
          <a:extLst>
            <a:ext uri="{FF2B5EF4-FFF2-40B4-BE49-F238E27FC236}">
              <a16:creationId xmlns:a16="http://schemas.microsoft.com/office/drawing/2014/main" id="{6B7814A6-05C6-35A1-F250-E58371738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228600</xdr:colOff>
      <xdr:row>17</xdr:row>
      <xdr:rowOff>57150</xdr:rowOff>
    </xdr:from>
    <xdr:to>
      <xdr:col>20</xdr:col>
      <xdr:colOff>533400</xdr:colOff>
      <xdr:row>46</xdr:row>
      <xdr:rowOff>19049</xdr:rowOff>
    </xdr:to>
    <xdr:graphicFrame macro="">
      <xdr:nvGraphicFramePr>
        <xdr:cNvPr id="16" name="Chart 1">
          <a:extLst>
            <a:ext uri="{FF2B5EF4-FFF2-40B4-BE49-F238E27FC236}">
              <a16:creationId xmlns:a16="http://schemas.microsoft.com/office/drawing/2014/main" id="{53DADF3F-9328-BC6F-70FB-A90C447E3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14</xdr:row>
      <xdr:rowOff>231024</xdr:rowOff>
    </xdr:from>
    <xdr:ext cx="568036" cy="568036"/>
    <xdr:pic>
      <xdr:nvPicPr>
        <xdr:cNvPr id="45" name="Graphic 44" descr="Daily calendar with solid fill">
          <a:extLst>
            <a:ext uri="{FF2B5EF4-FFF2-40B4-BE49-F238E27FC236}">
              <a16:creationId xmlns:a16="http://schemas.microsoft.com/office/drawing/2014/main" id="{46BADA07-76B4-40C5-97C0-20234D4F276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978255" y="3292879"/>
          <a:ext cx="568036" cy="568036"/>
        </a:xfrm>
        <a:prstGeom prst="rect">
          <a:avLst/>
        </a:prstGeom>
      </xdr:spPr>
    </xdr:pic>
    <xdr:clientData/>
  </xdr:oneCellAnchor>
  <xdr:oneCellAnchor>
    <xdr:from>
      <xdr:col>0</xdr:col>
      <xdr:colOff>40179</xdr:colOff>
      <xdr:row>3</xdr:row>
      <xdr:rowOff>110838</xdr:rowOff>
    </xdr:from>
    <xdr:ext cx="477819" cy="471136"/>
    <xdr:pic>
      <xdr:nvPicPr>
        <xdr:cNvPr id="46" name="Graphic 45" descr="Briefcase with solid fill">
          <a:extLst>
            <a:ext uri="{FF2B5EF4-FFF2-40B4-BE49-F238E27FC236}">
              <a16:creationId xmlns:a16="http://schemas.microsoft.com/office/drawing/2014/main" id="{53539BDC-0DC8-45E9-9625-A521113E92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046143" y="942111"/>
          <a:ext cx="477819" cy="471136"/>
        </a:xfrm>
        <a:prstGeom prst="rect">
          <a:avLst/>
        </a:prstGeom>
      </xdr:spPr>
    </xdr:pic>
    <xdr:clientData/>
  </xdr:oneCellAnchor>
  <xdr:oneCellAnchor>
    <xdr:from>
      <xdr:col>0</xdr:col>
      <xdr:colOff>31173</xdr:colOff>
      <xdr:row>7</xdr:row>
      <xdr:rowOff>20783</xdr:rowOff>
    </xdr:from>
    <xdr:ext cx="477819" cy="537964"/>
    <xdr:pic>
      <xdr:nvPicPr>
        <xdr:cNvPr id="47" name="Graphic 46" descr="Renovation (House With Sparkles) with solid fill">
          <a:extLst>
            <a:ext uri="{FF2B5EF4-FFF2-40B4-BE49-F238E27FC236}">
              <a16:creationId xmlns:a16="http://schemas.microsoft.com/office/drawing/2014/main" id="{D6D7D313-63BE-446D-8CD7-A57359E240A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037137" y="1572492"/>
          <a:ext cx="477819" cy="537964"/>
        </a:xfrm>
        <a:prstGeom prst="rect">
          <a:avLst/>
        </a:prstGeom>
      </xdr:spPr>
    </xdr:pic>
    <xdr:clientData/>
  </xdr:oneCellAnchor>
  <xdr:oneCellAnchor>
    <xdr:from>
      <xdr:col>0</xdr:col>
      <xdr:colOff>38793</xdr:colOff>
      <xdr:row>10</xdr:row>
      <xdr:rowOff>72736</xdr:rowOff>
    </xdr:from>
    <xdr:ext cx="477819" cy="537963"/>
    <xdr:pic>
      <xdr:nvPicPr>
        <xdr:cNvPr id="48" name="Graphic 47" descr="Architecture with solid fill">
          <a:extLst>
            <a:ext uri="{FF2B5EF4-FFF2-40B4-BE49-F238E27FC236}">
              <a16:creationId xmlns:a16="http://schemas.microsoft.com/office/drawing/2014/main" id="{0A0D3F0D-273A-4FB8-A36E-8FB62E18B1A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044757" y="2247900"/>
          <a:ext cx="477819" cy="537963"/>
        </a:xfrm>
        <a:prstGeom prst="rect">
          <a:avLst/>
        </a:prstGeom>
      </xdr:spPr>
    </xdr:pic>
    <xdr:clientData/>
  </xdr:oneCellAnchor>
  <xdr:oneCellAnchor>
    <xdr:from>
      <xdr:col>0</xdr:col>
      <xdr:colOff>31173</xdr:colOff>
      <xdr:row>12</xdr:row>
      <xdr:rowOff>140624</xdr:rowOff>
    </xdr:from>
    <xdr:ext cx="477819" cy="604792"/>
    <xdr:pic>
      <xdr:nvPicPr>
        <xdr:cNvPr id="49" name="Graphic 48" descr="City with solid fill">
          <a:extLst>
            <a:ext uri="{FF2B5EF4-FFF2-40B4-BE49-F238E27FC236}">
              <a16:creationId xmlns:a16="http://schemas.microsoft.com/office/drawing/2014/main" id="{1A8F0079-447E-461D-9711-AEADF2C06A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0037137" y="2759133"/>
          <a:ext cx="477819" cy="604792"/>
        </a:xfrm>
        <a:prstGeom prst="rect">
          <a:avLst/>
        </a:prstGeom>
      </xdr:spPr>
    </xdr:pic>
    <xdr:clientData/>
  </xdr:oneCellAnchor>
  <xdr:twoCellAnchor editAs="oneCell">
    <xdr:from>
      <xdr:col>2</xdr:col>
      <xdr:colOff>55418</xdr:colOff>
      <xdr:row>3</xdr:row>
      <xdr:rowOff>32038</xdr:rowOff>
    </xdr:from>
    <xdr:to>
      <xdr:col>30</xdr:col>
      <xdr:colOff>152400</xdr:colOff>
      <xdr:row>17</xdr:row>
      <xdr:rowOff>38100</xdr:rowOff>
    </xdr:to>
    <mc:AlternateContent xmlns:mc="http://schemas.openxmlformats.org/markup-compatibility/2006">
      <mc:Choice xmlns:a14="http://schemas.microsoft.com/office/drawing/2010/main" Requires="a14">
        <xdr:graphicFrame macro="">
          <xdr:nvGraphicFramePr>
            <xdr:cNvPr id="3" name="Type of apartment">
              <a:extLst>
                <a:ext uri="{FF2B5EF4-FFF2-40B4-BE49-F238E27FC236}">
                  <a16:creationId xmlns:a16="http://schemas.microsoft.com/office/drawing/2014/main" id="{8D9392E2-5F0E-BC03-856A-3D669B90570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 of apartment"/>
            </a:graphicData>
          </a:graphic>
        </xdr:graphicFrame>
      </mc:Choice>
      <mc:Fallback>
        <xdr:sp macro="" textlink="">
          <xdr:nvSpPr>
            <xdr:cNvPr id="0" name=""/>
            <xdr:cNvSpPr>
              <a:spLocks noTextEdit="1"/>
            </xdr:cNvSpPr>
          </xdr:nvSpPr>
          <xdr:spPr>
            <a:xfrm>
              <a:off x="5430982" y="863311"/>
              <a:ext cx="17165782" cy="3026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190948</xdr:colOff>
      <xdr:row>3</xdr:row>
      <xdr:rowOff>28462</xdr:rowOff>
    </xdr:from>
    <xdr:to>
      <xdr:col>40</xdr:col>
      <xdr:colOff>400050</xdr:colOff>
      <xdr:row>23</xdr:row>
      <xdr:rowOff>110836</xdr:rowOff>
    </xdr:to>
    <mc:AlternateContent xmlns:mc="http://schemas.openxmlformats.org/markup-compatibility/2006">
      <mc:Choice xmlns:cx1="http://schemas.microsoft.com/office/drawing/2015/9/8/chartex" Requires="cx1">
        <xdr:graphicFrame macro="">
          <xdr:nvGraphicFramePr>
            <xdr:cNvPr id="5" name="Chart 1">
              <a:extLst>
                <a:ext uri="{FF2B5EF4-FFF2-40B4-BE49-F238E27FC236}">
                  <a16:creationId xmlns:a16="http://schemas.microsoft.com/office/drawing/2014/main" id="{3EA814B0-822A-4496-D83E-C956530793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22635312" y="859735"/>
              <a:ext cx="6305102" cy="42941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190500</xdr:colOff>
      <xdr:row>23</xdr:row>
      <xdr:rowOff>41563</xdr:rowOff>
    </xdr:from>
    <xdr:to>
      <xdr:col>40</xdr:col>
      <xdr:colOff>342900</xdr:colOff>
      <xdr:row>45</xdr:row>
      <xdr:rowOff>171450</xdr:rowOff>
    </xdr:to>
    <mc:AlternateContent xmlns:mc="http://schemas.openxmlformats.org/markup-compatibility/2006">
      <mc:Choice xmlns:cx1="http://schemas.microsoft.com/office/drawing/2015/9/8/chartex" Requires="cx1">
        <xdr:graphicFrame macro="">
          <xdr:nvGraphicFramePr>
            <xdr:cNvPr id="6" name="Chart 2">
              <a:extLst>
                <a:ext uri="{FF2B5EF4-FFF2-40B4-BE49-F238E27FC236}">
                  <a16:creationId xmlns:a16="http://schemas.microsoft.com/office/drawing/2014/main" id="{8B253D03-7BDF-52C7-D5A8-A576D21156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22634864" y="5084618"/>
              <a:ext cx="6248400" cy="40922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 Stark" refreshedDate="45045.763707986109" createdVersion="8" refreshedVersion="8" minRefreshableVersion="3" recordCount="5094" xr:uid="{39D3E57F-B590-4F64-97D8-9E2512BBEA7C}">
  <cacheSource type="worksheet">
    <worksheetSource name="Imobiliare_Data_18apr"/>
  </cacheSource>
  <cacheFields count="9">
    <cacheField name="Description" numFmtId="0">
      <sharedItems/>
    </cacheField>
    <cacheField name="No. of rooms" numFmtId="0">
      <sharedItems containsSemiMixedTypes="0" containsString="0" containsNumber="1" containsInteger="1" minValue="1" maxValue="6" count="6">
        <n v="3"/>
        <n v="1"/>
        <n v="4"/>
        <n v="5"/>
        <n v="6"/>
        <n v="2"/>
      </sharedItems>
    </cacheField>
    <cacheField name="Price" numFmtId="164">
      <sharedItems containsSemiMixedTypes="0" containsString="0" containsNumber="1" containsInteger="1" minValue="39000" maxValue="970000"/>
    </cacheField>
    <cacheField name="Type of apartment" numFmtId="0">
      <sharedItems count="3">
        <s v="Furnished"/>
        <s v="Semi-Furnished"/>
        <s v="Unfurnished"/>
      </sharedItems>
    </cacheField>
    <cacheField name="Surface m2" numFmtId="2">
      <sharedItems containsSemiMixedTypes="0" containsString="0" containsNumber="1" minValue="37" maxValue="308"/>
    </cacheField>
    <cacheField name="Price per m2" numFmtId="164">
      <sharedItems containsMixedTypes="1" containsNumber="1" minValue="696.42857142857144" maxValue="5804.2824278888693"/>
    </cacheField>
    <cacheField name="Field1" numFmtId="0" formula="Price/863" databaseField="0"/>
    <cacheField name="Months to buy" numFmtId="0" formula="Price/863" databaseField="0"/>
    <cacheField name="Number of salaries to buy an apartment" numFmtId="0" formula="Price /873" databaseField="0"/>
  </cacheFields>
  <extLst>
    <ext xmlns:x14="http://schemas.microsoft.com/office/spreadsheetml/2009/9/main" uri="{725AE2AE-9491-48be-B2B4-4EB974FC3084}">
      <x14:pivotCacheDefinition pivotCacheId="1323539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4">
  <r>
    <s v="✅ Apartament superb cu 3 camere | 92 mp | garaj | zona Observatorului!_x000a_                            _x000a_        _x000a_        _x000a_        _x000a_        _x000a_            _x000a_                _x000a_                    _x000a_                    Cluj-Napoca, zona Zorilor"/>
    <x v="0"/>
    <n v="270000"/>
    <x v="0"/>
    <n v="92"/>
    <n v="2934.782608695652"/>
  </r>
  <r>
    <s v="Apartament o camera de vanzare in Centru, Cluj Napoca_x000a_                            _x000a_        _x000a_        _x000a_        _x000a_        _x000a_            _x000a_                _x000a_                    _x000a_                    Cluj-Napoca, zona Central"/>
    <x v="1"/>
    <n v="315000"/>
    <x v="1"/>
    <n v="60"/>
    <n v="5250"/>
  </r>
  <r>
    <s v="% COMISION apartament 3 camere, zona Selgros_x000a_                            _x000a_        _x000a_        _x000a_        _x000a_        _x000a_            _x000a_                _x000a_                    _x000a_                    Cluj-Napoca, zona Someşeni"/>
    <x v="0"/>
    <n v="148000"/>
    <x v="1"/>
    <n v="68"/>
    <n v="2176.4705882352941"/>
  </r>
  <r>
    <s v="0 % Comision Apartament 3 camere, 180 mp curte, 2 locuri de parcare_x000a_                            _x000a_        _x000a_        _x000a_        _x000a_        _x000a_            _x000a_                _x000a_                    _x000a_                    Cluj-Napoca, zona Mănăştur"/>
    <x v="0"/>
    <n v="237000"/>
    <x v="1"/>
    <n v="92"/>
    <n v="2576.086956521739"/>
  </r>
  <r>
    <s v="2 apartamente de vanzare in Piata Mihai Viteazul, ideale pentru investitie_x000a_                            _x000a_        _x000a_        _x000a_        _x000a_        _x000a_            _x000a_                _x000a_                    _x000a_                    Cluj-Napoca, zona Central"/>
    <x v="0"/>
    <n v="219000"/>
    <x v="1"/>
    <n v="89"/>
    <n v="2460.674157303371"/>
  </r>
  <r>
    <s v="0 % comision Apartamente  2 si 3 camere, imobil nou, finalizat_x000a_                            _x000a_        _x000a_        _x000a_        _x000a_        _x000a_            _x000a_                _x000a_                    _x000a_                    Cluj-Napoca, zona Europa"/>
    <x v="0"/>
    <n v="183677"/>
    <x v="1"/>
    <n v="76.989999999999995"/>
    <n v="2385.7254188855695"/>
  </r>
  <r>
    <s v="0 Comision ! Vanzare apartament 3 camere decomandat Manastur_x000a_                            _x000a_        _x000a_        _x000a_        _x000a_        _x000a_            _x000a_                _x000a_                    _x000a_                    Cluj-Napoca, zona Mănăştur"/>
    <x v="0"/>
    <n v="249900"/>
    <x v="0"/>
    <n v="81.2"/>
    <n v="3077.5862068965516"/>
  </r>
  <r>
    <s v="0% COMISION ! Apartament, 3 Camere, 82 mp, terase 22 mp, Lidl Buna Ziua_x000a_                            _x000a_        _x000a_        _x000a_        _x000a_        _x000a_            _x000a_                _x000a_                    _x000a_                    Cluj-Napoca, zona Bună Ziua"/>
    <x v="0"/>
    <n v="213266"/>
    <x v="0"/>
    <n v="82"/>
    <n v="2600.8048780487807"/>
  </r>
  <r>
    <s v="0% comision !!! Apartament 4 camere, decomandat, mobilat, zona Marasti_x000a_                            _x000a_        _x000a_        _x000a_        _x000a_        _x000a_            _x000a_                _x000a_                    _x000a_                    Cluj-Napoca, zona Mărăşti"/>
    <x v="2"/>
    <n v="155000"/>
    <x v="0"/>
    <n v="77.55"/>
    <n v="1998.7105093488074"/>
  </r>
  <r>
    <s v="0% COMISION , Ap 3 camere, 2 bai, FINISAT, zona semi-centrala_x000a_                            _x000a_        _x000a_        _x000a_        _x000a_        _x000a_            _x000a_                _x000a_                    _x000a_                    Cluj-Napoca, zona Gară"/>
    <x v="0"/>
    <n v="168800"/>
    <x v="1"/>
    <n v="73.75"/>
    <n v="2288.8135593220341"/>
  </r>
  <r>
    <s v="0% Comision | Ultracentral | Piata Muzeului | 4 Camere | Tavan Inalt|_x000a_                            _x000a_        _x000a_        _x000a_        _x000a_        _x000a_            _x000a_                _x000a_                    _x000a_                    Cluj-Napoca, zona Central"/>
    <x v="2"/>
    <n v="260000"/>
    <x v="0"/>
    <n v="85"/>
    <n v="3058.8235294117649"/>
  </r>
  <r>
    <s v="Apartament o camera de vanzare in Centru, Cluj Napoca_x000a_                            _x000a_        _x000a_        _x000a_        _x000a_        _x000a_            _x000a_                _x000a_                    _x000a_                    Cluj-Napoca, zona Central"/>
    <x v="1"/>
    <n v="208000"/>
    <x v="1"/>
    <n v="53"/>
    <n v="3924.5283018867926"/>
  </r>
  <r>
    <s v="0% Comision Apartament 3 camere 90mp, parcare, zona GrandHotel Italia_x000a_                            _x000a_        _x000a_        _x000a_        _x000a_        _x000a_            _x000a_                _x000a_                    _x000a_                    Cluj-Napoca, zona Bună Ziua"/>
    <x v="0"/>
    <n v="250000"/>
    <x v="1"/>
    <n v="90"/>
    <n v="2777.7777777777778"/>
  </r>
  <r>
    <s v="0% COMISION apartament 3 camere, zona Fabricii_x000a_                            _x000a_        _x000a_        _x000a_        _x000a_        _x000a_            _x000a_                _x000a_                    _x000a_                    Cluj-Napoca, zona Bulgaria"/>
    <x v="0"/>
    <n v="145000"/>
    <x v="1"/>
    <n v="70.61"/>
    <n v="2053.5334938393994"/>
  </r>
  <r>
    <s v="0% COMISION apartament 4 camere decomandate, zona Bucium_x000a_                            _x000a_        _x000a_        _x000a_        _x000a_        _x000a_            _x000a_                _x000a_                    _x000a_                    Cluj-Napoca, zona Mănăştur"/>
    <x v="2"/>
    <n v="180000"/>
    <x v="0"/>
    <n v="76.599999999999994"/>
    <n v="2349.8694516971282"/>
  </r>
  <r>
    <s v="4 cam, 2 bai, 98mp, terasa 20mp, orientare Sud, imobil elegant Borhanci_x000a_                            _x000a_        _x000a_        _x000a_        _x000a_        _x000a_            _x000a_                _x000a_                    _x000a_                    Cluj-Napoca, zona Borhanci"/>
    <x v="0"/>
    <n v="249000"/>
    <x v="0"/>
    <n v="98"/>
    <n v="2540.8163265306121"/>
  </r>
  <r>
    <s v="Apartament o camera de vanzare in Centru, Cluj Napoca_x000a_                            _x000a_        _x000a_        _x000a_        _x000a_        _x000a_            _x000a_                _x000a_                    _x000a_                    Cluj-Napoca, zona Central"/>
    <x v="1"/>
    <n v="184000"/>
    <x v="1"/>
    <n v="68"/>
    <n v="2705.8823529411766"/>
  </r>
  <r>
    <s v="0% Comision! 4 camere decomandate, zona exceptionala, Centru_x000a_                            _x000a_        _x000a_        _x000a_        _x000a_        _x000a_            _x000a_                _x000a_                    _x000a_                    Cluj-Napoca, zona Plopilor"/>
    <x v="2"/>
    <n v="209000"/>
    <x v="0"/>
    <n v="84"/>
    <n v="2488.0952380952381"/>
  </r>
  <r>
    <s v="0% COMISION! APARTAMENT 3 CAMERE | PROIECT ELIT CITY_x000a_                            _x000a_        _x000a_        _x000a_        _x000a_        _x000a_            _x000a_                _x000a_                    _x000a_                    Cluj-Napoca, zona Iris"/>
    <x v="0"/>
    <n v="196000"/>
    <x v="1"/>
    <n v="74"/>
    <n v="2648.6486486486488"/>
  </r>
  <r>
    <s v="0% Comision! Apartament cu 3 camere, proiect unic, Grigorescu_x000a_                            _x000a_        _x000a_        _x000a_        _x000a_        _x000a_            _x000a_                _x000a_                    _x000a_                    Cluj-Napoca, zona Grigorescu"/>
    <x v="0"/>
    <n v="235000"/>
    <x v="1"/>
    <n v="68"/>
    <n v="3455.8823529411766"/>
  </r>
  <r>
    <s v="0% comision, 3 camere superfinisat, 2 bai, Dorobantilor_x000a_                            _x000a_        _x000a_        _x000a_        _x000a_        _x000a_            _x000a_                _x000a_                    _x000a_                    Cluj-Napoca, zona Gheorgheni"/>
    <x v="0"/>
    <n v="243000"/>
    <x v="0"/>
    <n v="68"/>
    <n v="3573.5294117647059"/>
  </r>
  <r>
    <s v="Apartament o camera de vanzare in Centru, Cluj Napoca_x000a_                            _x000a_        _x000a_        _x000a_        _x000a_        _x000a_            _x000a_                _x000a_                    _x000a_                    Cluj-Napoca, zona Central"/>
    <x v="1"/>
    <n v="183000"/>
    <x v="1"/>
    <n v="67.91"/>
    <n v="2694.7430422618172"/>
  </r>
  <r>
    <s v="Apartament o camera de vanzare in Centru, Cluj Napoca_x000a_                            _x000a_        _x000a_        _x000a_        _x000a_        _x000a_            _x000a_                _x000a_                    _x000a_                    Cluj-Napoca, zona Central"/>
    <x v="1"/>
    <n v="166500"/>
    <x v="0"/>
    <n v="43.3"/>
    <n v="3845.2655889145499"/>
  </r>
  <r>
    <s v="1 camera, 40mp, terasa 11mp, parcare subterana, Centru, Teatru National_x000a_                            _x000a_        _x000a_        _x000a_        _x000a_        _x000a_            _x000a_                _x000a_                    _x000a_                    Cluj-Napoca, zona Central"/>
    <x v="1"/>
    <n v="165000"/>
    <x v="1"/>
    <n v="39.590000000000003"/>
    <n v="4167.7191209901484"/>
  </r>
  <r>
    <s v="Apartament 1 camera | Zona centrala_x000a_                            _x000a_        _x000a_        _x000a_        _x000a_        _x000a_            _x000a_                _x000a_                    _x000a_                    Cluj-Napoca, zona Central"/>
    <x v="1"/>
    <n v="165000"/>
    <x v="1"/>
    <n v="38"/>
    <n v="4342.105263157895"/>
  </r>
  <r>
    <s v="Apartament 1 camera|ultrafinisat|terasa|parcare|Semicentral_x000a_                            _x000a_        _x000a_        _x000a_        _x000a_        _x000a_            _x000a_                _x000a_                    _x000a_                    Cluj-Napoca, zona Semicentral"/>
    <x v="1"/>
    <n v="165000"/>
    <x v="1"/>
    <n v="39"/>
    <n v="4230.7692307692305"/>
  </r>
  <r>
    <s v="1 etaj intreg, 5 apartamente strada Horea, Facultatea de Litere_x000a_                            _x000a_        _x000a_        _x000a_        _x000a_        _x000a_            _x000a_                _x000a_                    _x000a_                    Cluj-Napoca, zona Central"/>
    <x v="2"/>
    <n v="780000"/>
    <x v="0"/>
    <n v="308"/>
    <n v="2532.4675324675327"/>
  </r>
  <r>
    <s v="Ap 3 cam decomandate, 71 mp, etaj intermediar, COMISION 0%, Manastur!_x000a_                            _x000a_        _x000a_        _x000a_        _x000a_        _x000a_            _x000a_                _x000a_                    _x000a_                    Cluj-Napoca, zona Mănăştur"/>
    <x v="0"/>
    <n v="139900"/>
    <x v="0"/>
    <n v="71"/>
    <n v="1970.4225352112676"/>
  </r>
  <r>
    <s v="1.956 euro/mp 4 camere, zona strazii Bucuresti, decomandat, 91 mp_x000a_                            _x000a_        _x000a_        _x000a_        _x000a_        _x000a_            _x000a_                _x000a_                    _x000a_                    Cluj-Napoca, zona Marasti"/>
    <x v="2"/>
    <n v="178000"/>
    <x v="0"/>
    <n v="91"/>
    <n v="1956.0439560439561"/>
  </r>
  <r>
    <s v="1406 euro/mp- Vanzare 3 camere, Zorilor, 91 mp, pe 2 niveluri, finisat_x000a_                            _x000a_        _x000a_        _x000a_        _x000a_        _x000a_            _x000a_                _x000a_                    _x000a_                    Cluj-Napoca, zona Zorilor"/>
    <x v="0"/>
    <n v="128000"/>
    <x v="1"/>
    <n v="91"/>
    <n v="1406.5934065934066"/>
  </r>
  <r>
    <s v="Apament cu parcare in Grand Park Residence_x000a_                            _x000a_        _x000a_        _x000a_        _x000a_        _x000a_            _x000a_                _x000a_                    _x000a_                    Cluj-Napoca, zona Sopor"/>
    <x v="0"/>
    <n v="265000"/>
    <x v="1"/>
    <n v="82"/>
    <n v="3231.7073170731705"/>
  </r>
  <r>
    <s v="1811 euro/mp! 3 camere, decomandat, zona Grigorescu_x000a_                            _x000a_        _x000a_        _x000a_        _x000a_        _x000a_            _x000a_                _x000a_                    _x000a_                    Cluj-Napoca, zona Grigorescu"/>
    <x v="0"/>
    <n v="128000"/>
    <x v="0"/>
    <n v="70.66"/>
    <n v="1811.4916501556752"/>
  </r>
  <r>
    <s v="Apart.3 cam, zona Sigma, modificat in apartam si spatiu comercial_x000a_                            _x000a_        _x000a_        _x000a_        _x000a_        _x000a_            _x000a_                _x000a_                    _x000a_                    Cluj-Napoca, zona Zorilor"/>
    <x v="0"/>
    <n v="187000"/>
    <x v="0"/>
    <n v="80"/>
    <n v="2337.5"/>
  </r>
  <r>
    <s v="187997-Vanzare Apartament In Casa, Grigorescu, Cluj-Napoca_x000a_                            _x000a_        _x000a_        _x000a_        _x000a_        _x000a_            _x000a_                _x000a_                    _x000a_                    Cluj-Napoca, zona Grigorescu"/>
    <x v="2"/>
    <n v="440000"/>
    <x v="0"/>
    <n v="114"/>
    <n v="3859.6491228070176"/>
  </r>
  <r>
    <s v="Apartament  cu loft | loc de parcare | strada Horea_x000a_                            _x000a_        _x000a_        _x000a_        _x000a_        _x000a_            _x000a_                _x000a_                    _x000a_                    Cluj-Napoca, zona Central"/>
    <x v="0"/>
    <n v="139000"/>
    <x v="1"/>
    <n v="75"/>
    <n v="1853.3333333333333"/>
  </r>
  <r>
    <s v="Apartament | Ultracentral | 87 mp + 23 mp Terasa | comision 0_x000a_                            _x000a_        _x000a_        _x000a_        _x000a_        _x000a_            _x000a_                _x000a_                    _x000a_                    Cluj-Napoca, zona Ultracentral"/>
    <x v="0"/>
    <n v="270000"/>
    <x v="1"/>
    <n v="87"/>
    <n v="3103.4482758620688"/>
  </r>
  <r>
    <s v="Apartament 2 cam., semidecom., 77 mp, zona spitalului Clujana_x000a_                            _x000a_        _x000a_        _x000a_        _x000a_        _x000a_            _x000a_                _x000a_                    _x000a_                    Cluj-Napoca, zona Iris"/>
    <x v="0"/>
    <n v="142770"/>
    <x v="0"/>
    <n v="77"/>
    <n v="1854.1558441558441"/>
  </r>
  <r>
    <s v="Apartament 2camere , in vila - cartier Gheorgheni_x000a_                            _x000a_        _x000a_        _x000a_        _x000a_        _x000a_            _x000a_                _x000a_                    _x000a_                    Cluj-Napoca, zona Gheorgheni"/>
    <x v="0"/>
    <n v="215000"/>
    <x v="1"/>
    <n v="78"/>
    <n v="2756.4102564102564"/>
  </r>
  <r>
    <s v="Apartament 3 cam Gheorgheni Theodor Mihali zona Iulius decomandat_x000a_                            _x000a_        _x000a_        _x000a_        _x000a_        _x000a_            _x000a_                _x000a_                    _x000a_                    Cluj-Napoca, zona Gheorgheni"/>
    <x v="0"/>
    <n v="169500"/>
    <x v="0"/>
    <n v="89"/>
    <n v="1904.4943820224719"/>
  </r>
  <r>
    <s v="Apartament 3 incaperi | Decomandat | Etaj 2 | Zona Strazii Ferdinand!_x000a_                            _x000a_        _x000a_        _x000a_        _x000a_        _x000a_            _x000a_                _x000a_                    _x000a_                    Cluj-Napoca, zona Ultracentral"/>
    <x v="0"/>
    <n v="205000"/>
    <x v="0"/>
    <n v="70"/>
    <n v="2928.5714285714284"/>
  </r>
  <r>
    <s v="191010-Vanzare Apartament 4 Camere, Marasti, Cluj-Napoca_x000a_                            _x000a_        _x000a_        _x000a_        _x000a_        _x000a_            _x000a_                _x000a_                    _x000a_                    Cluj-Napoca, zona Mărăşti"/>
    <x v="2"/>
    <n v="189000"/>
    <x v="0"/>
    <n v="80"/>
    <n v="2362.5"/>
  </r>
  <r>
    <s v="Apartament de lux 1 camera 39 mp cu garaj si gradina - zona Centrala_x000a_                            _x000a_        _x000a_        _x000a_        _x000a_        _x000a_            _x000a_                _x000a_                    _x000a_                    Cluj-Napoca, zona Central"/>
    <x v="1"/>
    <n v="165000"/>
    <x v="1"/>
    <n v="39"/>
    <n v="4230.7692307692305"/>
  </r>
  <r>
    <s v="Apartament 3CAM 81MP Central - Hotel Victoria_x000a_                            _x000a_        _x000a_        _x000a_        _x000a_        _x000a_            _x000a_                _x000a_                    _x000a_                    Cluj-Napoca, zona Central"/>
    <x v="0"/>
    <n v="215000"/>
    <x v="1"/>
    <n v="81"/>
    <n v="2654.320987654321"/>
  </r>
  <r>
    <s v="191027-Vanzare Apartament 4 Camere,Marasti, Cluj-Napoca_x000a_                            _x000a_        _x000a_        _x000a_        _x000a_        _x000a_            _x000a_                _x000a_                    _x000a_                    Cluj-Napoca, zona Mărăşti"/>
    <x v="2"/>
    <n v="160000"/>
    <x v="0"/>
    <n v="77"/>
    <n v="2077.9220779220777"/>
  </r>
  <r>
    <s v="191069-Vanzare Apartament 3 Camere, Someseni, Cluj-Napoca_x000a_                            _x000a_        _x000a_        _x000a_        _x000a_        _x000a_            _x000a_                _x000a_                    _x000a_                    Cluj-Napoca, zona Someşeni"/>
    <x v="0"/>
    <n v="115000"/>
    <x v="0"/>
    <n v="70"/>
    <n v="1642.8571428571429"/>
  </r>
  <r>
    <s v="191150-Vanzare Apartament Cu 3 Camere, Central, Cluj-Napoca_x000a_                            _x000a_        _x000a_        _x000a_        _x000a_        _x000a_            _x000a_                _x000a_                    _x000a_                    Cluj-Napoca, zona Central"/>
    <x v="0"/>
    <n v="250000"/>
    <x v="0"/>
    <n v="100"/>
    <n v="2500"/>
  </r>
  <r>
    <s v="191450-Vanzare Apartament 3 Camere, Grigorescu, Cluj-Napoca_x000a_                            _x000a_        _x000a_        _x000a_        _x000a_        _x000a_            _x000a_                _x000a_                    _x000a_                    Cluj-Napoca, zona Grigorescu"/>
    <x v="0"/>
    <n v="160000"/>
    <x v="0"/>
    <n v="67"/>
    <n v="2388.0597014925374"/>
  </r>
  <r>
    <s v="192191-Vanzare Apartament 3 Camere, Zona Semicentrala, Cluj-Napoca_x000a_                            _x000a_        _x000a_        _x000a_        _x000a_        _x000a_            _x000a_                _x000a_                    _x000a_                    Cluj-Napoca, zona Central"/>
    <x v="0"/>
    <n v="196000"/>
    <x v="1"/>
    <n v="98"/>
    <n v="2000"/>
  </r>
  <r>
    <s v="192226-Vanzare apartament 3 camere, Zona Semicentrala, Cluj-Napoca_x000a_                            _x000a_        _x000a_        _x000a_        _x000a_        _x000a_            _x000a_                _x000a_                    _x000a_                    Cluj-Napoca, zona Central"/>
    <x v="0"/>
    <n v="420000"/>
    <x v="1"/>
    <n v="150"/>
    <n v="2800"/>
  </r>
  <r>
    <s v="Apartament 3camere,zona Grigorescu/Central,ultrafinisat,curte comuna_x000a_                            _x000a_        _x000a_        _x000a_        _x000a_        _x000a_            _x000a_                _x000a_                    _x000a_                    Cluj-Napoca, zona Grigorescu"/>
    <x v="0"/>
    <n v="329000"/>
    <x v="0"/>
    <n v="94"/>
    <n v="3500"/>
  </r>
  <r>
    <s v="Vanzare apartament cu 1 camera decomandat Central. Comision 0!_x000a_                            _x000a_        _x000a_        _x000a_        _x000a_        _x000a_            _x000a_                _x000a_                    _x000a_                    Cluj-Napoca, zona Central"/>
    <x v="1"/>
    <n v="160000"/>
    <x v="1"/>
    <n v="48.25"/>
    <n v="3316.0621761658031"/>
  </r>
  <r>
    <s v="Apartament 1 camera in zona Centrala_x000a_                            _x000a_        _x000a_        _x000a_        _x000a_        _x000a_            _x000a_                _x000a_                    _x000a_                    Cluj-Napoca, zona Ultracentral"/>
    <x v="1"/>
    <n v="158000"/>
    <x v="1"/>
    <n v="40"/>
    <n v="3950"/>
  </r>
  <r>
    <s v="192941-Vanzare Apartament 3 Camere, Zorilor, Cluj-Napoca_x000a_                            _x000a_        _x000a_        _x000a_        _x000a_        _x000a_            _x000a_                _x000a_                    _x000a_                    Cluj-Napoca, zona Zorilor"/>
    <x v="0"/>
    <n v="200000"/>
    <x v="0"/>
    <n v="82"/>
    <n v="2439.0243902439024"/>
  </r>
  <r>
    <s v="Apartament 4  camere in zona Expo_x000a_                            _x000a_        _x000a_        _x000a_        _x000a_        _x000a_            _x000a_                _x000a_                    _x000a_                    Cluj-Napoca, zona Mărăşti"/>
    <x v="0"/>
    <n v="169000"/>
    <x v="0"/>
    <n v="78"/>
    <n v="2166.6666666666665"/>
  </r>
  <r>
    <s v="Apartament 4 cam, decomandat, 2 balcoane, Zorilor, zona str. Pasteur_x000a_                            _x000a_        _x000a_        _x000a_        _x000a_        _x000a_            _x000a_                _x000a_                    _x000a_                    Cluj-Napoca, zona Zorilor"/>
    <x v="0"/>
    <n v="210000"/>
    <x v="0"/>
    <n v="78"/>
    <n v="2692.3076923076924"/>
  </r>
  <r>
    <s v="Apartament 4CAM 78MP Manastur Negoiu Etaj 3_x000a_                            _x000a_        _x000a_        _x000a_        _x000a_        _x000a_            _x000a_                _x000a_                    _x000a_                    Cluj-Napoca, zona Mănăştur"/>
    <x v="0"/>
    <n v="159000"/>
    <x v="0"/>
    <n v="78.400000000000006"/>
    <n v="2028.0612244897957"/>
  </r>
  <r>
    <s v="Apartament 4CAM 96MP, zona Andrei Muresanu Sud, COMISION 0_x000a_                            _x000a_        _x000a_        _x000a_        _x000a_        _x000a_            _x000a_                _x000a_                    _x000a_                    Cluj-Napoca, zona Andrei Mureşanu"/>
    <x v="0"/>
    <n v="229000"/>
    <x v="0"/>
    <n v="96"/>
    <n v="2385.4166666666665"/>
  </r>
  <r>
    <s v="Apartament 70 mp in zona Centrala_x000a_                            _x000a_        _x000a_        _x000a_        _x000a_        _x000a_            _x000a_                _x000a_                    _x000a_                    Cluj-Napoca, zona Central"/>
    <x v="0"/>
    <n v="207000"/>
    <x v="0"/>
    <n v="70"/>
    <n v="2957.1428571428573"/>
  </r>
  <r>
    <s v="Apartament 70 mp, decomandat etaj 1,  Zona Plopilor-  Platinia_x000a_                            _x000a_        _x000a_        _x000a_        _x000a_        _x000a_            _x000a_                _x000a_                    _x000a_                    Cluj-Napoca, zona Plopilor"/>
    <x v="0"/>
    <n v="140000"/>
    <x v="0"/>
    <n v="70"/>
    <n v="2000"/>
  </r>
  <r>
    <s v="2, 3 camere decomandate,  cartier  Buna Ziua, parcari subterane_x000a_                            _x000a_        _x000a_        _x000a_        _x000a_        _x000a_            _x000a_                _x000a_                    _x000a_                    Cluj-Napoca, zona Bună Ziua"/>
    <x v="0"/>
    <n v="196824"/>
    <x v="0"/>
    <n v="82.01"/>
    <n v="2400"/>
  </r>
  <r>
    <s v="Apartament 70 mp, ideal birou, zona magazin Central / Sora_x000a_                            _x000a_        _x000a_        _x000a_        _x000a_        _x000a_            _x000a_                _x000a_                    _x000a_                    Cluj-Napoca, zona Central"/>
    <x v="0"/>
    <n v="210000"/>
    <x v="1"/>
    <n v="70"/>
    <n v="3000"/>
  </r>
  <r>
    <s v="3 apartamente 170 mp+ 3 parcari ,Horea zona Facultatea de Litere_x000a_                            _x000a_        _x000a_        _x000a_        _x000a_        _x000a_            _x000a_                _x000a_                    _x000a_                    Cluj-Napoca, zona Central"/>
    <x v="2"/>
    <n v="400000"/>
    <x v="0"/>
    <n v="160"/>
    <n v="2500"/>
  </r>
  <r>
    <s v="3 camere  la cheie, mobilat si utilat, Manastur, Baza Sportiva_x000a_                            _x000a_        _x000a_        _x000a_        _x000a_        _x000a_            _x000a_                _x000a_                    _x000a_                    Cluj-Napoca, zona Mănăştur"/>
    <x v="0"/>
    <n v="136999"/>
    <x v="0"/>
    <n v="67"/>
    <n v="2044.7611940298507"/>
  </r>
  <r>
    <s v="3 camere cu parcare Subterana Zona Centrala Piata Mihai Viteazu_x000a_                            _x000a_        _x000a_        _x000a_        _x000a_        _x000a_            _x000a_                _x000a_                    _x000a_                    Cluj-Napoca, zona Central"/>
    <x v="0"/>
    <n v="225000"/>
    <x v="0"/>
    <n v="70"/>
    <n v="3214.2857142857142"/>
  </r>
  <r>
    <s v="3 CAMERE CU SUPRAFTA UTILA 79 MP, CALEA DOROBANTILOR_x000a_                            _x000a_        _x000a_        _x000a_        _x000a_        _x000a_            _x000a_                _x000a_                    _x000a_                    Cluj-Napoca, zona Mărăşti"/>
    <x v="0"/>
    <n v="179900"/>
    <x v="0"/>
    <n v="79"/>
    <n v="2277.2151898734178"/>
  </r>
  <r>
    <s v="3 camere cu view si terasa de 20 mp, The Office, bloc nou, 73 mp_x000a_                            _x000a_        _x000a_        _x000a_        _x000a_        _x000a_            _x000a_                _x000a_                    _x000a_                    Cluj-Napoca, zona Mărăşti"/>
    <x v="0"/>
    <n v="173000"/>
    <x v="1"/>
    <n v="72.150000000000006"/>
    <n v="2397.7823977823978"/>
  </r>
  <r>
    <s v="3 camere decomandate boxa la subsol  cartier Zorilor_x000a_                            _x000a_        _x000a_        _x000a_        _x000a_        _x000a_            _x000a_                _x000a_                    _x000a_                    Cluj-Napoca, zona Zorilor"/>
    <x v="0"/>
    <n v="135000"/>
    <x v="0"/>
    <n v="66"/>
    <n v="2045.4545454545455"/>
  </r>
  <r>
    <s v="3 camere decomandate VANZARE semicentral, Sala Polivalenta_x000a_                            _x000a_        _x000a_        _x000a_        _x000a_        _x000a_            _x000a_                _x000a_                    _x000a_                    Cluj-Napoca, zona Central"/>
    <x v="0"/>
    <n v="150000"/>
    <x v="1"/>
    <n v="80"/>
    <n v="1875"/>
  </r>
  <r>
    <s v="3 camere Decomandate zona Piata Zorilor_x000a_                            _x000a_        _x000a_        _x000a_        _x000a_        _x000a_            _x000a_                _x000a_                    _x000a_                    Cluj-Napoca, zona Zorilor"/>
    <x v="0"/>
    <n v="147000"/>
    <x v="0"/>
    <n v="68"/>
    <n v="2161.7647058823532"/>
  </r>
  <r>
    <s v="3 camere decomandate,  boxa la subsol, cartier Zorilor_x000a_                            _x000a_        _x000a_        _x000a_        _x000a_        _x000a_            _x000a_                _x000a_                    _x000a_                    Cluj-Napoca, zona Zorilor"/>
    <x v="0"/>
    <n v="129000"/>
    <x v="0"/>
    <n v="66"/>
    <n v="1954.5454545454545"/>
  </r>
  <r>
    <s v="3 camere decomandate, 76 mp Manastur zona BIG_x000a_                            _x000a_        _x000a_        _x000a_        _x000a_        _x000a_            _x000a_                _x000a_                    _x000a_                    Cluj-Napoca, zona Mănăştur"/>
    <x v="0"/>
    <n v="133000"/>
    <x v="0"/>
    <n v="68"/>
    <n v="1955.8823529411766"/>
  </r>
  <r>
    <s v="3 camere decomandate, bucatarie spatioasa, 2 bai, aproape de Platinia_x000a_                            _x000a_        _x000a_        _x000a_        _x000a_        _x000a_            _x000a_                _x000a_                    _x000a_                    Cluj-Napoca, zona Mănăştur"/>
    <x v="0"/>
    <n v="195000"/>
    <x v="0"/>
    <n v="68"/>
    <n v="2867.6470588235293"/>
  </r>
  <r>
    <s v="3 camere decomandate, necesita renovare, zona Grigorescu_x000a_                            _x000a_        _x000a_        _x000a_        _x000a_        _x000a_            _x000a_                _x000a_                    _x000a_                    Cluj-Napoca, zona Grigorescu"/>
    <x v="0"/>
    <n v="137000"/>
    <x v="0"/>
    <n v="67"/>
    <n v="2044.7761194029852"/>
  </r>
  <r>
    <s v="3 camere decomandate, zona Iulius Mall_x000a_                            _x000a_        _x000a_        _x000a_        _x000a_        _x000a_            _x000a_                _x000a_                    _x000a_                    Cluj-Napoca, zona Gheorgheni"/>
    <x v="0"/>
    <n v="139000"/>
    <x v="0"/>
    <n v="71"/>
    <n v="1957.7464788732395"/>
  </r>
  <r>
    <s v="3 camere in Buna Ziua _x000a_                            _x000a_        _x000a_        _x000a_        _x000a_        _x000a_            _x000a_                _x000a_                    _x000a_                    Cluj-Napoca, zona Bună Ziua"/>
    <x v="0"/>
    <n v="235000"/>
    <x v="1"/>
    <n v="70"/>
    <n v="3357.1428571428573"/>
  </r>
  <r>
    <s v="3 camere mobilat si utilat, 2 parcari, boxa, Cartierul Manastur_x000a_                            _x000a_        _x000a_        _x000a_        _x000a_        _x000a_            _x000a_                _x000a_                    _x000a_                    Cluj-Napoca, zona Mănăştur"/>
    <x v="0"/>
    <n v="139899"/>
    <x v="1"/>
    <n v="71"/>
    <n v="1970.4084507042253"/>
  </r>
  <r>
    <s v="3 camere semidecomandat, modern, parcare,  Zorilor, Golden Tulip_x000a_                            _x000a_        _x000a_        _x000a_        _x000a_        _x000a_            _x000a_                _x000a_                    _x000a_                    Cluj-Napoca, zona Zorilor"/>
    <x v="0"/>
    <n v="183999"/>
    <x v="1"/>
    <n v="75"/>
    <n v="2453.3200000000002"/>
  </r>
  <r>
    <s v="3 camere semidecomandate | zona Edgar Quinet_x000a_                            _x000a_        _x000a_        _x000a_        _x000a_        _x000a_            _x000a_                _x000a_                    _x000a_                    Cluj-Napoca, zona Mănăştur"/>
    <x v="0"/>
    <n v="158000"/>
    <x v="1"/>
    <n v="66.5"/>
    <n v="2375.9398496240601"/>
  </r>
  <r>
    <s v="3 camere semidecomandate+balcon+loc de parcare exterior si curte interioara_x000a_                            _x000a_        _x000a_        _x000a_        _x000a_        _x000a_            _x000a_                _x000a_                    _x000a_                    Cluj-Napoca, zona Central"/>
    <x v="0"/>
    <n v="177000"/>
    <x v="1"/>
    <n v="72"/>
    <n v="2458.3333333333335"/>
  </r>
  <r>
    <s v="3 camere Totul Nou Zona Dorobantilor_x000a_                            _x000a_        _x000a_        _x000a_        _x000a_        _x000a_            _x000a_                _x000a_                    _x000a_                    Cluj-Napoca, zona Central"/>
    <x v="0"/>
    <n v="205000"/>
    <x v="0"/>
    <n v="80"/>
    <n v="2562.5"/>
  </r>
  <r>
    <s v="3 camere ultracentral, zona Hotel Victoria_x000a_                            _x000a_        _x000a_        _x000a_        _x000a_        _x000a_            _x000a_                _x000a_                    _x000a_                    Cluj-Napoca, zona Central"/>
    <x v="0"/>
    <n v="168500"/>
    <x v="0"/>
    <n v="69"/>
    <n v="2442.0289855072465"/>
  </r>
  <r>
    <s v="3 camere, 170mp, decomandat, garaj, Gruia_x000a_                            _x000a_        _x000a_        _x000a_        _x000a_        _x000a_            _x000a_                _x000a_                    _x000a_                    Cluj-Napoca, zona Gruia"/>
    <x v="0"/>
    <n v="258000"/>
    <x v="0"/>
    <n v="170"/>
    <n v="1517.6470588235295"/>
  </r>
  <r>
    <s v="3 camere, 2 bai, decomandat, superfinisat,parcare,Str.Borhanci_x000a_                            _x000a_        _x000a_        _x000a_        _x000a_        _x000a_            _x000a_                _x000a_                    _x000a_                    Cluj-Napoca, zona Borhanci"/>
    <x v="0"/>
    <n v="188999"/>
    <x v="0"/>
    <n v="70"/>
    <n v="2699.9857142857145"/>
  </r>
  <r>
    <s v="3 camere, 2 bai, dressig, bloc nou, parcare, zona Iulius Mall_x000a_                            _x000a_        _x000a_        _x000a_        _x000a_        _x000a_            _x000a_                _x000a_                    _x000a_                    Cluj-Napoca, zona Gheorgheni"/>
    <x v="0"/>
    <n v="308000"/>
    <x v="1"/>
    <n v="90"/>
    <n v="3422.2222222222222"/>
  </r>
  <r>
    <s v="3 Camere, 2 Bai, Etaj Intermediar, Bloc Nou, Parcare, Cartier Semicentral_x000a_                            _x000a_        _x000a_        _x000a_        _x000a_        _x000a_            _x000a_                _x000a_                    _x000a_                    Cluj-Napoca, zona Semicentral"/>
    <x v="0"/>
    <n v="182000"/>
    <x v="1"/>
    <n v="72"/>
    <n v="2527.7777777777778"/>
  </r>
  <r>
    <s v="3 Camere, 2 Bai, Mobilat, Utilat, Parcare, Cartier Central_x000a_                            _x000a_        _x000a_        _x000a_        _x000a_        _x000a_            _x000a_                _x000a_                    _x000a_                    Cluj-Napoca, zona Central"/>
    <x v="0"/>
    <n v="225000"/>
    <x v="1"/>
    <n v="86"/>
    <n v="2616.2790697674418"/>
  </r>
  <r>
    <s v="3 camere, 66 mp, et. intermediar, c-tie noua, parcare, CALEA TURZII_x000a_                            _x000a_        _x000a_        _x000a_        _x000a_        _x000a_            _x000a_                _x000a_                    _x000a_                    Cluj-Napoca, zona Calea Turzii"/>
    <x v="0"/>
    <n v="170000"/>
    <x v="0"/>
    <n v="66.400000000000006"/>
    <n v="2560.2409638554213"/>
  </r>
  <r>
    <s v="3 camere, 68mp, 2 balcoane, 14mp, 2 bai, etaj 1, lift, garaj, Manastur_x000a_                            _x000a_        _x000a_        _x000a_        _x000a_        _x000a_            _x000a_                _x000a_                    _x000a_                    Cluj-Napoca, zona Manastur"/>
    <x v="0"/>
    <n v="134980"/>
    <x v="1"/>
    <n v="67.489999999999995"/>
    <n v="2000.0000000000002"/>
  </r>
  <r>
    <s v="3 camere, 68mp, 2 balcoane, 14mp, 2 bai, etaj 1, lift, garaj, Manastur_x000a_                            _x000a_        _x000a_        _x000a_        _x000a_        _x000a_            _x000a_                _x000a_                    _x000a_                    Cluj-Napoca, zona Mănăştur"/>
    <x v="0"/>
    <n v="134980"/>
    <x v="1"/>
    <n v="67.489999999999995"/>
    <n v="2000.0000000000002"/>
  </r>
  <r>
    <s v="3 camere, 68mp, 2 balcoane, 14mp, 2 bai, etaj 2, lift, garaj, Manastur_x000a_                            _x000a_        _x000a_        _x000a_        _x000a_        _x000a_            _x000a_                _x000a_                    _x000a_                    Cluj-Napoca, zona Mănăştur"/>
    <x v="0"/>
    <n v="134980"/>
    <x v="1"/>
    <n v="67.489999999999995"/>
    <n v="2000.0000000000002"/>
  </r>
  <r>
    <s v="3 camere, 68mp, 2 terase 72 mp, 2 bai, parter, lift, garaj, Manastur_x000a_                            _x000a_        _x000a_        _x000a_        _x000a_        _x000a_            _x000a_                _x000a_                    _x000a_                    Cluj-Napoca, zona Mănăştur"/>
    <x v="0"/>
    <n v="150000"/>
    <x v="1"/>
    <n v="67.489999999999995"/>
    <n v="2222.5514891094977"/>
  </r>
  <r>
    <s v="3 camere, 68mp, terasa 14mp, etaj 1, lift, parcare subterana, Manastur_x000a_                            _x000a_        _x000a_        _x000a_        _x000a_        _x000a_            _x000a_                _x000a_                    _x000a_                    Cluj-Napoca, zona Europa"/>
    <x v="0"/>
    <n v="134980"/>
    <x v="1"/>
    <n v="68"/>
    <n v="1985"/>
  </r>
  <r>
    <s v="3 camere, 72 mp, parcare, zona Evidenta a Populatiei, Corneliu Coposu_x000a_                            _x000a_        _x000a_        _x000a_        _x000a_        _x000a_            _x000a_                _x000a_                    _x000a_                    Cluj-Napoca, zona Dâmbul Rotund"/>
    <x v="0"/>
    <n v="158500"/>
    <x v="0"/>
    <n v="72"/>
    <n v="2201.3888888888887"/>
  </r>
  <r>
    <s v="3 camere, 73 mp, decomandat, S-E, 2 bai, balcon, DUNARII, Intre Lacuri_x000a_                            _x000a_        _x000a_        _x000a_        _x000a_        _x000a_            _x000a_                _x000a_                    _x000a_                    Cluj-Napoca, zona Între Lacuri"/>
    <x v="0"/>
    <n v="148000"/>
    <x v="0"/>
    <n v="73"/>
    <n v="2027.3972602739725"/>
  </r>
  <r>
    <s v="3 camere, 74 mp, P-ta Marasti, 2 bai, 2 balcoane._x000a_                            _x000a_        _x000a_        _x000a_        _x000a_        _x000a_            _x000a_                _x000a_                    _x000a_                    Cluj-Napoca, zona Mărăşti"/>
    <x v="0"/>
    <n v="210000"/>
    <x v="0"/>
    <n v="74"/>
    <n v="2837.8378378378379"/>
  </r>
  <r>
    <s v="3 camere, 74.89 mp, logie de 2.49 mp, imobil NOU!_x000a_                            _x000a_        _x000a_        _x000a_        _x000a_        _x000a_            _x000a_                _x000a_                    _x000a_                    Cluj-Napoca, zona Dâmbul Rotund"/>
    <x v="0"/>
    <n v="119824"/>
    <x v="1"/>
    <n v="74.89"/>
    <n v="1600"/>
  </r>
  <r>
    <s v="3 camere, 74mp, decomandat, Plopilor_x000a_                            _x000a_        _x000a_        _x000a_        _x000a_        _x000a_            _x000a_                _x000a_                    _x000a_                    Cluj-Napoca, zona Plopilor"/>
    <x v="0"/>
    <n v="230000"/>
    <x v="0"/>
    <n v="74"/>
    <n v="3108.1081081081079"/>
  </r>
  <r>
    <s v="3 camere, 92mp, Preluare chiriasi , Manastur_x000a_                            _x000a_        _x000a_        _x000a_        _x000a_        _x000a_            _x000a_                _x000a_                    _x000a_                    Cluj-Napoca, zona Mănăştur"/>
    <x v="0"/>
    <n v="95000"/>
    <x v="0"/>
    <n v="92"/>
    <n v="1032.608695652174"/>
  </r>
  <r>
    <s v="3 camere, bloc nou, modern, parcare, terasa, IULIUS MALL, PENTHOUSE_x000a_                            _x000a_        _x000a_        _x000a_        _x000a_        _x000a_            _x000a_                _x000a_                    _x000a_                    Cluj-Napoca, zona Gheorgheni"/>
    <x v="0"/>
    <n v="385000"/>
    <x v="1"/>
    <n v="90"/>
    <n v="4277.7777777777774"/>
  </r>
  <r>
    <s v="3 camere, DECOMANDAT, 66mp, Manastur_x000a_                            _x000a_        _x000a_        _x000a_        _x000a_        _x000a_            _x000a_                _x000a_                    _x000a_                    Cluj-Napoca, zona Mănăştur"/>
    <x v="0"/>
    <n v="110000"/>
    <x v="0"/>
    <n v="66"/>
    <n v="1666.6666666666667"/>
  </r>
  <r>
    <s v="3 camere, decomandat, 86 mp ut., MARASTI, strada Bucuresti_x000a_                            _x000a_        _x000a_        _x000a_        _x000a_        _x000a_            _x000a_                _x000a_                    _x000a_                    Cluj-Napoca, zona Mărăşti"/>
    <x v="0"/>
    <n v="185000"/>
    <x v="0"/>
    <n v="86"/>
    <n v="2151.1627906976746"/>
  </r>
  <r>
    <s v="3 Camere, Etaj Intermediar, Balcon, Zona Linistita_x000a_                            _x000a_        _x000a_        _x000a_        _x000a_        _x000a_            _x000a_                _x000a_                    _x000a_                    Cluj-Napoca, zona Gheorgheni"/>
    <x v="0"/>
    <n v="138000"/>
    <x v="1"/>
    <n v="67"/>
    <n v="2059.7014925373132"/>
  </r>
  <r>
    <s v="3 Camere, Etaj Intermediar, Finisat, Zona Linistita , Cartier Marasti_x000a_                            _x000a_        _x000a_        _x000a_        _x000a_        _x000a_            _x000a_                _x000a_                    _x000a_                    Cluj-Napoca, zona Mărăşti"/>
    <x v="0"/>
    <n v="158000"/>
    <x v="1"/>
    <n v="72"/>
    <n v="2194.4444444444443"/>
  </r>
  <r>
    <s v="3 Camere, Etaj Intermediar, Semifinisat, Parcare, Cartier Intre Lacuri_x000a_                            _x000a_        _x000a_        _x000a_        _x000a_        _x000a_            _x000a_                _x000a_                    _x000a_                    Cluj-Napoca, zona Intre Lacuri"/>
    <x v="0"/>
    <n v="126120"/>
    <x v="1"/>
    <n v="66"/>
    <n v="1910.909090909091"/>
  </r>
  <r>
    <s v="3 camere, finisat, 83 mp, terasa, parcare, Record Park_x000a_                            _x000a_        _x000a_        _x000a_        _x000a_        _x000a_            _x000a_                _x000a_                    _x000a_                    Cluj-Napoca, zona Central"/>
    <x v="0"/>
    <n v="265000"/>
    <x v="1"/>
    <n v="83"/>
    <n v="3192.7710843373493"/>
  </r>
  <r>
    <s v="3 camere, imobil tip vila, constr. interbelica, zona Andrei Muresanu_x000a_                            _x000a_        _x000a_        _x000a_        _x000a_        _x000a_            _x000a_                _x000a_                    _x000a_                    Cluj-Napoca, zona Andrei Mureşanu"/>
    <x v="0"/>
    <n v="215000"/>
    <x v="1"/>
    <n v="71"/>
    <n v="3028.1690140845071"/>
  </r>
  <r>
    <s v="3 camere, mobilat LUX, parcare subterana, 73 mp, complex SCALA_x000a_                            _x000a_        _x000a_        _x000a_        _x000a_        _x000a_            _x000a_                _x000a_                    _x000a_                    Cluj-Napoca, zona Zorilor"/>
    <x v="0"/>
    <n v="214999"/>
    <x v="1"/>
    <n v="73"/>
    <n v="2945.1917808219177"/>
  </r>
  <r>
    <s v="3 camere, mobilat si utilat cu parcare,  in Grand Park Residence_x000a_                            _x000a_        _x000a_        _x000a_        _x000a_        _x000a_            _x000a_                _x000a_                    _x000a_                    Cluj-Napoca, zona Gheorgheni"/>
    <x v="0"/>
    <n v="242500"/>
    <x v="1"/>
    <n v="75"/>
    <n v="3233.3333333333335"/>
  </r>
  <r>
    <s v="3 camere, mobilat, utilat, 2 parcari, cartier Buna Ziua_x000a_                            _x000a_        _x000a_        _x000a_        _x000a_        _x000a_            _x000a_                _x000a_                    _x000a_                    Cluj-Napoca, zona Bună Ziua"/>
    <x v="0"/>
    <n v="168000"/>
    <x v="0"/>
    <n v="67"/>
    <n v="2507.4626865671644"/>
  </r>
  <r>
    <s v="3 Camere, Mobilat, Utilat, Zona Linistita, Europa_x000a_                            _x000a_        _x000a_        _x000a_        _x000a_        _x000a_            _x000a_                _x000a_                    _x000a_                    Cluj-Napoca, zona Europa"/>
    <x v="0"/>
    <n v="185000"/>
    <x v="1"/>
    <n v="66"/>
    <n v="2803.030303030303"/>
  </r>
  <r>
    <s v="3 camere, TOTUL NOU, LA CHEIE, mobilat lux, terasa, Zorilor, LIDL_x000a_                            _x000a_        _x000a_        _x000a_        _x000a_        _x000a_            _x000a_                _x000a_                    _x000a_                    Cluj-Napoca, zona Zorilor"/>
    <x v="0"/>
    <n v="215000"/>
    <x v="1"/>
    <n v="73"/>
    <n v="2945.205479452055"/>
  </r>
  <r>
    <s v="3 camere, ultrafinisat, parcare subterana, cartier Europa_x000a_                            _x000a_        _x000a_        _x000a_        _x000a_        _x000a_            _x000a_                _x000a_                    _x000a_                    Cluj-Napoca, zona Europa"/>
    <x v="0"/>
    <n v="262500"/>
    <x v="1"/>
    <n v="76"/>
    <n v="3453.9473684210525"/>
  </r>
  <r>
    <s v="3 camere, zona Zorilor, imobil nou- mobilat, utilat complet_x000a_                            _x000a_        _x000a_        _x000a_        _x000a_        _x000a_            _x000a_                _x000a_                    _x000a_                    Cluj-Napoca, zona Zorilor"/>
    <x v="0"/>
    <n v="232000"/>
    <x v="0"/>
    <n v="77"/>
    <n v="3012.9870129870128"/>
  </r>
  <r>
    <s v="4 apartamente tip studio, ideal inchiriere regim hotelier, Centru_x000a_                            _x000a_        _x000a_        _x000a_        _x000a_        _x000a_            _x000a_                _x000a_                    _x000a_                    Cluj-Napoca, zona Central"/>
    <x v="2"/>
    <n v="464845"/>
    <x v="1"/>
    <n v="155"/>
    <n v="2999"/>
  </r>
  <r>
    <s v="4 apartamente, inchiriate in regim hotelier, zona Calvaria Manastur_x000a_                            _x000a_        _x000a_        _x000a_        _x000a_        _x000a_            _x000a_                _x000a_                    _x000a_                    Cluj-Napoca, zona Mănăştur"/>
    <x v="2"/>
    <n v="249000"/>
    <x v="1"/>
    <n v="160"/>
    <n v="1556.25"/>
  </r>
  <r>
    <s v="Apartament 81 mp, loc de parcare + spatiu tehnic, in zona centrala_x000a_                            _x000a_        _x000a_        _x000a_        _x000a_        _x000a_            _x000a_                _x000a_                    _x000a_                    Cluj-Napoca, zona Central"/>
    <x v="0"/>
    <n v="314000"/>
    <x v="0"/>
    <n v="81"/>
    <n v="3876.5432098765432"/>
  </r>
  <r>
    <s v="4 Camere | 3 Bai | 130 MP | Curte 150 MP | 2 parcari |Superfinisat_x000a_                            _x000a_        _x000a_        _x000a_        _x000a_        _x000a_            _x000a_                _x000a_                    _x000a_                    Cluj-Napoca, zona Dâmbul Rotund"/>
    <x v="2"/>
    <n v="345000"/>
    <x v="0"/>
    <n v="130"/>
    <n v="2653.8461538461538"/>
  </r>
  <r>
    <s v="4 camere confort sporit, Zorilor, zona SIGMA_x000a_                            _x000a_        _x000a_        _x000a_        _x000a_        _x000a_            _x000a_                _x000a_                    _x000a_                    Cluj-Napoca, zona Zorilor"/>
    <x v="2"/>
    <n v="319000"/>
    <x v="1"/>
    <n v="137"/>
    <n v="2328.4671532846714"/>
  </r>
  <r>
    <s v="4 Camere decomandat, 111 mp, zona Plopilor_x000a_                            _x000a_        _x000a_        _x000a_        _x000a_        _x000a_            _x000a_                _x000a_                    _x000a_                    Cluj-Napoca, zona Plopilor"/>
    <x v="2"/>
    <n v="267888"/>
    <x v="0"/>
    <n v="111"/>
    <n v="2413.4054054054054"/>
  </r>
  <r>
    <s v="4 camere decomandate 2 bai etaj 3/4 in zona strazii Mogosoaia Manastur_x000a_                            _x000a_        _x000a_        _x000a_        _x000a_        _x000a_            _x000a_                _x000a_                    _x000a_                    Cluj-Napoca, zona Mănăştur"/>
    <x v="2"/>
    <n v="172000"/>
    <x v="0"/>
    <n v="80"/>
    <n v="2150"/>
  </r>
  <r>
    <s v="4 camere decomandate mobilat si utilat zona Marasti, 78 mp utili_x000a_                            _x000a_        _x000a_        _x000a_        _x000a_        _x000a_            _x000a_                _x000a_                    _x000a_                    Cluj-Napoca, zona Mărăşti"/>
    <x v="2"/>
    <n v="154800"/>
    <x v="0"/>
    <n v="78"/>
    <n v="1984.6153846153845"/>
  </r>
  <r>
    <s v="4 camere decomandate, zona BIG Manastur, Ion Mester_x000a_                            _x000a_        _x000a_        _x000a_        _x000a_        _x000a_            _x000a_                _x000a_                    _x000a_                    Cluj-Napoca, zona Mănăştur"/>
    <x v="2"/>
    <n v="178000"/>
    <x v="0"/>
    <n v="78"/>
    <n v="2282.0512820512822"/>
  </r>
  <r>
    <s v="4 camere ultrafinisate, mobilate si utilate,  cartier Zorilor_x000a_                            _x000a_        _x000a_        _x000a_        _x000a_        _x000a_            _x000a_                _x000a_                    _x000a_                    Cluj-Napoca, zona Zorilor"/>
    <x v="2"/>
    <n v="253000"/>
    <x v="0"/>
    <n v="82"/>
    <n v="3085.3658536585367"/>
  </r>
  <r>
    <s v="4 camere, 127mp, 33mp terase, Buna Ziua, comision 0_x000a_                            _x000a_        _x000a_        _x000a_        _x000a_        _x000a_            _x000a_                _x000a_                    _x000a_                    Cluj-Napoca, zona Bună Ziua"/>
    <x v="2"/>
    <n v="390000"/>
    <x v="0"/>
    <n v="127"/>
    <n v="3070.8661417322833"/>
  </r>
  <r>
    <s v="4 Camere, Decomandat, Intermediar, SemiMobilat, SemiUtilat, Cartier Marasti_x000a_                            _x000a_        _x000a_        _x000a_        _x000a_        _x000a_            _x000a_                _x000a_                    _x000a_                    Cluj-Napoca, zona Marasti"/>
    <x v="2"/>
    <n v="155000"/>
    <x v="0"/>
    <n v="77"/>
    <n v="2012.987012987013"/>
  </r>
  <r>
    <s v="4 Camere, Intermediar, Mobilat, Parcare,  Zorilor_x000a_                            _x000a_        _x000a_        _x000a_        _x000a_        _x000a_            _x000a_                _x000a_                    _x000a_                    Cluj-Napoca, zona Europa"/>
    <x v="2"/>
    <n v="215000"/>
    <x v="1"/>
    <n v="85"/>
    <n v="2529.4117647058824"/>
  </r>
  <r>
    <s v="4 Camere, Mobilat, Parcare, Terasa, Europa_x000a_                            _x000a_        _x000a_        _x000a_        _x000a_        _x000a_            _x000a_                _x000a_                    _x000a_                    Cluj-Napoca, zona Europa"/>
    <x v="2"/>
    <n v="250000"/>
    <x v="1"/>
    <n v="85"/>
    <n v="2941.1764705882351"/>
  </r>
  <r>
    <s v="5 Camere, 2 Bai, UltraCentral, UltraCentral_x000a_                            _x000a_        _x000a_        _x000a_        _x000a_        _x000a_            _x000a_                _x000a_                    _x000a_                    Cluj-Napoca, zona Central"/>
    <x v="3"/>
    <n v="375000"/>
    <x v="1"/>
    <n v="150"/>
    <n v="2500"/>
  </r>
  <r>
    <s v="Apartament 81MP DOROBANTILOR - Str.Nasaud_x000a_                            _x000a_        _x000a_        _x000a_        _x000a_        _x000a_            _x000a_                _x000a_                    _x000a_                    Cluj-Napoca, zona Mărăşti"/>
    <x v="0"/>
    <n v="199000"/>
    <x v="0"/>
    <n v="81"/>
    <n v="2456.7901234567903"/>
  </r>
  <r>
    <s v="Afacere la cheie, 5 apartamente,  regim hotelier, Piata Unirii_x000a_                            _x000a_        _x000a_        _x000a_        _x000a_        _x000a_            _x000a_                _x000a_                    _x000a_                    Cluj-Napoca, zona Ultracentral"/>
    <x v="2"/>
    <n v="970000"/>
    <x v="0"/>
    <n v="242"/>
    <n v="4008.2644628099174"/>
  </r>
  <r>
    <s v="APARTAMENT 81MP ZONA CENTRALA NTT DATA_x000a_                            _x000a_        _x000a_        _x000a_        _x000a_        _x000a_            _x000a_                _x000a_                    _x000a_                    Cluj-Napoca, zona Central"/>
    <x v="0"/>
    <n v="230000"/>
    <x v="1"/>
    <n v="81"/>
    <n v="2839.5061728395062"/>
  </r>
  <r>
    <s v="Apartament 83 mp in zona Centrala_x000a_                            _x000a_        _x000a_        _x000a_        _x000a_        _x000a_            _x000a_                _x000a_                    _x000a_                    Cluj-Napoca, zona Horea"/>
    <x v="0"/>
    <n v="165000"/>
    <x v="1"/>
    <n v="83"/>
    <n v="1987.9518072289156"/>
  </r>
  <r>
    <s v="ANSAMBLU apartamente, 2/3 camere, 44-99mp, zona Marasti_x000a_                            _x000a_        _x000a_        _x000a_        _x000a_        _x000a_            _x000a_                _x000a_                    _x000a_                    Cluj-Napoca, zona Mărăşti"/>
    <x v="0"/>
    <n v="212500"/>
    <x v="0"/>
    <n v="98.81"/>
    <n v="2150.5920453395406"/>
  </r>
  <r>
    <s v="Apartament o camera de vanzare in Centru, Cluj Napoca_x000a_                            _x000a_        _x000a_        _x000a_        _x000a_        _x000a_            _x000a_                _x000a_                    _x000a_                    Cluj-Napoca, zona Central"/>
    <x v="1"/>
    <n v="158000"/>
    <x v="1"/>
    <n v="40"/>
    <n v="3950"/>
  </r>
  <r>
    <s v="Apartament 90 mp in imobil nou,  CBC Living,  finisat , mobilat, parcare_x000a_                            _x000a_        _x000a_        _x000a_        _x000a_        _x000a_            _x000a_                _x000a_                    _x000a_                    Cluj-Napoca, zona Mărăşti"/>
    <x v="0"/>
    <n v="295000"/>
    <x v="1"/>
    <n v="90"/>
    <n v="3277.7777777777778"/>
  </r>
  <r>
    <s v="Apartament 96 mp, in zona centrala, cu gradina proprie_x000a_                            _x000a_        _x000a_        _x000a_        _x000a_        _x000a_            _x000a_                _x000a_                    _x000a_                    Cluj-Napoca, zona Central"/>
    <x v="0"/>
    <n v="305000"/>
    <x v="0"/>
    <n v="95.5"/>
    <n v="3193.7172774869109"/>
  </r>
  <r>
    <s v="Apartament 97.71 mp, balcon, curte interioara, parcare, Europa_x000a_                            _x000a_        _x000a_        _x000a_        _x000a_        _x000a_            _x000a_                _x000a_                    _x000a_                    Cluj-Napoca, zona Europa"/>
    <x v="0"/>
    <n v="278000"/>
    <x v="1"/>
    <n v="97.71"/>
    <n v="2845.1540272234165"/>
  </r>
  <r>
    <s v="Apartament Bella Vista cu terasa si 2 locuri de parcare_x000a_                            _x000a_        _x000a_        _x000a_        _x000a_        _x000a_            _x000a_                _x000a_                    _x000a_                    Cluj-Napoca, zona Bună Ziua"/>
    <x v="0"/>
    <n v="289000"/>
    <x v="1"/>
    <n v="81"/>
    <n v="3567.9012345679012"/>
  </r>
  <r>
    <s v="Ap 4 camere langa Lidl pe Calea Baciului finisat mobilat utilat_x000a_                            _x000a_        _x000a_        _x000a_        _x000a_        _x000a_            _x000a_                _x000a_                    _x000a_                    Cluj-Napoca, zona Dâmbul Rotund"/>
    <x v="2"/>
    <n v="208500"/>
    <x v="1"/>
    <n v="120"/>
    <n v="1737.5"/>
  </r>
  <r>
    <s v="Ap 4 camere langa Lidl pe Calea Baciului finisat mobilat utilat_x000a_                            _x000a_        _x000a_        _x000a_        _x000a_        _x000a_            _x000a_                _x000a_                    _x000a_                    Cluj-Napoca, zona Dâmbul Rotund"/>
    <x v="2"/>
    <n v="217000"/>
    <x v="1"/>
    <n v="120"/>
    <n v="1808.3333333333333"/>
  </r>
  <r>
    <s v="Apartament boem_x000a_                            _x000a_        _x000a_        _x000a_        _x000a_        _x000a_            _x000a_                _x000a_                    _x000a_                    Cluj-Napoca, zona Central"/>
    <x v="0"/>
    <n v="209000"/>
    <x v="0"/>
    <n v="70"/>
    <n v="2985.7142857142858"/>
  </r>
  <r>
    <s v="Comision 0% Apartament 1 camera,ultracentral_x000a_                            _x000a_        _x000a_        _x000a_        _x000a_        _x000a_            _x000a_                _x000a_                    _x000a_                    Cluj-Napoca, zona Central"/>
    <x v="1"/>
    <n v="158000"/>
    <x v="1"/>
    <n v="40"/>
    <n v="3950"/>
  </r>
  <r>
    <s v="Comision 0%! Apartament cu o camera, zona Frunzisului!_x000a_                            _x000a_        _x000a_        _x000a_        _x000a_        _x000a_            _x000a_                _x000a_                    _x000a_                    Cluj-Napoca, zona Zorilor"/>
    <x v="1"/>
    <n v="145000"/>
    <x v="1"/>
    <n v="43.53"/>
    <n v="3331.0360670801747"/>
  </r>
  <r>
    <s v="Apartament Buna Ziua 81MP_x000a_                            _x000a_        _x000a_        _x000a_        _x000a_        _x000a_            _x000a_                _x000a_                    _x000a_                    Cluj-Napoca, zona Bună Ziua"/>
    <x v="0"/>
    <n v="189000"/>
    <x v="1"/>
    <n v="81"/>
    <n v="2333.3333333333335"/>
  </r>
  <r>
    <s v="Ap. 3 camere, srr. Dorobantilor, etaj 1, sp.74 mp+5mp balcon, CT, termopan_x000a_                            _x000a_        _x000a_        _x000a_        _x000a_        _x000a_            _x000a_                _x000a_                    _x000a_                    Cluj-Napoca, zona Marasti"/>
    <x v="0"/>
    <n v="179000"/>
    <x v="0"/>
    <n v="74"/>
    <n v="2418.9189189189187"/>
  </r>
  <r>
    <s v="Apartament 1 camera, imobil nou, zona UMF, Zorilor, mobilat utilat!_x000a_                            _x000a_        _x000a_        _x000a_        _x000a_        _x000a_            _x000a_                _x000a_                    _x000a_                    Cluj-Napoca, zona Zorilor"/>
    <x v="1"/>
    <n v="140000"/>
    <x v="0"/>
    <n v="40"/>
    <n v="3500"/>
  </r>
  <r>
    <s v="Ap. de 3 camere, 70 mp,  finisat, de Vânzare, 114.900 Eur!_x000a_                            _x000a_        _x000a_        _x000a_        _x000a_        _x000a_            _x000a_                _x000a_                    _x000a_                    Cluj-Napoca, zona Iris"/>
    <x v="0"/>
    <n v="114900"/>
    <x v="1"/>
    <n v="70"/>
    <n v="1641.4285714285713"/>
  </r>
  <r>
    <s v="Ap.3 camere Gradini Manastur, 73 mp, etaj 3, parchet masiv, termopan_x000a_                            _x000a_        _x000a_        _x000a_        _x000a_        _x000a_            _x000a_                _x000a_                    _x000a_                    Cluj-Napoca, zona Mănăştur"/>
    <x v="0"/>
    <n v="152000"/>
    <x v="1"/>
    <n v="73"/>
    <n v="2082.1917808219177"/>
  </r>
  <r>
    <s v="Apartament central, 90 mp, mobilat si utilat modern_x000a_                            _x000a_        _x000a_        _x000a_        _x000a_        _x000a_            _x000a_                _x000a_                    _x000a_                    Cluj-Napoca, zona Central"/>
    <x v="0"/>
    <n v="230000"/>
    <x v="1"/>
    <n v="90"/>
    <n v="2555.5555555555557"/>
  </r>
  <r>
    <s v="Apartament Cluj Zorilor | Langa Hotel Golden Tulip | Priveliste Superba_x000a_                            _x000a_        _x000a_        _x000a_        _x000a_        _x000a_            _x000a_                _x000a_                    _x000a_                    Cluj-Napoca, zona Zorilor"/>
    <x v="0"/>
    <n v="233350"/>
    <x v="1"/>
    <n v="94"/>
    <n v="2482.4468085106382"/>
  </r>
  <r>
    <s v="Apartament cochet in zona Iulius Mall_x000a_                            _x000a_        _x000a_        _x000a_        _x000a_        _x000a_            _x000a_                _x000a_                    _x000a_                    Cluj-Napoca, zona Între Lacuri"/>
    <x v="0"/>
    <n v="259000"/>
    <x v="0"/>
    <n v="78.75"/>
    <n v="3288.8888888888887"/>
  </r>
  <r>
    <s v="Apartament confort sporit cu garaj, Calea Dorobantilor_x000a_                            _x000a_        _x000a_        _x000a_        _x000a_        _x000a_            _x000a_                _x000a_                    _x000a_                    Cluj-Napoca, zona Mărăşti"/>
    <x v="0"/>
    <n v="165000"/>
    <x v="0"/>
    <n v="73"/>
    <n v="2260.2739726027398"/>
  </r>
  <r>
    <s v="Apartament cu 2 cam, 84 mp, Ultracentral, Piata Muzeului_x000a_                            _x000a_        _x000a_        _x000a_        _x000a_        _x000a_            _x000a_                _x000a_                    _x000a_                    Cluj-Napoca, zona Ultracentral"/>
    <x v="0"/>
    <n v="309000"/>
    <x v="1"/>
    <n v="83.7"/>
    <n v="3691.7562724014338"/>
  </r>
  <r>
    <s v="Apartament cu 2 garaje in Gheorgheni_x000a_                            _x000a_        _x000a_        _x000a_        _x000a_        _x000a_            _x000a_                _x000a_                    _x000a_                    Cluj-Napoca, zona Gheorgheni"/>
    <x v="0"/>
    <n v="225000"/>
    <x v="1"/>
    <n v="72"/>
    <n v="3125"/>
  </r>
  <r>
    <s v="Apartamament la cheie! 3 camere, semidecomandat, etaj intermediar,..._x000a_                            _x000a_        _x000a_        _x000a_        _x000a_        _x000a_            _x000a_                _x000a_                    _x000a_                    Cluj-Napoca, zona Mărăşti"/>
    <x v="0"/>
    <n v="320000"/>
    <x v="1"/>
    <n v="81"/>
    <n v="3950.6172839506171"/>
  </r>
  <r>
    <s v="Apartamen 3 camere, ULTRACENTRAL 81mp, zona Republicii_x000a_                            _x000a_        _x000a_        _x000a_        _x000a_        _x000a_            _x000a_                _x000a_                    _x000a_                    Cluj-Napoca, zona Ultracentral"/>
    <x v="0"/>
    <n v="315000"/>
    <x v="1"/>
    <n v="81"/>
    <n v="3888.8888888888887"/>
  </r>
  <r>
    <s v="Apartament o camera de vanzare in Centru, Cluj Napoca_x000a_                            _x000a_        _x000a_        _x000a_        _x000a_        _x000a_            _x000a_                _x000a_                    _x000a_                    Cluj-Napoca, zona Central"/>
    <x v="1"/>
    <n v="140000"/>
    <x v="0"/>
    <n v="42"/>
    <n v="3333.3333333333335"/>
  </r>
  <r>
    <s v="Apartament o camera de vanzare in Centru, Cluj Napoca_x000a_                            _x000a_        _x000a_        _x000a_        _x000a_        _x000a_            _x000a_                _x000a_                    _x000a_                    Cluj-Napoca, zona Horea"/>
    <x v="1"/>
    <n v="140000"/>
    <x v="1"/>
    <n v="41.75"/>
    <n v="3353.2934131736529"/>
  </r>
  <r>
    <s v="Apartament  3 camere | zona Marasti_x000a_                            _x000a_        _x000a_        _x000a_        _x000a_        _x000a_            _x000a_                _x000a_                    _x000a_                    Cluj-Napoca, zona Mărăşti"/>
    <x v="0"/>
    <n v="150000"/>
    <x v="0"/>
    <n v="66"/>
    <n v="2272.7272727272725"/>
  </r>
  <r>
    <s v="Apartament  3 camere 89 mp + 20 mp terase parcare cartier Buna Ziua_x000a_                            _x000a_        _x000a_        _x000a_        _x000a_        _x000a_            _x000a_                _x000a_                    _x000a_                    Cluj-Napoca, zona Bună Ziua"/>
    <x v="0"/>
    <n v="220000"/>
    <x v="1"/>
    <n v="89"/>
    <n v="2471.9101123595506"/>
  </r>
  <r>
    <s v="Apartament  3 camere, decomandat, finisat si mobilat, zona Primaverii_x000a_                            _x000a_        _x000a_        _x000a_        _x000a_        _x000a_            _x000a_                _x000a_                    _x000a_                    Cluj-Napoca, zona Mănăştur"/>
    <x v="0"/>
    <n v="140000"/>
    <x v="0"/>
    <n v="68"/>
    <n v="2058.8235294117649"/>
  </r>
  <r>
    <s v="Apartament  4 camere in zona McDonald_x000a_                            _x000a_        _x000a_        _x000a_        _x000a_        _x000a_            _x000a_                _x000a_                    _x000a_                    Cluj-Napoca, zona Mănăştur"/>
    <x v="2"/>
    <n v="155000"/>
    <x v="0"/>
    <n v="86"/>
    <n v="1802.3255813953488"/>
  </r>
  <r>
    <s v="Apartament  4 camere, 96 mp, 2 balcoane, garaj si parcare, finisat, Buna Ziua_x000a_                            _x000a_        _x000a_        _x000a_        _x000a_        _x000a_            _x000a_                _x000a_                    _x000a_                    Cluj-Napoca, zona Bună Ziua"/>
    <x v="2"/>
    <n v="249000"/>
    <x v="1"/>
    <n v="96"/>
    <n v="2593.75"/>
  </r>
  <r>
    <s v="Apartament  4 camere, cu o compartimentare practica, ideal pentru o familie_x000a_                            _x000a_        _x000a_        _x000a_        _x000a_        _x000a_            _x000a_                _x000a_                    _x000a_                    Cluj-Napoca, zona Mărăşti"/>
    <x v="2"/>
    <n v="155000"/>
    <x v="0"/>
    <n v="78"/>
    <n v="1987.1794871794871"/>
  </r>
  <r>
    <s v="Apartament cu 3 dormitoare, Calea Motilor_x000a_                            _x000a_        _x000a_        _x000a_        _x000a_        _x000a_            _x000a_                _x000a_                    _x000a_                    Cluj-Napoca, zona Central"/>
    <x v="0"/>
    <n v="189000"/>
    <x v="0"/>
    <n v="72"/>
    <n v="2625"/>
  </r>
  <r>
    <s v="Apartament  cu 3 camere | Zona strazii Mehedinti | Manastur_x000a_                            _x000a_        _x000a_        _x000a_        _x000a_        _x000a_            _x000a_                _x000a_                    _x000a_                    Cluj-Napoca, zona Mănăştur"/>
    <x v="0"/>
    <n v="135000"/>
    <x v="0"/>
    <n v="66"/>
    <n v="2045.4545454545455"/>
  </r>
  <r>
    <s v="Apartament cu curte in Andrei Muresanu_x000a_                            _x000a_        _x000a_        _x000a_        _x000a_        _x000a_            _x000a_                _x000a_                    _x000a_                    Cluj-Napoca, zona Semicentral"/>
    <x v="0"/>
    <n v="210000"/>
    <x v="1"/>
    <n v="70"/>
    <n v="3000"/>
  </r>
  <r>
    <s v="Apartament cu garaj in Grigorescu_x000a_                            _x000a_        _x000a_        _x000a_        _x000a_        _x000a_            _x000a_                _x000a_                    _x000a_                    Cluj-Napoca, zona Grigorescu"/>
    <x v="0"/>
    <n v="179000"/>
    <x v="1"/>
    <n v="73.400000000000006"/>
    <n v="2438.6920980926429"/>
  </r>
  <r>
    <s v="Apartament  de vanzare in Dambul Rotund_x000a_                            _x000a_        _x000a_        _x000a_        _x000a_        _x000a_            _x000a_                _x000a_                    _x000a_                    Cluj-Napoca, zona Dâmbul Rotund"/>
    <x v="2"/>
    <n v="210000"/>
    <x v="1"/>
    <n v="120"/>
    <n v="1750"/>
  </r>
  <r>
    <s v="Apartament cu gradina in vila art nouveau, locatie centrala. Comision 0!_x000a_                            _x000a_        _x000a_        _x000a_        _x000a_        _x000a_            _x000a_                _x000a_                    _x000a_                    Cluj-Napoca, zona Central"/>
    <x v="0"/>
    <n v="460000"/>
    <x v="1"/>
    <n v="83"/>
    <n v="5542.1686746987953"/>
  </r>
  <r>
    <s v="Apartament cu gradina, zona Kaufland Marasti_x000a_                            _x000a_        _x000a_        _x000a_        _x000a_        _x000a_            _x000a_                _x000a_                    _x000a_                    Cluj-Napoca, zona Mărăşti"/>
    <x v="0"/>
    <n v="158000"/>
    <x v="1"/>
    <n v="75"/>
    <n v="2106.6666666666665"/>
  </r>
  <r>
    <s v="Apartament cu intrare separata din strada, 79mp, Gheorgheni_x000a_                            _x000a_        _x000a_        _x000a_        _x000a_        _x000a_            _x000a_                _x000a_                    _x000a_                    Cluj-Napoca, zona Gheorgheni"/>
    <x v="0"/>
    <n v="159000"/>
    <x v="1"/>
    <n v="79"/>
    <n v="2012.6582278481012"/>
  </r>
  <r>
    <s v="APARTAMENT cu panorama unica, cu Teren, cu 2 Parcări și un Depozit_x000a_                            _x000a_        _x000a_        _x000a_        _x000a_        _x000a_            _x000a_                _x000a_                    _x000a_                    Cluj-Napoca, zona Dâmbul Rotund"/>
    <x v="0"/>
    <n v="199000"/>
    <x v="0"/>
    <n v="90"/>
    <n v="2211.1111111111113"/>
  </r>
  <r>
    <s v="Apartament cu panorama, zona Auchan_x000a_                            _x000a_        _x000a_        _x000a_        _x000a_        _x000a_            _x000a_                _x000a_                    _x000a_                    Cluj-Napoca, zona Iris"/>
    <x v="0"/>
    <n v="200000"/>
    <x v="1"/>
    <n v="85.3"/>
    <n v="2344.6658851113716"/>
  </r>
  <r>
    <s v="Apartament cu parcare in Andrei Muresanu_x000a_                            _x000a_        _x000a_        _x000a_        _x000a_        _x000a_            _x000a_                _x000a_                    _x000a_                    Cluj-Napoca, zona Andrei Mureşanu"/>
    <x v="0"/>
    <n v="189000"/>
    <x v="1"/>
    <n v="70.5"/>
    <n v="2680.8510638297871"/>
  </r>
  <r>
    <s v="Apartament  de vanzare in zona Facultatii de Litere_x000a_                            _x000a_        _x000a_        _x000a_        _x000a_        _x000a_            _x000a_                _x000a_                    _x000a_                    Cluj-Napoca, zona Central"/>
    <x v="2"/>
    <n v="450000"/>
    <x v="0"/>
    <n v="146"/>
    <n v="3082.1917808219177"/>
  </r>
  <r>
    <s v="Apartament cu suprafaţă generoasă, 83 mp, tavan înalt, zona Horea_x000a_                            _x000a_        _x000a_        _x000a_        _x000a_        _x000a_            _x000a_                _x000a_                    _x000a_                    Cluj-Napoca, zona Horea"/>
    <x v="0"/>
    <n v="164000"/>
    <x v="1"/>
    <n v="83"/>
    <n v="1975.9036144578313"/>
  </r>
  <r>
    <s v="Apartament cu suprafata generoasa, decomandat, zona Dorobantilor_x000a_                            _x000a_        _x000a_        _x000a_        _x000a_        _x000a_            _x000a_                _x000a_                    _x000a_                    Cluj-Napoca, zona Mărăşti"/>
    <x v="0"/>
    <n v="157000"/>
    <x v="0"/>
    <n v="75"/>
    <n v="2093.3333333333335"/>
  </r>
  <r>
    <s v="Apartament cu terasa, complet mobilat si utilat, in proximitatea Bazei Sportive_x000a_                            _x000a_        _x000a_        _x000a_        _x000a_        _x000a_            _x000a_                _x000a_                    _x000a_                    Cluj-Napoca, zona Gheorgheni"/>
    <x v="0"/>
    <n v="242500"/>
    <x v="1"/>
    <n v="75"/>
    <n v="3233.3333333333335"/>
  </r>
  <r>
    <s v="Apartament de lux avand 90 mp utili, 110 mp terasa, garaj subteran..._x000a_                            _x000a_        _x000a_        _x000a_        _x000a_        _x000a_            _x000a_                _x000a_                    _x000a_                    Cluj-Napoca, zona Câmpului"/>
    <x v="0"/>
    <n v="260000"/>
    <x v="1"/>
    <n v="90"/>
    <n v="2888.8888888888887"/>
  </r>
  <r>
    <s v="Apartament de LUX cu Gradina 150 mp si Parcare zona Andrei Muresanu_x000a_                            _x000a_        _x000a_        _x000a_        _x000a_        _x000a_            _x000a_                _x000a_                    _x000a_                    Cluj-Napoca, zona Andrei Mureşanu"/>
    <x v="0"/>
    <n v="390000"/>
    <x v="0"/>
    <n v="78"/>
    <n v="5000"/>
  </r>
  <r>
    <s v="Apartament  spatios de vanzare cu 3 camere / 99mp /  Zona Campului_x000a_                            _x000a_        _x000a_        _x000a_        _x000a_        _x000a_            _x000a_                _x000a_                    _x000a_                    Cluj-Napoca, zona Câmpului"/>
    <x v="0"/>
    <n v="219000"/>
    <x v="0"/>
    <n v="99"/>
    <n v="2212.121212121212"/>
  </r>
  <r>
    <s v="Apartament de lux in Borhanci cu view superb !_x000a_                            _x000a_        _x000a_        _x000a_        _x000a_        _x000a_            _x000a_                _x000a_                    _x000a_                    Cluj-Napoca, zona Borhanci"/>
    <x v="0"/>
    <n v="176000"/>
    <x v="1"/>
    <n v="81"/>
    <n v="2172.8395061728397"/>
  </r>
  <r>
    <s v="Apartament de lux in Riviera Luxury_x000a_                            _x000a_        _x000a_        _x000a_        _x000a_        _x000a_            _x000a_                _x000a_                    _x000a_                    Cluj-Napoca, zona Gheorgheni"/>
    <x v="0"/>
    <n v="280000"/>
    <x v="1"/>
    <n v="90"/>
    <n v="3111.1111111111113"/>
  </r>
  <r>
    <s v="Apartament de lux pentru un stil de viata la inaltime, Centru_x000a_                            _x000a_        _x000a_        _x000a_        _x000a_        _x000a_            _x000a_                _x000a_                    _x000a_                    Cluj-Napoca, zona Central"/>
    <x v="0"/>
    <n v="228000"/>
    <x v="1"/>
    <n v="94.51"/>
    <n v="2412.4431277113531"/>
  </r>
  <r>
    <s v="Apartament de lux zona Grand Hotel Italia, ultrafinisat, terasa 44 mp, panorama_x000a_                            _x000a_        _x000a_        _x000a_        _x000a_        _x000a_            _x000a_                _x000a_                    _x000a_                    Cluj-Napoca, zona Bună Ziua"/>
    <x v="0"/>
    <n v="315000"/>
    <x v="1"/>
    <n v="74"/>
    <n v="4256.7567567567567"/>
  </r>
  <r>
    <s v="Apartament de lux, 85 mp, Gheorgheni, strada Soporului_x000a_                            _x000a_        _x000a_        _x000a_        _x000a_        _x000a_            _x000a_                _x000a_                    _x000a_                    Cluj-Napoca, zona Gheorgheni"/>
    <x v="0"/>
    <n v="285000"/>
    <x v="0"/>
    <n v="85"/>
    <n v="3352.9411764705883"/>
  </r>
  <r>
    <s v="Apartament De Vanzare | 84Mp 8Mp Boxa Camara Pod | Zona Horea_x000a_                            _x000a_        _x000a_        _x000a_        _x000a_        _x000a_            _x000a_                _x000a_                    _x000a_                    Cluj-Napoca, zona Central"/>
    <x v="0"/>
    <n v="165000"/>
    <x v="0"/>
    <n v="84"/>
    <n v="1964.2857142857142"/>
  </r>
  <r>
    <s v="Apartament de vanzare | bloc nou |  Grigorescu_x000a_                            _x000a_        _x000a_        _x000a_        _x000a_        _x000a_            _x000a_                _x000a_                    _x000a_                    Cluj-Napoca, zona Grigorescu"/>
    <x v="0"/>
    <n v="210000"/>
    <x v="1"/>
    <n v="82.95"/>
    <n v="2531.6455696202529"/>
  </r>
  <r>
    <s v="Apartament de vanzare | Manastur | 70 mp_x000a_                            _x000a_        _x000a_        _x000a_        _x000a_        _x000a_            _x000a_                _x000a_                    _x000a_                    Cluj-Napoca, zona Mănăştur"/>
    <x v="0"/>
    <n v="160000"/>
    <x v="1"/>
    <n v="70"/>
    <n v="2285.7142857142858"/>
  </r>
  <r>
    <s v="Apartament | 140 mp| Centru_x000a_                            _x000a_        _x000a_        _x000a_        _x000a_        _x000a_            _x000a_                _x000a_                    _x000a_                    Cluj-Napoca, zona Central"/>
    <x v="2"/>
    <n v="434000"/>
    <x v="0"/>
    <n v="140"/>
    <n v="3100"/>
  </r>
  <r>
    <s v="Apartament de vanzare | Marasti | 77 mp_x000a_                            _x000a_        _x000a_        _x000a_        _x000a_        _x000a_            _x000a_                _x000a_                    _x000a_                    Cluj-Napoca, zona Mărăşti"/>
    <x v="0"/>
    <n v="174000"/>
    <x v="0"/>
    <n v="77"/>
    <n v="2259.7402597402597"/>
  </r>
  <r>
    <s v="Apartament | 3 camere | Decomandat | Buna Ziua_x000a_                            _x000a_        _x000a_        _x000a_        _x000a_        _x000a_            _x000a_                _x000a_                    _x000a_                    Cluj-Napoca, zona Bună Ziua"/>
    <x v="0"/>
    <n v="210000"/>
    <x v="0"/>
    <n v="110"/>
    <n v="1909.090909090909"/>
  </r>
  <r>
    <s v="Apartament | 4 camere | decomandat | Marasti!_x000a_                            _x000a_        _x000a_        _x000a_        _x000a_        _x000a_            _x000a_                _x000a_                    _x000a_                    Cluj-Napoca, zona Mărăşti"/>
    <x v="2"/>
    <n v="179000"/>
    <x v="0"/>
    <n v="76"/>
    <n v="2355.2631578947367"/>
  </r>
  <r>
    <s v="Apartament de vanzare | Zorilor | 2019 | 71 mp_x000a_                            _x000a_        _x000a_        _x000a_        _x000a_        _x000a_            _x000a_                _x000a_                    _x000a_                    Cluj-Napoca, zona Zorilor"/>
    <x v="0"/>
    <n v="195000"/>
    <x v="1"/>
    <n v="71"/>
    <n v="2746.4788732394368"/>
  </r>
  <r>
    <s v="Apartament de vanzare 4  camere in Manastur zona Ion Mester_x000a_                            _x000a_        _x000a_        _x000a_        _x000a_        _x000a_            _x000a_                _x000a_                    _x000a_                    Cluj-Napoca, zona Mănăştur"/>
    <x v="0"/>
    <n v="120000"/>
    <x v="0"/>
    <n v="83"/>
    <n v="1445.7831325301204"/>
  </r>
  <r>
    <s v="Apartament o camera de vanzare in Plopilor, Cluj Napoca_x000a_                            _x000a_        _x000a_        _x000a_        _x000a_        _x000a_            _x000a_                _x000a_                    _x000a_                    Cluj-Napoca, zona Plopilor"/>
    <x v="1"/>
    <n v="140000"/>
    <x v="0"/>
    <n v="55"/>
    <n v="2545.4545454545455"/>
  </r>
  <r>
    <s v="Apartament cu o camera | Zona UMF_x000a_                            _x000a_        _x000a_        _x000a_        _x000a_        _x000a_            _x000a_                _x000a_                    _x000a_                    Cluj-Napoca, zona Central"/>
    <x v="1"/>
    <n v="139999"/>
    <x v="1"/>
    <n v="40"/>
    <n v="3499.9749999999999"/>
  </r>
  <r>
    <s v="Apartament in bloc nou, 1 camera,  de vânzare, în Gheorgheni_x000a_                            _x000a_        _x000a_        _x000a_        _x000a_        _x000a_            _x000a_                _x000a_                    _x000a_                    Cluj-Napoca, zona Gheorgheni"/>
    <x v="1"/>
    <n v="139000"/>
    <x v="0"/>
    <n v="47"/>
    <n v="2957.4468085106382"/>
  </r>
  <r>
    <s v="Oportunitate invetitie! Apartament 1 camera + nisa de dormit!_x000a_                            _x000a_        _x000a_        _x000a_        _x000a_        _x000a_            _x000a_                _x000a_                    _x000a_                    Cluj-Napoca, zona Bună Ziua"/>
    <x v="1"/>
    <n v="139000"/>
    <x v="1"/>
    <n v="43"/>
    <n v="3232.5581395348836"/>
  </r>
  <r>
    <s v="Apartament o camera de vanzare in Andrei Muresanu, Cluj Napoca_x000a_                            _x000a_        _x000a_        _x000a_        _x000a_        _x000a_            _x000a_                _x000a_                    _x000a_                    Cluj-Napoca, zona Andrei Mureşanu"/>
    <x v="1"/>
    <n v="138900"/>
    <x v="1"/>
    <n v="41"/>
    <n v="3387.8048780487807"/>
  </r>
  <r>
    <s v="Apartament o camera de vanzare in Buna Ziua, Cluj Napoca_x000a_                            _x000a_        _x000a_        _x000a_        _x000a_        _x000a_            _x000a_                _x000a_                    _x000a_                    Cluj-Napoca, zona Bună Ziua"/>
    <x v="1"/>
    <n v="138900"/>
    <x v="1"/>
    <n v="43"/>
    <n v="3230.2325581395348"/>
  </r>
  <r>
    <s v="Apartament cu o camera | Andrei Muresanul | Iosif Vulcan_x000a_                            _x000a_        _x000a_        _x000a_        _x000a_        _x000a_            _x000a_                _x000a_                    _x000a_                    Cluj-Napoca, zona Andrei Mureşanu"/>
    <x v="1"/>
    <n v="137000"/>
    <x v="1"/>
    <n v="40.409999999999997"/>
    <n v="3390.2499381341254"/>
  </r>
  <r>
    <s v="Apartament 1 camera 42 mp retras de la trafic, garaj subteran, Horea_x000a_                            _x000a_        _x000a_        _x000a_        _x000a_        _x000a_            _x000a_                _x000a_                    _x000a_                    Cluj-Napoca, zona Central"/>
    <x v="1"/>
    <n v="135000"/>
    <x v="0"/>
    <n v="45"/>
    <n v="3000"/>
  </r>
  <r>
    <s v="Apartament 1 camera mobilat parcare subterana zona Horea_x000a_                            _x000a_        _x000a_        _x000a_        _x000a_        _x000a_            _x000a_                _x000a_                    _x000a_                    Cluj-Napoca, zona Central"/>
    <x v="1"/>
    <n v="135000"/>
    <x v="0"/>
    <n v="45"/>
    <n v="3000"/>
  </r>
  <r>
    <s v="Apartament 1 camera, bloc nou, mobilat, Horea._x000a_                            _x000a_        _x000a_        _x000a_        _x000a_        _x000a_            _x000a_                _x000a_                    _x000a_                    Cluj-Napoca, zona Horea"/>
    <x v="1"/>
    <n v="135000"/>
    <x v="0"/>
    <n v="38"/>
    <n v="3552.6315789473683"/>
  </r>
  <r>
    <s v="Apartament cu 1 camera |  Fabricii | Marasti |_x000a_                            _x000a_        _x000a_        _x000a_        _x000a_        _x000a_            _x000a_                _x000a_                    _x000a_                    Cluj-Napoca, zona Mărăşti"/>
    <x v="1"/>
    <n v="135000"/>
    <x v="1"/>
    <n v="44"/>
    <n v="3068.181818181818"/>
  </r>
  <r>
    <s v="Apartament cu o camera pe strada Horea! Bloc nou_x000a_                            _x000a_        _x000a_        _x000a_        _x000a_        _x000a_            _x000a_                _x000a_                    _x000a_                    Cluj-Napoca, zona Central"/>
    <x v="1"/>
    <n v="135000"/>
    <x v="0"/>
    <n v="40"/>
    <n v="3375"/>
  </r>
  <r>
    <s v="Apartament de vanzare cu 1 camera in cartierul Europa_x000a_                            _x000a_        _x000a_        _x000a_        _x000a_        _x000a_            _x000a_                _x000a_                    _x000a_                    Cluj-Napoca, zona Europa"/>
    <x v="1"/>
    <n v="135000"/>
    <x v="1"/>
    <n v="54"/>
    <n v="2500"/>
  </r>
  <r>
    <s v="Comision 0 % 1 camera-studio de lux, zona linistita, Calea Turzii, Europa_x000a_                            _x000a_        _x000a_        _x000a_        _x000a_        _x000a_            _x000a_                _x000a_                    _x000a_                    Cluj-Napoca, zona Europa"/>
    <x v="1"/>
    <n v="135000"/>
    <x v="1"/>
    <n v="54"/>
    <n v="2500"/>
  </r>
  <r>
    <s v="Garsoniera | Centru | Strada Horea_x000a_                            _x000a_        _x000a_        _x000a_        _x000a_        _x000a_            _x000a_                _x000a_                    _x000a_                    Cluj-Napoca, zona Horea"/>
    <x v="1"/>
    <n v="135000"/>
    <x v="0"/>
    <n v="37"/>
    <n v="3648.6486486486488"/>
  </r>
  <r>
    <s v="Garsoniera de 41 mp, 6 mp balcon, parcare subterana_x000a_                            _x000a_        _x000a_        _x000a_        _x000a_        _x000a_            _x000a_                _x000a_                    _x000a_                    Cluj-Napoca, zona Mărăşti"/>
    <x v="1"/>
    <n v="132544"/>
    <x v="1"/>
    <n v="41"/>
    <n v="3232.7804878048782"/>
  </r>
  <r>
    <s v="Garsoniera spatioasa de 41 mp, 6 mp balcon, parcare subterana_x000a_                            _x000a_        _x000a_        _x000a_        _x000a_        _x000a_            _x000a_                _x000a_                    _x000a_                    Cluj-Napoca, zona Mărăşti"/>
    <x v="1"/>
    <n v="132544"/>
    <x v="1"/>
    <n v="41"/>
    <n v="3232.7804878048782"/>
  </r>
  <r>
    <s v="Apartament cu o camera, 42 mp utili, centru, zona strazii Horea_x000a_                            _x000a_        _x000a_        _x000a_        _x000a_        _x000a_            _x000a_                _x000a_                    _x000a_                    Cluj-Napoca, zona Central"/>
    <x v="1"/>
    <n v="132500"/>
    <x v="1"/>
    <n v="42"/>
    <n v="3154.7619047619046"/>
  </r>
  <r>
    <s v="Apartament 1 camera, 40 mp + balcon 8 mp, zona Observatorului, Zorilor_x000a_                            _x000a_        _x000a_        _x000a_        _x000a_        _x000a_            _x000a_                _x000a_                    _x000a_                    Cluj-Napoca, zona Zorilor"/>
    <x v="1"/>
    <n v="132000"/>
    <x v="0"/>
    <n v="40"/>
    <n v="3300"/>
  </r>
  <r>
    <s v="Apartament 1 camera |etaj intermediar | 44mpu | zona Fabricii Bulgaria_x000a_                            _x000a_        _x000a_        _x000a_        _x000a_        _x000a_            _x000a_                _x000a_                    _x000a_                    Cluj-Napoca, zona Bulgaria"/>
    <x v="1"/>
    <n v="130000"/>
    <x v="0"/>
    <n v="44"/>
    <n v="2954.5454545454545"/>
  </r>
  <r>
    <s v="Apartament 1 camera, bloc nou, zona Piata Mihai Viteazu_x000a_                            _x000a_        _x000a_        _x000a_        _x000a_        _x000a_            _x000a_                _x000a_                    _x000a_                    Cluj-Napoca, zona Semicentral"/>
    <x v="1"/>
    <n v="130000"/>
    <x v="1"/>
    <n v="45"/>
    <n v="2888.8888888888887"/>
  </r>
  <r>
    <s v="Apartament o camera de vanzare in Manastur, Cluj Napoca_x000a_                            _x000a_        _x000a_        _x000a_        _x000a_        _x000a_            _x000a_                _x000a_                    _x000a_                    Cluj-Napoca, zona Mănăştur"/>
    <x v="1"/>
    <n v="130000"/>
    <x v="0"/>
    <n v="40.770000000000003"/>
    <n v="3188.6190826588177"/>
  </r>
  <r>
    <s v="Apartament o camera de vanzare in Marasti, Cluj Napoca_x000a_                            _x000a_        _x000a_        _x000a_        _x000a_        _x000a_            _x000a_                _x000a_                    _x000a_                    Cluj-Napoca, zona Mărăşti"/>
    <x v="1"/>
    <n v="130000"/>
    <x v="0"/>
    <n v="37"/>
    <n v="3513.5135135135133"/>
  </r>
  <r>
    <s v="Apartament o camera de vanzare in Zorilor, Cluj Napoca_x000a_                            _x000a_        _x000a_        _x000a_        _x000a_        _x000a_            _x000a_                _x000a_                    _x000a_                    Cluj-Napoca, zona Zorilor"/>
    <x v="1"/>
    <n v="130000"/>
    <x v="0"/>
    <n v="38"/>
    <n v="3421.0526315789475"/>
  </r>
  <r>
    <s v="Apartament o camera de vanzare in Zorilor, Cluj Napoca_x000a_                            _x000a_        _x000a_        _x000a_        _x000a_        _x000a_            _x000a_                _x000a_                    _x000a_                    Cluj-Napoca, zona Zorilor"/>
    <x v="1"/>
    <n v="130000"/>
    <x v="1"/>
    <n v="38"/>
    <n v="3421.0526315789475"/>
  </r>
  <r>
    <s v="Apartament cu 1 camera, zona Piata Marasti!_x000a_                            _x000a_        _x000a_        _x000a_        _x000a_        _x000a_            _x000a_                _x000a_                    _x000a_                    Cluj-Napoca, zona Semicentral"/>
    <x v="1"/>
    <n v="129216"/>
    <x v="1"/>
    <n v="41.94"/>
    <n v="3080.9728183118741"/>
  </r>
  <r>
    <s v="Garsoniera de 40 mp, 6 mp balcon, parcare subterana_x000a_                            _x000a_        _x000a_        _x000a_        _x000a_        _x000a_            _x000a_                _x000a_                    _x000a_                    Cluj-Napoca, zona Mărăşti"/>
    <x v="1"/>
    <n v="129216"/>
    <x v="1"/>
    <n v="40"/>
    <n v="3230.4"/>
  </r>
  <r>
    <s v="Garsoniera spatioasa, 40 mp, 6 mp balcon, parcare subterana_x000a_                            _x000a_        _x000a_        _x000a_        _x000a_        _x000a_            _x000a_                _x000a_                    _x000a_                    Cluj-Napoca, zona Mărăşti"/>
    <x v="1"/>
    <n v="129216"/>
    <x v="1"/>
    <n v="40"/>
    <n v="3230.4"/>
  </r>
  <r>
    <s v="Apartament 1 camera cu priveliste spre Lacul Iulius Mall_x000a_                            _x000a_        _x000a_        _x000a_        _x000a_        _x000a_            _x000a_                _x000a_                    _x000a_                    Cluj-Napoca, zona Între Lacuri"/>
    <x v="1"/>
    <n v="129000"/>
    <x v="0"/>
    <n v="39"/>
    <n v="3307.6923076923076"/>
  </r>
  <r>
    <s v="Apartament 1 camera, finisat, 42 mp + balcon 5 mp, zona Mol Marasti_x000a_                            _x000a_        _x000a_        _x000a_        _x000a_        _x000a_            _x000a_                _x000a_                    _x000a_                    Cluj-Napoca, zona Mărăşti"/>
    <x v="1"/>
    <n v="128500"/>
    <x v="0"/>
    <n v="42"/>
    <n v="3059.5238095238096"/>
  </r>
  <r>
    <s v="Apartament 1 camera + nisa de dormit, lux, Gheorgheni_x000a_                            _x000a_        _x000a_        _x000a_        _x000a_        _x000a_            _x000a_                _x000a_                    _x000a_                    Cluj-Napoca, zona Gheorgheni"/>
    <x v="1"/>
    <n v="126000"/>
    <x v="0"/>
    <n v="37"/>
    <n v="3405.4054054054054"/>
  </r>
  <r>
    <s v="Apartament cu 1 camera la mansarda, 48+9mp terasa, zona Farmec Marasti_x000a_                            _x000a_        _x000a_        _x000a_        _x000a_        _x000a_            _x000a_                _x000a_                    _x000a_                    Cluj-Napoca, zona Mărăşti"/>
    <x v="1"/>
    <n v="126000"/>
    <x v="0"/>
    <n v="48"/>
    <n v="2625"/>
  </r>
  <r>
    <s v="Ap 1 camera, DECOMANDAT, BALCON, Zona Iulius Mall/ Gheorgheni_x000a_                            _x000a_        _x000a_        _x000a_        _x000a_        _x000a_            _x000a_                _x000a_                    _x000a_                    Cluj-Napoca, zona Gheorgheni"/>
    <x v="1"/>
    <n v="125500"/>
    <x v="0"/>
    <n v="42"/>
    <n v="2988.0952380952381"/>
  </r>
  <r>
    <s v="Apartament 1 camera, bloc nou, zona Piata Mihai Viteazu_x000a_                            _x000a_        _x000a_        _x000a_        _x000a_        _x000a_            _x000a_                _x000a_                    _x000a_                    Cluj-Napoca, zona Semicentral"/>
    <x v="1"/>
    <n v="125000"/>
    <x v="1"/>
    <n v="43.5"/>
    <n v="2873.5632183908046"/>
  </r>
  <r>
    <s v="Apartament 1 camera, in centrul Clujului_x000a__x000a_                            _x000a_        _x000a_        _x000a_        _x000a_        _x000a_            _x000a_                _x000a_                    _x000a_                    Cluj-Napoca, zona Central"/>
    <x v="1"/>
    <n v="125000"/>
    <x v="0"/>
    <n v="42"/>
    <n v="2976.1904761904761"/>
  </r>
  <r>
    <s v="Apartament cu 1 camera, zona strazii Viilor!_x000a_                            _x000a_        _x000a_        _x000a_        _x000a_        _x000a_            _x000a_                _x000a_                    _x000a_                    Cluj-Napoca, zona Zorilor"/>
    <x v="1"/>
    <n v="125000"/>
    <x v="1"/>
    <n v="38"/>
    <n v="3289.4736842105262"/>
  </r>
  <r>
    <s v="Apartament o camera | Central | strada Emil Racovita_x000a_                            _x000a_        _x000a_        _x000a_        _x000a_        _x000a_            _x000a_                _x000a_                    _x000a_                    Cluj-Napoca, zona Horea"/>
    <x v="1"/>
    <n v="125000"/>
    <x v="1"/>
    <n v="47"/>
    <n v="2659.5744680851062"/>
  </r>
  <r>
    <s v="Apartament cu o camera, Piata Mihai Viteazul_x000a_                            _x000a_        _x000a_        _x000a_        _x000a_        _x000a_            _x000a_                _x000a_                    _x000a_                    Cluj-Napoca, zona P-ţa Mihai Viteazul"/>
    <x v="1"/>
    <n v="124000"/>
    <x v="1"/>
    <n v="42"/>
    <n v="2952.3809523809523"/>
  </r>
  <r>
    <s v="Apartament 1 camera, 44mp+balcon, finisat, mobilat, parcare, Buna Ziua_x000a_                            _x000a_        _x000a_        _x000a_        _x000a_        _x000a_            _x000a_                _x000a_                    _x000a_                    Cluj-Napoca, zona Bună Ziua"/>
    <x v="1"/>
    <n v="123900"/>
    <x v="1"/>
    <n v="45"/>
    <n v="2753.3333333333335"/>
  </r>
  <r>
    <s v="Apartament 1 camera, 44mp+balcon, la cheie, parcare, Buna Ziua_x000a_                            _x000a_        _x000a_        _x000a_        _x000a_        _x000a_            _x000a_                _x000a_                    _x000a_                    Cluj-Napoca, zona Bună Ziua"/>
    <x v="1"/>
    <n v="123900"/>
    <x v="1"/>
    <n v="45"/>
    <n v="2753.3333333333335"/>
  </r>
  <r>
    <s v="Ap. 1 camera + nisa cu pat baldachin, 41mp + terasa, zona Leroy Merlin_x000a_                            _x000a_        _x000a_        _x000a_        _x000a_        _x000a_            _x000a_                _x000a_                    _x000a_                    Cluj-Napoca, zona Marasti"/>
    <x v="1"/>
    <n v="123000"/>
    <x v="1"/>
    <n v="41"/>
    <n v="3000"/>
  </r>
  <r>
    <s v="Ap. 1 camera + nisa cu pat baldachin, 41mp + terasa, zona Leroy Merlin_x000a_                            _x000a_        _x000a_        _x000a_        _x000a_        _x000a_            _x000a_                _x000a_                    _x000a_                    Cluj-Napoca, zona Mărăşti"/>
    <x v="1"/>
    <n v="123000"/>
    <x v="1"/>
    <n v="41"/>
    <n v="3000"/>
  </r>
  <r>
    <s v="Apartament de 1 camera + nisa de dormit in Grand Park Residence,..._x000a_                            _x000a_        _x000a_        _x000a_        _x000a_        _x000a_            _x000a_                _x000a_                    _x000a_                    Cluj-Napoca, zona Sopor"/>
    <x v="1"/>
    <n v="123000"/>
    <x v="1"/>
    <n v="40.65"/>
    <n v="3025.8302583025829"/>
  </r>
  <r>
    <s v="Apartament 1 camera, 37 mp,6 mp balcon, parcare subterana_x000a_                            _x000a_        _x000a_        _x000a_        _x000a_        _x000a_            _x000a_                _x000a_                    _x000a_                    Cluj-Napoca, zona Mărăşti"/>
    <x v="1"/>
    <n v="120770"/>
    <x v="1"/>
    <n v="37"/>
    <n v="3264.0540540540542"/>
  </r>
  <r>
    <s v="Garsoniera de 37 mp, 6 mp balcon, parcare subterana_x000a_                            _x000a_        _x000a_        _x000a_        _x000a_        _x000a_            _x000a_                _x000a_                    _x000a_                    Cluj-Napoca, zona Mărăşti"/>
    <x v="1"/>
    <n v="120770"/>
    <x v="1"/>
    <n v="37"/>
    <n v="3264.0540540540542"/>
  </r>
  <r>
    <s v="Apartament 1 camera bloc nou Zorilor cu loc de parcare subteran_x000a_                            _x000a_        _x000a_        _x000a_        _x000a_        _x000a_            _x000a_                _x000a_                    _x000a_                    Cluj-Napoca, zona Zorilor"/>
    <x v="1"/>
    <n v="120000"/>
    <x v="1"/>
    <n v="45"/>
    <n v="2666.6666666666665"/>
  </r>
  <r>
    <s v="Apartament 1 camera de vanzare, zona Sopor, Grand Park Residence_x000a_                            _x000a_        _x000a_        _x000a_        _x000a_        _x000a_            _x000a_                _x000a_                    _x000a_                    Cluj-Napoca, zona Sopor"/>
    <x v="1"/>
    <n v="120000"/>
    <x v="1"/>
    <n v="42"/>
    <n v="2857.1428571428573"/>
  </r>
  <r>
    <s v="Apartament 1 camera Intre Lacuri, Park Lake Iulius Mall_x000a_                            _x000a_        _x000a_        _x000a_        _x000a_        _x000a_            _x000a_                _x000a_                    _x000a_                    Cluj-Napoca, zona Mărăşti"/>
    <x v="1"/>
    <n v="120000"/>
    <x v="1"/>
    <n v="38"/>
    <n v="3157.8947368421054"/>
  </r>
  <r>
    <s v="Apartament 1 camera Zona Iulius Mall_x000a_                            _x000a_        _x000a_        _x000a_        _x000a_        _x000a_            _x000a_                _x000a_                    _x000a_                    Cluj-Napoca, zona Mărăşti"/>
    <x v="1"/>
    <n v="120000"/>
    <x v="0"/>
    <n v="45"/>
    <n v="2666.6666666666665"/>
  </r>
  <r>
    <s v="Apartament 1 camera, bloc nou, zona Piata Mihai Viteazu_x000a_                            _x000a_        _x000a_        _x000a_        _x000a_        _x000a_            _x000a_                _x000a_                    _x000a_                    Cluj-Napoca, zona Central"/>
    <x v="1"/>
    <n v="120000"/>
    <x v="1"/>
    <n v="42"/>
    <n v="2857.1428571428573"/>
  </r>
  <r>
    <s v="Apartament 1 camera, decomandat, langa baza sportiva Manastur_x000a_                            _x000a_        _x000a_        _x000a_        _x000a_        _x000a_            _x000a_                _x000a_                    _x000a_                    Cluj-Napoca, zona Mănăştur"/>
    <x v="1"/>
    <n v="120000"/>
    <x v="0"/>
    <n v="43"/>
    <n v="2790.6976744186045"/>
  </r>
  <r>
    <s v="Apartament 1 camera, parcare subterana, complex de lux, Grigorescu_x000a_                            _x000a_        _x000a_        _x000a_        _x000a_        _x000a_            _x000a_                _x000a_                    _x000a_                    Cluj-Napoca, zona Grigorescu"/>
    <x v="1"/>
    <n v="120000"/>
    <x v="0"/>
    <n v="39"/>
    <n v="3076.9230769230771"/>
  </r>
  <r>
    <s v="Apartament cu 1 camera, de vanzare, in zona Iulius Mall_x000a_                            _x000a_        _x000a_        _x000a_        _x000a_        _x000a_            _x000a_                _x000a_                    _x000a_                    Cluj-Napoca, zona Între Lacuri"/>
    <x v="1"/>
    <n v="120000"/>
    <x v="1"/>
    <n v="39"/>
    <n v="3076.9230769230771"/>
  </r>
  <r>
    <s v="Apartament cu 1 camera, decomandat, parcare, ideal investitie, Sopor_x000a_                            _x000a_        _x000a_        _x000a_        _x000a_        _x000a_            _x000a_                _x000a_                    _x000a_                    Cluj-Napoca, zona Gheorgheni"/>
    <x v="1"/>
    <n v="120000"/>
    <x v="0"/>
    <n v="41"/>
    <n v="2926.8292682926831"/>
  </r>
  <r>
    <s v="Apartament o camera de vanzare in Marasti, Cluj Napoca_x000a_                            _x000a_        _x000a_        _x000a_        _x000a_        _x000a_            _x000a_                _x000a_                    _x000a_                    Cluj-Napoca, zona Mărăşti"/>
    <x v="1"/>
    <n v="120000"/>
    <x v="1"/>
    <n v="45"/>
    <n v="2666.6666666666665"/>
  </r>
  <r>
    <s v="Apartament o camera de vanzare in Marasti, Cluj Napoca_x000a_                            _x000a_        _x000a_        _x000a_        _x000a_        _x000a_            _x000a_                _x000a_                    _x000a_                    Cluj-Napoca, zona Mărăşti"/>
    <x v="1"/>
    <n v="120000"/>
    <x v="1"/>
    <n v="51"/>
    <n v="2352.9411764705883"/>
  </r>
  <r>
    <s v="Apartament o camera de vanzare in Buna Ziua, Cluj Napoca_x000a_                            _x000a_        _x000a_        _x000a_        _x000a_        _x000a_            _x000a_                _x000a_                    _x000a_                    Cluj-Napoca, zona Bună Ziua"/>
    <x v="1"/>
    <n v="119999"/>
    <x v="0"/>
    <n v="38"/>
    <n v="3157.8684210526317"/>
  </r>
  <r>
    <s v="Garsoniera de 39,75 mp, balcon, zona Iulius Mall_x000a_                            _x000a_        _x000a_        _x000a_        _x000a_        _x000a_            _x000a_                _x000a_                    _x000a_                    Cluj-Napoca, zona Gheorgheni"/>
    <x v="1"/>
    <n v="119990"/>
    <x v="1"/>
    <n v="39"/>
    <n v="3076.6666666666665"/>
  </r>
  <r>
    <s v="Garsoniera de 37 mp, 19 mp balcon, parcare subterana_x000a_                            _x000a_        _x000a_        _x000a_        _x000a_        _x000a_            _x000a_                _x000a_                    _x000a_                    Cluj-Napoca, zona Mărăşti"/>
    <x v="1"/>
    <n v="119584"/>
    <x v="1"/>
    <n v="37"/>
    <n v="3232"/>
  </r>
  <r>
    <s v="Apartament 1 camera etaj intermediar cu balcon_x000a_                            _x000a_        _x000a_        _x000a_        _x000a_        _x000a_            _x000a_                _x000a_                    _x000a_                    Cluj-Napoca, zona Central"/>
    <x v="1"/>
    <n v="119500"/>
    <x v="0"/>
    <n v="37"/>
    <n v="3229.7297297297296"/>
  </r>
  <r>
    <s v="Apartament cu 1 camera in zona Interservisan, Gheorgheni_x000a_                            _x000a_        _x000a_        _x000a_        _x000a_        _x000a_            _x000a_                _x000a_                    _x000a_                    Cluj-Napoca, zona Gheorgheni"/>
    <x v="1"/>
    <n v="119000"/>
    <x v="0"/>
    <n v="44"/>
    <n v="2704.5454545454545"/>
  </r>
  <r>
    <s v="Apartament cu o camera, etaj 1,  zona Ultracentrala_x000a_                            _x000a_        _x000a_        _x000a_        _x000a_        _x000a_            _x000a_                _x000a_                    _x000a_                    Cluj-Napoca, zona Central"/>
    <x v="1"/>
    <n v="119000"/>
    <x v="1"/>
    <n v="42"/>
    <n v="2833.3333333333335"/>
  </r>
  <r>
    <s v="Apartament o camera de vanzare in Centru, Cluj Napoca_x000a_                            _x000a_        _x000a_        _x000a_        _x000a_        _x000a_            _x000a_                _x000a_                    _x000a_                    Cluj-Napoca, zona Calea Turzii"/>
    <x v="1"/>
    <n v="119000"/>
    <x v="1"/>
    <n v="37.119999999999997"/>
    <n v="3205.8189655172414"/>
  </r>
  <r>
    <s v="Apartament o camera de vanzare in Gheorgheni, Cluj Napoca_x000a_                            _x000a_        _x000a_        _x000a_        _x000a_        _x000a_            _x000a_                _x000a_                    _x000a_                    Cluj-Napoca, zona Gheorgheni"/>
    <x v="1"/>
    <n v="119000"/>
    <x v="0"/>
    <n v="41"/>
    <n v="2902.439024390244"/>
  </r>
  <r>
    <s v="Garsoniera de 37 mp, 6 mp balcon, parcare subterana_x000a_                            _x000a_        _x000a_        _x000a_        _x000a_        _x000a_            _x000a_                _x000a_                    _x000a_                    Cluj-Napoca, zona Mărăşti"/>
    <x v="1"/>
    <n v="118912"/>
    <x v="1"/>
    <n v="37"/>
    <n v="3213.8378378378379"/>
  </r>
  <r>
    <s v="Apartament cu 1 camera de vanzare in cartierul Iris!_x000a_                            _x000a_        _x000a_        _x000a_        _x000a_        _x000a_            _x000a_                _x000a_                    _x000a_                    Cluj-Napoca, zona Iris"/>
    <x v="1"/>
    <n v="118000"/>
    <x v="1"/>
    <n v="45.29"/>
    <n v="2605.4316626186796"/>
  </r>
  <r>
    <s v="Apartament o camera de vanzare in Borhanci, Cluj Napoca_x000a_                            _x000a_        _x000a_        _x000a_        _x000a_        _x000a_            _x000a_                _x000a_                    _x000a_                    Cluj-Napoca, zona Borhanci"/>
    <x v="1"/>
    <n v="117500"/>
    <x v="0"/>
    <n v="47"/>
    <n v="2500"/>
  </r>
  <r>
    <s v="Apartament 1 camera | etaj intermediar |39mpu| Iulius Mall Gheorgheni_x000a_                            _x000a_        _x000a_        _x000a_        _x000a_        _x000a_            _x000a_                _x000a_                    _x000a_                    Cluj-Napoca, zona Gheorgheni"/>
    <x v="1"/>
    <n v="117000"/>
    <x v="0"/>
    <n v="39"/>
    <n v="3000"/>
  </r>
  <r>
    <s v="Apartament o camera de vanzare in Marasti, Cluj Napoca_x000a_                            _x000a_        _x000a_        _x000a_        _x000a_        _x000a_            _x000a_                _x000a_                    _x000a_                    Cluj-Napoca, zona Mărăşti"/>
    <x v="1"/>
    <n v="117000"/>
    <x v="0"/>
    <n v="40"/>
    <n v="2925"/>
  </r>
  <r>
    <s v="Apartament o camera în zona ZORILOR _x000a_                            _x000a_        _x000a_        _x000a_        _x000a_        _x000a_            _x000a_                _x000a_                    _x000a_                    Cluj-Napoca, zona Zorilor"/>
    <x v="1"/>
    <n v="117000"/>
    <x v="1"/>
    <n v="40"/>
    <n v="2925"/>
  </r>
  <r>
    <s v="Apartament o camera de vanzare in Marasti, Cluj Napoca_x000a_                            _x000a_        _x000a_        _x000a_        _x000a_        _x000a_            _x000a_                _x000a_                    _x000a_                    Cluj-Napoca, zona Mărăşti"/>
    <x v="1"/>
    <n v="116750"/>
    <x v="1"/>
    <n v="46.7"/>
    <n v="2500"/>
  </r>
  <r>
    <s v="De vanzare apartament 1 camera | SU 46.7 mp | Zona Mall Parc Feroviar_x000a_                            _x000a_        _x000a_        _x000a_        _x000a_        _x000a_            _x000a_                _x000a_                    _x000a_                    Cluj-Napoca, zona Semicentral"/>
    <x v="1"/>
    <n v="116719"/>
    <x v="1"/>
    <n v="46.7"/>
    <n v="2499.3361884368305"/>
  </r>
  <r>
    <s v="Comision 0% | Apartament 1 camera Bloc Nou cu CF Marasti_x000a_                            _x000a_        _x000a_        _x000a_        _x000a_        _x000a_            _x000a_                _x000a_                    _x000a_                    Cluj-Napoca, zona Mărăşti"/>
    <x v="1"/>
    <n v="116714"/>
    <x v="0"/>
    <n v="46.7"/>
    <n v="2499.2291220556745"/>
  </r>
  <r>
    <s v="Apartament o camera de vanzare in Buna Ziua, Cluj Napoca_x000a_                            _x000a_        _x000a_        _x000a_        _x000a_        _x000a_            _x000a_                _x000a_                    _x000a_                    Cluj-Napoca, zona Bună Ziua"/>
    <x v="1"/>
    <n v="116000"/>
    <x v="1"/>
    <n v="40"/>
    <n v="2900"/>
  </r>
  <r>
    <s v="Comision 0. Apartament 1 camera bloc nou!_x000a_                            _x000a_        _x000a_        _x000a_        _x000a_        _x000a_            _x000a_                _x000a_                    _x000a_                    Cluj-Napoca, zona Mănăştur"/>
    <x v="1"/>
    <n v="116000"/>
    <x v="1"/>
    <n v="44.88"/>
    <n v="2584.6702317290551"/>
  </r>
  <r>
    <s v="Apartament 1 camera, 37 mp, terasa 6 mp, parter, parcare, Buna Ziua_x000a_                            _x000a_        _x000a_        _x000a_        _x000a_        _x000a_            _x000a_                _x000a_                    _x000a_                    Cluj-Napoca, zona Bună Ziua"/>
    <x v="1"/>
    <n v="115000"/>
    <x v="0"/>
    <n v="37"/>
    <n v="3108.1081081081079"/>
  </r>
  <r>
    <s v="Apartament 1 camera, decomandat, 38,53 mp,terasa 63mp, zona Intre..._x000a_                            _x000a_        _x000a_        _x000a_        _x000a_        _x000a_            _x000a_                _x000a_                    _x000a_                    Cluj-Napoca, zona Între Lacuri"/>
    <x v="1"/>
    <n v="115000"/>
    <x v="0"/>
    <n v="38.53"/>
    <n v="2984.6872566831039"/>
  </r>
  <r>
    <s v="Apartament 1 camera, S- 42 mp + terasa, mobilat, Sopor._x000a_                            _x000a_        _x000a_        _x000a_        _x000a_        _x000a_            _x000a_                _x000a_                    _x000a_                    Cluj-Napoca, zona Sopor"/>
    <x v="1"/>
    <n v="115000"/>
    <x v="1"/>
    <n v="42"/>
    <n v="2738.0952380952381"/>
  </r>
  <r>
    <s v="Apartament cu o camera | Zona Interservisan | Gheorgheni_x000a_                            _x000a_        _x000a_        _x000a_        _x000a_        _x000a_            _x000a_                _x000a_                    _x000a_                    Cluj-Napoca, zona Gheorgheni"/>
    <x v="1"/>
    <n v="115000"/>
    <x v="0"/>
    <n v="44"/>
    <n v="2613.6363636363635"/>
  </r>
  <r>
    <s v="Apartament o camera, strada Observatorului, cartierul Zorilor_x000a_                            _x000a_        _x000a_        _x000a_        _x000a_        _x000a_            _x000a_                _x000a_                    _x000a_                    Cluj-Napoca, zona Zorilor"/>
    <x v="1"/>
    <n v="115000"/>
    <x v="0"/>
    <n v="44"/>
    <n v="2613.6363636363635"/>
  </r>
  <r>
    <s v="Apartament cu o camera, Marasti_x000a_                            _x000a_        _x000a_        _x000a_        _x000a_        _x000a_            _x000a_                _x000a_                    _x000a_                    Cluj-Napoca, zona Mărăşti"/>
    <x v="1"/>
    <n v="114990"/>
    <x v="0"/>
    <n v="47"/>
    <n v="2446.5957446808511"/>
  </r>
  <r>
    <s v="Apartament 1 camera | Bloc Nou | La Cheie | Etaj Intermediar | Europa_x000a_                            _x000a_        _x000a_        _x000a_        _x000a_        _x000a_            _x000a_                _x000a_                    _x000a_                    Cluj-Napoca, zona Europa"/>
    <x v="1"/>
    <n v="114000"/>
    <x v="1"/>
    <n v="38"/>
    <n v="3000"/>
  </r>
  <r>
    <s v="Apartament cu 1 camera spre vanzare in ansamblul rezidential LUMINIA_x000a_                            _x000a_        _x000a_        _x000a_        _x000a_        _x000a_            _x000a_                _x000a_                    _x000a_                    Cluj-Napoca, zona Europa"/>
    <x v="1"/>
    <n v="114000"/>
    <x v="1"/>
    <n v="38"/>
    <n v="3000"/>
  </r>
  <r>
    <s v="Apartament o camera de vanzare in Centru, Cluj Napoca_x000a_                            _x000a_        _x000a_        _x000a_        _x000a_        _x000a_            _x000a_                _x000a_                    _x000a_                    Cluj-Napoca, zona Horea"/>
    <x v="1"/>
    <n v="114000"/>
    <x v="0"/>
    <n v="37.44"/>
    <n v="3044.8717948717949"/>
  </r>
  <r>
    <s v="Apartament o camera de vanzare in Grigorescu, Cluj Napoca_x000a_                            _x000a_        _x000a_        _x000a_        _x000a_        _x000a_            _x000a_                _x000a_                    _x000a_                    Cluj-Napoca, zona Grigorescu"/>
    <x v="1"/>
    <n v="114000"/>
    <x v="1"/>
    <n v="39"/>
    <n v="2923.0769230769229"/>
  </r>
  <r>
    <s v="Comision 0%! Apartament cu 1 camera+ terasa 64mp, Intre Lacuri_x000a_                            _x000a_        _x000a_        _x000a_        _x000a_        _x000a_            _x000a_                _x000a_                    _x000a_                    Cluj-Napoca, zona Între Lacuri"/>
    <x v="1"/>
    <n v="114000"/>
    <x v="0"/>
    <n v="38.5"/>
    <n v="2961.0389610389611"/>
  </r>
  <r>
    <s v="Garsoniera de 38 mp, etaj intermediar, orientare sudică,..._x000a_                            _x000a_        _x000a_        _x000a_        _x000a_        _x000a_            _x000a_                _x000a_                    _x000a_                    Cluj-Napoca, zona Europa"/>
    <x v="1"/>
    <n v="114000"/>
    <x v="1"/>
    <n v="38.47"/>
    <n v="2963.3480634260463"/>
  </r>
  <r>
    <s v="Apartament o camera de vanzare in Europa, Cluj Napoca_x000a_                            _x000a_        _x000a_        _x000a_        _x000a_        _x000a_            _x000a_                _x000a_                    _x000a_                    Cluj-Napoca, zona Europa"/>
    <x v="1"/>
    <n v="113500"/>
    <x v="1"/>
    <n v="40"/>
    <n v="2837.5"/>
  </r>
  <r>
    <s v="Apartament 1 camera Central, 46mp_x000a_                            _x000a_        _x000a_        _x000a_        _x000a_        _x000a_            _x000a_                _x000a_                    _x000a_                    Cluj-Napoca, zona Central"/>
    <x v="1"/>
    <n v="113000"/>
    <x v="1"/>
    <n v="45.84"/>
    <n v="2465.0959860383941"/>
  </r>
  <r>
    <s v="Apartament 1 camera, S- 38 mp + balcon,  Europa._x000a_                            _x000a_        _x000a_        _x000a_        _x000a_        _x000a_            _x000a_                _x000a_                    _x000a_                    Cluj-Napoca, zona Europa"/>
    <x v="1"/>
    <n v="113000"/>
    <x v="1"/>
    <n v="38"/>
    <n v="2973.6842105263158"/>
  </r>
  <r>
    <s v="Apartament 1 camera, 38 mp + balcon, parcare subterana inclusa, Soporului 1_x000a_                            _x000a_        _x000a_        _x000a_        _x000a_        _x000a_            _x000a_                _x000a_                    _x000a_                    Cluj-Napoca, zona Gheorgheni"/>
    <x v="1"/>
    <n v="112500"/>
    <x v="0"/>
    <n v="37.4"/>
    <n v="3008.0213903743315"/>
  </r>
  <r>
    <s v="Apartament o camera de vanzare in Marasti, Cluj Napoca_x000a_                            _x000a_        _x000a_        _x000a_        _x000a_        _x000a_            _x000a_                _x000a_                    _x000a_                    Cluj-Napoca, zona Mărăşti"/>
    <x v="1"/>
    <n v="112500"/>
    <x v="0"/>
    <n v="45"/>
    <n v="2500"/>
  </r>
  <r>
    <s v="Apartament cu o camera | 40 mp | zona Marasti_x000a_                            _x000a_        _x000a_        _x000a_        _x000a_        _x000a_            _x000a_                _x000a_                    _x000a_                    Cluj-Napoca, zona Mărăşti"/>
    <x v="1"/>
    <n v="112000"/>
    <x v="0"/>
    <n v="40"/>
    <n v="2800"/>
  </r>
  <r>
    <s v="Apartament 1 camera la casa, zona semicentrala_x000a_                            _x000a_        _x000a_        _x000a_        _x000a_        _x000a_            _x000a_                _x000a_                    _x000a_                    Cluj-Napoca, zona Semicentral"/>
    <x v="1"/>
    <n v="110000"/>
    <x v="2"/>
    <n v="45"/>
    <n v="2444.4444444444443"/>
  </r>
  <r>
    <s v="Apartament cu 1 camera | decomandat | 40 mpu | zona The Office Marasti_x000a_                            _x000a_        _x000a_        _x000a_        _x000a_        _x000a_            _x000a_                _x000a_                    _x000a_                    Cluj-Napoca, zona Mărăşti"/>
    <x v="1"/>
    <n v="110000"/>
    <x v="0"/>
    <n v="40"/>
    <n v="2750"/>
  </r>
  <r>
    <s v="Apartament de vanzare in Buna Ziua_x000a_                            _x000a_        _x000a_        _x000a_        _x000a_        _x000a_            _x000a_                _x000a_                    _x000a_                    Cluj-Napoca, zona Bună Ziua"/>
    <x v="0"/>
    <n v="200000"/>
    <x v="0"/>
    <n v="98"/>
    <n v="2040.8163265306123"/>
  </r>
  <r>
    <s v="Apartament o camere, strada Observatorului, cartier Zorilor_x000a_                            _x000a_        _x000a_        _x000a_        _x000a_        _x000a_            _x000a_                _x000a_                    _x000a_                    Cluj-Napoca, zona Zorilor"/>
    <x v="1"/>
    <n v="110000"/>
    <x v="0"/>
    <n v="45"/>
    <n v="2444.4444444444443"/>
  </r>
  <r>
    <s v="Comision 0% Apartament 1 camera decomandat, zona BRD, Marasti_x000a_                            _x000a_        _x000a_        _x000a_        _x000a_        _x000a_            _x000a_                _x000a_                    _x000a_                    Cluj-Napoca, zona Mărăşti"/>
    <x v="1"/>
    <n v="110000"/>
    <x v="0"/>
    <n v="40.950000000000003"/>
    <n v="2686.202686202686"/>
  </r>
  <r>
    <s v="1 camera, 45mp, Terase 29mp, BLOC NOU, Grigorescu_x000a_                            _x000a_        _x000a_        _x000a_        _x000a_        _x000a_            _x000a_                _x000a_                    _x000a_                    Cluj-Napoca, zona Grigorescu"/>
    <x v="1"/>
    <n v="109250"/>
    <x v="0"/>
    <n v="45"/>
    <n v="2427.7777777777778"/>
  </r>
  <r>
    <s v="Apartament cu 1 camera, S- 38 mp, mobilat, utilat, Frunzisului._x000a_                            _x000a_        _x000a_        _x000a_        _x000a_        _x000a_            _x000a_                _x000a_                    _x000a_                    Cluj-Napoca, zona Zorilor"/>
    <x v="1"/>
    <n v="109000"/>
    <x v="1"/>
    <n v="38"/>
    <n v="2868.4210526315787"/>
  </r>
  <r>
    <s v="Apartament 1 camera, 40 mp, zona Fabricii, Marasti_x000a_                            _x000a_        _x000a_        _x000a_        _x000a_        _x000a_            _x000a_                _x000a_                    _x000a_                    Cluj-Napoca, zona Mărăşti"/>
    <x v="1"/>
    <n v="108000"/>
    <x v="0"/>
    <n v="40"/>
    <n v="2700"/>
  </r>
  <r>
    <s v="Garsoniera spatioasa, 44 mp, etaj intermediar, Gruia_x000a_                            _x000a_        _x000a_        _x000a_        _x000a_        _x000a_            _x000a_                _x000a_                    _x000a_                    Cluj-Napoca, zona Gruia"/>
    <x v="1"/>
    <n v="108000"/>
    <x v="1"/>
    <n v="44"/>
    <n v="2454.5454545454545"/>
  </r>
  <r>
    <s v="Apartament cu o camera, Constructie Noua, 39,89 mpu, Zona Iulius Mall, Sopor_x000a_                            _x000a_        _x000a_        _x000a_        _x000a_        _x000a_            _x000a_                _x000a_                    _x000a_                    Cluj-Napoca, zona Sopor"/>
    <x v="1"/>
    <n v="107800"/>
    <x v="1"/>
    <n v="39.89"/>
    <n v="2702.4316871396341"/>
  </r>
  <r>
    <s v="Apartament o camera de vanzare in Grigorescu, Cluj Napoca_x000a_                            _x000a_        _x000a_        _x000a_        _x000a_        _x000a_            _x000a_                _x000a_                    _x000a_                    Cluj-Napoca, zona Grigorescu"/>
    <x v="1"/>
    <n v="107406"/>
    <x v="1"/>
    <n v="39.78"/>
    <n v="2700"/>
  </r>
  <r>
    <s v="Apartament cu 1 camera spre vanzare in Sopor langa Baza Sportiva Gheorgheni_x000a_                            _x000a_        _x000a_        _x000a_        _x000a_        _x000a_            _x000a_                _x000a_                    _x000a_                    Cluj-Napoca, zona Sopor"/>
    <x v="1"/>
    <n v="107000"/>
    <x v="1"/>
    <n v="40"/>
    <n v="2675"/>
  </r>
  <r>
    <s v="Apartament cu o camera Maurer_x000a_                            _x000a_        _x000a_        _x000a_        _x000a_        _x000a_            _x000a_                _x000a_                    _x000a_                    Cluj-Napoca, zona Central"/>
    <x v="1"/>
    <n v="107000"/>
    <x v="0"/>
    <n v="38"/>
    <n v="2815.7894736842104"/>
  </r>
  <r>
    <s v="Apartament cu o camera | zona Iulius Mall_x000a_                            _x000a_        _x000a_        _x000a_        _x000a_        _x000a_            _x000a_                _x000a_                    _x000a_                    Cluj-Napoca, zona Mărăşti"/>
    <x v="1"/>
    <n v="106300"/>
    <x v="0"/>
    <n v="39"/>
    <n v="2725.6410256410259"/>
  </r>
  <r>
    <s v="Apartament o camera de vanzare in Gruia, Cluj Napoca_x000a_                            _x000a_        _x000a_        _x000a_        _x000a_        _x000a_            _x000a_                _x000a_                    _x000a_                    Cluj-Napoca, zona Gruia"/>
    <x v="1"/>
    <n v="105800"/>
    <x v="1"/>
    <n v="43"/>
    <n v="2460.4651162790697"/>
  </r>
  <r>
    <s v="Apartament 1 camera | 37mpu | Decomandat | Zona Garii Centru_x000a_                            _x000a_        _x000a_        _x000a_        _x000a_        _x000a_            _x000a_                _x000a_                    _x000a_                    Cluj-Napoca, zona Semicentral"/>
    <x v="1"/>
    <n v="105000"/>
    <x v="0"/>
    <n v="37"/>
    <n v="2837.8378378378379"/>
  </r>
  <r>
    <s v="Apartament 1 camera Buna Ziua_x000a_                            _x000a_        _x000a_        _x000a_        _x000a_        _x000a_            _x000a_                _x000a_                    _x000a_                    Cluj-Napoca, zona Bună Ziua"/>
    <x v="1"/>
    <n v="105000"/>
    <x v="0"/>
    <n v="52"/>
    <n v="2019.2307692307693"/>
  </r>
  <r>
    <s v="Apartament 1 camera, bucatarie inchisa, 40 mp, parcare- zona Centrala_x000a_                            _x000a_        _x000a_        _x000a_        _x000a_        _x000a_            _x000a_                _x000a_                    _x000a_                    Cluj-Napoca, zona Central"/>
    <x v="1"/>
    <n v="105000"/>
    <x v="1"/>
    <n v="40.6"/>
    <n v="2586.2068965517242"/>
  </r>
  <r>
    <s v="Apartament 1 camera, zona OMW Marasti, 50 mpu, etaj intermediar_x000a_                            _x000a_        _x000a_        _x000a_        _x000a_        _x000a_            _x000a_                _x000a_                    _x000a_                    Cluj-Napoca, zona Mărăşti"/>
    <x v="1"/>
    <n v="105000"/>
    <x v="0"/>
    <n v="50"/>
    <n v="2100"/>
  </r>
  <r>
    <s v="Vanzare Apartament 1 camera decomandat, 41 mp, Etajul 3 din 5_x000a_                            _x000a_        _x000a_        _x000a_        _x000a_        _x000a_            _x000a_                _x000a_                    _x000a_                    Cluj-Napoca, zona Borhanci"/>
    <x v="1"/>
    <n v="105000"/>
    <x v="0"/>
    <n v="41"/>
    <n v="2560.9756097560976"/>
  </r>
  <r>
    <s v="Apartament o camera de vanzare in Intre Lacuri, Cluj Napoca_x000a_                            _x000a_        _x000a_        _x000a_        _x000a_        _x000a_            _x000a_                _x000a_                    _x000a_                    Cluj-Napoca, zona Între Lacuri"/>
    <x v="1"/>
    <n v="104540"/>
    <x v="0"/>
    <n v="37.14"/>
    <n v="2814.7549811523963"/>
  </r>
  <r>
    <s v="Apartament de vanzare in cartierul Marasti_x000a_                            _x000a_        _x000a_        _x000a_        _x000a_        _x000a_            _x000a_                _x000a_                    _x000a_                    Cluj-Napoca, zona Mărăşti"/>
    <x v="0"/>
    <n v="200000"/>
    <x v="0"/>
    <n v="76"/>
    <n v="2631.5789473684213"/>
  </r>
  <r>
    <s v="Apartament o camera de vanzare in Intre Lacuri, Cluj Napoca_x000a_                            _x000a_        _x000a_        _x000a_        _x000a_        _x000a_            _x000a_                _x000a_                    _x000a_                    Cluj-Napoca, zona Între Lacuri"/>
    <x v="1"/>
    <n v="104407"/>
    <x v="0"/>
    <n v="37.14"/>
    <n v="2811.1739364566506"/>
  </r>
  <r>
    <s v="Apartament cu 1 camera decomandat,situat zona Iulius Mall!_x000a_                            _x000a_        _x000a_        _x000a_        _x000a_        _x000a_            _x000a_                _x000a_                    _x000a_                    Cluj-Napoca, zona Gheorgheni"/>
    <x v="1"/>
    <n v="104400"/>
    <x v="0"/>
    <n v="38"/>
    <n v="2747.3684210526317"/>
  </r>
  <r>
    <s v="Apartamente de 1 camera, la 5 minute de Iulius Mall, terasa 20 mp_x000a_                            _x000a_        _x000a_        _x000a_        _x000a_        _x000a_            _x000a_                _x000a_                    _x000a_                    Cluj-Napoca, zona Gheorgheni"/>
    <x v="1"/>
    <n v="104100"/>
    <x v="0"/>
    <n v="37"/>
    <n v="2813.5135135135133"/>
  </r>
  <r>
    <s v="Apartament nou 1 camera, zona Intre Lacuri, Iulius Mall!_x000a_                            _x000a_        _x000a_        _x000a_        _x000a_        _x000a_            _x000a_                _x000a_                    _x000a_                    Cluj-Napoca, zona Mărăşti"/>
    <x v="1"/>
    <n v="103038"/>
    <x v="0"/>
    <n v="37"/>
    <n v="2784.8108108108108"/>
  </r>
  <r>
    <s v="Garsoniera de 37 mp, terasa, zona Iulius Mall_x000a_                            _x000a_        _x000a_        _x000a_        _x000a_        _x000a_            _x000a_                _x000a_                    _x000a_                    Cluj-Napoca, zona Gheorgheni"/>
    <x v="1"/>
    <n v="103038"/>
    <x v="0"/>
    <n v="37"/>
    <n v="2784.8108108108108"/>
  </r>
  <r>
    <s v="Apartament 1 camera | Zona Grand Hotel Italia_x000a_                            _x000a_        _x000a_        _x000a_        _x000a_        _x000a_            _x000a_                _x000a_                    _x000a_                    Cluj-Napoca, zona Bună Ziua"/>
    <x v="1"/>
    <n v="103000"/>
    <x v="0"/>
    <n v="52"/>
    <n v="1980.7692307692307"/>
  </r>
  <r>
    <s v="Apartament cu 1 camera, finisat-mobilat, Sopor_x000a_                            _x000a_        _x000a_        _x000a_        _x000a_        _x000a_            _x000a_                _x000a_                    _x000a_                    Cluj-Napoca, zona Gheorgheni"/>
    <x v="1"/>
    <n v="103000"/>
    <x v="0"/>
    <n v="40"/>
    <n v="2575"/>
  </r>
  <r>
    <s v="Apartament spatios cu o camera, bloc constructie 2004, cartier Marasti!_x000a_                            _x000a_        _x000a_        _x000a_        _x000a_        _x000a_            _x000a_                _x000a_                    _x000a_                    Cluj-Napoca, zona Mărăşti"/>
    <x v="1"/>
    <n v="102900"/>
    <x v="1"/>
    <n v="43"/>
    <n v="2393.0232558139537"/>
  </r>
  <r>
    <s v="Apartament 1 camera 45,29mp, balcon 4,35mp, Iris, zona Terapia_x000a_                            _x000a_        _x000a_        _x000a_        _x000a_        _x000a_            _x000a_                _x000a_                    _x000a_                    Cluj-Napoca, zona Iris"/>
    <x v="1"/>
    <n v="102000"/>
    <x v="1"/>
    <n v="45.29"/>
    <n v="2252.1527931110622"/>
  </r>
  <r>
    <s v="Apartament 1 camera, ultracentral, zona Pietei Avram Iancu_x000a_                            _x000a_        _x000a_        _x000a_        _x000a_        _x000a_            _x000a_                _x000a_                    _x000a_                    Cluj-Napoca, zona Central"/>
    <x v="1"/>
    <n v="101000"/>
    <x v="1"/>
    <n v="41"/>
    <n v="2463.4146341463415"/>
  </r>
  <r>
    <s v="Apartament 1 camera, 40 mp, etaj intermediar, mobilat si finisat, Gruia_x000a_                            _x000a_        _x000a_        _x000a_        _x000a_        _x000a_            _x000a_                _x000a_                    _x000a_                    Cluj-Napoca, zona Gruia"/>
    <x v="1"/>
    <n v="100000"/>
    <x v="0"/>
    <n v="40"/>
    <n v="2500"/>
  </r>
  <r>
    <s v="Apartament 1 camera, zona Primaverii_x000a_                            _x000a_        _x000a_        _x000a_        _x000a_        _x000a_            _x000a_                _x000a_                    _x000a_                    Cluj-Napoca, zona Mănăştur"/>
    <x v="1"/>
    <n v="100000"/>
    <x v="0"/>
    <n v="40"/>
    <n v="2500"/>
  </r>
  <r>
    <s v="Apartament cu o camera decomandat | La cheie | Gruia_x000a_                            _x000a_        _x000a_        _x000a_        _x000a_        _x000a_            _x000a_                _x000a_                    _x000a_                    Cluj-Napoca, zona Gruia"/>
    <x v="1"/>
    <n v="100000"/>
    <x v="0"/>
    <n v="40"/>
    <n v="2500"/>
  </r>
  <r>
    <s v="Apartament o camera de vanzare in Marasti, Cluj Napoca_x000a_                            _x000a_        _x000a_        _x000a_        _x000a_        _x000a_            _x000a_                _x000a_                    _x000a_                    Cluj-Napoca, zona Mărăşti"/>
    <x v="1"/>
    <n v="100000"/>
    <x v="1"/>
    <n v="38"/>
    <n v="2631.5789473684213"/>
  </r>
  <r>
    <s v="Apartament cu o camera de vanzare | modern | bloc nou_x000a_                            _x000a_        _x000a_        _x000a_        _x000a_        _x000a_            _x000a_                _x000a_                    _x000a_                    Cluj-Napoca, zona Iris"/>
    <x v="1"/>
    <n v="99950"/>
    <x v="1"/>
    <n v="39"/>
    <n v="2562.8205128205127"/>
  </r>
  <r>
    <s v="Apartament 1 camera , finisat LUX, 39 mp, in zona Oasului_x000a_                            _x000a_        _x000a_        _x000a_        _x000a_        _x000a_            _x000a_                _x000a_                    _x000a_                    Cluj-Napoca, zona Iris"/>
    <x v="1"/>
    <n v="99900"/>
    <x v="1"/>
    <n v="39"/>
    <n v="2561.5384615384614"/>
  </r>
  <r>
    <s v="Apartament 1 camera, 40 mp, Soporului, langa Baza Sportiva_x000a_                            _x000a_        _x000a_        _x000a_        _x000a_        _x000a_            _x000a_                _x000a_                    _x000a_                    Cluj-Napoca, zona Gheorgheni"/>
    <x v="1"/>
    <n v="99700"/>
    <x v="0"/>
    <n v="40"/>
    <n v="2492.5"/>
  </r>
  <r>
    <s v="Apartament 1 camera, nou, Soporului_x000a_                            _x000a_        _x000a_        _x000a_        _x000a_        _x000a_            _x000a_                _x000a_                    _x000a_                    Cluj-Napoca, zona Sopor"/>
    <x v="1"/>
    <n v="99700"/>
    <x v="1"/>
    <n v="40"/>
    <n v="2492.5"/>
  </r>
  <r>
    <s v="Apartament 1 camera | zona Iulius Mall_x000a_                            _x000a_        _x000a_        _x000a_        _x000a_        _x000a_            _x000a_                _x000a_                    _x000a_                    Cluj-Napoca, zona Gheorgheni"/>
    <x v="1"/>
    <n v="99500"/>
    <x v="1"/>
    <n v="38"/>
    <n v="2618.4210526315787"/>
  </r>
  <r>
    <s v="Apartament o camera de vanzare in Zorilor, Cluj Napoca_x000a_                            _x000a_        _x000a_        _x000a_        _x000a_        _x000a_            _x000a_                _x000a_                    _x000a_                    Cluj-Napoca, zona Zorilor"/>
    <x v="1"/>
    <n v="99000"/>
    <x v="0"/>
    <n v="37"/>
    <n v="2675.6756756756758"/>
  </r>
  <r>
    <s v="Apartament o camera în zona MARASTI _x000a_                            _x000a_        _x000a_        _x000a_        _x000a_        _x000a_            _x000a_                _x000a_                    _x000a_                    Cluj-Napoca, zona Între Lacuri"/>
    <x v="1"/>
    <n v="99000"/>
    <x v="0"/>
    <n v="40"/>
    <n v="2475"/>
  </r>
  <r>
    <s v="Apartament de vanzare in Marasti_x000a_                            _x000a_        _x000a_        _x000a_        _x000a_        _x000a_            _x000a_                _x000a_                    _x000a_                    Cluj-Napoca, zona Mărăşti"/>
    <x v="0"/>
    <n v="175000"/>
    <x v="0"/>
    <n v="73"/>
    <n v="2397.2602739726026"/>
  </r>
  <r>
    <s v="Vanzare Apartament 1 camera decomandat, 38 mp, Etajul 4 din 4_x000a_                            _x000a_        _x000a_        _x000a_        _x000a_        _x000a_            _x000a_                _x000a_                    _x000a_                    Cluj-Napoca, zona Zorilor"/>
    <x v="1"/>
    <n v="99000"/>
    <x v="0"/>
    <n v="38"/>
    <n v="2605.2631578947367"/>
  </r>
  <r>
    <s v="Apartament cu o camere, loc de parcare, Zorilor_x000a_                            _x000a_        _x000a_        _x000a_        _x000a_        _x000a_            _x000a_                _x000a_                    _x000a_                    Cluj-Napoca, zona Zorilor"/>
    <x v="1"/>
    <n v="98990"/>
    <x v="0"/>
    <n v="37"/>
    <n v="2675.4054054054054"/>
  </r>
  <r>
    <s v="Apartament 1 camera decomandata , 37 mp, 2 locuri de parcare,..._x000a_                            _x000a_        _x000a_        _x000a_        _x000a_        _x000a_            _x000a_                _x000a_                    _x000a_                    Cluj-Napoca, zona Zorilor"/>
    <x v="1"/>
    <n v="98900"/>
    <x v="0"/>
    <n v="37"/>
    <n v="2672.9729729729729"/>
  </r>
  <r>
    <s v="Apartament cu o camera | Cartierul Marasti | bloc nou_x000a_                            _x000a_        _x000a_        _x000a_        _x000a_        _x000a_            _x000a_                _x000a_                    _x000a_                    Cluj-Napoca, zona Mărăşti"/>
    <x v="1"/>
    <n v="98000"/>
    <x v="1"/>
    <n v="41"/>
    <n v="2390.2439024390242"/>
  </r>
  <r>
    <s v="Garsoniera 45 mp, decomandat, mobilat/utilat, Manastur Arinilor_x000a_                            _x000a_        _x000a_        _x000a_        _x000a_        _x000a_            _x000a_                _x000a_                    _x000a_                    Cluj-Napoca, zona Mănăştur"/>
    <x v="1"/>
    <n v="98000"/>
    <x v="0"/>
    <n v="45"/>
    <n v="2177.7777777777778"/>
  </r>
  <r>
    <s v="Comision 0% la cumparare! Apartament de 1 camera, parcare, zona..._x000a_                            _x000a_        _x000a_        _x000a_        _x000a_        _x000a_            _x000a_                _x000a_                    _x000a_                    Cluj-Napoca, zona Calea Turzii"/>
    <x v="1"/>
    <n v="97900"/>
    <x v="0"/>
    <n v="38"/>
    <n v="2576.3157894736842"/>
  </r>
  <r>
    <s v="1 camera strada Calea Turzii, bloc nou, 41 mp, cu gradina_x000a_                            _x000a_        _x000a_        _x000a_        _x000a_        _x000a_            _x000a_                _x000a_                    _x000a_                    Cluj-Napoca, zona Zorilor"/>
    <x v="1"/>
    <n v="97000"/>
    <x v="0"/>
    <n v="41"/>
    <n v="2365.8536585365855"/>
  </r>
  <r>
    <s v="Apartament 1 camera, Gheorgheni, zona FSEGA_x000a_                            _x000a_        _x000a_        _x000a_        _x000a_        _x000a_            _x000a_                _x000a_                    _x000a_                    Cluj-Napoca, zona Gheorgheni"/>
    <x v="1"/>
    <n v="96500"/>
    <x v="1"/>
    <n v="38"/>
    <n v="2539.4736842105262"/>
  </r>
  <r>
    <s v="Apartament cu o camera | 42 mp | priveliste spre oras | semicentral |_x000a_                            _x000a_        _x000a_        _x000a_        _x000a_        _x000a_            _x000a_                _x000a_                    _x000a_                    Cluj-Napoca, zona Central"/>
    <x v="1"/>
    <n v="96500"/>
    <x v="1"/>
    <n v="42"/>
    <n v="2297.6190476190477"/>
  </r>
  <r>
    <s v="Apartament 1 camera,cu preluare de chiriasi, decomandat, Gruia!_x000a_                            _x000a_        _x000a_        _x000a_        _x000a_        _x000a_            _x000a_                _x000a_                    _x000a_                    Cluj-Napoca, zona Gruia"/>
    <x v="1"/>
    <n v="95900"/>
    <x v="0"/>
    <n v="41"/>
    <n v="2339.0243902439024"/>
  </r>
  <r>
    <s v="Vanzare Apartament 1 camera | SOPOR_x000a_                            _x000a_        _x000a_        _x000a_        _x000a_        _x000a_            _x000a_                _x000a_                    _x000a_                    Cluj-Napoca, zona Sopor"/>
    <x v="1"/>
    <n v="95736"/>
    <x v="1"/>
    <n v="39.89"/>
    <n v="2400"/>
  </r>
  <r>
    <s v="Apartament 1 camera | Decomandat | Parcare | Calea Turzii_x000a_                            _x000a_        _x000a_        _x000a_        _x000a_        _x000a_            _x000a_                _x000a_                    _x000a_                    Cluj-Napoca, zona Calea Turzii"/>
    <x v="1"/>
    <n v="95000"/>
    <x v="0"/>
    <n v="38"/>
    <n v="2500"/>
  </r>
  <r>
    <s v="Apartament cu 1 camera de vanzare in Edgar Quinet_x000a_                            _x000a_        _x000a_        _x000a_        _x000a_        _x000a_            _x000a_                _x000a_                    _x000a_                    Cluj-Napoca, zona Făget"/>
    <x v="1"/>
    <n v="95000"/>
    <x v="1"/>
    <n v="37"/>
    <n v="2567.5675675675675"/>
  </r>
  <r>
    <s v="Apartament cu 1 camera decomandat, terasa,  c-tie noua in Zorilor_x000a_                            _x000a_        _x000a_        _x000a_        _x000a_        _x000a_            _x000a_                _x000a_                    _x000a_                    Cluj-Napoca, zona Zorilor"/>
    <x v="1"/>
    <n v="95000"/>
    <x v="0"/>
    <n v="41"/>
    <n v="2317.0731707317073"/>
  </r>
  <r>
    <s v="Apartament cu 1 camera, parcare, ideal investitie_x000a_                            _x000a_        _x000a_        _x000a_        _x000a_        _x000a_            _x000a_                _x000a_                    _x000a_                    Cluj-Napoca, zona Zorilor"/>
    <x v="1"/>
    <n v="95000"/>
    <x v="0"/>
    <n v="38"/>
    <n v="2500"/>
  </r>
  <r>
    <s v="Apartament o camera de vanzare in Intre Lacuri, Cluj Napoca_x000a_                            _x000a_        _x000a_        _x000a_        _x000a_        _x000a_            _x000a_                _x000a_                    _x000a_                    Cluj-Napoca, zona Între Lacuri"/>
    <x v="1"/>
    <n v="95000"/>
    <x v="0"/>
    <n v="41.5"/>
    <n v="2289.1566265060242"/>
  </r>
  <r>
    <s v="Apartament o camera de vanzare in Marasti, Cluj Napoca_x000a_                            _x000a_        _x000a_        _x000a_        _x000a_        _x000a_            _x000a_                _x000a_                    _x000a_                    Cluj-Napoca, zona Mărăşti"/>
    <x v="1"/>
    <n v="95000"/>
    <x v="0"/>
    <n v="42"/>
    <n v="2261.9047619047619"/>
  </r>
  <r>
    <s v="Apartament o camera de vanzare in Sopor, Cluj Napoca_x000a_                            _x000a_        _x000a_        _x000a_        _x000a_        _x000a_            _x000a_                _x000a_                    _x000a_                    Cluj-Napoca, zona Sopor"/>
    <x v="1"/>
    <n v="95000"/>
    <x v="0"/>
    <n v="38"/>
    <n v="2500"/>
  </r>
  <r>
    <s v="Apartament o camere, strada Bucuresti, cartierul Marasti_x000a_                            _x000a_        _x000a_        _x000a_        _x000a_        _x000a_            _x000a_                _x000a_                    _x000a_                    Cluj-Napoca, zona Mărăşti"/>
    <x v="1"/>
    <n v="95000"/>
    <x v="1"/>
    <n v="44"/>
    <n v="2159.090909090909"/>
  </r>
  <r>
    <s v="Vanzare Apartament 1 camera decomandat, 37 mp, Etajul parter inalt din 1_x000a_                            _x000a_        _x000a_        _x000a_        _x000a_        _x000a_            _x000a_                _x000a_                    _x000a_                    Cluj-Napoca, zona Grigorescu"/>
    <x v="1"/>
    <n v="95000"/>
    <x v="0"/>
    <n v="37"/>
    <n v="2567.5675675675675"/>
  </r>
  <r>
    <s v="Apartament 1 camera, Gruia, zona stadion CFR_x000a_                            _x000a_        _x000a_        _x000a_        _x000a_        _x000a_            _x000a_                _x000a_                    _x000a_                    Cluj-Napoca, zona Gruia"/>
    <x v="1"/>
    <n v="94500"/>
    <x v="0"/>
    <n v="40"/>
    <n v="2362.5"/>
  </r>
  <r>
    <s v="Apartament o camera de vanzare in Marasti, Cluj Napoca_x000a_                            _x000a_        _x000a_        _x000a_        _x000a_        _x000a_            _x000a_                _x000a_                    _x000a_                    Cluj-Napoca, zona Mărăşti"/>
    <x v="1"/>
    <n v="94500"/>
    <x v="1"/>
    <n v="44"/>
    <n v="2147.7272727272725"/>
  </r>
  <r>
    <s v="Apartament o camera, Decomandat, 38,2 mp,  Strada Frunzisului_x000a_                            _x000a_        _x000a_        _x000a_        _x000a_        _x000a_            _x000a_                _x000a_                    _x000a_                    Cluj-Napoca, zona Mănăştur"/>
    <x v="1"/>
    <n v="94500"/>
    <x v="0"/>
    <n v="38.200000000000003"/>
    <n v="2473.8219895287957"/>
  </r>
  <r>
    <s v="Apartament de vanzare in zona Centrala, 84 mp utili, ultrafinisat, curte 250 mp_x000a_                            _x000a_        _x000a_        _x000a_        _x000a_        _x000a_            _x000a_                _x000a_                    _x000a_                    Cluj-Napoca, zona Central"/>
    <x v="0"/>
    <n v="259000"/>
    <x v="1"/>
    <n v="84.24"/>
    <n v="3074.5489078822416"/>
  </r>
  <r>
    <s v="Apartament decomandat in zona Centrala_x000a_                            _x000a_        _x000a_        _x000a_        _x000a_        _x000a_            _x000a_                _x000a_                    _x000a_                    Cluj-Napoca, zona Central"/>
    <x v="0"/>
    <n v="170000"/>
    <x v="0"/>
    <n v="70"/>
    <n v="2428.5714285714284"/>
  </r>
  <r>
    <s v="Apartament decomandat la etaj intermediar_x000a_                            _x000a_        _x000a_        _x000a_        _x000a_        _x000a_            _x000a_                _x000a_                    _x000a_                    Cluj-Napoca, zona Someşeni"/>
    <x v="0"/>
    <n v="115000"/>
    <x v="0"/>
    <n v="71"/>
    <n v="1619.7183098591549"/>
  </r>
  <r>
    <s v="Apartament Deosebit Calea Turzii | Bloc Nou | Terasa 35mp_x000a_                            _x000a_        _x000a_        _x000a_        _x000a_        _x000a_            _x000a_                _x000a_                    _x000a_                    Cluj-Napoca, zona Calea Turzii"/>
    <x v="0"/>
    <n v="189000"/>
    <x v="0"/>
    <n v="74"/>
    <n v="2554.0540540540542"/>
  </r>
  <r>
    <s v="Apartament deosebit cu tavan inalt + Pod, Piata Mihai Viteazul_x000a_                            _x000a_        _x000a_        _x000a_        _x000a_        _x000a_            _x000a_                _x000a_                    _x000a_                    Cluj-Napoca, zona Central"/>
    <x v="0"/>
    <n v="250000"/>
    <x v="1"/>
    <n v="85"/>
    <n v="2941.1764705882351"/>
  </r>
  <r>
    <s v="Apartament deosebit tip penthouse in inima orasului Cluj-Napoca_x000a_                            _x000a_        _x000a_        _x000a_        _x000a_        _x000a_            _x000a_                _x000a_                    _x000a_                    Cluj-Napoca, zona Central"/>
    <x v="0"/>
    <n v="255000"/>
    <x v="1"/>
    <n v="86.17"/>
    <n v="2959.2665660902867"/>
  </r>
  <r>
    <s v="Apartament 110 mp  finisaje lux, parcare in curte, cladire deosebita_x000a_                            _x000a_        _x000a_        _x000a_        _x000a_        _x000a_            _x000a_                _x000a_                    _x000a_                    Cluj-Napoca, zona Central"/>
    <x v="2"/>
    <n v="349999"/>
    <x v="1"/>
    <n v="110"/>
    <n v="3181.8090909090911"/>
  </r>
  <r>
    <s v="Apartament 110 mp finisaje lux parcare cladire deosebita_x000a_                            _x000a_        _x000a_        _x000a_        _x000a_        _x000a_            _x000a_                _x000a_                    _x000a_                    Cluj-Napoca, zona Central"/>
    <x v="2"/>
    <n v="350000"/>
    <x v="1"/>
    <n v="110"/>
    <n v="3181.818181818182"/>
  </r>
  <r>
    <s v="Apartament 170 mp Ultracentral_x000a_                            _x000a_        _x000a_        _x000a_        _x000a_        _x000a_            _x000a_                _x000a_                    _x000a_                    Cluj-Napoca, zona Ultracentral"/>
    <x v="2"/>
    <n v="349500"/>
    <x v="1"/>
    <n v="170"/>
    <n v="2055.8823529411766"/>
  </r>
  <r>
    <s v="Apartament 170mp in vila, garaj, curte, Gruia zona 7 strazi_x000a_                            _x000a_        _x000a_        _x000a_        _x000a_        _x000a_            _x000a_                _x000a_                    _x000a_                    Cluj-Napoca, zona Gruia"/>
    <x v="2"/>
    <n v="258000"/>
    <x v="0"/>
    <n v="170"/>
    <n v="1517.6470588235295"/>
  </r>
  <r>
    <s v="Apartament 171 mp utili Piata Unirii secolul XVII stil Baroc_x000a_                            _x000a_        _x000a_        _x000a_        _x000a_        _x000a_            _x000a_                _x000a_                    _x000a_                    Cluj-Napoca, zona Central"/>
    <x v="2"/>
    <n v="364000"/>
    <x v="1"/>
    <n v="171"/>
    <n v="2128.6549707602339"/>
  </r>
  <r>
    <s v="Apartament 171 mp utili Piata Unirii secolul XVII stil Baroc_x000a_                            _x000a_        _x000a_        _x000a_        _x000a_        _x000a_            _x000a_                _x000a_                    _x000a_                    Cluj-Napoca, zona Ultracentral"/>
    <x v="2"/>
    <n v="363000"/>
    <x v="1"/>
    <n v="171"/>
    <n v="2122.8070175438597"/>
  </r>
  <r>
    <s v="Apartament deosebit, cladire interbelica, zona Piata 14 Iulie_x000a_                            _x000a_        _x000a_        _x000a_        _x000a_        _x000a_            _x000a_                _x000a_                    _x000a_                    Cluj-Napoca, zona Grigorescu"/>
    <x v="0"/>
    <n v="350000"/>
    <x v="0"/>
    <n v="91"/>
    <n v="3846.1538461538462"/>
  </r>
  <r>
    <s v="Apartament eficient compartimentat cu terasa generoasa_x000a_                            _x000a_        _x000a_        _x000a_        _x000a_        _x000a_            _x000a_                _x000a_                    _x000a_                    Cluj-Napoca, zona Borhanci"/>
    <x v="0"/>
    <n v="192455"/>
    <x v="1"/>
    <n v="79.59"/>
    <n v="2418.0801608242241"/>
  </r>
  <r>
    <s v="Apartament ELEGANT 3CAM 2BAI 75MP Piata Cipariu_x000a_                            _x000a_        _x000a_        _x000a_        _x000a_        _x000a_            _x000a_                _x000a_                    _x000a_                    Cluj-Napoca, zona Central"/>
    <x v="0"/>
    <n v="229500"/>
    <x v="0"/>
    <n v="75"/>
    <n v="3060"/>
  </r>
  <r>
    <s v="Apartament etaj intermediar, str. Soporului_x000a_                            _x000a_        _x000a_        _x000a_        _x000a_        _x000a_            _x000a_                _x000a_                    _x000a_                    Cluj-Napoca, zona Gheorgheni"/>
    <x v="0"/>
    <n v="185000"/>
    <x v="1"/>
    <n v="74"/>
    <n v="2500"/>
  </r>
  <r>
    <s v="Apartament exclusivist 98 mp cu panorama superba, 60 mp terase, Europa_x000a_                            _x000a_        _x000a_        _x000a_        _x000a_        _x000a_            _x000a_                _x000a_                    _x000a_                    Cluj-Napoca, zona Europa"/>
    <x v="0"/>
    <n v="281000"/>
    <x v="1"/>
    <n v="98"/>
    <n v="2867.3469387755104"/>
  </r>
  <r>
    <s v="Apartament finisat cu gust, foarte spatios, ideal pentru familie_x000a_                            _x000a_        _x000a_        _x000a_        _x000a_        _x000a_            _x000a_                _x000a_                    _x000a_                    Cluj-Napoca, zona Gheorgheni"/>
    <x v="0"/>
    <n v="185000"/>
    <x v="1"/>
    <n v="80"/>
    <n v="2312.5"/>
  </r>
  <r>
    <s v="Apartament ideal pentru afacerea ta, zona Ultracentrala!_x000a_                            _x000a_        _x000a_        _x000a_        _x000a_        _x000a_            _x000a_                _x000a_                    _x000a_                    Cluj-Napoca, zona Central"/>
    <x v="0"/>
    <n v="169000"/>
    <x v="1"/>
    <n v="70"/>
    <n v="2414.2857142857142"/>
  </r>
  <r>
    <s v="Apartament ideal pentru familie, decomandat, etaj intermediar, zona Titulescu_x000a_                            _x000a_        _x000a_        _x000a_        _x000a_        _x000a_            _x000a_                _x000a_                    _x000a_                    Cluj-Napoca, zona Gheorgheni"/>
    <x v="0"/>
    <n v="245000"/>
    <x v="0"/>
    <n v="80"/>
    <n v="3062.5"/>
  </r>
  <r>
    <s v="Apartament in cel mai exclusivist bloc nou din Cluj, acum cu CF!_x000a_                            _x000a_        _x000a_        _x000a_        _x000a_        _x000a_            _x000a_                _x000a_                    _x000a_                    Cluj-Napoca, zona Plopilor"/>
    <x v="0"/>
    <n v="208600"/>
    <x v="1"/>
    <n v="74.5"/>
    <n v="2800"/>
  </r>
  <r>
    <s v="Apartament in cel mai exclusivist bloc nou din Cluj, acum cu CF!_x000a_                            _x000a_        _x000a_        _x000a_        _x000a_        _x000a_            _x000a_                _x000a_                    _x000a_                    Cluj-Napoca, zona Plopilor"/>
    <x v="0"/>
    <n v="216750"/>
    <x v="1"/>
    <n v="77.400000000000006"/>
    <n v="2800.3875968992247"/>
  </r>
  <r>
    <s v="Apartament in cladire istorica cu arhitectura deosebita_x000a_                            _x000a_        _x000a_        _x000a_        _x000a_        _x000a_            _x000a_                _x000a_                    _x000a_                    Cluj-Napoca, zona Ultracentral"/>
    <x v="0"/>
    <n v="339000"/>
    <x v="0"/>
    <n v="90"/>
    <n v="3766.6666666666665"/>
  </r>
  <r>
    <s v="Apartament in cladire istorica, 84 m2 utili, acces la curte frumos amenajata_x000a_                            _x000a_        _x000a_        _x000a_        _x000a_        _x000a_            _x000a_                _x000a_                    _x000a_                    Cluj-Napoca, zona Central"/>
    <x v="0"/>
    <n v="259999"/>
    <x v="1"/>
    <n v="84"/>
    <n v="3095.2261904761904"/>
  </r>
  <r>
    <s v="Apartament in cladire noua pe strada Clinicilor._x000a_                            _x000a_        _x000a_        _x000a_        _x000a_        _x000a_            _x000a_                _x000a_                    _x000a_                    Cluj-Napoca, zona Ultracentral"/>
    <x v="0"/>
    <n v="224210"/>
    <x v="1"/>
    <n v="74"/>
    <n v="3029.864864864865"/>
  </r>
  <r>
    <s v="Apartament in constructie noua, zona Piata 14 Iulie_x000a_                            _x000a_        _x000a_        _x000a_        _x000a_        _x000a_            _x000a_                _x000a_                    _x000a_                    Cluj-Napoca, zona Grigorescu"/>
    <x v="0"/>
    <n v="198000"/>
    <x v="1"/>
    <n v="77.3"/>
    <n v="2561.4489003880985"/>
  </r>
  <r>
    <s v="Apartament in imobil tip vila | 98 utili | zona Hotel Athos_x000a_                            _x000a_        _x000a_        _x000a_        _x000a_        _x000a_            _x000a_                _x000a_                    _x000a_                    Cluj-Napoca, zona Andrei Mureşanu"/>
    <x v="0"/>
    <n v="210000"/>
    <x v="1"/>
    <n v="98"/>
    <n v="2142.8571428571427"/>
  </r>
  <r>
    <s v="Apartament in Scala Frunzisului_x000a_                            _x000a_        _x000a_        _x000a_        _x000a_        _x000a_            _x000a_                _x000a_                    _x000a_                    Cluj-Napoca, zona Zorilor"/>
    <x v="0"/>
    <n v="214900"/>
    <x v="1"/>
    <n v="73"/>
    <n v="2943.8356164383563"/>
  </r>
  <r>
    <s v="Apartament in vila, cu gradina, ultrafinisat, Andrei Muresanu, zona de case_x000a_                            _x000a_        _x000a_        _x000a_        _x000a_        _x000a_            _x000a_                _x000a_                    _x000a_                    Cluj-Napoca, zona Andrei Mureşanu"/>
    <x v="0"/>
    <n v="390000"/>
    <x v="1"/>
    <n v="78"/>
    <n v="5000"/>
  </r>
  <r>
    <s v="Apartament 2 dormitoare, 103 mp, Zona Garii_x000a_                            _x000a_        _x000a_        _x000a_        _x000a_        _x000a_            _x000a_                _x000a_                    _x000a_                    Cluj-Napoca, zona Dâmbul Rotund"/>
    <x v="2"/>
    <n v="170000"/>
    <x v="0"/>
    <n v="103"/>
    <n v="1650.485436893204"/>
  </r>
  <r>
    <s v="Apartament 2/3 camere Cluj la pret de Floresti_x000a_                            _x000a_        _x000a_        _x000a_        _x000a_        _x000a_            _x000a_                _x000a_                    _x000a_                    Cluj-Napoca, zona Semicentral"/>
    <x v="0"/>
    <n v="143900"/>
    <x v="0"/>
    <n v="70"/>
    <n v="2055.7142857142858"/>
  </r>
  <r>
    <s v="Apartament in vila, imobil premium, 81 mp utili cu 34 mp terasa!_x000a_                            _x000a_        _x000a_        _x000a_        _x000a_        _x000a_            _x000a_                _x000a_                    _x000a_                    Cluj-Napoca, zona Câmpului"/>
    <x v="0"/>
    <n v="180000"/>
    <x v="1"/>
    <n v="81"/>
    <n v="2222.2222222222222"/>
  </r>
  <r>
    <s v="Apartament in vila, suprafata 78 mp, Gheorgheni_x000a_                            _x000a_        _x000a_        _x000a_        _x000a_        _x000a_            _x000a_                _x000a_                    _x000a_                    Cluj-Napoca, zona Gheorgheni"/>
    <x v="0"/>
    <n v="215000"/>
    <x v="1"/>
    <n v="78"/>
    <n v="2756.4102564102564"/>
  </r>
  <r>
    <s v="Apartament in zona Colegiul ,,Sigismund Toduta&quot; Marasti_x000a_                            _x000a_        _x000a_        _x000a_        _x000a_        _x000a_            _x000a_                _x000a_                    _x000a_                    Cluj-Napoca, zona Mărăşti"/>
    <x v="0"/>
    <n v="180000"/>
    <x v="0"/>
    <n v="90.6"/>
    <n v="1986.7549668874174"/>
  </r>
  <r>
    <s v="Apartament in zona Gradini Manastur_x000a_                            _x000a_        _x000a_        _x000a_        _x000a_        _x000a_            _x000a_                _x000a_                    _x000a_                    Cluj-Napoca, zona Mănăştur"/>
    <x v="0"/>
    <n v="200000"/>
    <x v="0"/>
    <n v="80"/>
    <n v="2500"/>
  </r>
  <r>
    <s v="Apartament in zona linistita_x000a_                            _x000a_        _x000a_        _x000a_        _x000a_        _x000a_            _x000a_                _x000a_                    _x000a_                    Cluj-Napoca, zona Mănăştur"/>
    <x v="0"/>
    <n v="180000"/>
    <x v="1"/>
    <n v="73"/>
    <n v="2465.7534246575342"/>
  </r>
  <r>
    <s v="Apartament in zona Pietei Marasti_x000a_                            _x000a_        _x000a_        _x000a_        _x000a_        _x000a_            _x000a_                _x000a_                    _x000a_                    Cluj-Napoca, zona Mărăşti"/>
    <x v="0"/>
    <n v="215000"/>
    <x v="0"/>
    <n v="74"/>
    <n v="2905.4054054054054"/>
  </r>
  <r>
    <s v="Apartament in zona Ultracentrala_x000a_                            _x000a_        _x000a_        _x000a_        _x000a_        _x000a_            _x000a_                _x000a_                    _x000a_                    Cluj-Napoca, zona Central"/>
    <x v="0"/>
    <n v="275000"/>
    <x v="1"/>
    <n v="83"/>
    <n v="3313.2530120481929"/>
  </r>
  <r>
    <s v="Apartament la casa 84 mp utili + 200mp curte - Zona Centrala_x000a_                            _x000a_        _x000a_        _x000a_        _x000a_        _x000a_            _x000a_                _x000a_                    _x000a_                    Cluj-Napoca, zona Mărăşti"/>
    <x v="0"/>
    <n v="259000"/>
    <x v="1"/>
    <n v="84"/>
    <n v="3083.3333333333335"/>
  </r>
  <r>
    <s v="Apartament la casa, 84+200mp curte, Centru_x000a_                            _x000a_        _x000a_        _x000a_        _x000a_        _x000a_            _x000a_                _x000a_                    _x000a_                    Cluj-Napoca, zona Central"/>
    <x v="0"/>
    <n v="259000"/>
    <x v="1"/>
    <n v="84"/>
    <n v="3083.3333333333335"/>
  </r>
  <r>
    <s v="Apartament la casa, in cartierul Dambul Rotund, str. Cocorilor_x000a_                            _x000a_        _x000a_        _x000a_        _x000a_        _x000a_            _x000a_                _x000a_                    _x000a_                    Cluj-Napoca, zona Dâmbul Rotund"/>
    <x v="0"/>
    <n v="117000"/>
    <x v="1"/>
    <n v="78"/>
    <n v="1500"/>
  </r>
  <r>
    <s v="Apartament 3 camere  | cartierul Marasti | zona strazii Campina_x000a_                            _x000a_        _x000a_        _x000a_        _x000a_        _x000a_            _x000a_                _x000a_                    _x000a_                    Cluj-Napoca, zona Mărăşti"/>
    <x v="0"/>
    <n v="160000"/>
    <x v="0"/>
    <n v="66"/>
    <n v="2424.242424242424"/>
  </r>
  <r>
    <s v="Apartament 3 camere  | Record Park | Central_x000a_                            _x000a_        _x000a_        _x000a_        _x000a_        _x000a_            _x000a_                _x000a_                    _x000a_                    Cluj-Napoca, zona Mărăşti"/>
    <x v="0"/>
    <n v="265000"/>
    <x v="0"/>
    <n v="83"/>
    <n v="3192.7710843373493"/>
  </r>
  <r>
    <s v="Apartament 3 camere  88 mp Cluj Napoca cartier Buna Ziua_x000a_                            _x000a_        _x000a_        _x000a_        _x000a_        _x000a_            _x000a_                _x000a_                    _x000a_                    Cluj-Napoca, zona Bună Ziua"/>
    <x v="0"/>
    <n v="249500"/>
    <x v="0"/>
    <n v="88"/>
    <n v="2835.2272727272725"/>
  </r>
  <r>
    <s v="Apartament 3 camere  bloc nou Marasti_x000a_                            _x000a_        _x000a_        _x000a_        _x000a_        _x000a_            _x000a_                _x000a_                    _x000a_                    Cluj-Napoca, zona Mărăşti"/>
    <x v="0"/>
    <n v="165400"/>
    <x v="0"/>
    <n v="80"/>
    <n v="2067.5"/>
  </r>
  <r>
    <s v="Apartament 3 camere  in zona scolii Ion Creanga Manastur_x000a_                            _x000a_        _x000a_        _x000a_        _x000a_        _x000a_            _x000a_                _x000a_                    _x000a_                    Cluj-Napoca, zona Mănăştur"/>
    <x v="0"/>
    <n v="146000"/>
    <x v="0"/>
    <n v="72"/>
    <n v="2027.7777777777778"/>
  </r>
  <r>
    <s v="Apartament 3 camere  la cheie | Calea Turzii | Zorilor_x000a_                            _x000a_        _x000a_        _x000a_        _x000a_        _x000a_            _x000a_                _x000a_                    _x000a_                    Cluj-Napoca, zona Europa"/>
    <x v="0"/>
    <n v="165000"/>
    <x v="0"/>
    <n v="66"/>
    <n v="2500"/>
  </r>
  <r>
    <s v="Apartament 3 camere , bloc nou, zona Oasului_x000a_                            _x000a_        _x000a_        _x000a_        _x000a_        _x000a_            _x000a_                _x000a_                    _x000a_                    Cluj-Napoca, zona Iris"/>
    <x v="0"/>
    <n v="135000"/>
    <x v="1"/>
    <n v="71"/>
    <n v="1901.4084507042253"/>
  </r>
  <r>
    <s v="Apartament 3 camere , etaj intermediar ,Orientare SUD-VESTICA,..._x000a_                            _x000a_        _x000a_        _x000a_        _x000a_        _x000a_            _x000a_                _x000a_                    _x000a_                    Cluj-Napoca, zona Mănăştur"/>
    <x v="0"/>
    <n v="235000"/>
    <x v="1"/>
    <n v="86"/>
    <n v="2732.5581395348836"/>
  </r>
  <r>
    <s v="Apartament 3 camere , gradina si parcare inclusa, zona Piezisa!_x000a_                            _x000a_        _x000a_        _x000a_        _x000a_        _x000a_            _x000a_                _x000a_                    _x000a_                    Cluj-Napoca, zona Central"/>
    <x v="0"/>
    <n v="215000"/>
    <x v="1"/>
    <n v="70"/>
    <n v="3071.4285714285716"/>
  </r>
  <r>
    <s v="Apartament 3 camere ,2 bai,bloc nou mobilat si utilat premium,..._x000a_                            _x000a_        _x000a_        _x000a_        _x000a_        _x000a_            _x000a_                _x000a_                    _x000a_                    Cluj-Napoca, zona Central"/>
    <x v="0"/>
    <n v="225000"/>
    <x v="1"/>
    <n v="70"/>
    <n v="3214.2857142857142"/>
  </r>
  <r>
    <s v="Apartament 3 camere | 114 mp | Et.3 | Parcare | La cheie | Zorilor!_x000a_                            _x000a_        _x000a_        _x000a_        _x000a_        _x000a_            _x000a_                _x000a_                    _x000a_                    Cluj-Napoca, zona Zorilor"/>
    <x v="0"/>
    <n v="262000"/>
    <x v="1"/>
    <n v="114"/>
    <n v="2298.2456140350878"/>
  </r>
  <r>
    <s v="Apartament 3 camere | 126 mp | garaj | 2 terase | zona Plopilor |_x000a_                            _x000a_        _x000a_        _x000a_        _x000a_        _x000a_            _x000a_                _x000a_                    _x000a_                    Cluj-Napoca, zona Plopilor"/>
    <x v="0"/>
    <n v="276000"/>
    <x v="1"/>
    <n v="126"/>
    <n v="2190.4761904761904"/>
  </r>
  <r>
    <s v="Apartament 3 camere | 2 bai | imobil nou | Dorobantilor | Marasti_x000a_                            _x000a_        _x000a_        _x000a_        _x000a_        _x000a_            _x000a_                _x000a_                    _x000a_                    Cluj-Napoca, zona Mărăşti"/>
    <x v="0"/>
    <n v="189000"/>
    <x v="0"/>
    <n v="68"/>
    <n v="2779.4117647058824"/>
  </r>
  <r>
    <s v="Apartament 3 camere | 66mp + balcon | *parcare | zona Sopor_x000a_                            _x000a_        _x000a_        _x000a_        _x000a_        _x000a_            _x000a_                _x000a_                    _x000a_                    Cluj-Napoca, zona Gheorgheni"/>
    <x v="0"/>
    <n v="176999"/>
    <x v="1"/>
    <n v="66"/>
    <n v="2681.8030303030305"/>
  </r>
  <r>
    <s v="Apartament 3 camere | 69 mp | Decomandat | Etaj 3/4 | Grigorescu!_x000a_                            _x000a_        _x000a_        _x000a_        _x000a_        _x000a_            _x000a_                _x000a_                    _x000a_                    Cluj-Napoca, zona Grigorescu"/>
    <x v="0"/>
    <n v="155000"/>
    <x v="0"/>
    <n v="69"/>
    <n v="2246.376811594203"/>
  </r>
  <r>
    <s v="Apartament 3 camere | 69 mp | Imobil nou | Manastur | Str. Campului_x000a_                            _x000a_        _x000a_        _x000a_        _x000a_        _x000a_            _x000a_                _x000a_                    _x000a_                    Cluj-Napoca, zona Mănăştur"/>
    <x v="0"/>
    <n v="135000"/>
    <x v="1"/>
    <n v="69"/>
    <n v="1956.5217391304348"/>
  </r>
  <r>
    <s v="Apartament 3 camere | 70 mp | Andrei Muresanu | Zona Piata Engels!_x000a_                            _x000a_        _x000a_        _x000a_        _x000a_        _x000a_            _x000a_                _x000a_                    _x000a_                    Cluj-Napoca, zona Andrei Mureşanu"/>
    <x v="0"/>
    <n v="189000"/>
    <x v="1"/>
    <n v="70"/>
    <n v="2700"/>
  </r>
  <r>
    <s v="Apartament 3 camere | 70 mp | decomandat | zona Buna Ziua_x000a_                            _x000a_        _x000a_        _x000a_        _x000a_        _x000a_            _x000a_                _x000a_                    _x000a_                    Cluj-Napoca, zona Bună Ziua"/>
    <x v="0"/>
    <n v="182000"/>
    <x v="0"/>
    <n v="70"/>
    <n v="2600"/>
  </r>
  <r>
    <s v="Apartament 3 Camere | 74 mp | Cartierul Marasti | Bulevardul 21 Decembrie 1989_x000a_                            _x000a_        _x000a_        _x000a_        _x000a_        _x000a_            _x000a_                _x000a_                    _x000a_                    Cluj-Napoca, zona Mărăşti"/>
    <x v="0"/>
    <n v="215000"/>
    <x v="0"/>
    <n v="74"/>
    <n v="2905.4054054054054"/>
  </r>
  <r>
    <s v="Apartament 3 camere | 75 mp | Cartier Zorilor | Aleea Melodiei_x000a_                            _x000a_        _x000a_        _x000a_        _x000a_        _x000a_            _x000a_                _x000a_                    _x000a_                    Cluj-Napoca, zona Zorilor"/>
    <x v="0"/>
    <n v="185000"/>
    <x v="1"/>
    <n v="75"/>
    <n v="2466.6666666666665"/>
  </r>
  <r>
    <s v="Apartament 3 camere | 75mp | Terasa | Garaj | Bloc nou | Golden Tulip!_x000a_                            _x000a_        _x000a_        _x000a_        _x000a_        _x000a_            _x000a_                _x000a_                    _x000a_                    Cluj-Napoca, zona Zorilor"/>
    <x v="0"/>
    <n v="185000"/>
    <x v="1"/>
    <n v="75"/>
    <n v="2466.6666666666665"/>
  </r>
  <r>
    <s v="Apartament 3 Camere | 75mpu | Zona Golden Tulip Zorilor_x000a_                            _x000a_        _x000a_        _x000a_        _x000a_        _x000a_            _x000a_                _x000a_                    _x000a_                    Cluj-Napoca, zona Zorilor"/>
    <x v="0"/>
    <n v="185000"/>
    <x v="1"/>
    <n v="75"/>
    <n v="2466.6666666666665"/>
  </r>
  <r>
    <s v="Apartament 3 camere | 79 mp | Bloc nou | Parcare | Zona Vivo - Bmw!_x000a_                            _x000a_        _x000a_        _x000a_        _x000a_        _x000a_            _x000a_                _x000a_                    _x000a_                    Cluj-Napoca, zona Mănăştur"/>
    <x v="0"/>
    <n v="165000"/>
    <x v="1"/>
    <n v="79"/>
    <n v="2088.6075949367087"/>
  </r>
  <r>
    <s v="Apartament 3 camere | 80 mp utili | Balcon | Gradini Manastur_x000a_                            _x000a_        _x000a_        _x000a_        _x000a_        _x000a_            _x000a_                _x000a_                    _x000a_                    Cluj-Napoca, zona Manastur"/>
    <x v="0"/>
    <n v="170000"/>
    <x v="0"/>
    <n v="80"/>
    <n v="2125"/>
  </r>
  <r>
    <s v="Apartament 3 camere | 84 mp | 2 bai | Bloc nou | Garaj | Omw Calea Turzii Europa_x000a_                            _x000a_        _x000a_        _x000a_        _x000a_        _x000a_            _x000a_                _x000a_                    _x000a_                    Cluj-Napoca, zona Europa"/>
    <x v="0"/>
    <n v="195000"/>
    <x v="1"/>
    <n v="84"/>
    <n v="2321.4285714285716"/>
  </r>
  <r>
    <s v="Apartament 3 camere | 90mp | 2 bai | balcon | parcare | Buna Ziua_x000a_                            _x000a_        _x000a_        _x000a_        _x000a_        _x000a_            _x000a_                _x000a_                    _x000a_                    Cluj-Napoca, zona Bună Ziua"/>
    <x v="0"/>
    <n v="250000"/>
    <x v="1"/>
    <n v="90"/>
    <n v="2777.7777777777778"/>
  </r>
  <r>
    <s v="Apartament 3 camere | 91 mp | Bloc nou | Etaj 1 | Grand Hotel Italia_x000a_                            _x000a_        _x000a_        _x000a_        _x000a_        _x000a_            _x000a_                _x000a_                    _x000a_                    Cluj-Napoca, zona Bună Ziua"/>
    <x v="0"/>
    <n v="250000"/>
    <x v="1"/>
    <n v="91"/>
    <n v="2747.2527472527472"/>
  </r>
  <r>
    <s v="Apartament 3 camere | 96 mp | 2 bai | Marasti | zona Kaufland/ Leroy? Merlin_x000a_                            _x000a_        _x000a_        _x000a_        _x000a_        _x000a_            _x000a_                _x000a_                    _x000a_                    Cluj-Napoca, zona Marasti"/>
    <x v="0"/>
    <n v="201075"/>
    <x v="1"/>
    <n v="95.75"/>
    <n v="2100"/>
  </r>
  <r>
    <s v="Apartament 3 camere | Balcon | Etaj 3/10 |  Gheorgheni | Hotel Royal_x000a_                            _x000a_        _x000a_        _x000a_        _x000a_        _x000a_            _x000a_                _x000a_                    _x000a_                    Cluj-Napoca, zona Gheorgheni"/>
    <x v="0"/>
    <n v="157000"/>
    <x v="1"/>
    <n v="68"/>
    <n v="2308.8235294117649"/>
  </r>
  <r>
    <s v="Apartament 3 camere | Bloc Nou | 72 mp | Zona Centrala - Piata Abator_x000a_                            _x000a_        _x000a_        _x000a_        _x000a_        _x000a_            _x000a_                _x000a_                    _x000a_                    Cluj-Napoca, zona Central"/>
    <x v="0"/>
    <n v="182000"/>
    <x v="1"/>
    <n v="72"/>
    <n v="2527.7777777777778"/>
  </r>
  <r>
    <s v="Apartament 3 camere | Bloc nou | 84mp | Etaj 1 | Parcare | Europa_x000a_                            _x000a_        _x000a_        _x000a_        _x000a_        _x000a_            _x000a_                _x000a_                    _x000a_                    Cluj-Napoca, zona Europa"/>
    <x v="0"/>
    <n v="199000"/>
    <x v="1"/>
    <n v="84"/>
    <n v="2369.0476190476193"/>
  </r>
  <r>
    <s v="Apartament 3 camere | Bloc nou | Decomandat | 2 Parcari | Iulius Mall!_x000a_                            _x000a_        _x000a_        _x000a_        _x000a_        _x000a_            _x000a_                _x000a_                    _x000a_                    Cluj-Napoca, zona Gheorgheni"/>
    <x v="0"/>
    <n v="259000"/>
    <x v="0"/>
    <n v="78"/>
    <n v="3320.5128205128203"/>
  </r>
  <r>
    <s v="Apartament 3 camere | Bloc nou | Etaj 1 | Garaj | Zona Iulius Mall_x000a_                            _x000a_        _x000a_        _x000a_        _x000a_        _x000a_            _x000a_                _x000a_                    _x000a_                    Cluj-Napoca, zona Gheorgheni"/>
    <x v="0"/>
    <n v="295000"/>
    <x v="1"/>
    <n v="79"/>
    <n v="3734.1772151898736"/>
  </r>
  <r>
    <s v="Apartament 3 camere | Bloc nou | Etaj 2 | Terasa | Garaj | Iulius Mall_x000a_                            _x000a_        _x000a_        _x000a_        _x000a_        _x000a_            _x000a_                _x000a_                    _x000a_                    Cluj-Napoca, zona Gheorgheni"/>
    <x v="0"/>
    <n v="242500"/>
    <x v="1"/>
    <n v="75"/>
    <n v="3233.3333333333335"/>
  </r>
  <r>
    <s v="Apartament 3 camere | Bloc nou | Finisat | Parcare | Cartier Marasti_x000a_                            _x000a_        _x000a_        _x000a_        _x000a_        _x000a_            _x000a_                _x000a_                    _x000a_                    Cluj-Napoca, zona Mărăşti"/>
    <x v="0"/>
    <n v="148000"/>
    <x v="1"/>
    <n v="68"/>
    <n v="2176.4705882352941"/>
  </r>
  <r>
    <s v="Apartament 3 camere | Bloc nou | Semicentral_x000a_                            _x000a_        _x000a_        _x000a_        _x000a_        _x000a_            _x000a_                _x000a_                    _x000a_                    Cluj-Napoca, zona Semicentral"/>
    <x v="0"/>
    <n v="183000"/>
    <x v="0"/>
    <n v="70"/>
    <n v="2614.2857142857142"/>
  </r>
  <r>
    <s v="Apartament 3 camere | Bloc nou | Terasa | Garaj | Etaj 1 | Marasti!_x000a_                            _x000a_        _x000a_        _x000a_        _x000a_        _x000a_            _x000a_                _x000a_                    _x000a_                    Cluj-Napoca, zona Marasti"/>
    <x v="0"/>
    <n v="149900"/>
    <x v="1"/>
    <n v="71"/>
    <n v="2111.2676056338028"/>
  </r>
  <r>
    <s v="Apartament 3 camere | Bloc nou | Zona Centrala_x000a_                            _x000a_        _x000a_        _x000a_        _x000a_        _x000a_            _x000a_                _x000a_                    _x000a_                    Cluj-Napoca, zona Central"/>
    <x v="0"/>
    <n v="225000"/>
    <x v="1"/>
    <n v="67.94"/>
    <n v="3311.7456579334707"/>
  </r>
  <r>
    <s v="Apartament 3 camere | Borhanci_x000a_                            _x000a_        _x000a_        _x000a_        _x000a_        _x000a_            _x000a_                _x000a_                    _x000a_                    Cluj-Napoca, zona Borhanci"/>
    <x v="0"/>
    <n v="189000"/>
    <x v="1"/>
    <n v="80"/>
    <n v="2362.5"/>
  </r>
  <r>
    <s v="Apartament 3 camere | Bucuresti | Marasti |_x000a_                            _x000a_        _x000a_        _x000a_        _x000a_        _x000a_            _x000a_                _x000a_                    _x000a_                    Cluj-Napoca, zona Mărăşti"/>
    <x v="0"/>
    <n v="174000"/>
    <x v="0"/>
    <n v="77"/>
    <n v="2259.7402597402597"/>
  </r>
  <r>
    <s v="Apartament 3 camere | BUNA ZIUA | zona Home Garden_x000a_                            _x000a_        _x000a_        _x000a_        _x000a_        _x000a_            _x000a_                _x000a_                    _x000a_                    Cluj-Napoca, zona Bună Ziua"/>
    <x v="0"/>
    <n v="260000"/>
    <x v="1"/>
    <n v="97"/>
    <n v="2680.4123711340208"/>
  </r>
  <r>
    <s v="Apartament 3 camere | Campului | 70 MP | Manastur_x000a_                            _x000a_        _x000a_        _x000a_        _x000a_        _x000a_            _x000a_                _x000a_                    _x000a_                    Cluj-Napoca, zona Mănăştur"/>
    <x v="0"/>
    <n v="135000"/>
    <x v="1"/>
    <n v="70"/>
    <n v="1928.5714285714287"/>
  </r>
  <r>
    <s v="Apartament 3 camere | cartier Borhanci_x000a_                            _x000a_        _x000a_        _x000a_        _x000a_        _x000a_            _x000a_                _x000a_                    _x000a_                    Cluj-Napoca, zona Borhanci"/>
    <x v="0"/>
    <n v="285000"/>
    <x v="0"/>
    <n v="106"/>
    <n v="2688.6792452830186"/>
  </r>
  <r>
    <s v="Apartament 3 camere | Cartier Gherogheni_x000a_                            _x000a_        _x000a_        _x000a_        _x000a_        _x000a_            _x000a_                _x000a_                    _x000a_                    Cluj-Napoca, zona Gheorgheni"/>
    <x v="0"/>
    <n v="157000"/>
    <x v="1"/>
    <n v="69"/>
    <n v="2275.3623188405795"/>
  </r>
  <r>
    <s v="Apartament 3 camere | Cartier Zorilor | Strada Gheorghe Dima_x000a_                            _x000a_        _x000a_        _x000a_        _x000a_        _x000a_            _x000a_                _x000a_                    _x000a_                    Cluj-Napoca, zona Zorilor"/>
    <x v="0"/>
    <n v="149000"/>
    <x v="0"/>
    <n v="66"/>
    <n v="2257.5757575757575"/>
  </r>
  <r>
    <s v="Apartament 3 camere | Cartierul Andrei Muresanu_x000a_                            _x000a_        _x000a_        _x000a_        _x000a_        _x000a_            _x000a_                _x000a_                    _x000a_                    Cluj-Napoca, zona Andrei Mureşanu"/>
    <x v="0"/>
    <n v="185000"/>
    <x v="1"/>
    <n v="70.5"/>
    <n v="2624.1134751773052"/>
  </r>
  <r>
    <s v="Apartament 3 camere | Cartierul Dambul- Rotund | Autogara-Beta_x000a_                            _x000a_        _x000a_        _x000a_        _x000a_        _x000a_            _x000a_                _x000a_                    _x000a_                    Cluj-Napoca, zona Dâmbul Rotund"/>
    <x v="0"/>
    <n v="128000"/>
    <x v="1"/>
    <n v="72"/>
    <n v="1777.7777777777778"/>
  </r>
  <r>
    <s v="Apartament 3 camere | Cartierul Zorilor | Strada Gh. Dima_x000a_                            _x000a_        _x000a_        _x000a_        _x000a_        _x000a_            _x000a_                _x000a_                    _x000a_                    Cluj-Napoca, zona Zorilor"/>
    <x v="0"/>
    <n v="180000"/>
    <x v="0"/>
    <n v="80"/>
    <n v="2250"/>
  </r>
  <r>
    <s v="Apartament 3 camere | confort sporit | Manastur_x000a_                            _x000a_        _x000a_        _x000a_        _x000a_        _x000a_            _x000a_                _x000a_                    _x000a_                    Cluj-Napoca, zona Mănăştur"/>
    <x v="0"/>
    <n v="140999"/>
    <x v="0"/>
    <n v="75"/>
    <n v="1879.9866666666667"/>
  </r>
  <r>
    <s v="Apartament 3 camere | Confort Sporit | OMV | Marasti |_x000a_                            _x000a_        _x000a_        _x000a_        _x000a_        _x000a_            _x000a_                _x000a_                    _x000a_                    Cluj-Napoca, zona Mărăşti"/>
    <x v="0"/>
    <n v="185000"/>
    <x v="0"/>
    <n v="79"/>
    <n v="2341.7721518987341"/>
  </r>
  <r>
    <s v="Apartament 3 camere | constructie noua | 74mpu | Scala Frunzisului_x000a_                            _x000a_        _x000a_        _x000a_        _x000a_        _x000a_            _x000a_                _x000a_                    _x000a_                    Cluj-Napoca, zona Zorilor"/>
    <x v="0"/>
    <n v="200000"/>
    <x v="1"/>
    <n v="74"/>
    <n v="2702.7027027027025"/>
  </r>
  <r>
    <s v="Apartament 3 camere | Decomandat | 155 mp | Gradina | Parcul Cetatuia!_x000a_                            _x000a_        _x000a_        _x000a_        _x000a_        _x000a_            _x000a_                _x000a_                    _x000a_                    Cluj-Napoca, zona Gruia"/>
    <x v="0"/>
    <n v="258000"/>
    <x v="0"/>
    <n v="155"/>
    <n v="1664.516129032258"/>
  </r>
  <r>
    <s v="Apartament 3 camere | Decomandat | 67 mpu | BIG Manastur_x000a_                            _x000a_        _x000a_        _x000a_        _x000a_        _x000a_            _x000a_                _x000a_                    _x000a_                    Cluj-Napoca, zona Mănăştur"/>
    <x v="0"/>
    <n v="128000"/>
    <x v="0"/>
    <n v="67"/>
    <n v="1910.4477611940299"/>
  </r>
  <r>
    <s v="Apartament 3 camere | Decomandat | 67 mpu | BIG Manastur_x000a_                            _x000a_        _x000a_        _x000a_        _x000a_        _x000a_            _x000a_                _x000a_                    _x000a_                    Cluj-Napoca, zona Mănăştur"/>
    <x v="0"/>
    <n v="158000"/>
    <x v="0"/>
    <n v="66.5"/>
    <n v="2375.9398496240601"/>
  </r>
  <r>
    <s v="Apartament 3 camere | Decomandat | 67 mpu | Complex Nora Manastur_x000a_                            _x000a_        _x000a_        _x000a_        _x000a_        _x000a_            _x000a_                _x000a_                    _x000a_                    Cluj-Napoca, zona Mănăştur"/>
    <x v="0"/>
    <n v="140000"/>
    <x v="0"/>
    <n v="67"/>
    <n v="2089.5522388059703"/>
  </r>
  <r>
    <s v="Apartament 3 camere | Decomandat | 67 mpu | Zona Edgar Quinet Manastur_x000a_                            _x000a_        _x000a_        _x000a_        _x000a_        _x000a_            _x000a_                _x000a_                    _x000a_                    Cluj-Napoca, zona Mănăştur"/>
    <x v="0"/>
    <n v="150000"/>
    <x v="0"/>
    <n v="67"/>
    <n v="2238.8059701492539"/>
  </r>
  <r>
    <s v="Apartament 3 camere | Decomandat | 67mp | Manastur | Complex Olimpia_x000a_                            _x000a_        _x000a_        _x000a_        _x000a_        _x000a_            _x000a_                _x000a_                    _x000a_                    Cluj-Napoca, zona Mănăştur"/>
    <x v="0"/>
    <n v="150000"/>
    <x v="0"/>
    <n v="67"/>
    <n v="2238.8059701492539"/>
  </r>
  <r>
    <s v="Apartament 3 camere | Decomandat | 67mpu| Taietura Turcului Grigorescu_x000a_                            _x000a_        _x000a_        _x000a_        _x000a_        _x000a_            _x000a_                _x000a_                    _x000a_                    Cluj-Napoca, zona Grigorescu"/>
    <x v="0"/>
    <n v="138000"/>
    <x v="0"/>
    <n v="67"/>
    <n v="2059.7014925373132"/>
  </r>
  <r>
    <s v="Apartament 3 camere | Decomandat | 68 mp | Balcon | Manastur_x000a_                            _x000a_        _x000a_        _x000a_        _x000a_        _x000a_            _x000a_                _x000a_                    _x000a_                    Cluj-Napoca, zona Mănăştur"/>
    <x v="0"/>
    <n v="140000"/>
    <x v="0"/>
    <n v="68"/>
    <n v="2058.8235294117649"/>
  </r>
  <r>
    <s v="Apartament 3 camere | Decomandat | 68 mpu | Campului Manastur_x000a_                            _x000a_        _x000a_        _x000a_        _x000a_        _x000a_            _x000a_                _x000a_                    _x000a_                    Cluj-Napoca, zona Mănăştur"/>
    <x v="0"/>
    <n v="124900"/>
    <x v="0"/>
    <n v="68"/>
    <n v="1836.7647058823529"/>
  </r>
  <r>
    <s v="Apartament 3 camere | Decomandat | 68 mpu | Zona Aurel Vlaicu |Marasti_x000a_                            _x000a_        _x000a_        _x000a_        _x000a_        _x000a_            _x000a_                _x000a_                    _x000a_                    Cluj-Napoca, zona Mărăşti"/>
    <x v="0"/>
    <n v="156000"/>
    <x v="0"/>
    <n v="68"/>
    <n v="2294.1176470588234"/>
  </r>
  <r>
    <s v="Apartament 3 camere | Decomandat | 68 mpu + 14mpu Terasa | Zona Edgar Quinet_x000a_                            _x000a_        _x000a_        _x000a_        _x000a_        _x000a_            _x000a_                _x000a_                    _x000a_                    Cluj-Napoca, zona Mănăştur"/>
    <x v="0"/>
    <n v="119000"/>
    <x v="0"/>
    <n v="68"/>
    <n v="1750"/>
  </r>
  <r>
    <s v="Apartament 3 camere | Decomandat | 68mpu | Zona Stadion CFR Gruia_x000a_                            _x000a_        _x000a_        _x000a_        _x000a_        _x000a_            _x000a_                _x000a_                    _x000a_                    Cluj-Napoca, zona Gruia"/>
    <x v="0"/>
    <n v="135000"/>
    <x v="0"/>
    <n v="68"/>
    <n v="1985.2941176470588"/>
  </r>
  <r>
    <s v="Apartament 3 camere | Decomandat | 70 mpu | str. Buna Ziua_x000a_                            _x000a_        _x000a_        _x000a_        _x000a_        _x000a_            _x000a_                _x000a_                    _x000a_                    Cluj-Napoca, zona Bună Ziua"/>
    <x v="0"/>
    <n v="133000"/>
    <x v="0"/>
    <n v="70"/>
    <n v="1900"/>
  </r>
  <r>
    <s v="Apartament 3 camere | Decomandat | 70mpu | Iuliu Hatieganu | Plopilor_x000a_                            _x000a_        _x000a_        _x000a_        _x000a_        _x000a_            _x000a_                _x000a_                    _x000a_                    Cluj-Napoca, zona Plopilor"/>
    <x v="0"/>
    <n v="155000"/>
    <x v="0"/>
    <n v="70"/>
    <n v="2214.2857142857142"/>
  </r>
  <r>
    <s v="Apartament 3 camere | Decomandat | 71 mpu | Mehedinti Manastur_x000a_                            _x000a_        _x000a_        _x000a_        _x000a_        _x000a_            _x000a_                _x000a_                    _x000a_                    Cluj-Napoca, zona Mănăştur"/>
    <x v="0"/>
    <n v="139000"/>
    <x v="0"/>
    <n v="71"/>
    <n v="1957.7464788732395"/>
  </r>
  <r>
    <s v="Apartament 3 camere | Decomandat | 71 mpu | Zona Dennver | Manastur_x000a_                            _x000a_        _x000a_        _x000a_        _x000a_        _x000a_            _x000a_                _x000a_                    _x000a_                    Cluj-Napoca, zona Mănăştur"/>
    <x v="0"/>
    <n v="130000"/>
    <x v="0"/>
    <n v="71"/>
    <n v="1830.9859154929577"/>
  </r>
  <r>
    <s v="Apartament 3 camere | decomandat | 71mpu | zona Observatorului Zorilor_x000a_                            _x000a_        _x000a_        _x000a_        _x000a_        _x000a_            _x000a_                _x000a_                    _x000a_                    Cluj-Napoca, zona Zorilor"/>
    <x v="0"/>
    <n v="125000"/>
    <x v="0"/>
    <n v="71"/>
    <n v="1760.5633802816901"/>
  </r>
  <r>
    <s v="Apartament 3 camere | decomandat | 73 mpu | zona Intre Lacuri_x000a_                            _x000a_        _x000a_        _x000a_        _x000a_        _x000a_            _x000a_                _x000a_                    _x000a_                    Cluj-Napoca, zona Între Lacuri"/>
    <x v="0"/>
    <n v="145000"/>
    <x v="0"/>
    <n v="73"/>
    <n v="1986.3013698630136"/>
  </r>
  <r>
    <s v="Apartament 3 camere | Decomandat | 74 mp | Garaj | Zona Dorobantilor!_x000a_                            _x000a_        _x000a_        _x000a_        _x000a_        _x000a_            _x000a_                _x000a_                    _x000a_                    Cluj-Napoca, zona Mărăşti"/>
    <x v="0"/>
    <n v="180000"/>
    <x v="0"/>
    <n v="74"/>
    <n v="2432.4324324324325"/>
  </r>
  <r>
    <s v="Apartament 3 camere | Decomandat | 74 mpu | Zona Minerva Manastur_x000a_                            _x000a_        _x000a_        _x000a_        _x000a_        _x000a_            _x000a_                _x000a_                    _x000a_                    Cluj-Napoca, zona Mănăştur"/>
    <x v="0"/>
    <n v="138000"/>
    <x v="0"/>
    <n v="74"/>
    <n v="1864.8648648648648"/>
  </r>
  <r>
    <s v="Apartament 3 camere | Decomandat | 74mp | Manastur | Zona Primaverii !_x000a_                            _x000a_        _x000a_        _x000a_        _x000a_        _x000a_            _x000a_                _x000a_                    _x000a_                    Cluj-Napoca, zona Mănăştur"/>
    <x v="0"/>
    <n v="144000"/>
    <x v="0"/>
    <n v="74"/>
    <n v="1945.9459459459461"/>
  </r>
  <r>
    <s v="Apartament 3 camere | Decomandat | 76 mp | Marasti | Dorobantilor!_x000a_                            _x000a_        _x000a_        _x000a_        _x000a_        _x000a_            _x000a_                _x000a_                    _x000a_                    Cluj-Napoca, zona Mărăşti"/>
    <x v="0"/>
    <n v="157500"/>
    <x v="0"/>
    <n v="76"/>
    <n v="2072.3684210526317"/>
  </r>
  <r>
    <s v="Apartament 3 camere | Decomandat | 76mp | Etaj 1 | Zona Piata Marasti_x000a_                            _x000a_        _x000a_        _x000a_        _x000a_        _x000a_            _x000a_                _x000a_                    _x000a_                    Cluj-Napoca, zona Mărăşti"/>
    <x v="0"/>
    <n v="175000"/>
    <x v="0"/>
    <n v="76"/>
    <n v="2302.6315789473683"/>
  </r>
  <r>
    <s v="Apartament 3 camere | Decomandat | 78 mpu | zona Campului Manastur_x000a_                            _x000a_        _x000a_        _x000a_        _x000a_        _x000a_            _x000a_                _x000a_                    _x000a_                    Cluj-Napoca, zona Mănăştur"/>
    <x v="0"/>
    <n v="160000"/>
    <x v="0"/>
    <n v="78"/>
    <n v="2051.2820512820513"/>
  </r>
  <r>
    <s v="Apartament 3 camere | Decomandat | 80mpu | Zona Dorobantilor | Marasti_x000a_                            _x000a_        _x000a_        _x000a_        _x000a_        _x000a_            _x000a_                _x000a_                    _x000a_                    Cluj-Napoca, zona Mărăşti"/>
    <x v="0"/>
    <n v="205000"/>
    <x v="0"/>
    <n v="80"/>
    <n v="2562.5"/>
  </r>
  <r>
    <s v="Apartament 3 camere | Decomandat | 90mp | Panorama | Zona P-ta Marasti_x000a_                            _x000a_        _x000a_        _x000a_        _x000a_        _x000a_            _x000a_                _x000a_                    _x000a_                    Cluj-Napoca, zona Mărăşti"/>
    <x v="0"/>
    <n v="175000"/>
    <x v="0"/>
    <n v="90"/>
    <n v="1944.4444444444443"/>
  </r>
  <r>
    <s v="Apartament 3 camere | Decomandat | 90mpu | Dambul Rotund_x000a_                            _x000a_        _x000a_        _x000a_        _x000a_        _x000a_            _x000a_                _x000a_                    _x000a_                    Cluj-Napoca, zona Dâmbul Rotund"/>
    <x v="0"/>
    <n v="210000"/>
    <x v="0"/>
    <n v="90"/>
    <n v="2333.3333333333335"/>
  </r>
  <r>
    <s v="Apartament 3 camere | Decomandat | Balcon | 66 mp | Cartier Zorilor_x000a_                            _x000a_        _x000a_        _x000a_        _x000a_        _x000a_            _x000a_                _x000a_                    _x000a_                    Cluj-Napoca, zona Zorilor"/>
    <x v="0"/>
    <n v="149000"/>
    <x v="0"/>
    <n v="66"/>
    <n v="2257.5757575757575"/>
  </r>
  <r>
    <s v="Apartament 3 camere | Decomandat | Balcon | Manastur | Piata Flora_x000a_                            _x000a_        _x000a_        _x000a_        _x000a_        _x000a_            _x000a_                _x000a_                    _x000a_                    Cluj-Napoca, zona Mănăştur"/>
    <x v="0"/>
    <n v="140000"/>
    <x v="0"/>
    <n v="66.959999999999994"/>
    <n v="2090.8004778972522"/>
  </r>
  <r>
    <s v="Apartament 3 camere | Decomandat | Etaj 2 | Marasti | Zona BRD_x000a_                            _x000a_        _x000a_        _x000a_        _x000a_        _x000a_            _x000a_                _x000a_                    _x000a_                    Cluj-Napoca, zona Mărăşti"/>
    <x v="0"/>
    <n v="185000"/>
    <x v="0"/>
    <n v="70"/>
    <n v="2642.8571428571427"/>
  </r>
  <r>
    <s v="Apartament 3 camere | Decomandat | Etaj 3 | 69mp | Centru | Zona Sora!_x000a_                            _x000a_        _x000a_        _x000a_        _x000a_        _x000a_            _x000a_                _x000a_                    _x000a_                    Cluj-Napoca, zona Central"/>
    <x v="0"/>
    <n v="169900"/>
    <x v="0"/>
    <n v="69"/>
    <n v="2462.31884057971"/>
  </r>
  <r>
    <s v="Apartament 3 camere | Decomandat | Etaj 4/8 | Manastur | Zona Arinilor_x000a_                            _x000a_        _x000a_        _x000a_        _x000a_        _x000a_            _x000a_                _x000a_                    _x000a_                    Cluj-Napoca, zona Mănăştur"/>
    <x v="0"/>
    <n v="169000"/>
    <x v="0"/>
    <n v="74"/>
    <n v="2283.7837837837837"/>
  </r>
  <r>
    <s v="Apartament 3 camere | Decomandat | Etaj intermediar | Petrom Manastur_x000a_                            _x000a_        _x000a_        _x000a_        _x000a_        _x000a_            _x000a_                _x000a_                    _x000a_                    Cluj-Napoca, zona Mănăştur"/>
    <x v="0"/>
    <n v="138500"/>
    <x v="0"/>
    <n v="74"/>
    <n v="1871.6216216216217"/>
  </r>
  <r>
    <s v="Apartament 3 camere | Decomandat | Etaj intermediar | Str. Bucuresti_x000a_                            _x000a_        _x000a_        _x000a_        _x000a_        _x000a_            _x000a_                _x000a_                    _x000a_                    Cluj-Napoca, zona Mărăşti"/>
    <x v="0"/>
    <n v="174000"/>
    <x v="0"/>
    <n v="83"/>
    <n v="2096.3855421686749"/>
  </r>
  <r>
    <s v="Apartament 3 camere | decomandat | etaj intermediar | zona Parang |_x000a_                            _x000a_        _x000a_        _x000a_        _x000a_        _x000a_            _x000a_                _x000a_                    _x000a_                    Cluj-Napoca, zona Mănăştur"/>
    <x v="0"/>
    <n v="144000"/>
    <x v="0"/>
    <n v="74"/>
    <n v="1945.9459459459461"/>
  </r>
  <r>
    <s v="Apartament 3 camere | decomandat | etaj intermediar | zona Parang |_x000a_                            _x000a_        _x000a_        _x000a_        _x000a_        _x000a_            _x000a_                _x000a_                    _x000a_                    Cluj-Napoca, zona Mănăştur"/>
    <x v="0"/>
    <n v="145500"/>
    <x v="0"/>
    <n v="69"/>
    <n v="2108.695652173913"/>
  </r>
  <r>
    <s v="Apartament 3 camere | decomandat | finisat modern | pod Calvaria |_x000a_                            _x000a_        _x000a_        _x000a_        _x000a_        _x000a_            _x000a_                _x000a_                    _x000a_                    Cluj-Napoca, zona Mănăştur"/>
    <x v="0"/>
    <n v="140000"/>
    <x v="1"/>
    <n v="67"/>
    <n v="2089.5522388059703"/>
  </r>
  <r>
    <s v="Apartament 3 camere | decomandat | finisat modern | zona Complex Nora_x000a_                            _x000a_        _x000a_        _x000a_        _x000a_        _x000a_            _x000a_                _x000a_                    _x000a_                    Cluj-Napoca, zona Mănăştur"/>
    <x v="0"/>
    <n v="135000"/>
    <x v="0"/>
    <n v="66.5"/>
    <n v="2030.0751879699249"/>
  </r>
  <r>
    <s v="Apartament 3 camere | decomandat | finisat modern | zona Minerva |_x000a_                            _x000a_        _x000a_        _x000a_        _x000a_        _x000a_            _x000a_                _x000a_                    _x000a_                    Cluj-Napoca, zona Mănăştur"/>
    <x v="0"/>
    <n v="160000"/>
    <x v="0"/>
    <n v="68"/>
    <n v="2352.9411764705883"/>
  </r>
  <r>
    <s v="Apartament 3 camere | Decomandat | Parcare | Et.2 | Kaufland Manastur!_x000a_                            _x000a_        _x000a_        _x000a_        _x000a_        _x000a_            _x000a_                _x000a_                    _x000a_                    Cluj-Napoca, zona Mănăştur"/>
    <x v="0"/>
    <n v="177900"/>
    <x v="0"/>
    <n v="82"/>
    <n v="2169.5121951219512"/>
  </r>
  <r>
    <s v="Apartament 3 camere | decomandat | ultrafinisat | etaj 2 | zona UMF |_x000a_                            _x000a_        _x000a_        _x000a_        _x000a_        _x000a_            _x000a_                _x000a_                    _x000a_                    Cluj-Napoca, zona Zorilor"/>
    <x v="0"/>
    <n v="215000"/>
    <x v="0"/>
    <n v="67"/>
    <n v="3208.9552238805968"/>
  </r>
  <r>
    <s v="Apartament 3 camere | decomandat | zona Dunarii | INTRE LACURI._x000a_                            _x000a_        _x000a_        _x000a_        _x000a_        _x000a_            _x000a_                _x000a_                    _x000a_                    Cluj-Napoca, zona Între Lacuri"/>
    <x v="0"/>
    <n v="157000"/>
    <x v="0"/>
    <n v="68"/>
    <n v="2308.8235294117649"/>
  </r>
  <r>
    <s v="Apartament 3 camere | Decomandat| 67 mpu | Calea Floresti Manastur_x000a_                            _x000a_        _x000a_        _x000a_        _x000a_        _x000a_            _x000a_                _x000a_                    _x000a_                    Cluj-Napoca, zona Mănăştur"/>
    <x v="0"/>
    <n v="137000"/>
    <x v="0"/>
    <n v="67"/>
    <n v="2044.7761194029852"/>
  </r>
  <r>
    <s v="Apartament 3 camere | Dorobantilor | Marasti_x000a_                            _x000a_        _x000a_        _x000a_        _x000a_        _x000a_            _x000a_                _x000a_                    _x000a_                    Cluj-Napoca, zona Mărăşti"/>
    <x v="0"/>
    <n v="170000"/>
    <x v="0"/>
    <n v="83"/>
    <n v="2048.1927710843374"/>
  </r>
  <r>
    <s v="Apartament 3 camere | Et.3 | Bloc nou | 92mp | Garaj | Riviera Luxury_x000a_                            _x000a_        _x000a_        _x000a_        _x000a_        _x000a_            _x000a_                _x000a_                    _x000a_                    Cluj-Napoca, zona Gheorgheni"/>
    <x v="0"/>
    <n v="283000"/>
    <x v="1"/>
    <n v="92"/>
    <n v="3076.086956521739"/>
  </r>
  <r>
    <s v="Apartament 3 camere | Etaj 1 | 72mp | 2 Parcari | La cheie | E.Ionesco_x000a_                            _x000a_        _x000a_        _x000a_        _x000a_        _x000a_            _x000a_                _x000a_                    _x000a_                    Cluj-Napoca, zona Europa"/>
    <x v="0"/>
    <n v="239000"/>
    <x v="1"/>
    <n v="72"/>
    <n v="3319.4444444444443"/>
  </r>
  <r>
    <s v="Apartament 3 camere | Etaj 1 | 73 mp | Garaj | Bloc Nou | Grigorescu_x000a_                            _x000a_        _x000a_        _x000a_        _x000a_        _x000a_            _x000a_                _x000a_                    _x000a_                    Cluj-Napoca, zona Grigorescu"/>
    <x v="0"/>
    <n v="179000"/>
    <x v="1"/>
    <n v="73.5"/>
    <n v="2435.3741496598641"/>
  </r>
  <r>
    <s v="Apartament 3 camere | Etaj 1 | Terasa 24mp | Garaj | Sophia Residence!_x000a_                            _x000a_        _x000a_        _x000a_        _x000a_        _x000a_            _x000a_                _x000a_                    _x000a_                    Cluj-Napoca, zona Bună Ziua"/>
    <x v="0"/>
    <n v="225000"/>
    <x v="1"/>
    <n v="75"/>
    <n v="3000"/>
  </r>
  <r>
    <s v="Apartament 3 camere | Etaj 2 | Decomandat | Marasti | Zona Pod Marasti_x000a_                            _x000a_        _x000a_        _x000a_        _x000a_        _x000a_            _x000a_                _x000a_                    _x000a_                    Cluj-Napoca, zona Mărăşti"/>
    <x v="0"/>
    <n v="158000"/>
    <x v="0"/>
    <n v="68"/>
    <n v="2323.5294117647059"/>
  </r>
  <r>
    <s v="Apartament 3 camere | Etaj 2 | Terasa | Garaj | Zona Lidl Buna Ziua_x000a_                            _x000a_        _x000a_        _x000a_        _x000a_        _x000a_            _x000a_                _x000a_                    _x000a_                    Cluj-Napoca, zona Bună Ziua"/>
    <x v="0"/>
    <n v="215000"/>
    <x v="1"/>
    <n v="86"/>
    <n v="2500"/>
  </r>
  <r>
    <s v="Apartament 3 camere | Etaj 2/4 | Decomandat | Manastur | Complex Nora_x000a_                            _x000a_        _x000a_        _x000a_        _x000a_        _x000a_            _x000a_                _x000a_                    _x000a_                    Cluj-Napoca, zona Manastur"/>
    <x v="0"/>
    <n v="130000"/>
    <x v="0"/>
    <n v="70"/>
    <n v="1857.1428571428571"/>
  </r>
  <r>
    <s v="Apartament 3 camere | Etaj intermediar | 73mpu | Bloc nou | Grigorescu_x000a_                            _x000a_        _x000a_        _x000a_        _x000a_        _x000a_            _x000a_                _x000a_                    _x000a_                    Cluj-Napoca, zona Grigorescu"/>
    <x v="0"/>
    <n v="179000"/>
    <x v="1"/>
    <n v="73.400000000000006"/>
    <n v="2438.6920980926429"/>
  </r>
  <r>
    <s v="Apartament 3 camere | etaj intermediar | 73mpu | zona Frunzisului_x000a_                            _x000a_        _x000a_        _x000a_        _x000a_        _x000a_            _x000a_                _x000a_                    _x000a_                    Cluj-Napoca, zona Zorilor"/>
    <x v="0"/>
    <n v="212000"/>
    <x v="1"/>
    <n v="73"/>
    <n v="2904.1095890410961"/>
  </r>
  <r>
    <s v="Apartament 3 camere | etaj intermediar | 74 mp | zona Piata Marasti_x000a_                            _x000a_        _x000a_        _x000a_        _x000a_        _x000a_            _x000a_                _x000a_                    _x000a_                    Cluj-Napoca, zona Mărăşti"/>
    <x v="0"/>
    <n v="210000"/>
    <x v="0"/>
    <n v="74"/>
    <n v="2837.8378378378379"/>
  </r>
  <r>
    <s v="Apartament 3 camere | etaj intermediar | 78 mpu | Bonjour Residance_x000a_                            _x000a_        _x000a_        _x000a_        _x000a_        _x000a_            _x000a_                _x000a_                    _x000a_                    Cluj-Napoca, zona Bună Ziua"/>
    <x v="0"/>
    <n v="245000"/>
    <x v="1"/>
    <n v="78"/>
    <n v="3141.0256410256411"/>
  </r>
  <r>
    <s v="Apartament 3 camere | Etaj intermediar | 84mpu | zona Horea | Centru_x000a_                            _x000a_        _x000a_        _x000a_        _x000a_        _x000a_            _x000a_                _x000a_                    _x000a_                    Cluj-Napoca, zona Central"/>
    <x v="0"/>
    <n v="155000"/>
    <x v="1"/>
    <n v="84"/>
    <n v="1845.2380952380952"/>
  </r>
  <r>
    <s v="Apartament 3 camere | etaj intermediar | 86mpu zona Bonjour Residence_x000a_                            _x000a_        _x000a_        _x000a_        _x000a_        _x000a_            _x000a_                _x000a_                    _x000a_                    Cluj-Napoca, zona Bună Ziua"/>
    <x v="0"/>
    <n v="224000"/>
    <x v="0"/>
    <n v="86"/>
    <n v="2604.6511627906975"/>
  </r>
  <r>
    <s v="Apartament 3 camere | etaj intermediar | Frunzisului_x000a_                            _x000a_        _x000a_        _x000a_        _x000a_        _x000a_            _x000a_                _x000a_                    _x000a_                    Cluj-Napoca, zona Zorilor"/>
    <x v="0"/>
    <n v="216000"/>
    <x v="1"/>
    <n v="73"/>
    <n v="2958.9041095890411"/>
  </r>
  <r>
    <s v="Apartament 3 camere | Etaj Intermediar | Terasa | Garaj | Buna Ziua_x000a_                            _x000a_        _x000a_        _x000a_        _x000a_        _x000a_            _x000a_                _x000a_                    _x000a_                    Cluj-Napoca, zona Buna Ziua"/>
    <x v="0"/>
    <n v="245000"/>
    <x v="1"/>
    <n v="78"/>
    <n v="3141.0256410256411"/>
  </r>
  <r>
    <s v="Apartament 3 camere | Finisaje noi | 74mp | Boxa |Etaj 3/8 | Plopilor_x000a_                            _x000a_        _x000a_        _x000a_        _x000a_        _x000a_            _x000a_                _x000a_                    _x000a_                    Cluj-Napoca, zona Plopilor"/>
    <x v="0"/>
    <n v="230000"/>
    <x v="0"/>
    <n v="74"/>
    <n v="3108.1081081081079"/>
  </r>
  <r>
    <s v="Apartament 3 camere | finisat modern | etaj intermediar | Manastur |_x000a_                            _x000a_        _x000a_        _x000a_        _x000a_        _x000a_            _x000a_                _x000a_                    _x000a_                    Cluj-Napoca, zona Mănăştur"/>
    <x v="0"/>
    <n v="139900"/>
    <x v="0"/>
    <n v="71"/>
    <n v="1970.4225352112676"/>
  </r>
  <r>
    <s v="Apartament 3 camere | FSEGA | Parcare Subterana | Iulius Mall |_x000a_                            _x000a_        _x000a_        _x000a_        _x000a_        _x000a_            _x000a_                _x000a_                    _x000a_                    Cluj-Napoca, zona Mărăşti"/>
    <x v="0"/>
    <n v="247000"/>
    <x v="0"/>
    <n v="86"/>
    <n v="2872.0930232558139"/>
  </r>
  <r>
    <s v="Apartament 3 camere | Gradina 230mp | Piata Engels - Andrei Muresanu!_x000a_                            _x000a_        _x000a_        _x000a_        _x000a_        _x000a_            _x000a_                _x000a_                    _x000a_                    Cluj-Napoca, zona Andrei Mureşanu"/>
    <x v="0"/>
    <n v="215000"/>
    <x v="1"/>
    <n v="80"/>
    <n v="2687.5"/>
  </r>
  <r>
    <s v="Apartament 3 camere | Grigorescu | zona Tudor Profesor Ciortea_x000a_                            _x000a_        _x000a_        _x000a_        _x000a_        _x000a_            _x000a_                _x000a_                    _x000a_                    Cluj-Napoca, zona Grigorescu"/>
    <x v="0"/>
    <n v="155000"/>
    <x v="0"/>
    <n v="69"/>
    <n v="2246.376811594203"/>
  </r>
  <r>
    <s v="Apartament 3 camere | Grigorescu_x000a_                            _x000a_        _x000a_        _x000a_        _x000a_        _x000a_            _x000a_                _x000a_                    _x000a_                    Cluj-Napoca, zona Grigorescu"/>
    <x v="0"/>
    <n v="155900"/>
    <x v="1"/>
    <n v="67"/>
    <n v="2326.8656716417909"/>
  </r>
  <r>
    <s v="Apartament 3 camere | imobil nou | 2 bai | Marasti_x000a_                            _x000a_        _x000a_        _x000a_        _x000a_        _x000a_            _x000a_                _x000a_                    _x000a_                    Cluj-Napoca, zona Mărăşti"/>
    <x v="0"/>
    <n v="168630"/>
    <x v="1"/>
    <n v="80.3"/>
    <n v="2100"/>
  </r>
  <r>
    <s v="Apartament 3 camere | IMOBIL NOU | 2 parcari subterane | ZONA CENTRALA_x000a_                            _x000a_        _x000a_        _x000a_        _x000a_        _x000a_            _x000a_                _x000a_                    _x000a_                    Cluj-Napoca, zona Central"/>
    <x v="0"/>
    <n v="155000"/>
    <x v="1"/>
    <n v="76.099999999999994"/>
    <n v="2036.7936925098556"/>
  </r>
  <r>
    <s v="Apartament 3 camere | Imobil Nou | 90 mp | Parcare | Hasdeu!_x000a_                            _x000a_        _x000a_        _x000a_        _x000a_        _x000a_            _x000a_                _x000a_                    _x000a_                    Cluj-Napoca, zona Zorilor"/>
    <x v="0"/>
    <n v="300000"/>
    <x v="1"/>
    <n v="90"/>
    <n v="3333.3333333333335"/>
  </r>
  <r>
    <s v="Apartament 3 camere | imobil nou | terasa 17,25 mp |Buna Ziua | Lidl_x000a_                            _x000a_        _x000a_        _x000a_        _x000a_        _x000a_            _x000a_                _x000a_                    _x000a_                    Cluj-Napoca, zona Bună Ziua"/>
    <x v="0"/>
    <n v="196800"/>
    <x v="0"/>
    <n v="82"/>
    <n v="2400"/>
  </r>
  <r>
    <s v="Apartament 3 camere | imobil nou cu CF | 2 terase 45 mp | Borhanci_x000a_                            _x000a_        _x000a_        _x000a_        _x000a_        _x000a_            _x000a_                _x000a_                    _x000a_                    Cluj-Napoca, zona Borhanci"/>
    <x v="0"/>
    <n v="168228"/>
    <x v="1"/>
    <n v="71.569999999999993"/>
    <n v="2350.5379348889201"/>
  </r>
  <r>
    <s v="Apartament 3 camere | imobil nou cu CF | terasa 42 mp | Borhanci_x000a_                            _x000a_        _x000a_        _x000a_        _x000a_        _x000a_            _x000a_                _x000a_                    _x000a_                    Cluj-Napoca, zona Borhanci"/>
    <x v="0"/>
    <n v="180651"/>
    <x v="1"/>
    <n v="78.63"/>
    <n v="2297.4818771461278"/>
  </r>
  <r>
    <s v="Apartament 3 camere | incalzire in pardoseala | Marasti_x000a_                            _x000a_        _x000a_        _x000a_        _x000a_        _x000a_            _x000a_                _x000a_                    _x000a_                    Cluj-Napoca, zona Mărăşti"/>
    <x v="0"/>
    <n v="182000"/>
    <x v="1"/>
    <n v="73.489999999999995"/>
    <n v="2476.5274186964216"/>
  </r>
  <r>
    <s v="Apartament 3 camere | Iris_x000a_                            _x000a_        _x000a_        _x000a_        _x000a_        _x000a_            _x000a_                _x000a_                    _x000a_                    Cluj-Napoca, zona Iris"/>
    <x v="0"/>
    <n v="190000"/>
    <x v="0"/>
    <n v="107"/>
    <n v="1775.7009345794393"/>
  </r>
  <r>
    <s v="Apartament 3 camere | La cheie | 85 mp | Balcon | Garaj | Borhanci_x000a_                            _x000a_        _x000a_        _x000a_        _x000a_        _x000a_            _x000a_                _x000a_                    _x000a_                    Cluj-Napoca, zona Borhanci"/>
    <x v="0"/>
    <n v="115000"/>
    <x v="1"/>
    <n v="85"/>
    <n v="1352.9411764705883"/>
  </r>
  <r>
    <s v="Apartament 3 camere | Manastur_x000a_                            _x000a_        _x000a_        _x000a_        _x000a_        _x000a_            _x000a_                _x000a_                    _x000a_                    Cluj-Napoca, zona Mănăştur"/>
    <x v="0"/>
    <n v="140000"/>
    <x v="0"/>
    <n v="67"/>
    <n v="2089.5522388059703"/>
  </r>
  <r>
    <s v="Apartament 3 camere | mobilat | utilat | Marasti | Aurel Vlaicu_x000a_                            _x000a_        _x000a_        _x000a_        _x000a_        _x000a_            _x000a_                _x000a_                    _x000a_                    Cluj-Napoca, zona Mărăşti"/>
    <x v="0"/>
    <n v="198000"/>
    <x v="0"/>
    <n v="70"/>
    <n v="2828.5714285714284"/>
  </r>
  <r>
    <s v="Apartament 3 camere | mobilat | utilat | Marasti_x000a_                            _x000a_        _x000a_        _x000a_        _x000a_        _x000a_            _x000a_                _x000a_                    _x000a_                    Cluj-Napoca, zona Mărăşti"/>
    <x v="0"/>
    <n v="185000"/>
    <x v="1"/>
    <n v="68"/>
    <n v="2720.5882352941176"/>
  </r>
  <r>
    <s v="Apartament 3 camere | mobilat | utilat | parcare | Buna Ziua_x000a_                            _x000a_        _x000a_        _x000a_        _x000a_        _x000a_            _x000a_                _x000a_                    _x000a_                    Cluj-Napoca, zona Bună Ziua"/>
    <x v="0"/>
    <n v="199000"/>
    <x v="0"/>
    <n v="110"/>
    <n v="1809.090909090909"/>
  </r>
  <r>
    <s v="Apartament 3 camere | mobilat | utilat| garaj subteran | Zorilor |_x000a_                            _x000a_        _x000a_        _x000a_        _x000a_        _x000a_            _x000a_                _x000a_                    _x000a_                    Cluj-Napoca, zona Zorilor"/>
    <x v="0"/>
    <n v="185000"/>
    <x v="1"/>
    <n v="75"/>
    <n v="2466.6666666666665"/>
  </r>
  <r>
    <s v="Apartament 3 camere | mobilat | utilat| garaj subteran | Zorilor |_x000a_                            _x000a_        _x000a_        _x000a_        _x000a_        _x000a_            _x000a_                _x000a_                    _x000a_                    Cluj-Napoca, zona Zorilor"/>
    <x v="0"/>
    <n v="216000"/>
    <x v="0"/>
    <n v="73"/>
    <n v="2958.9041095890411"/>
  </r>
  <r>
    <s v="Apartament 3 camere | mobilat modern | 68mpu | zona Piata Marasti_x000a_                            _x000a_        _x000a_        _x000a_        _x000a_        _x000a_            _x000a_                _x000a_                    _x000a_                    Cluj-Napoca, zona Mărăşti"/>
    <x v="0"/>
    <n v="163000"/>
    <x v="1"/>
    <n v="67"/>
    <n v="2432.8358208955224"/>
  </r>
  <r>
    <s v="Apartament 3 camere | Mobilat modern| 70mpu | Platinia Plopilor_x000a_                            _x000a_        _x000a_        _x000a_        _x000a_        _x000a_            _x000a_                _x000a_                    _x000a_                    Cluj-Napoca, zona Plopilor"/>
    <x v="0"/>
    <n v="170000"/>
    <x v="1"/>
    <n v="70"/>
    <n v="2428.5714285714284"/>
  </r>
  <r>
    <s v="Apartament 3 camere | Parcare  | 120 mpu | Zona Calea Turzii Europa_x000a_                            _x000a_        _x000a_        _x000a_        _x000a_        _x000a_            _x000a_                _x000a_                    _x000a_                    Cluj-Napoca, zona Zorilor"/>
    <x v="0"/>
    <n v="253000"/>
    <x v="1"/>
    <n v="120"/>
    <n v="2108.3333333333335"/>
  </r>
  <r>
    <s v="Apartament 3 camere | parcare  cu CF | Buna ziua/Calea Turzii |_x000a_                            _x000a_        _x000a_        _x000a_        _x000a_        _x000a_            _x000a_                _x000a_                    _x000a_                    Cluj-Napoca, zona Bună Ziua"/>
    <x v="0"/>
    <n v="163500"/>
    <x v="0"/>
    <n v="66.8"/>
    <n v="2447.6047904191619"/>
  </r>
  <r>
    <s v="Apartament 3 camere | parcare | 68mpu | zona Leroy Merlin Intre Lacuri_x000a_                            _x000a_        _x000a_        _x000a_        _x000a_        _x000a_            _x000a_                _x000a_                    _x000a_                    Cluj-Napoca, zona Între Lacuri"/>
    <x v="0"/>
    <n v="149000"/>
    <x v="1"/>
    <n v="68"/>
    <n v="2191.1764705882351"/>
  </r>
  <r>
    <s v="Apartament 3 camere | parcare | 71mpu | zona Calea Turzii | Buna Ziua_x000a_                            _x000a_        _x000a_        _x000a_        _x000a_        _x000a_            _x000a_                _x000a_                    _x000a_                    Cluj-Napoca, zona Bună Ziua"/>
    <x v="0"/>
    <n v="195000"/>
    <x v="1"/>
    <n v="71"/>
    <n v="2746.4788732394368"/>
  </r>
  <r>
    <s v="Apartament 3 camere | Parcare | Manastur_x000a_                            _x000a_        _x000a_        _x000a_        _x000a_        _x000a_            _x000a_                _x000a_                    _x000a_                    Cluj-Napoca, zona Mănăştur"/>
    <x v="0"/>
    <n v="141000"/>
    <x v="0"/>
    <n v="75"/>
    <n v="1880"/>
  </r>
  <r>
    <s v="Apartament 3 camere | Plopilor | zona Platinia_x000a_                            _x000a_        _x000a_        _x000a_        _x000a_        _x000a_            _x000a_                _x000a_                    _x000a_                    Cluj-Napoca, zona Plopilor"/>
    <x v="0"/>
    <n v="149000"/>
    <x v="0"/>
    <n v="74"/>
    <n v="2013.5135135135135"/>
  </r>
  <r>
    <s v="Apartament 3 camere | renovat | 68mp | mobilat | cartier Gheorgheni_x000a_                            _x000a_        _x000a_        _x000a_        _x000a_        _x000a_            _x000a_                _x000a_                    _x000a_                    Cluj-Napoca, zona Gheorgheni"/>
    <x v="0"/>
    <n v="175000"/>
    <x v="1"/>
    <n v="68"/>
    <n v="2573.5294117647059"/>
  </r>
  <r>
    <s v="Apartament 3 camere | Renovat | Etaj 1 | Gheorgheni | Zona Hotel Royal_x000a_                            _x000a_        _x000a_        _x000a_        _x000a_        _x000a_            _x000a_                _x000a_                    _x000a_                    Cluj-Napoca, zona Gheorgheni"/>
    <x v="0"/>
    <n v="179000"/>
    <x v="1"/>
    <n v="67"/>
    <n v="2671.6417910447763"/>
  </r>
  <r>
    <s v="Apartament 3 camere | Soporului_x000a_                            _x000a_        _x000a_        _x000a_        _x000a_        _x000a_            _x000a_                _x000a_                    _x000a_                    Cluj-Napoca, zona Gheorgheni"/>
    <x v="0"/>
    <n v="180000"/>
    <x v="1"/>
    <n v="74"/>
    <n v="2432.4324324324325"/>
  </r>
  <r>
    <s v="Apartament 3 camere | strada aerisita | zona Europa_x000a_                            _x000a_        _x000a_        _x000a_        _x000a_        _x000a_            _x000a_                _x000a_                    _x000a_                    Cluj-Napoca, zona Europa"/>
    <x v="0"/>
    <n v="238000"/>
    <x v="1"/>
    <n v="67"/>
    <n v="3552.2388059701493"/>
  </r>
  <r>
    <s v="Apartament 3 camere | Strada Nicolae Steinhardt | Cartier Europa_x000a_                            _x000a_        _x000a_        _x000a_        _x000a_        _x000a_            _x000a_                _x000a_                    _x000a_                    Cluj-Napoca, zona Europa"/>
    <x v="0"/>
    <n v="238000"/>
    <x v="1"/>
    <n v="67.599999999999994"/>
    <n v="3520.710059171598"/>
  </r>
  <r>
    <s v="Apartament 3 camere | Terasa | Garaj | Bloc nou cu CF | Iulius Mall_x000a_                            _x000a_        _x000a_        _x000a_        _x000a_        _x000a_            _x000a_                _x000a_                    _x000a_                    Cluj-Napoca, zona Gheorgheni"/>
    <x v="0"/>
    <n v="185000"/>
    <x v="1"/>
    <n v="74"/>
    <n v="2500"/>
  </r>
  <r>
    <s v="Apartament 3 camere | terasa 38 mp | Marasti | zona Kaufland/ Leroy? Merlin_x000a_                            _x000a_        _x000a_        _x000a_        _x000a_        _x000a_            _x000a_                _x000a_                    _x000a_                    Cluj-Napoca, zona Mărăşti"/>
    <x v="0"/>
    <n v="183876"/>
    <x v="1"/>
    <n v="87.56"/>
    <n v="2100"/>
  </r>
  <r>
    <s v="Apartament 3 camere | Ultracentral | Piata Muzeului_x000a_                            _x000a_        _x000a_        _x000a_        _x000a_        _x000a_            _x000a_                _x000a_                    _x000a_                    Cluj-Napoca, zona Ultracentral"/>
    <x v="0"/>
    <n v="260000"/>
    <x v="0"/>
    <n v="85"/>
    <n v="3058.8235294117649"/>
  </r>
  <r>
    <s v="Apartament 3 camere | Ultrafinisat | Centru | Zona Piata Mihai Viteazu_x000a_                            _x000a_        _x000a_        _x000a_        _x000a_        _x000a_            _x000a_                _x000a_                    _x000a_                    Cluj-Napoca, zona Central"/>
    <x v="0"/>
    <n v="159000"/>
    <x v="1"/>
    <n v="76"/>
    <n v="2092.1052631578946"/>
  </r>
  <r>
    <s v="Apartament 3 camere | Ultrafinisat | Terasa |  Zorilor | Frunzisului_x000a_                            _x000a_        _x000a_        _x000a_        _x000a_        _x000a_            _x000a_                _x000a_                    _x000a_                    Cluj-Napoca, zona Zorilor"/>
    <x v="0"/>
    <n v="216000"/>
    <x v="1"/>
    <n v="73"/>
    <n v="2958.9041095890411"/>
  </r>
  <r>
    <s v="Apartament 3 camere | Zona Europa_x000a_                            _x000a_        _x000a_        _x000a_        _x000a_        _x000a_            _x000a_                _x000a_                    _x000a_                    Cluj-Napoca, zona Europa"/>
    <x v="0"/>
    <n v="175000"/>
    <x v="0"/>
    <n v="78.83"/>
    <n v="2219.9670176328809"/>
  </r>
  <r>
    <s v="Apartament 3 camere | zona Manastur_x000a_                            _x000a_        _x000a_        _x000a_        _x000a_        _x000a_            _x000a_                _x000a_                    _x000a_                    Cluj-Napoca, zona Mănăştur"/>
    <x v="0"/>
    <n v="164000"/>
    <x v="1"/>
    <n v="70"/>
    <n v="2342.8571428571427"/>
  </r>
  <r>
    <s v="Apartament 3 camere | Zona Marasti_x000a_                            _x000a_        _x000a_        _x000a_        _x000a_        _x000a_            _x000a_                _x000a_                    _x000a_                    Cluj-Napoca, zona Mărăşti"/>
    <x v="0"/>
    <n v="182000"/>
    <x v="0"/>
    <n v="66.42"/>
    <n v="2740.1385124962362"/>
  </r>
  <r>
    <s v="Apartament 3 camere | Zona Marasti_x000a_                            _x000a_        _x000a_        _x000a_        _x000a_        _x000a_            _x000a_                _x000a_                    _x000a_                    Cluj-Napoca, zona Mărăşti"/>
    <x v="0"/>
    <n v="215000"/>
    <x v="0"/>
    <n v="74"/>
    <n v="2905.4054054054054"/>
  </r>
  <r>
    <s v="Apartament 3 camere | Zona OMV Marasti_x000a_                            _x000a_        _x000a_        _x000a_        _x000a_        _x000a_            _x000a_                _x000a_                    _x000a_                    Cluj-Napoca, zona Mărăşti"/>
    <x v="0"/>
    <n v="153000"/>
    <x v="0"/>
    <n v="68"/>
    <n v="2250"/>
  </r>
  <r>
    <s v="Apartament 3 camere | zona Zorilor_x000a_                            _x000a_        _x000a_        _x000a_        _x000a_        _x000a_            _x000a_                _x000a_                    _x000a_                    Cluj-Napoca, zona Zorilor"/>
    <x v="0"/>
    <n v="100000"/>
    <x v="0"/>
    <n v="90"/>
    <n v="1111.1111111111111"/>
  </r>
  <r>
    <s v="Apartament 3 camere | zona Zorilor_x000a_                            _x000a_        _x000a_        _x000a_        _x000a_        _x000a_            _x000a_                _x000a_                    _x000a_                    Cluj-Napoca, zona Zorilor"/>
    <x v="0"/>
    <n v="147000"/>
    <x v="0"/>
    <n v="67"/>
    <n v="2194.0298507462685"/>
  </r>
  <r>
    <s v="Apartament 3 camere | zona Zorilor_x000a_                            _x000a_        _x000a_        _x000a_        _x000a_        _x000a_            _x000a_                _x000a_                    _x000a_                    Cluj-Napoca, zona Zorilor"/>
    <x v="0"/>
    <n v="210000"/>
    <x v="0"/>
    <n v="67"/>
    <n v="3134.3283582089553"/>
  </r>
  <r>
    <s v="Apartament 3 camere | zona Zorilor_x000a_                            _x000a_        _x000a_        _x000a_        _x000a_        _x000a_            _x000a_                _x000a_                    _x000a_                    Cluj-Napoca, zona Zorilor"/>
    <x v="0"/>
    <n v="244900"/>
    <x v="0"/>
    <n v="73"/>
    <n v="3354.794520547945"/>
  </r>
  <r>
    <s v="Apartament 3 camere |cu spatiu comercial | 80mpu |zona Sigma | Zorilor_x000a_                            _x000a_        _x000a_        _x000a_        _x000a_        _x000a_            _x000a_                _x000a_                    _x000a_                    Cluj-Napoca, zona Zorilor"/>
    <x v="0"/>
    <n v="179000"/>
    <x v="0"/>
    <n v="80"/>
    <n v="2237.5"/>
  </r>
  <r>
    <s v="Apartament 3 camere |Decomandat| 68 mpu |4 minute de Minerva Manastur_x000a_                            _x000a_        _x000a_        _x000a_        _x000a_        _x000a_            _x000a_                _x000a_                    _x000a_                    Cluj-Napoca, zona Mănăştur"/>
    <x v="0"/>
    <n v="133000"/>
    <x v="0"/>
    <n v="68"/>
    <n v="1955.8823529411766"/>
  </r>
  <r>
    <s v="Apartament 3 camere |Decomandat|74 mp| Parcul Iuliu Hatieganu Plopilor_x000a_                            _x000a_        _x000a_        _x000a_        _x000a_        _x000a_            _x000a_                _x000a_                    _x000a_                    Cluj-Napoca, zona Plopilor"/>
    <x v="0"/>
    <n v="145000"/>
    <x v="0"/>
    <n v="74"/>
    <n v="1959.4594594594594"/>
  </r>
  <r>
    <s v="Apartament 3 camere |Finisat | Gheorgheni | Iulius Mall_x000a_                            _x000a_        _x000a_        _x000a_        _x000a_        _x000a_            _x000a_                _x000a_                    _x000a_                    Cluj-Napoca, zona Gheorgheni"/>
    <x v="0"/>
    <n v="204000"/>
    <x v="1"/>
    <n v="66.569999999999993"/>
    <n v="3064.443442992339"/>
  </r>
  <r>
    <s v="Apartament 3 camere |Parter inalt| Zona Buna Ziua_x000a_                            _x000a_        _x000a_        _x000a_        _x000a_        _x000a_            _x000a_                _x000a_                    _x000a_                    Cluj-Napoca, zona Bună Ziua"/>
    <x v="0"/>
    <n v="240000"/>
    <x v="1"/>
    <n v="78"/>
    <n v="3076.9230769230771"/>
  </r>
  <r>
    <s v="Apartament 3 camere + dining/ 100 mp utili/ UMF Zorilor_x000a_                            _x000a_        _x000a_        _x000a_        _x000a_        _x000a_            _x000a_                _x000a_                    _x000a_                    Cluj-Napoca, zona Zorilor"/>
    <x v="0"/>
    <n v="204999"/>
    <x v="0"/>
    <n v="100"/>
    <n v="2049.9899999999998"/>
  </r>
  <r>
    <s v="Apartament 3 camere + loc de parcare, Maestro Center/The Office_x000a_                            _x000a_        _x000a_        _x000a_        _x000a_        _x000a_            _x000a_                _x000a_                    _x000a_                    Cluj-Napoca, zona Marasti"/>
    <x v="0"/>
    <n v="220000"/>
    <x v="0"/>
    <n v="83.33"/>
    <n v="2640.1056042241689"/>
  </r>
  <r>
    <s v="Apartament 3 camere + parcare+ balcon in Zorilor_x000a_                            _x000a_        _x000a_        _x000a_        _x000a_        _x000a_            _x000a_                _x000a_                    _x000a_                    Cluj-Napoca, zona Zorilor"/>
    <x v="0"/>
    <n v="218000"/>
    <x v="1"/>
    <n v="81"/>
    <n v="2691.358024691358"/>
  </r>
  <r>
    <s v="Apartament 3 camere + terasa + parcare, zona FSEGA/Iulius Mall, Gheorgheni_x000a_                            _x000a_        _x000a_        _x000a_        _x000a_        _x000a_            _x000a_                _x000a_                    _x000a_                    Cluj-Napoca, zona Gheorgheni"/>
    <x v="0"/>
    <n v="249900"/>
    <x v="1"/>
    <n v="73.66"/>
    <n v="3392.6147162639154"/>
  </r>
  <r>
    <s v="Apartament 3 camere + terasa 30mp, zona Borhanci, Gardenia Residence_x000a_                            _x000a_        _x000a_        _x000a_        _x000a_        _x000a_            _x000a_                _x000a_                    _x000a_                    Cluj-Napoca, zona Borhanci"/>
    <x v="0"/>
    <n v="208000"/>
    <x v="0"/>
    <n v="75"/>
    <n v="2773.3333333333335"/>
  </r>
  <r>
    <s v="Apartament 3 camere + terasa si balcon, Buna Ziua, imobil nou_x000a_                            _x000a_        _x000a_        _x000a_        _x000a_        _x000a_            _x000a_                _x000a_                    _x000a_                    Cluj-Napoca, zona Bună Ziua"/>
    <x v="0"/>
    <n v="188600"/>
    <x v="0"/>
    <n v="82"/>
    <n v="2300"/>
  </r>
  <r>
    <s v="Apartament 3 camere 100 mp Manastur_x000a_                            _x000a_        _x000a_        _x000a_        _x000a_        _x000a_            _x000a_                _x000a_                    _x000a_                    Cluj-Napoca, zona Mănăştur"/>
    <x v="0"/>
    <n v="215000"/>
    <x v="1"/>
    <n v="100"/>
    <n v="2150"/>
  </r>
  <r>
    <s v="Apartament 3 camere 100 mp, lux , Iulius Mall_x000a_                            _x000a_        _x000a_        _x000a_        _x000a_        _x000a_            _x000a_                _x000a_                    _x000a_                    Cluj-Napoca, zona Gheorgheni"/>
    <x v="0"/>
    <n v="305000"/>
    <x v="1"/>
    <n v="100"/>
    <n v="3050"/>
  </r>
  <r>
    <s v="Apartament 3 camere 110 mp pozitionat Central_x000a_                            _x000a_        _x000a_        _x000a_        _x000a_        _x000a_            _x000a_                _x000a_                    _x000a_                    Cluj-Napoca, zona Central"/>
    <x v="0"/>
    <n v="410000"/>
    <x v="0"/>
    <n v="110"/>
    <n v="3727.2727272727275"/>
  </r>
  <r>
    <s v="Apartament 3 Camere 110mp Centru Cladire Monument Istoric_x000a_                            _x000a_        _x000a_        _x000a_        _x000a_        _x000a_            _x000a_                _x000a_                    _x000a_                    Cluj-Napoca, zona Central"/>
    <x v="0"/>
    <n v="410000"/>
    <x v="1"/>
    <n v="110"/>
    <n v="3727.2727272727275"/>
  </r>
  <r>
    <s v="Apartament 3 camere 2 bai Cluj_x000a_                            _x000a_        _x000a_        _x000a_        _x000a_        _x000a_            _x000a_                _x000a_                    _x000a_                    Cluj-Napoca, zona Mărăşti"/>
    <x v="0"/>
    <n v="149900"/>
    <x v="1"/>
    <n v="71"/>
    <n v="2111.2676056338028"/>
  </r>
  <r>
    <s v="Apartament 3 camere 2 bai garaj in  zona Dambovitei_x000a_                            _x000a_        _x000a_        _x000a_        _x000a_        _x000a_            _x000a_                _x000a_                    _x000a_                    Cluj-Napoca, zona Mărăşti"/>
    <x v="0"/>
    <n v="159000"/>
    <x v="0"/>
    <n v="72"/>
    <n v="2208.3333333333335"/>
  </r>
  <r>
    <s v="Apartament 3 camere 2 bai terasa 18 mp_x000a_                            _x000a_        _x000a_        _x000a_        _x000a_        _x000a_            _x000a_                _x000a_                    _x000a_                    Cluj-Napoca, zona Aurel Vlaicu"/>
    <x v="0"/>
    <n v="179900"/>
    <x v="1"/>
    <n v="69"/>
    <n v="2607.246376811594"/>
  </r>
  <r>
    <s v="Apartament 3 camere 68.6 mp+4.5 mp Terasa Manastur_x000a_                            _x000a_        _x000a_        _x000a_        _x000a_        _x000a_            _x000a_                _x000a_                    _x000a_                    Cluj-Napoca, zona Mănăştur"/>
    <x v="0"/>
    <n v="135000"/>
    <x v="0"/>
    <n v="68.599999999999994"/>
    <n v="1967.9300291545192"/>
  </r>
  <r>
    <s v="Apartament 3 camere 70 mp Bloc nou cu parcare subterana_x000a_                            _x000a_        _x000a_        _x000a_        _x000a_        _x000a_            _x000a_                _x000a_                    _x000a_                    Cluj-Napoca, zona Mănăştur"/>
    <x v="0"/>
    <n v="150000"/>
    <x v="1"/>
    <n v="69.099999999999994"/>
    <n v="2170.7670043415342"/>
  </r>
  <r>
    <s v="Apartament 3 camere 70 mp, parcare, zona Andrei Muresanu_x000a_                            _x000a_        _x000a_        _x000a_        _x000a_        _x000a_            _x000a_                _x000a_                    _x000a_                    Cluj-Napoca, zona Andrei Mureşanu"/>
    <x v="0"/>
    <n v="189000"/>
    <x v="1"/>
    <n v="70.5"/>
    <n v="2680.8510638297871"/>
  </r>
  <r>
    <s v="Apartament 3 camere 71 mp cu garaj subteran, Calea Turzii_x000a_                            _x000a_        _x000a_        _x000a_        _x000a_        _x000a_            _x000a_                _x000a_                    _x000a_                    Cluj-Napoca, zona Zorilor"/>
    <x v="0"/>
    <n v="195000"/>
    <x v="1"/>
    <n v="71"/>
    <n v="2746.4788732394368"/>
  </r>
  <r>
    <s v="Apartament 3 camere 72 mp, zona Intre Lacuri_x000a_                            _x000a_        _x000a_        _x000a_        _x000a_        _x000a_            _x000a_                _x000a_                    _x000a_                    Cluj-Napoca, zona Mărăşti"/>
    <x v="0"/>
    <n v="165000"/>
    <x v="0"/>
    <n v="72"/>
    <n v="2291.6666666666665"/>
  </r>
  <r>
    <s v="Apartament 3 camere 72mp si terasa de 35mp bloc nou finalizat cu CF zona Garii_x000a_                            _x000a_        _x000a_        _x000a_        _x000a_        _x000a_            _x000a_                _x000a_                    _x000a_                    Cluj-Napoca, zona Gară"/>
    <x v="0"/>
    <n v="161000"/>
    <x v="1"/>
    <n v="72"/>
    <n v="2236.1111111111113"/>
  </r>
  <r>
    <s v="Apartament 3 camere 72mp zona Semicentrala_x000a_                            _x000a_        _x000a_        _x000a_        _x000a_        _x000a_            _x000a_                _x000a_                    _x000a_                    Cluj-Napoca, zona Semicentral"/>
    <x v="0"/>
    <n v="188000"/>
    <x v="1"/>
    <n v="72.239999999999995"/>
    <n v="2602.4363233665563"/>
  </r>
  <r>
    <s v="Apartament 3 camere 74+2 terase mobilat/utilat Zorilor_x000a_                            _x000a_        _x000a_        _x000a_        _x000a_        _x000a_            _x000a_                _x000a_                    _x000a_                    Cluj-Napoca, zona Zorilor"/>
    <x v="0"/>
    <n v="216000"/>
    <x v="1"/>
    <n v="73"/>
    <n v="2958.9041095890411"/>
  </r>
  <r>
    <s v="Apartament 3 camere 75 mp  in cartierul Zorilor_x000a_                            _x000a_        _x000a_        _x000a_        _x000a_        _x000a_            _x000a_                _x000a_                    _x000a_                    Cluj-Napoca, zona Zorilor"/>
    <x v="0"/>
    <n v="195000"/>
    <x v="1"/>
    <n v="75"/>
    <n v="2600"/>
  </r>
  <r>
    <s v="Apartament 3 camere 76 m2, bloc nou, semifinisat, zona BMW_x000a_                            _x000a_        _x000a_        _x000a_        _x000a_        _x000a_            _x000a_                _x000a_                    _x000a_                    Cluj-Napoca, zona Mănăştur"/>
    <x v="0"/>
    <n v="110200"/>
    <x v="1"/>
    <n v="75"/>
    <n v="1469.3333333333333"/>
  </r>
  <r>
    <s v="Apartament 3 camere 76,61mp, balcon 20,79mp, Iris, zona Terapia_x000a_                            _x000a_        _x000a_        _x000a_        _x000a_        _x000a_            _x000a_                _x000a_                    _x000a_                    Cluj-Napoca, zona Iris"/>
    <x v="0"/>
    <n v="172000"/>
    <x v="1"/>
    <n v="76.61"/>
    <n v="2245.1377104816602"/>
  </r>
  <r>
    <s v="Apartament 3 camere 78mp utili, terasa 22mp, parcare subterana Buna Ziua_x000a_                            _x000a_        _x000a_        _x000a_        _x000a_        _x000a_            _x000a_                _x000a_                    _x000a_                    Cluj-Napoca, zona Bună Ziua"/>
    <x v="0"/>
    <n v="245000"/>
    <x v="1"/>
    <n v="78"/>
    <n v="3141.0256410256411"/>
  </r>
  <r>
    <s v="Apartament 3 camere 81 mp, garaj, zona Borhanci_x000a_                            _x000a_        _x000a_        _x000a_        _x000a_        _x000a_            _x000a_                _x000a_                    _x000a_                    Cluj-Napoca, zona Borhanci"/>
    <x v="0"/>
    <n v="198000"/>
    <x v="1"/>
    <n v="81"/>
    <n v="2444.4444444444443"/>
  </r>
  <r>
    <s v="Apartament 3 camere 81,80 mp+2 balcoane, garaj, Grand Park Residence, Sopor_x000a_                            _x000a_        _x000a_        _x000a_        _x000a_        _x000a_            _x000a_                _x000a_                    _x000a_                    Cluj-Napoca, zona Gheorgheni"/>
    <x v="0"/>
    <n v="265000"/>
    <x v="1"/>
    <n v="81.8"/>
    <n v="3239.6088019559902"/>
  </r>
  <r>
    <s v="Apartament 3 camere 82 mp + 20 mp balcoane, Gheorgheni, zona Baza Sportiva_x000a_                            _x000a_        _x000a_        _x000a_        _x000a_        _x000a_            _x000a_                _x000a_                    _x000a_                    Cluj-Napoca, zona Gheorgheni"/>
    <x v="0"/>
    <n v="260000"/>
    <x v="1"/>
    <n v="81.8"/>
    <n v="3178.484107579462"/>
  </r>
  <r>
    <s v="Apartament 3 camere 83 mp cu terasa de 23 si parcare subterana in Sophia Residen_x000a_                            _x000a_        _x000a_        _x000a_        _x000a_        _x000a_            _x000a_                _x000a_                    _x000a_                    Cluj-Napoca, zona Buna Ziua"/>
    <x v="0"/>
    <n v="268000"/>
    <x v="1"/>
    <n v="83"/>
    <n v="3228.9156626506024"/>
  </r>
  <r>
    <s v="Apartament 3 camere 83mp BLOC NOU Iris_x000a_                            _x000a_        _x000a_        _x000a_        _x000a_        _x000a_            _x000a_                _x000a_                    _x000a_                    Cluj-Napoca, zona Iris"/>
    <x v="0"/>
    <n v="157850"/>
    <x v="0"/>
    <n v="83"/>
    <n v="1901.8072289156626"/>
  </r>
  <r>
    <s v="Apartament 3 camere 85mp, zona Buna Ziua_x000a_                            _x000a_        _x000a_        _x000a_        _x000a_        _x000a_            _x000a_                _x000a_                    _x000a_                    Cluj-Napoca, zona Calea Turzii"/>
    <x v="0"/>
    <n v="308000"/>
    <x v="1"/>
    <n v="85"/>
    <n v="3623.5294117647059"/>
  </r>
  <r>
    <s v="Apartament 3 camere 88 mp,  2 balcoane, parcare, IRIS_x000a_                            _x000a_        _x000a_        _x000a_        _x000a_        _x000a_            _x000a_                _x000a_                    _x000a_                    Cluj-Napoca, zona Iris"/>
    <x v="0"/>
    <n v="159000"/>
    <x v="0"/>
    <n v="88.4"/>
    <n v="1798.6425339366515"/>
  </r>
  <r>
    <s v="Apartament 3 camere 91 mp , 1527beuro/mp, zona Zorilor_x000a_                            _x000a_        _x000a_        _x000a_        _x000a_        _x000a_            _x000a_                _x000a_                    _x000a_                    Cluj-Napoca, zona Zorilor"/>
    <x v="0"/>
    <n v="139000"/>
    <x v="1"/>
    <n v="91"/>
    <n v="1527.4725274725274"/>
  </r>
  <r>
    <s v="Apartament 3 camere 92mp, zona Buna Ziua_x000a_                            _x000a_        _x000a_        _x000a_        _x000a_        _x000a_            _x000a_                _x000a_                    _x000a_                    Cluj-Napoca, zona Calea Turzii"/>
    <x v="0"/>
    <n v="215000"/>
    <x v="1"/>
    <n v="92"/>
    <n v="2336.9565217391305"/>
  </r>
  <r>
    <s v="Apartament 3 camere Andrei Muresanu || view panoramic_x000a_                            _x000a_        _x000a_        _x000a_        _x000a_        _x000a_            _x000a_                _x000a_                    _x000a_                    Cluj-Napoca, zona Andrei Mureşanu"/>
    <x v="0"/>
    <n v="234000"/>
    <x v="1"/>
    <n v="78"/>
    <n v="3000"/>
  </r>
  <r>
    <s v="Apartament 3 Camere Andrei Muresanu, zona de case_x000a_                            _x000a_        _x000a_        _x000a_        _x000a_        _x000a_            _x000a_                _x000a_                    _x000a_                    Cluj-Napoca, zona Andrei Mureşanu"/>
    <x v="0"/>
    <n v="189000"/>
    <x v="0"/>
    <n v="70"/>
    <n v="2700"/>
  </r>
  <r>
    <s v="Apartament 3 camere aproape de park_x000a_                            _x000a_        _x000a_        _x000a_        _x000a_        _x000a_            _x000a_                _x000a_                    _x000a_                    Cluj-Napoca, zona Central"/>
    <x v="0"/>
    <n v="181900"/>
    <x v="1"/>
    <n v="72"/>
    <n v="2526.3888888888887"/>
  </r>
  <r>
    <s v="Apartament 3 camere BLOC NOU cu parcare Marasti_x000a_                            _x000a_        _x000a_        _x000a_        _x000a_        _x000a_            _x000a_                _x000a_                    _x000a_                    Cluj-Napoca, zona Marasti"/>
    <x v="0"/>
    <n v="158900"/>
    <x v="1"/>
    <n v="72"/>
    <n v="2206.9444444444443"/>
  </r>
  <r>
    <s v="Apartament 3 camere bloc nou finalizat_x000a_                            _x000a_        _x000a_        _x000a_        _x000a_        _x000a_            _x000a_                _x000a_                    _x000a_                    Cluj-Napoca, zona Mărăşti"/>
    <x v="0"/>
    <n v="189000"/>
    <x v="1"/>
    <n v="86.3"/>
    <n v="2190.034762456547"/>
  </r>
  <r>
    <s v="Apartament 3 camere bloc nou Sopor Gheorgheni_x000a_                            _x000a_        _x000a_        _x000a_        _x000a_        _x000a_            _x000a_                _x000a_                    _x000a_                    Cluj-Napoca, zona Sopor"/>
    <x v="0"/>
    <n v="184000"/>
    <x v="1"/>
    <n v="74"/>
    <n v="2486.4864864864867"/>
  </r>
  <r>
    <s v="Apartament 3 camere Bloc Nou Zorilor. Comision 0!_x000a_                            _x000a_        _x000a_        _x000a_        _x000a_        _x000a_            _x000a_                _x000a_                    _x000a_                    Cluj-Napoca, zona Zorilor"/>
    <x v="0"/>
    <n v="190000"/>
    <x v="1"/>
    <n v="87.78"/>
    <n v="2164.5021645021643"/>
  </r>
  <r>
    <s v="Apartament 3 camere bloc nou_x000a_                            _x000a_        _x000a_        _x000a_        _x000a_        _x000a_            _x000a_                _x000a_                    _x000a_                    Cluj-Napoca, zona Mărăşti"/>
    <x v="0"/>
    <n v="235000"/>
    <x v="0"/>
    <n v="73.5"/>
    <n v="3197.278911564626"/>
  </r>
  <r>
    <s v="Apartament 3 camere Borhanci cu terasa_x000a_                            _x000a_        _x000a_        _x000a_        _x000a_        _x000a_            _x000a_                _x000a_                    _x000a_                    Cluj-Napoca, zona Borhanci"/>
    <x v="0"/>
    <n v="187500"/>
    <x v="1"/>
    <n v="83"/>
    <n v="2259.0361445783133"/>
  </r>
  <r>
    <s v="Apartament 3 camere Borhanci cu terasa_x000a_                            _x000a_        _x000a_        _x000a_        _x000a_        _x000a_            _x000a_                _x000a_                    _x000a_                    Cluj-Napoca, zona Borhanci"/>
    <x v="0"/>
    <n v="189700"/>
    <x v="1"/>
    <n v="79"/>
    <n v="2401.2658227848101"/>
  </r>
  <r>
    <s v="Apartament 3 camere Borhanci cu terasa_x000a_                            _x000a_        _x000a_        _x000a_        _x000a_        _x000a_            _x000a_                _x000a_                    _x000a_                    Cluj-Napoca, zona Borhanci"/>
    <x v="0"/>
    <n v="192500"/>
    <x v="1"/>
    <n v="79"/>
    <n v="2436.7088607594937"/>
  </r>
  <r>
    <s v="Apartament 3 camere Borhanci cu terasa_x000a_                            _x000a_        _x000a_        _x000a_        _x000a_        _x000a_            _x000a_                _x000a_                    _x000a_                    Cluj-Napoca, zona Borhanci"/>
    <x v="0"/>
    <n v="203200"/>
    <x v="1"/>
    <n v="77"/>
    <n v="2638.9610389610389"/>
  </r>
  <r>
    <s v="Apartament 3 camere Borhanci cu terasa_x000a_                            _x000a_        _x000a_        _x000a_        _x000a_        _x000a_            _x000a_                _x000a_                    _x000a_                    Cluj-Napoca, zona Borhanci"/>
    <x v="0"/>
    <n v="227400"/>
    <x v="1"/>
    <n v="98"/>
    <n v="2320.408163265306"/>
  </r>
  <r>
    <s v="Apartament 3 camere Borhanci, terasa 46 mp,acces facil spre Gheorgheni_x000a_                            _x000a_        _x000a_        _x000a_        _x000a_        _x000a_            _x000a_                _x000a_                    _x000a_                    Cluj-Napoca, zona Borhanci"/>
    <x v="0"/>
    <n v="195768"/>
    <x v="1"/>
    <n v="85.42"/>
    <n v="2291.8286115663777"/>
  </r>
  <r>
    <s v="Apartament 3 camere Buna Ziua_x000a_                            _x000a_        _x000a_        _x000a_        _x000a_        _x000a_            _x000a_                _x000a_                    _x000a_                    Cluj-Napoca, zona Bună Ziua"/>
    <x v="0"/>
    <n v="235000"/>
    <x v="1"/>
    <n v="78"/>
    <n v="3012.8205128205127"/>
  </r>
  <r>
    <s v="Apartament 3 camere Buna Ziua| Bloc Nou | Terasa 22mp_x000a_                            _x000a_        _x000a_        _x000a_        _x000a_        _x000a_            _x000a_                _x000a_                    _x000a_                    Cluj-Napoca, zona Bună Ziua"/>
    <x v="0"/>
    <n v="245000"/>
    <x v="0"/>
    <n v="78"/>
    <n v="3141.0256410256411"/>
  </r>
  <r>
    <s v="Apartament 3 camere central in proiect, comision 0_x000a_                            _x000a_        _x000a_        _x000a_        _x000a_        _x000a_            _x000a_                _x000a_                    _x000a_                    Cluj-Napoca, zona Central"/>
    <x v="0"/>
    <n v="164000"/>
    <x v="0"/>
    <n v="72.14"/>
    <n v="2273.357360687552"/>
  </r>
  <r>
    <s v="Apartament 3 camere central in proiect, comision 0_x000a_                            _x000a_        _x000a_        _x000a_        _x000a_        _x000a_            _x000a_                _x000a_                    _x000a_                    Cluj-Napoca, zona Central"/>
    <x v="0"/>
    <n v="169800"/>
    <x v="0"/>
    <n v="73.47"/>
    <n v="2311.1474071049406"/>
  </r>
  <r>
    <s v="Apartament 3 camere Central_x000a_                            _x000a_        _x000a_        _x000a_        _x000a_        _x000a_            _x000a_                _x000a_                    _x000a_                    Cluj-Napoca, zona Central"/>
    <x v="0"/>
    <n v="159000"/>
    <x v="1"/>
    <n v="75"/>
    <n v="2120"/>
  </r>
  <r>
    <s v="APARTAMENT 3 CAMERE CENTRU ZONA NTT DATA_x000a_                            _x000a_        _x000a_        _x000a_        _x000a_        _x000a_            _x000a_                _x000a_                    _x000a_                    Cluj-Napoca, zona Central"/>
    <x v="0"/>
    <n v="232790"/>
    <x v="1"/>
    <n v="90"/>
    <n v="2586.5555555555557"/>
  </r>
  <r>
    <s v="Apartament 3 camere Cipariu, etaj 1 din 3, finisat, mobilat, utilat_x000a_                            _x000a_        _x000a_        _x000a_        _x000a_        _x000a_            _x000a_                _x000a_                    _x000a_                    Cluj-Napoca, zona Central"/>
    <x v="0"/>
    <n v="309000"/>
    <x v="0"/>
    <n v="85"/>
    <n v="3635.294117647059"/>
  </r>
  <r>
    <s v="Apartament 3 camere confort lux, cartier Plopilor_x000a_                            _x000a_        _x000a_        _x000a_        _x000a_        _x000a_            _x000a_                _x000a_                    _x000a_                    Cluj-Napoca, zona Plopilor"/>
    <x v="0"/>
    <n v="370000"/>
    <x v="1"/>
    <n v="113"/>
    <n v="3274.3362831858408"/>
  </r>
  <r>
    <s v="Apartament 3 camere confort sporit, Dorobantilor, etaj intermediar_x000a_                            _x000a_        _x000a_        _x000a_        _x000a_        _x000a_            _x000a_                _x000a_                    _x000a_                    Cluj-Napoca, zona Mărăşti"/>
    <x v="0"/>
    <n v="164900"/>
    <x v="0"/>
    <n v="74"/>
    <n v="2228.3783783783783"/>
  </r>
  <r>
    <s v="Apartament 3 camere confort sporit, zona Parcul Rozelor_x000a_                            _x000a_        _x000a_        _x000a_        _x000a_        _x000a_            _x000a_                _x000a_                    _x000a_                    Cluj-Napoca, zona Mănăştur"/>
    <x v="0"/>
    <n v="169000"/>
    <x v="0"/>
    <n v="78"/>
    <n v="2166.6666666666665"/>
  </r>
  <r>
    <s v="Apartament 3 camere constructie noua in Zorilor_x000a_                            _x000a_        _x000a_        _x000a_        _x000a_        _x000a_            _x000a_                _x000a_                    _x000a_                    Cluj-Napoca, zona Zorilor"/>
    <x v="0"/>
    <n v="216000"/>
    <x v="1"/>
    <n v="73"/>
    <n v="2958.9041095890411"/>
  </r>
  <r>
    <s v="Apartament 3 camere cu 2 bai, Decomandat, str. Nasaud, Marasti_x000a_                            _x000a_        _x000a_        _x000a_        _x000a_        _x000a_            _x000a_                _x000a_                    _x000a_                    Cluj-Napoca, zona Mărăşti"/>
    <x v="0"/>
    <n v="155000"/>
    <x v="0"/>
    <n v="76"/>
    <n v="2039.4736842105262"/>
  </r>
  <r>
    <s v="Apartament 3 camere cu 2 Garaje Andrei Muresanu_x000a_                            _x000a_        _x000a_        _x000a_        _x000a_        _x000a_            _x000a_                _x000a_                    _x000a_                    Cluj-Napoca, zona Andrei Mureşanu"/>
    <x v="0"/>
    <n v="240000"/>
    <x v="0"/>
    <n v="72"/>
    <n v="3333.3333333333335"/>
  </r>
  <r>
    <s v="Apartament 3 camere cu 77 mp cu 3 parcari Buna Ziua_x000a__x000a_                            _x000a_        _x000a_        _x000a_        _x000a_        _x000a_            _x000a_                _x000a_                    _x000a_                    Cluj-Napoca, zona Bună Ziua"/>
    <x v="0"/>
    <n v="249000"/>
    <x v="1"/>
    <n v="77"/>
    <n v="3233.7662337662337"/>
  </r>
  <r>
    <s v="Apartament 3 camere cu CF, 68.5 mp, semifinisat, zona Vivo_x000a_                            _x000a_        _x000a_        _x000a_        _x000a_        _x000a_            _x000a_                _x000a_                    _x000a_                    Cluj-Napoca, zona Mănăştur"/>
    <x v="0"/>
    <n v="127500"/>
    <x v="0"/>
    <n v="68.8"/>
    <n v="1853.1976744186047"/>
  </r>
  <r>
    <s v="Apartament 3 camere cu CF, finisat modern, Scala str Frunzisului_x000a_                            _x000a_        _x000a_        _x000a_        _x000a_        _x000a_            _x000a_                _x000a_                    _x000a_                    Cluj-Napoca, zona Zorilor"/>
    <x v="0"/>
    <n v="216000"/>
    <x v="0"/>
    <n v="73"/>
    <n v="2958.9041095890411"/>
  </r>
  <r>
    <s v="Apartament 3 camere cu parcare finisat modern in D. Rotund_x000a_                            _x000a_        _x000a_        _x000a_        _x000a_        _x000a_            _x000a_                _x000a_                    _x000a_                    Cluj-Napoca, zona Dâmbul Rotund"/>
    <x v="0"/>
    <n v="155000"/>
    <x v="1"/>
    <n v="97"/>
    <n v="1597.9381443298969"/>
  </r>
  <r>
    <s v="Apartament 3 camere cu parcare inclusă, 80 mp,etaj intermediar,..._x000a_                            _x000a_        _x000a_        _x000a_        _x000a_        _x000a_            _x000a_                _x000a_                    _x000a_                    Cluj-Napoca, zona Grigorescu"/>
    <x v="0"/>
    <n v="229000"/>
    <x v="1"/>
    <n v="80"/>
    <n v="2862.5"/>
  </r>
  <r>
    <s v="Apartament 3 camere cu parcare inclusa, bloc nou, zona P-ta Abator_x000a_                            _x000a_        _x000a_        _x000a_        _x000a_        _x000a_            _x000a_                _x000a_                    _x000a_                    Cluj-Napoca, zona Central"/>
    <x v="0"/>
    <n v="250000"/>
    <x v="0"/>
    <n v="74"/>
    <n v="3378.3783783783783"/>
  </r>
  <r>
    <s v="Apartament 3 camere cu parcare inclusa, zona Vivo_x000a_                            _x000a_        _x000a_        _x000a_        _x000a_        _x000a_            _x000a_                _x000a_                    _x000a_                    Cluj-Napoca, zona Mănăştur"/>
    <x v="0"/>
    <n v="119000"/>
    <x v="1"/>
    <n v="75"/>
    <n v="1586.6666666666667"/>
  </r>
  <r>
    <s v="Apartament 3 camere cu scara interioara de vanzare Grigorescu, bloc nou, finisat_x000a_                            _x000a_        _x000a_        _x000a_        _x000a_        _x000a_            _x000a_                _x000a_                    _x000a_                    Cluj-Napoca, zona Grigorescu"/>
    <x v="0"/>
    <n v="170000"/>
    <x v="1"/>
    <n v="81.5"/>
    <n v="2085.8895705521472"/>
  </r>
  <r>
    <s v="Apartament 3 camere cu scara interioara mobilat/utilat_x000a_                            _x000a_        _x000a_        _x000a_        _x000a_        _x000a_            _x000a_                _x000a_                    _x000a_                    Cluj-Napoca, zona Câmpului"/>
    <x v="0"/>
    <n v="151000"/>
    <x v="0"/>
    <n v="101"/>
    <n v="1495.049504950495"/>
  </r>
  <r>
    <s v="Apartament 3 camere cu terase generoase,  penthouse,  zona Iulius Mall_x000a_                            _x000a_        _x000a_        _x000a_        _x000a_        _x000a_            _x000a_                _x000a_                    _x000a_                    Cluj-Napoca, zona Mărăşti"/>
    <x v="0"/>
    <n v="269000"/>
    <x v="0"/>
    <n v="95"/>
    <n v="2831.5789473684213"/>
  </r>
  <r>
    <s v="Apartament 3 camere cu vedere spre lac zona Iulius Mall_x000a_                            _x000a_        _x000a_        _x000a_        _x000a_        _x000a_            _x000a_                _x000a_                    _x000a_                    Cluj-Napoca, zona Gheorgheni"/>
    <x v="0"/>
    <n v="200000"/>
    <x v="0"/>
    <n v="69.5"/>
    <n v="2877.6978417266187"/>
  </r>
  <r>
    <s v="Apartament 3 camere de 71 mp utili | Bloc Nou | Zona Marasti_x000a_                            _x000a_        _x000a_        _x000a_        _x000a_        _x000a_            _x000a_                _x000a_                    _x000a_                    Cluj-Napoca, zona Mărăşti"/>
    <x v="0"/>
    <n v="154950"/>
    <x v="1"/>
    <n v="71"/>
    <n v="2182.394366197183"/>
  </r>
  <r>
    <s v="Apartament 3 camere de lux in vila, gradina, parcare, cartierul Andrei Muresanu_x000a_                            _x000a_        _x000a_        _x000a_        _x000a_        _x000a_            _x000a_                _x000a_                    _x000a_                    Cluj-Napoca, zona Andrei Mureşanu"/>
    <x v="0"/>
    <n v="390000"/>
    <x v="1"/>
    <n v="78"/>
    <n v="5000"/>
  </r>
  <r>
    <s v="Apartament 3 camere de vanzare | str. Fagului_x000a_                            _x000a_        _x000a_        _x000a_        _x000a_        _x000a_            _x000a_                _x000a_                    _x000a_                    Cluj-Napoca, zona Gheorgheni"/>
    <x v="0"/>
    <n v="137000"/>
    <x v="0"/>
    <n v="81.11"/>
    <n v="1689.0642337566269"/>
  </r>
  <r>
    <s v="Apartament 3 camere de vanzare in Andrei Muresanu, Cluj Napoca_x000a_                            _x000a_        _x000a_        _x000a_        _x000a_        _x000a_            _x000a_                _x000a_                    _x000a_                    Cluj-Napoca, zona Andrei Mureşanu"/>
    <x v="0"/>
    <n v="215000"/>
    <x v="1"/>
    <n v="75"/>
    <n v="2866.6666666666665"/>
  </r>
  <r>
    <s v="Apartament 3 camere de vanzare in Andrei Muresanu, Cluj Napoca_x000a_                            _x000a_        _x000a_        _x000a_        _x000a_        _x000a_            _x000a_                _x000a_                    _x000a_                    Cluj-Napoca, zona Calea Turzii"/>
    <x v="0"/>
    <n v="169900"/>
    <x v="0"/>
    <n v="70"/>
    <n v="2427.1428571428573"/>
  </r>
  <r>
    <s v="Apartament 3 camere de vanzare in Borhanci, Cluj Napoca_x000a_                            _x000a_        _x000a_        _x000a_        _x000a_        _x000a_            _x000a_                _x000a_                    _x000a_                    Cluj-Napoca, zona Borhanci"/>
    <x v="0"/>
    <n v="169000"/>
    <x v="0"/>
    <n v="70"/>
    <n v="2414.2857142857142"/>
  </r>
  <r>
    <s v="Apartament 3 camere de vanzare in Borhanci, Cluj Napoca_x000a_                            _x000a_        _x000a_        _x000a_        _x000a_        _x000a_            _x000a_                _x000a_                    _x000a_                    Cluj-Napoca, zona Borhanci"/>
    <x v="0"/>
    <n v="180000"/>
    <x v="0"/>
    <n v="75"/>
    <n v="2400"/>
  </r>
  <r>
    <s v="Apartament 3 camere de vanzare in Borhanci, Cluj Napoca_x000a_                            _x000a_        _x000a_        _x000a_        _x000a_        _x000a_            _x000a_                _x000a_                    _x000a_                    Cluj-Napoca, zona Borhanci"/>
    <x v="0"/>
    <n v="183000"/>
    <x v="1"/>
    <n v="77"/>
    <n v="2376.6233766233768"/>
  </r>
  <r>
    <s v="Apartament 3 camere de vanzare in Borhanci, Cluj Napoca_x000a_                            _x000a_        _x000a_        _x000a_        _x000a_        _x000a_            _x000a_                _x000a_                    _x000a_                    Cluj-Napoca, zona Borhanci"/>
    <x v="0"/>
    <n v="189000"/>
    <x v="1"/>
    <n v="80.8"/>
    <n v="2339.1089108910892"/>
  </r>
  <r>
    <s v="Apartament 3 camere de vanzare in Borhanci, Cluj Napoca_x000a_                            _x000a_        _x000a_        _x000a_        _x000a_        _x000a_            _x000a_                _x000a_                    _x000a_                    Cluj-Napoca, zona Borhanci"/>
    <x v="0"/>
    <n v="250000"/>
    <x v="0"/>
    <n v="90"/>
    <n v="2777.7777777777778"/>
  </r>
  <r>
    <s v="Apartament 3 camere de vanzare in Buna Ziua! COMISION 0%!_x000a_                            _x000a_        _x000a_        _x000a_        _x000a_        _x000a_            _x000a_                _x000a_                    _x000a_                    Cluj-Napoca, zona Bună Ziua"/>
    <x v="0"/>
    <n v="236900"/>
    <x v="1"/>
    <n v="77"/>
    <n v="3076.6233766233768"/>
  </r>
  <r>
    <s v="Apartament 3 camere de vanzare in Buna Ziua, Cluj Napoca_x000a_                            _x000a_        _x000a_        _x000a_        _x000a_        _x000a_            _x000a_                _x000a_                    _x000a_                    Cluj-Napoca, zona Bună Ziua"/>
    <x v="0"/>
    <n v="188600"/>
    <x v="0"/>
    <n v="82"/>
    <n v="2300"/>
  </r>
  <r>
    <s v="Apartament 3 camere de vanzare in Buna Ziua, Cluj Napoca_x000a_                            _x000a_        _x000a_        _x000a_        _x000a_        _x000a_            _x000a_                _x000a_                    _x000a_                    Cluj-Napoca, zona Bună Ziua"/>
    <x v="0"/>
    <n v="225000"/>
    <x v="1"/>
    <n v="75"/>
    <n v="3000"/>
  </r>
  <r>
    <s v="Apartament 3 camere de vanzare in Buna Ziua, Cluj Napoca_x000a_                            _x000a_        _x000a_        _x000a_        _x000a_        _x000a_            _x000a_                _x000a_                    _x000a_                    Cluj-Napoca, zona Bună Ziua"/>
    <x v="0"/>
    <n v="245000"/>
    <x v="1"/>
    <n v="77.38"/>
    <n v="3166.1928146807963"/>
  </r>
  <r>
    <s v="Apartament 3 camere de vanzare in Buna Ziua, Cluj Napoca_x000a_                            _x000a_        _x000a_        _x000a_        _x000a_        _x000a_            _x000a_                _x000a_                    _x000a_                    Cluj-Napoca, zona Bună Ziua"/>
    <x v="0"/>
    <n v="259000"/>
    <x v="0"/>
    <n v="78.3"/>
    <n v="3307.7905491698598"/>
  </r>
  <r>
    <s v="Apartament 3 camere de vanzare in Buna Ziua, Cluj Napoca_x000a_                            _x000a_        _x000a_        _x000a_        _x000a_        _x000a_            _x000a_                _x000a_                    _x000a_                    Cluj-Napoca, zona Bună Ziua"/>
    <x v="0"/>
    <n v="285000"/>
    <x v="1"/>
    <n v="79"/>
    <n v="3607.5949367088606"/>
  </r>
  <r>
    <s v="Apartament 3 camere de vanzare in Buna Ziua, Cluj Napoca_x000a_                            _x000a_        _x000a_        _x000a_        _x000a_        _x000a_            _x000a_                _x000a_                    _x000a_                    Cluj-Napoca, zona Calea Turzii"/>
    <x v="0"/>
    <n v="159900"/>
    <x v="1"/>
    <n v="70"/>
    <n v="2284.2857142857142"/>
  </r>
  <r>
    <s v="Apartament 3 camere de vanzare in Buna Ziua, Cluj Napoca_x000a_                            _x000a_        _x000a_        _x000a_        _x000a_        _x000a_            _x000a_                _x000a_                    _x000a_                    Cluj-Napoca, zona Calea Turzii"/>
    <x v="0"/>
    <n v="168000"/>
    <x v="1"/>
    <n v="67"/>
    <n v="2507.4626865671644"/>
  </r>
  <r>
    <s v="Apartament 3 camere de vanzare in Buna Ziua, Cluj Napoca_x000a_                            _x000a_        _x000a_        _x000a_        _x000a_        _x000a_            _x000a_                _x000a_                    _x000a_                    Cluj-Napoca, zona Calea Turzii"/>
    <x v="0"/>
    <n v="190000"/>
    <x v="0"/>
    <n v="99"/>
    <n v="1919.1919191919192"/>
  </r>
  <r>
    <s v="Apartament 3 camere de vanzare in cartierul Buna Ziua_x000a_                            _x000a_        _x000a_        _x000a_        _x000a_        _x000a_            _x000a_                _x000a_                    _x000a_                    Cluj-Napoca, zona Bună Ziua"/>
    <x v="0"/>
    <n v="195000"/>
    <x v="2"/>
    <n v="84"/>
    <n v="2321.4285714285716"/>
  </r>
  <r>
    <s v="Apartament 3 camere de vanzare in Centru, Cluj Napoca_x000a_                            _x000a_        _x000a_        _x000a_        _x000a_        _x000a_            _x000a_                _x000a_                    _x000a_                    Cluj-Napoca, zona Central"/>
    <x v="0"/>
    <n v="179000"/>
    <x v="1"/>
    <n v="85.66"/>
    <n v="2089.6567826289984"/>
  </r>
  <r>
    <s v="Apartament 3 camere de vanzare in Centru, Cluj Napoca_x000a_                            _x000a_        _x000a_        _x000a_        _x000a_        _x000a_            _x000a_                _x000a_                    _x000a_                    Cluj-Napoca, zona Central"/>
    <x v="0"/>
    <n v="188000"/>
    <x v="1"/>
    <n v="72.239999999999995"/>
    <n v="2602.4363233665563"/>
  </r>
  <r>
    <s v="Apartament 3 camere de vanzare in Centru, Cluj Napoca_x000a_                            _x000a_        _x000a_        _x000a_        _x000a_        _x000a_            _x000a_                _x000a_                    _x000a_                    Cluj-Napoca, zona Central"/>
    <x v="0"/>
    <n v="211900"/>
    <x v="0"/>
    <n v="88"/>
    <n v="2407.9545454545455"/>
  </r>
  <r>
    <s v="Apartament 3 camere de vanzare in Centru, Cluj Napoca_x000a_                            _x000a_        _x000a_        _x000a_        _x000a_        _x000a_            _x000a_                _x000a_                    _x000a_                    Cluj-Napoca, zona Central"/>
    <x v="0"/>
    <n v="245000"/>
    <x v="1"/>
    <n v="68"/>
    <n v="3602.9411764705883"/>
  </r>
  <r>
    <s v="Apartament 3 camere de vanzare in Centru, Cluj Napoca_x000a_                            _x000a_        _x000a_        _x000a_        _x000a_        _x000a_            _x000a_                _x000a_                    _x000a_                    Cluj-Napoca, zona Central"/>
    <x v="0"/>
    <n v="245000"/>
    <x v="1"/>
    <n v="83"/>
    <n v="2951.8072289156626"/>
  </r>
  <r>
    <s v="Apartament 3 camere de vanzare in Centru, Cluj Napoca_x000a_                            _x000a_        _x000a_        _x000a_        _x000a_        _x000a_            _x000a_                _x000a_                    _x000a_                    Cluj-Napoca, zona Central"/>
    <x v="0"/>
    <n v="250000"/>
    <x v="1"/>
    <n v="73.489999999999995"/>
    <n v="3401.8233773302491"/>
  </r>
  <r>
    <s v="Apartament 3 camere de vanzare in Centru, Cluj Napoca_x000a_                            _x000a_        _x000a_        _x000a_        _x000a_        _x000a_            _x000a_                _x000a_                    _x000a_                    Cluj-Napoca, zona Central"/>
    <x v="0"/>
    <n v="260000"/>
    <x v="1"/>
    <n v="78.959999999999994"/>
    <n v="3292.8064842958461"/>
  </r>
  <r>
    <s v="Apartament 3 camere de vanzare in Centru, Cluj Napoca_x000a_                            _x000a_        _x000a_        _x000a_        _x000a_        _x000a_            _x000a_                _x000a_                    _x000a_                    Cluj-Napoca, zona Central"/>
    <x v="0"/>
    <n v="309000"/>
    <x v="1"/>
    <n v="74"/>
    <n v="4175.6756756756758"/>
  </r>
  <r>
    <s v="Apartament 3 camere de vanzare in Centru, Cluj Napoca_x000a_                            _x000a_        _x000a_        _x000a_        _x000a_        _x000a_            _x000a_                _x000a_                    _x000a_                    Cluj-Napoca, zona Horea"/>
    <x v="0"/>
    <n v="319000"/>
    <x v="1"/>
    <n v="90"/>
    <n v="3544.4444444444443"/>
  </r>
  <r>
    <s v="Apartament 3 camere de vanzare in Dambul Rotund, Cluj Napoca_x000a_                            _x000a_        _x000a_        _x000a_        _x000a_        _x000a_            _x000a_                _x000a_                    _x000a_                    Cluj-Napoca, zona Dâmbul Rotund"/>
    <x v="0"/>
    <n v="165000"/>
    <x v="1"/>
    <n v="72"/>
    <n v="2291.6666666666665"/>
  </r>
  <r>
    <s v="Apartament 3 camere de vanzare in Dambul Rotund, Cluj Napoca... - Comision 0%_x000a_                            _x000a_        _x000a_        _x000a_        _x000a_        _x000a_            _x000a_                _x000a_                    _x000a_                    Cluj-Napoca, zona Dâmbul Rotund"/>
    <x v="0"/>
    <n v="155000"/>
    <x v="1"/>
    <n v="97"/>
    <n v="1597.9381443298969"/>
  </r>
  <r>
    <s v="Apartament 3 camere de vanzare in Europa, Cluj Napoca_x000a_                            _x000a_        _x000a_        _x000a_        _x000a_        _x000a_            _x000a_                _x000a_                    _x000a_                    Cluj-Napoca, zona Calea Turzii"/>
    <x v="0"/>
    <n v="150000"/>
    <x v="1"/>
    <n v="78"/>
    <n v="1923.0769230769231"/>
  </r>
  <r>
    <s v="Apartament 3 camere de vanzare in Europa, Cluj Napoca_x000a_                            _x000a_        _x000a_        _x000a_        _x000a_        _x000a_            _x000a_                _x000a_                    _x000a_                    Cluj-Napoca, zona Europa"/>
    <x v="0"/>
    <n v="221000"/>
    <x v="1"/>
    <n v="76.2"/>
    <n v="2900.262467191601"/>
  </r>
  <r>
    <s v="Apartament 3 camere de vanzare in Gheorgheni_x000a_                            _x000a_        _x000a_        _x000a_        _x000a_        _x000a_            _x000a_                _x000a_                    _x000a_                    Cluj-Napoca, zona Gheorgheni"/>
    <x v="0"/>
    <n v="225000"/>
    <x v="0"/>
    <n v="75"/>
    <n v="3000"/>
  </r>
  <r>
    <s v="Apartament 3 camere de vanzare in Gheorgheni, Cluj Napoca_x000a_                            _x000a_        _x000a_        _x000a_        _x000a_        _x000a_            _x000a_                _x000a_                    _x000a_                    Cluj-Napoca, zona Gheorgheni"/>
    <x v="0"/>
    <n v="159900"/>
    <x v="1"/>
    <n v="69"/>
    <n v="2317.391304347826"/>
  </r>
  <r>
    <s v="Apartament 3 camere de vanzare in Gheorgheni, Cluj Napoca_x000a_                            _x000a_        _x000a_        _x000a_        _x000a_        _x000a_            _x000a_                _x000a_                    _x000a_                    Cluj-Napoca, zona Gheorgheni"/>
    <x v="0"/>
    <n v="178000"/>
    <x v="1"/>
    <n v="67"/>
    <n v="2656.7164179104479"/>
  </r>
  <r>
    <s v="Apartament 3 camere de vanzare in Gheorgheni, Cluj Napoca_x000a_                            _x000a_        _x000a_        _x000a_        _x000a_        _x000a_            _x000a_                _x000a_                    _x000a_                    Cluj-Napoca, zona Gheorgheni"/>
    <x v="0"/>
    <n v="179000"/>
    <x v="1"/>
    <n v="67"/>
    <n v="2671.6417910447763"/>
  </r>
  <r>
    <s v="Apartament 3 camere de vanzare in Gheorgheni, Cluj Napoca_x000a_                            _x000a_        _x000a_        _x000a_        _x000a_        _x000a_            _x000a_                _x000a_                    _x000a_                    Cluj-Napoca, zona Gheorgheni"/>
    <x v="0"/>
    <n v="205000"/>
    <x v="1"/>
    <n v="67.5"/>
    <n v="3037.037037037037"/>
  </r>
  <r>
    <s v="Apartament 3 camere de vanzare in Gheorgheni, Cluj Napoca_x000a_                            _x000a_        _x000a_        _x000a_        _x000a_        _x000a_            _x000a_                _x000a_                    _x000a_                    Cluj-Napoca, zona Gheorgheni"/>
    <x v="0"/>
    <n v="229900"/>
    <x v="1"/>
    <n v="73.489999999999995"/>
    <n v="3128.316777792897"/>
  </r>
  <r>
    <s v="Apartament 3 camere de vanzare in Gheorgheni, Cluj Napoca_x000a_                            _x000a_        _x000a_        _x000a_        _x000a_        _x000a_            _x000a_                _x000a_                    _x000a_                    Cluj-Napoca, zona Gheorgheni"/>
    <x v="0"/>
    <n v="295000"/>
    <x v="1"/>
    <n v="78.83"/>
    <n v="3742.2301154382849"/>
  </r>
  <r>
    <s v="Apartament 3 camere de vanzare in Gheorgheni, Cluj Napoca_x000a_                            _x000a_        _x000a_        _x000a_        _x000a_        _x000a_            _x000a_                _x000a_                    _x000a_                    Cluj-Napoca, zona Gheorgheni"/>
    <x v="0"/>
    <n v="308000"/>
    <x v="1"/>
    <n v="90"/>
    <n v="3422.2222222222222"/>
  </r>
  <r>
    <s v="Apartament 3 camere de vanzare in Grigorescu, Cluj Napoca_x000a_                            _x000a_        _x000a_        _x000a_        _x000a_        _x000a_            _x000a_                _x000a_                    _x000a_                    Cluj-Napoca, zona Grigorescu"/>
    <x v="0"/>
    <n v="155000"/>
    <x v="0"/>
    <n v="69"/>
    <n v="2246.376811594203"/>
  </r>
  <r>
    <s v="Apartament 3 camere de vanzare in Grigorescu, Cluj Napoca_x000a_                            _x000a_        _x000a_        _x000a_        _x000a_        _x000a_            _x000a_                _x000a_                    _x000a_                    Cluj-Napoca, zona Grigorescu"/>
    <x v="0"/>
    <n v="158000"/>
    <x v="0"/>
    <n v="66"/>
    <n v="2393.939393939394"/>
  </r>
  <r>
    <s v="Apartament 3 camere de vanzare in Intre Lacuri, Cluj Napoca_x000a_                            _x000a_        _x000a_        _x000a_        _x000a_        _x000a_            _x000a_                _x000a_                    _x000a_                    Cluj-Napoca, zona Între Lacuri"/>
    <x v="0"/>
    <n v="126100"/>
    <x v="1"/>
    <n v="66.48"/>
    <n v="1896.8110709987966"/>
  </r>
  <r>
    <s v="Apartament 3 camere de vanzare in Intre Lacuri, Cluj Napoca_x000a_                            _x000a_        _x000a_        _x000a_        _x000a_        _x000a_            _x000a_                _x000a_                    _x000a_                    Cluj-Napoca, zona Între Lacuri"/>
    <x v="0"/>
    <n v="139900"/>
    <x v="0"/>
    <n v="69"/>
    <n v="2027.536231884058"/>
  </r>
  <r>
    <s v="Apartament 3 camere de vanzare in Intre Lacuri, Cluj Napoca_x000a_                            _x000a_        _x000a_        _x000a_        _x000a_        _x000a_            _x000a_                _x000a_                    _x000a_                    Cluj-Napoca, zona Între Lacuri"/>
    <x v="0"/>
    <n v="140200"/>
    <x v="1"/>
    <n v="75.89"/>
    <n v="1847.4107260508631"/>
  </r>
  <r>
    <s v="Apartament 3 camere de vanzare in Intre Lacuri, Cluj Napoca_x000a_                            _x000a_        _x000a_        _x000a_        _x000a_        _x000a_            _x000a_                _x000a_                    _x000a_                    Cluj-Napoca, zona Între Lacuri"/>
    <x v="0"/>
    <n v="141820"/>
    <x v="1"/>
    <n v="73.86"/>
    <n v="1920.1191443271055"/>
  </r>
  <r>
    <s v="Apartament 3 camere de vanzare in Intre Lacuri, Cluj Napoca_x000a_                            _x000a_        _x000a_        _x000a_        _x000a_        _x000a_            _x000a_                _x000a_                    _x000a_                    Cluj-Napoca, zona Între Lacuri"/>
    <x v="0"/>
    <n v="143720"/>
    <x v="1"/>
    <n v="73.86"/>
    <n v="1945.8434876793935"/>
  </r>
  <r>
    <s v="Apartament 3 camere de vanzare in Intre Lacuri, Cluj Napoca_x000a_                            _x000a_        _x000a_        _x000a_        _x000a_        _x000a_            _x000a_                _x000a_                    _x000a_                    Cluj-Napoca, zona Între Lacuri"/>
    <x v="0"/>
    <n v="168735"/>
    <x v="1"/>
    <n v="87.78"/>
    <n v="1922.2488038277511"/>
  </r>
  <r>
    <s v="Apartament 3 camere de vanzare in Intre Lacuri, Cluj Napoca_x000a_                            _x000a_        _x000a_        _x000a_        _x000a_        _x000a_            _x000a_                _x000a_                    _x000a_                    Cluj-Napoca, zona Între Lacuri"/>
    <x v="0"/>
    <n v="200000"/>
    <x v="1"/>
    <n v="69.48"/>
    <n v="2878.5261945883708"/>
  </r>
  <r>
    <s v="Apartament 3 camere de vanzare in Intre Lacuri, Cluj Napoca_x000a_                            _x000a_        _x000a_        _x000a_        _x000a_        _x000a_            _x000a_                _x000a_                    _x000a_                    Cluj-Napoca, zona Între Lacuri"/>
    <x v="0"/>
    <n v="235000"/>
    <x v="1"/>
    <n v="76"/>
    <n v="3092.1052631578946"/>
  </r>
  <r>
    <s v="Apartament 3 camere de vanzare in Intre Lacuri, Cluj Napoca_x000a_                            _x000a_        _x000a_        _x000a_        _x000a_        _x000a_            _x000a_                _x000a_                    _x000a_                    Cluj-Napoca, zona Între Lacuri"/>
    <x v="0"/>
    <n v="259000"/>
    <x v="0"/>
    <n v="82"/>
    <n v="3158.5365853658536"/>
  </r>
  <r>
    <s v="Apartament 3 camere de vanzare in Intre Lacuri, Cluj Napoca_x000a_                            _x000a_        _x000a_        _x000a_        _x000a_        _x000a_            _x000a_                _x000a_                    _x000a_                    Cluj-Napoca, zona Între Lacuri"/>
    <x v="0"/>
    <n v="300000"/>
    <x v="1"/>
    <n v="100"/>
    <n v="3000"/>
  </r>
  <r>
    <s v="Apartament 3 camere de vanzare in Iris, Cluj Napoca_x000a_                            _x000a_        _x000a_        _x000a_        _x000a_        _x000a_            _x000a_                _x000a_                    _x000a_                    Cluj-Napoca, zona Iris"/>
    <x v="0"/>
    <n v="158000"/>
    <x v="1"/>
    <n v="69"/>
    <n v="2289.855072463768"/>
  </r>
  <r>
    <s v="Apartament 3 camere de vanzare in Manastur_x000a_                            _x000a_        _x000a_        _x000a_        _x000a_        _x000a_            _x000a_                _x000a_                    _x000a_                    Cluj-Napoca, zona Mănăştur"/>
    <x v="0"/>
    <n v="155000"/>
    <x v="2"/>
    <n v="78"/>
    <n v="1987.1794871794871"/>
  </r>
  <r>
    <s v="Apartament 3 camere de vanzare in Manastur, Cluj Napoca_x000a_                            _x000a_        _x000a_        _x000a_        _x000a_        _x000a_            _x000a_                _x000a_                    _x000a_                    Cluj-Napoca, zona Câmpului"/>
    <x v="0"/>
    <n v="140000"/>
    <x v="1"/>
    <n v="66"/>
    <n v="2121.212121212121"/>
  </r>
  <r>
    <s v="Apartament 3 camere de vanzare in Manastur, Cluj Napoca_x000a_                            _x000a_        _x000a_        _x000a_        _x000a_        _x000a_            _x000a_                _x000a_                    _x000a_                    Cluj-Napoca, zona Câmpului"/>
    <x v="0"/>
    <n v="247500"/>
    <x v="1"/>
    <n v="90"/>
    <n v="2750"/>
  </r>
  <r>
    <s v="Apartament 3 camere de vanzare in Manastur, Cluj Napoca_x000a_                            _x000a_        _x000a_        _x000a_        _x000a_        _x000a_            _x000a_                _x000a_                    _x000a_                    Cluj-Napoca, zona Câmpului"/>
    <x v="0"/>
    <n v="260000"/>
    <x v="1"/>
    <n v="79.37"/>
    <n v="3275.7969005921632"/>
  </r>
  <r>
    <s v="Apartament 3 camere de vanzare in Manastur, Cluj Napoca_x000a_                            _x000a_        _x000a_        _x000a_        _x000a_        _x000a_            _x000a_                _x000a_                    _x000a_                    Cluj-Napoca, zona Mănăştur"/>
    <x v="0"/>
    <n v="130000"/>
    <x v="0"/>
    <n v="66.62"/>
    <n v="1951.3659561693185"/>
  </r>
  <r>
    <s v="Apartament 3 camere de vanzare in Manastur, Cluj Napoca_x000a_                            _x000a_        _x000a_        _x000a_        _x000a_        _x000a_            _x000a_                _x000a_                    _x000a_                    Cluj-Napoca, zona Mănăştur"/>
    <x v="0"/>
    <n v="133000"/>
    <x v="0"/>
    <n v="67"/>
    <n v="1985.0746268656717"/>
  </r>
  <r>
    <s v="Apartament 3 camere de vanzare in Manastur, Cluj Napoca_x000a_                            _x000a_        _x000a_        _x000a_        _x000a_        _x000a_            _x000a_                _x000a_                    _x000a_                    Cluj-Napoca, zona Mănăştur"/>
    <x v="0"/>
    <n v="135000"/>
    <x v="0"/>
    <n v="68"/>
    <n v="1985.2941176470588"/>
  </r>
  <r>
    <s v="Apartament 3 camere de vanzare in Manastur, Cluj Napoca_x000a_                            _x000a_        _x000a_        _x000a_        _x000a_        _x000a_            _x000a_                _x000a_                    _x000a_                    Cluj-Napoca, zona Mănăştur"/>
    <x v="0"/>
    <n v="138000"/>
    <x v="0"/>
    <n v="73"/>
    <n v="1890.4109589041095"/>
  </r>
  <r>
    <s v="Apartament 3 camere de vanzare in Manastur, Cluj Napoca_x000a_                            _x000a_        _x000a_        _x000a_        _x000a_        _x000a_            _x000a_                _x000a_                    _x000a_                    Cluj-Napoca, zona Mănăştur"/>
    <x v="0"/>
    <n v="138500"/>
    <x v="1"/>
    <n v="73"/>
    <n v="1897.2602739726028"/>
  </r>
  <r>
    <s v="Apartament 3 camere de vanzare in Manastur, Cluj Napoca_x000a_                            _x000a_        _x000a_        _x000a_        _x000a_        _x000a_            _x000a_                _x000a_                    _x000a_                    Cluj-Napoca, zona Mănăştur"/>
    <x v="0"/>
    <n v="139900"/>
    <x v="0"/>
    <n v="71"/>
    <n v="1970.4225352112676"/>
  </r>
  <r>
    <s v="Apartament 3 camere de vanzare in Manastur, Cluj Napoca_x000a_                            _x000a_        _x000a_        _x000a_        _x000a_        _x000a_            _x000a_                _x000a_                    _x000a_                    Cluj-Napoca, zona Mănăştur"/>
    <x v="0"/>
    <n v="150000"/>
    <x v="0"/>
    <n v="68"/>
    <n v="2205.8823529411766"/>
  </r>
  <r>
    <s v="Apartament 3 camere de vanzare in Manastur, Cluj Napoca_x000a_                            _x000a_        _x000a_        _x000a_        _x000a_        _x000a_            _x000a_                _x000a_                    _x000a_                    Cluj-Napoca, zona Mănăştur"/>
    <x v="0"/>
    <n v="159000"/>
    <x v="0"/>
    <n v="76"/>
    <n v="2092.1052631578946"/>
  </r>
  <r>
    <s v="Apartament 3 camere de vanzare in Manastur, Cluj Napoca_x000a_                            _x000a_        _x000a_        _x000a_        _x000a_        _x000a_            _x000a_                _x000a_                    _x000a_                    Cluj-Napoca, zona Mănăştur"/>
    <x v="0"/>
    <n v="160000"/>
    <x v="0"/>
    <n v="67"/>
    <n v="2388.0597014925374"/>
  </r>
  <r>
    <s v="Apartament 3 camere de vanzare in Manastur, Cluj Napoca_x000a_                            _x000a_        _x000a_        _x000a_        _x000a_        _x000a_            _x000a_                _x000a_                    _x000a_                    Cluj-Napoca, zona Mănăştur"/>
    <x v="0"/>
    <n v="165000"/>
    <x v="1"/>
    <n v="75"/>
    <n v="2200"/>
  </r>
  <r>
    <s v="Apartament 3 camere de vanzare in Manastur, Cluj Napoca_x000a_                            _x000a_        _x000a_        _x000a_        _x000a_        _x000a_            _x000a_                _x000a_                    _x000a_                    Cluj-Napoca, zona Mănăştur"/>
    <x v="0"/>
    <n v="169000"/>
    <x v="0"/>
    <n v="70"/>
    <n v="2414.2857142857142"/>
  </r>
  <r>
    <s v="Apartament 3 camere de vanzare in Manastur, Cluj Napoca_x000a_                            _x000a_        _x000a_        _x000a_        _x000a_        _x000a_            _x000a_                _x000a_                    _x000a_                    Cluj-Napoca, zona Mănăştur"/>
    <x v="0"/>
    <n v="169000"/>
    <x v="0"/>
    <n v="74"/>
    <n v="2283.7837837837837"/>
  </r>
  <r>
    <s v="Apartament 3 camere de vanzare in Manastur, Cluj Napoca_x000a_                            _x000a_        _x000a_        _x000a_        _x000a_        _x000a_            _x000a_                _x000a_                    _x000a_                    Cluj-Napoca, zona Mănăştur"/>
    <x v="0"/>
    <n v="190000"/>
    <x v="0"/>
    <n v="95"/>
    <n v="2000"/>
  </r>
  <r>
    <s v="Apartament 3 camere de vanzare in Manastur, Cluj Napoca_x000a_                            _x000a_        _x000a_        _x000a_        _x000a_        _x000a_            _x000a_                _x000a_                    _x000a_                    Cluj-Napoca, zona Mănăştur"/>
    <x v="0"/>
    <n v="232000"/>
    <x v="1"/>
    <n v="68"/>
    <n v="3411.7647058823532"/>
  </r>
  <r>
    <s v="Apartament 3 camere de vanzare in Marasti, Cluj Napoca_x000a_                            _x000a_        _x000a_        _x000a_        _x000a_        _x000a_            _x000a_                _x000a_                    _x000a_                    Cluj-Napoca, zona Aurel Vlaicu"/>
    <x v="0"/>
    <n v="158000"/>
    <x v="1"/>
    <n v="68"/>
    <n v="2323.5294117647059"/>
  </r>
  <r>
    <s v="Apartament 3 camere de vanzare in Marasti, Cluj Napoca_x000a_                            _x000a_        _x000a_        _x000a_        _x000a_        _x000a_            _x000a_                _x000a_                    _x000a_                    Cluj-Napoca, zona Mărăşti"/>
    <x v="0"/>
    <n v="164200"/>
    <x v="1"/>
    <n v="72.16"/>
    <n v="2275.4988913525499"/>
  </r>
  <r>
    <s v="Apartament 3 camere de vanzare in Marasti, Cluj Napoca_x000a_                            _x000a_        _x000a_        _x000a_        _x000a_        _x000a_            _x000a_                _x000a_                    _x000a_                    Cluj-Napoca, zona Mărăşti"/>
    <x v="0"/>
    <n v="185000"/>
    <x v="0"/>
    <n v="75"/>
    <n v="2466.6666666666665"/>
  </r>
  <r>
    <s v="Apartament 3 camere de vanzare in Marasti, Cluj Napoca_x000a_                            _x000a_        _x000a_        _x000a_        _x000a_        _x000a_            _x000a_                _x000a_                    _x000a_                    Cluj-Napoca, zona Mărăşti"/>
    <x v="0"/>
    <n v="194900"/>
    <x v="1"/>
    <n v="80"/>
    <n v="2436.25"/>
  </r>
  <r>
    <s v="Apartament 3 camere de vanzare in Marasti, Cluj Napoca_x000a_                            _x000a_        _x000a_        _x000a_        _x000a_        _x000a_            _x000a_                _x000a_                    _x000a_                    Cluj-Napoca, zona Mărăşti"/>
    <x v="0"/>
    <n v="209900"/>
    <x v="0"/>
    <n v="71"/>
    <n v="2956.3380281690143"/>
  </r>
  <r>
    <s v="Apartament 3 camere de vanzare in Marasti, Cluj Napoca_x000a_                            _x000a_        _x000a_        _x000a_        _x000a_        _x000a_            _x000a_                _x000a_                    _x000a_                    Cluj-Napoca, zona Mărăşti"/>
    <x v="0"/>
    <n v="225000"/>
    <x v="1"/>
    <n v="88"/>
    <n v="2556.818181818182"/>
  </r>
  <r>
    <s v="Apartament 3 camere de vanzare in Plopilor, Cluj Napoca_x000a_                            _x000a_        _x000a_        _x000a_        _x000a_        _x000a_            _x000a_                _x000a_                    _x000a_                    Cluj-Napoca, zona Plopilor"/>
    <x v="0"/>
    <n v="160000"/>
    <x v="0"/>
    <n v="70"/>
    <n v="2285.7142857142858"/>
  </r>
  <r>
    <s v="Apartament 3 camere de vanzare in Plopilor, Cluj Napoca_x000a_                            _x000a_        _x000a_        _x000a_        _x000a_        _x000a_            _x000a_                _x000a_                    _x000a_                    Cluj-Napoca, zona Plopilor"/>
    <x v="0"/>
    <n v="165000"/>
    <x v="0"/>
    <n v="80"/>
    <n v="2062.5"/>
  </r>
  <r>
    <s v="Apartament 3 camere de vanzare in Plopilor, Cluj Napoca_x000a_                            _x000a_        _x000a_        _x000a_        _x000a_        _x000a_            _x000a_                _x000a_                    _x000a_                    Cluj-Napoca, zona Plopilor"/>
    <x v="0"/>
    <n v="339000"/>
    <x v="0"/>
    <n v="113"/>
    <n v="3000"/>
  </r>
  <r>
    <s v="Apartament 3 camere de vanzare in Someseni, Cluj Napoca_x000a_                            _x000a_        _x000a_        _x000a_        _x000a_        _x000a_            _x000a_                _x000a_                    _x000a_                    Cluj-Napoca, zona Someşeni"/>
    <x v="0"/>
    <n v="115000"/>
    <x v="0"/>
    <n v="96"/>
    <n v="1197.9166666666667"/>
  </r>
  <r>
    <s v="Apartament 3 camere de vanzare in Sopor, Cluj Napoca_x000a_                            _x000a_        _x000a_        _x000a_        _x000a_        _x000a_            _x000a_                _x000a_                    _x000a_                    Cluj-Napoca, zona Sopor"/>
    <x v="0"/>
    <n v="162265"/>
    <x v="1"/>
    <n v="70.55"/>
    <n v="2300"/>
  </r>
  <r>
    <s v="Apartament 3 camere de vanzare in Sopor, Cluj Napoca_x000a_                            _x000a_        _x000a_        _x000a_        _x000a_        _x000a_            _x000a_                _x000a_                    _x000a_                    Cluj-Napoca, zona Sopor"/>
    <x v="0"/>
    <n v="167532"/>
    <x v="1"/>
    <n v="72.84"/>
    <n v="2300"/>
  </r>
  <r>
    <s v="Apartament 3 camere de vanzare in Sopor, Cluj Napoca_x000a_                            _x000a_        _x000a_        _x000a_        _x000a_        _x000a_            _x000a_                _x000a_                    _x000a_                    Cluj-Napoca, zona Sopor"/>
    <x v="0"/>
    <n v="275000"/>
    <x v="1"/>
    <n v="82"/>
    <n v="3353.6585365853657"/>
  </r>
  <r>
    <s v="Apartament 3 camere de vanzare in Sopor, Cluj Napoca_x000a_                            _x000a_        _x000a_        _x000a_        _x000a_        _x000a_            _x000a_                _x000a_                    _x000a_                    Cluj-Napoca, zona Sopor"/>
    <x v="0"/>
    <n v="288000"/>
    <x v="1"/>
    <n v="82"/>
    <n v="3512.1951219512193"/>
  </r>
  <r>
    <s v="Apartament 3 camere de vanzare in Zorilor, Cluj Napoca_x000a_                            _x000a_        _x000a_        _x000a_        _x000a_        _x000a_            _x000a_                _x000a_                    _x000a_                    Cluj-Napoca, zona Calea Turzii"/>
    <x v="0"/>
    <n v="199000"/>
    <x v="0"/>
    <n v="75"/>
    <n v="2653.3333333333335"/>
  </r>
  <r>
    <s v="Apartament 3 camere de vanzare in Zorilor, Cluj Napoca_x000a_                            _x000a_        _x000a_        _x000a_        _x000a_        _x000a_            _x000a_                _x000a_                    _x000a_                    Cluj-Napoca, zona Zorilor"/>
    <x v="0"/>
    <n v="125000"/>
    <x v="0"/>
    <n v="90"/>
    <n v="1388.8888888888889"/>
  </r>
  <r>
    <s v="Apartament 3 camere de vanzare in Zorilor, Cluj Napoca_x000a_                            _x000a_        _x000a_        _x000a_        _x000a_        _x000a_            _x000a_                _x000a_                    _x000a_                    Cluj-Napoca, zona Zorilor"/>
    <x v="0"/>
    <n v="127000"/>
    <x v="0"/>
    <n v="70.31"/>
    <n v="1806.2864457402929"/>
  </r>
  <r>
    <s v="Apartament 3 camere de vanzare in Zorilor, Cluj Napoca_x000a_                            _x000a_        _x000a_        _x000a_        _x000a_        _x000a_            _x000a_                _x000a_                    _x000a_                    Cluj-Napoca, zona Zorilor"/>
    <x v="0"/>
    <n v="140000"/>
    <x v="0"/>
    <n v="68"/>
    <n v="2058.8235294117649"/>
  </r>
  <r>
    <s v="Apartament 3 camere de vanzare in Zorilor, Cluj Napoca_x000a_                            _x000a_        _x000a_        _x000a_        _x000a_        _x000a_            _x000a_                _x000a_                    _x000a_                    Cluj-Napoca, zona Zorilor"/>
    <x v="0"/>
    <n v="149000"/>
    <x v="0"/>
    <n v="66"/>
    <n v="2257.5757575757575"/>
  </r>
  <r>
    <s v="Apartament 3 camere de vanzare in Zorilor, Cluj Napoca_x000a_                            _x000a_        _x000a_        _x000a_        _x000a_        _x000a_            _x000a_                _x000a_                    _x000a_                    Cluj-Napoca, zona Zorilor"/>
    <x v="0"/>
    <n v="216000"/>
    <x v="1"/>
    <n v="73"/>
    <n v="2958.9041095890411"/>
  </r>
  <r>
    <s v="Apartament 3 camere de vanzare in Zorilor, Cluj Napoca_x000a_                            _x000a_        _x000a_        _x000a_        _x000a_        _x000a_            _x000a_                _x000a_                    _x000a_                    Cluj-Napoca, zona Zorilor"/>
    <x v="0"/>
    <n v="225000"/>
    <x v="1"/>
    <n v="78"/>
    <n v="2884.6153846153848"/>
  </r>
  <r>
    <s v="Apartament 3 camere de vanzare in Zorilor, Cluj Napoca_x000a_                            _x000a_        _x000a_        _x000a_        _x000a_        _x000a_            _x000a_                _x000a_                    _x000a_                    Cluj-Napoca, zona Zorilor"/>
    <x v="0"/>
    <n v="249000"/>
    <x v="0"/>
    <n v="90"/>
    <n v="2766.6666666666665"/>
  </r>
  <r>
    <s v="Apartament 3 camere de vanzare in Zorilor, Cluj Napoca_x000a_                            _x000a_        _x000a_        _x000a_        _x000a_        _x000a_            _x000a_                _x000a_                    _x000a_                    Cluj-Napoca, zona Zorilor"/>
    <x v="0"/>
    <n v="285000"/>
    <x v="1"/>
    <n v="80"/>
    <n v="3562.5"/>
  </r>
  <r>
    <s v="Apartament 3 camere de vanzare, in zona Europa_x000a_                            _x000a_        _x000a_        _x000a_        _x000a_        _x000a_            _x000a_                _x000a_                    _x000a_                    Cluj-Napoca, zona Europa"/>
    <x v="0"/>
    <n v="250000"/>
    <x v="1"/>
    <n v="90"/>
    <n v="2777.7777777777778"/>
  </r>
  <r>
    <s v="Apartament 3 camere dec. 69 mp in cartierul Marasti!_x000a_                            _x000a_        _x000a_        _x000a_        _x000a_        _x000a_            _x000a_                _x000a_                    _x000a_                    Cluj-Napoca, zona Mărăşti"/>
    <x v="0"/>
    <n v="155000"/>
    <x v="0"/>
    <n v="69"/>
    <n v="2246.376811594203"/>
  </r>
  <r>
    <s v="Apartament 3 camere decomandat | Bloc nou | 82mp | Garaj | The Office!_x000a_                            _x000a_        _x000a_        _x000a_        _x000a_        _x000a_            _x000a_                _x000a_                    _x000a_                    Cluj-Napoca, zona Central"/>
    <x v="0"/>
    <n v="265000"/>
    <x v="0"/>
    <n v="82.6"/>
    <n v="3208.2324455205812"/>
  </r>
  <r>
    <s v="Apartament 3 camere decomandat | Et. 4/8 | Marasti | Zona Dorobantilor_x000a_                            _x000a_        _x000a_        _x000a_        _x000a_        _x000a_            _x000a_                _x000a_                    _x000a_                    Cluj-Napoca, zona Mărăşti"/>
    <x v="0"/>
    <n v="179000"/>
    <x v="0"/>
    <n v="66"/>
    <n v="2712.121212121212"/>
  </r>
  <r>
    <s v="Apartament 3 camere decomandat + balcon de vanzare in zona Gheorgheni_x000a_                            _x000a_        _x000a_        _x000a_        _x000a_        _x000a_            _x000a_                _x000a_                    _x000a_                    Cluj-Napoca, zona Gheorgheni"/>
    <x v="0"/>
    <n v="215000"/>
    <x v="0"/>
    <n v="67"/>
    <n v="3208.9552238805968"/>
  </r>
  <r>
    <s v="Apartament 3 camere decomandat + parcare in zona ULTRACENTRALA_x000a_                            _x000a_        _x000a_        _x000a_        _x000a_        _x000a_            _x000a_                _x000a_                    _x000a_                    Cluj-Napoca, zona Central"/>
    <x v="0"/>
    <n v="324000"/>
    <x v="0"/>
    <n v="83"/>
    <n v="3903.6144578313251"/>
  </r>
  <r>
    <s v="Apartament 3 camere decomandat de lux, etajul 2, locatie excelenta, Marasti_x000a_                            _x000a_        _x000a_        _x000a_        _x000a_        _x000a_            _x000a_                _x000a_                    _x000a_                    Cluj-Napoca, zona Mărăşti"/>
    <x v="0"/>
    <n v="215000"/>
    <x v="0"/>
    <n v="74"/>
    <n v="2905.4054054054054"/>
  </r>
  <r>
    <s v="Apartament 3 camere decomandat in Manastur zona BIG_x000a_                            _x000a_        _x000a_        _x000a_        _x000a_        _x000a_            _x000a_                _x000a_                    _x000a_                    Cluj-Napoca, zona Mănăştur"/>
    <x v="0"/>
    <n v="138500"/>
    <x v="0"/>
    <n v="67"/>
    <n v="2067.1641791044776"/>
  </r>
  <r>
    <s v="Apartament 3 camere decomandat in Manastur_x000a_                            _x000a_        _x000a_        _x000a_        _x000a_        _x000a_            _x000a_                _x000a_                    _x000a_                    Cluj-Napoca, zona Mănăştur"/>
    <x v="0"/>
    <n v="141500"/>
    <x v="0"/>
    <n v="67"/>
    <n v="2111.9402985074626"/>
  </r>
  <r>
    <s v="Apartament 3 camere decomandat str. Plopilor_x000a_                            _x000a_        _x000a_        _x000a_        _x000a_        _x000a_            _x000a_                _x000a_                    _x000a_                    Cluj-Napoca, zona Plopilor"/>
    <x v="0"/>
    <n v="220000"/>
    <x v="0"/>
    <n v="73"/>
    <n v="3013.6986301369861"/>
  </r>
  <r>
    <s v="Apartament 3 camere decomandat, et 1, Manastur, Sirena_x000a_                            _x000a_        _x000a_        _x000a_        _x000a_        _x000a_            _x000a_                _x000a_                    _x000a_                    Cluj-Napoca, zona Mănăştur"/>
    <x v="0"/>
    <n v="125000"/>
    <x v="0"/>
    <n v="70"/>
    <n v="1785.7142857142858"/>
  </r>
  <r>
    <s v="Apartament 3 camere decomandat, la cheie, zona strazii Brates_x000a_                            _x000a_        _x000a_        _x000a_        _x000a_        _x000a_            _x000a_                _x000a_                    _x000a_                    Cluj-Napoca, zona Plopilor"/>
    <x v="0"/>
    <n v="138000"/>
    <x v="0"/>
    <n v="67"/>
    <n v="2059.7014925373132"/>
  </r>
  <r>
    <s v="Apartament 3 camere decomandata, Kaufland Manastur_x000a_                            _x000a_        _x000a_        _x000a_        _x000a_        _x000a_            _x000a_                _x000a_                    _x000a_                    Cluj-Napoca, zona Mănăştur"/>
    <x v="0"/>
    <n v="195000"/>
    <x v="0"/>
    <n v="68"/>
    <n v="2867.6470588235293"/>
  </r>
  <r>
    <s v="Apartament 3 camere decomandate | Finisaje Lux | Garaj | Buna Ziua_x000a_                            _x000a_        _x000a_        _x000a_        _x000a_        _x000a_            _x000a_                _x000a_                    _x000a_                    Cluj-Napoca, zona Bună Ziua"/>
    <x v="0"/>
    <n v="195000"/>
    <x v="0"/>
    <n v="74"/>
    <n v="2635.135135135135"/>
  </r>
  <r>
    <s v="Apartament 3 camere decomandate | Marasti | Finisat_x000a_                            _x000a_        _x000a_        _x000a_        _x000a_        _x000a_            _x000a_                _x000a_                    _x000a_                    Cluj-Napoca, zona Mărăşti"/>
    <x v="0"/>
    <n v="165000"/>
    <x v="0"/>
    <n v="67"/>
    <n v="2462.686567164179"/>
  </r>
  <r>
    <s v="Apartament 3 camere decomandate cu boxa si parcare, zona Gheorgheni_x000a_                            _x000a_        _x000a_        _x000a_        _x000a_        _x000a_            _x000a_                _x000a_                    _x000a_                    Cluj-Napoca, zona Gheorgheni"/>
    <x v="0"/>
    <n v="189900"/>
    <x v="1"/>
    <n v="80"/>
    <n v="2373.75"/>
  </r>
  <r>
    <s v="Apartament 3 camere decomandate cu boxa si parcare, zona Gheorgheni_x000a_                            _x000a_        _x000a_        _x000a_        _x000a_        _x000a_            _x000a_                _x000a_                    _x000a_                    Cluj-Napoca, zona Gheorgheni"/>
    <x v="0"/>
    <n v="195000"/>
    <x v="0"/>
    <n v="78"/>
    <n v="2500"/>
  </r>
  <r>
    <s v="Apartament 3 camere decomandate, 2 bai, 2 balcoane, in Marasti, langa Kaufland!_x000a_                            _x000a_        _x000a_        _x000a_        _x000a_        _x000a_            _x000a_                _x000a_                    _x000a_                    Cluj-Napoca, zona Mărăşti"/>
    <x v="0"/>
    <n v="135000"/>
    <x v="0"/>
    <n v="66"/>
    <n v="2045.4545454545455"/>
  </r>
  <r>
    <s v="Apartament 3 camere decomandate, 2 bai, etaj intermediar, zona..._x000a_                            _x000a_        _x000a_        _x000a_        _x000a_        _x000a_            _x000a_                _x000a_                    _x000a_                    Cluj-Napoca, zona Gheorgheni"/>
    <x v="0"/>
    <n v="217000"/>
    <x v="0"/>
    <n v="67"/>
    <n v="3238.8059701492539"/>
  </r>
  <r>
    <s v="Apartament 3 camere decomandate, 2 bai, zona UMF, cartier Zorilor_x000a_                            _x000a_        _x000a_        _x000a_        _x000a_        _x000a_            _x000a_                _x000a_                    _x000a_                    Cluj-Napoca, zona Zorilor"/>
    <x v="0"/>
    <n v="187000"/>
    <x v="0"/>
    <n v="67"/>
    <n v="2791.0447761194032"/>
  </r>
  <r>
    <s v="Apartament 3 camere decomandate, 67 mp, la 1 km de UMF, zona..._x000a_                            _x000a_        _x000a_        _x000a_        _x000a_        _x000a_            _x000a_                _x000a_                    _x000a_                    Cluj-Napoca, zona Zorilor"/>
    <x v="0"/>
    <n v="149900"/>
    <x v="0"/>
    <n v="67"/>
    <n v="2237.313432835821"/>
  </r>
  <r>
    <s v="Apartament 3 camere decomandate, 80 mp, 2 balcoane, etaj intermediar_x000a_                            _x000a_        _x000a_        _x000a_        _x000a_        _x000a_            _x000a_                _x000a_                    _x000a_                    Cluj-Napoca, zona Zorilor"/>
    <x v="0"/>
    <n v="179800"/>
    <x v="0"/>
    <n v="80"/>
    <n v="2247.5"/>
  </r>
  <r>
    <s v="Apartament 3 camere decomandate, 90mp utili+ 33mp terasa, Europa, zona Miko Imre_x000a_                            _x000a_        _x000a_        _x000a_        _x000a_        _x000a_            _x000a_                _x000a_                    _x000a_                    Cluj-Napoca, zona Europa"/>
    <x v="0"/>
    <n v="250000"/>
    <x v="0"/>
    <n v="90"/>
    <n v="2777.7777777777778"/>
  </r>
  <r>
    <s v="Apartament 3 camere decomandate, Campului_x000a_                            _x000a_        _x000a_        _x000a_        _x000a_        _x000a_            _x000a_                _x000a_                    _x000a_                    Cluj-Napoca, zona Câmpului"/>
    <x v="0"/>
    <n v="168000"/>
    <x v="0"/>
    <n v="80"/>
    <n v="2100"/>
  </r>
  <r>
    <s v="Apartament 3 camere decomandate, confort sporit, centru Marasti_x000a_                            _x000a_        _x000a_        _x000a_        _x000a_        _x000a_            _x000a_                _x000a_                    _x000a_                    Cluj-Napoca, zona Mărăşti"/>
    <x v="0"/>
    <n v="175000"/>
    <x v="0"/>
    <n v="80"/>
    <n v="2187.5"/>
  </r>
  <r>
    <s v="Apartament 3 camere decomandate, confort sporit, Marasti_x000a_                            _x000a_        _x000a_        _x000a_        _x000a_        _x000a_            _x000a_                _x000a_                    _x000a_                    Cluj-Napoca, zona Mărăşti"/>
    <x v="0"/>
    <n v="174000"/>
    <x v="0"/>
    <n v="90.4"/>
    <n v="1924.7787610619469"/>
  </r>
  <r>
    <s v="Apartament 3 camere decomandate, confort sporit, zona Dorobantilor!_x000a_                            _x000a_        _x000a_        _x000a_        _x000a_        _x000a_            _x000a_                _x000a_                    _x000a_                    Cluj-Napoca, zona Marasti"/>
    <x v="0"/>
    <n v="154999"/>
    <x v="0"/>
    <n v="77"/>
    <n v="2012.9740259740261"/>
  </r>
  <r>
    <s v="Apartament 3 camere decomandate, finisat si mobilat,zona str Mehedinti_x000a_                            _x000a_        _x000a_        _x000a_        _x000a_        _x000a_            _x000a_                _x000a_                    _x000a_                    Cluj-Napoca, zona Mănăştur"/>
    <x v="0"/>
    <n v="150000"/>
    <x v="0"/>
    <n v="68"/>
    <n v="2205.8823529411766"/>
  </r>
  <r>
    <s v="Apartament 3 camere decomandate, mobilat, Marasti, zona Piat_x000a_                            _x000a_        _x000a_        _x000a_        _x000a_        _x000a_            _x000a_                _x000a_                    _x000a_                    Cluj-Napoca, zona Mărăşti"/>
    <x v="0"/>
    <n v="165000"/>
    <x v="0"/>
    <n v="67"/>
    <n v="2462.686567164179"/>
  </r>
  <r>
    <s v="Apartament 3 camere decomandate, orientare sudica, strada Ion Mester_x000a_                            _x000a_        _x000a_        _x000a_        _x000a_        _x000a_            _x000a_                _x000a_                    _x000a_                    Cluj-Napoca, zona Mănăştur"/>
    <x v="0"/>
    <n v="127500"/>
    <x v="0"/>
    <n v="66.400000000000006"/>
    <n v="1920.1807228915661"/>
  </r>
  <r>
    <s v="Apartament 3 camere decomandate, zona BT Arena_x000a_                            _x000a_        _x000a_        _x000a_        _x000a_        _x000a_            _x000a_                _x000a_                    _x000a_                    Cluj-Napoca, zona Plopilor"/>
    <x v="0"/>
    <n v="165000"/>
    <x v="0"/>
    <n v="80"/>
    <n v="2062.5"/>
  </r>
  <r>
    <s v="Apartament 3 camere decomandate, zona Piata Marasti_x000a_                            _x000a_        _x000a_        _x000a_        _x000a_        _x000a_            _x000a_                _x000a_                    _x000a_                    Cluj-Napoca, zona Mărăşti"/>
    <x v="0"/>
    <n v="215000"/>
    <x v="0"/>
    <n v="74"/>
    <n v="2905.4054054054054"/>
  </r>
  <r>
    <s v="Apartament 3 camere etaj 1 cu garaj zona strazii Lunii Zorilor_x000a_                            _x000a_        _x000a_        _x000a_        _x000a_        _x000a_            _x000a_                _x000a_                    _x000a_                    Cluj-Napoca, zona Zorilor"/>
    <x v="0"/>
    <n v="248000"/>
    <x v="0"/>
    <n v="90"/>
    <n v="2755.5555555555557"/>
  </r>
  <r>
    <s v="Apartament 3 camere etaj 2/4 parcare in zona Complexului Nora Manastur_x000a_                            _x000a_        _x000a_        _x000a_        _x000a_        _x000a_            _x000a_                _x000a_                    _x000a_                    Cluj-Napoca, zona Mănăştur"/>
    <x v="0"/>
    <n v="140000"/>
    <x v="0"/>
    <n v="71"/>
    <n v="1971.8309859154929"/>
  </r>
  <r>
    <s v="Apartament 3 camere Eugen Ionesco,  finisat, mobilat, parcari_x000a_                            _x000a_        _x000a_        _x000a_        _x000a_        _x000a_            _x000a_                _x000a_                    _x000a_                    Cluj-Napoca, zona Europa"/>
    <x v="0"/>
    <n v="238000"/>
    <x v="1"/>
    <n v="78"/>
    <n v="3051.2820512820513"/>
  </r>
  <r>
    <s v="Apartament 3 camere Europa cu parcare_x000a_                            _x000a_        _x000a_        _x000a_        _x000a_        _x000a_            _x000a_                _x000a_                    _x000a_                    Cluj-Napoca, zona Europa"/>
    <x v="0"/>
    <n v="262000"/>
    <x v="1"/>
    <n v="120"/>
    <n v="2183.3333333333335"/>
  </r>
  <r>
    <s v="Apartament 3 camere finisaje LUX, parcare, boxa,  Borhanci_x000a_                            _x000a_        _x000a_        _x000a_        _x000a_        _x000a_            _x000a_                _x000a_                    _x000a_                    Cluj-Napoca, zona Borhanci"/>
    <x v="0"/>
    <n v="195000"/>
    <x v="1"/>
    <n v="81"/>
    <n v="2407.4074074074074"/>
  </r>
  <r>
    <s v="Apartament 3 camere finisaje premium strada Sopor Cluj-Napoca_x000a_                            _x000a_        _x000a_        _x000a_        _x000a_        _x000a_            _x000a_                _x000a_                    _x000a_                    Cluj-Napoca, zona Gheorgheni"/>
    <x v="0"/>
    <n v="239000"/>
    <x v="2"/>
    <n v="76"/>
    <n v="3144.7368421052633"/>
  </r>
  <r>
    <s v="Apartament 3 camere finisat, bloc nou, Record Park, Centru_x000a_                            _x000a_        _x000a_        _x000a_        _x000a_        _x000a_            _x000a_                _x000a_                    _x000a_                    Cluj-Napoca, zona Central"/>
    <x v="0"/>
    <n v="275000"/>
    <x v="1"/>
    <n v="79"/>
    <n v="3481.0126582278481"/>
  </r>
  <r>
    <s v="Apartament 3 camere Gheorgheni imobil nou finalizat_x000a_                            _x000a_        _x000a_        _x000a_        _x000a_        _x000a_            _x000a_                _x000a_                    _x000a_                    Cluj-Napoca, zona Gheorgheni"/>
    <x v="0"/>
    <n v="210000"/>
    <x v="0"/>
    <n v="72"/>
    <n v="2916.6666666666665"/>
  </r>
  <r>
    <s v="Apartament 3 camere Gheorgheni_x000a_                            _x000a_        _x000a_        _x000a_        _x000a_        _x000a_            _x000a_                _x000a_                    _x000a_                    Cluj-Napoca, zona Gheorgheni"/>
    <x v="0"/>
    <n v="230000"/>
    <x v="0"/>
    <n v="67"/>
    <n v="3432.8358208955224"/>
  </r>
  <r>
    <s v="Apartament 3 camere Gheorgheni, zona Complex Mercur_x000a_                            _x000a_        _x000a_        _x000a_        _x000a_        _x000a_            _x000a_                _x000a_                    _x000a_                    Cluj-Napoca, zona Gheorgheni"/>
    <x v="0"/>
    <n v="155000"/>
    <x v="1"/>
    <n v="72"/>
    <n v="2152.7777777777778"/>
  </r>
  <r>
    <s v="Apartament 3 camere Grigorescu Bloc Nou_x000a_                            _x000a_        _x000a_        _x000a_        _x000a_        _x000a_            _x000a_                _x000a_                    _x000a_                    Cluj-Napoca, zona Grigorescu"/>
    <x v="0"/>
    <n v="235000"/>
    <x v="1"/>
    <n v="84"/>
    <n v="2797.6190476190477"/>
  </r>
  <r>
    <s v="Apartament 3 camere I Cartier Gheorgheni | Viva City I_x000a_                            _x000a_        _x000a_        _x000a_        _x000a_        _x000a_            _x000a_                _x000a_                    _x000a_                    Cluj-Napoca, zona Gheorgheni"/>
    <x v="0"/>
    <n v="220000"/>
    <x v="1"/>
    <n v="68"/>
    <n v="3235.294117647059"/>
  </r>
  <r>
    <s v="Apartament 3 camere in A. Muresanu, parcare, confort lux_x000a_                            _x000a_        _x000a_        _x000a_        _x000a_        _x000a_            _x000a_                _x000a_                    _x000a_                    Cluj-Napoca, zona Andrei Mureşanu"/>
    <x v="0"/>
    <n v="190000"/>
    <x v="0"/>
    <n v="97"/>
    <n v="1958.7628865979382"/>
  </r>
  <r>
    <s v="Apartament 3 camere in bloc nou, finisat si mobilat, 70mp, CENTRU!_x000a_                            _x000a_        _x000a_        _x000a_        _x000a_        _x000a_            _x000a_                _x000a_                    _x000a_                    Cluj-Napoca, zona Central"/>
    <x v="0"/>
    <n v="225000"/>
    <x v="1"/>
    <n v="70"/>
    <n v="3214.2857142857142"/>
  </r>
  <r>
    <s v="Apartament 3 camere in bloc tip vila, 74 mp, vedere panoramica_x000a_                            _x000a_        _x000a_        _x000a_        _x000a_        _x000a_            _x000a_                _x000a_                    _x000a_                    Cluj-Napoca, zona Bună Ziua"/>
    <x v="0"/>
    <n v="184900"/>
    <x v="1"/>
    <n v="74"/>
    <n v="2498.6486486486488"/>
  </r>
  <r>
    <s v="Apartament 3 camere in Centru, Cinema Arta_x000a_                            _x000a_        _x000a_        _x000a_        _x000a_        _x000a_            _x000a_                _x000a_                    _x000a_                    Cluj-Napoca, zona Central"/>
    <x v="0"/>
    <n v="290000"/>
    <x v="1"/>
    <n v="83"/>
    <n v="3493.9759036144578"/>
  </r>
  <r>
    <s v="Apartament 3 camere in Centru, zona strazii Motilor_x000a_                            _x000a_        _x000a_        _x000a_        _x000a_        _x000a_            _x000a_                _x000a_                    _x000a_                    Cluj-Napoca, zona Central"/>
    <x v="0"/>
    <n v="198000"/>
    <x v="1"/>
    <n v="72"/>
    <n v="2750"/>
  </r>
  <r>
    <s v="Apartament 3 camere in imobil nou | Etaj 1 | 71mp | Zona Piata 1 Mai!_x000a_                            _x000a_        _x000a_        _x000a_        _x000a_        _x000a_            _x000a_                _x000a_                    _x000a_                    Cluj-Napoca, zona Marasti"/>
    <x v="0"/>
    <n v="210000"/>
    <x v="1"/>
    <n v="71.3"/>
    <n v="2945.3015427769988"/>
  </r>
  <r>
    <s v="Apartament 3 camere in imobil nou, garaj inclus, zona Gradina Botanica_x000a_                            _x000a_        _x000a_        _x000a_        _x000a_        _x000a_            _x000a_                _x000a_                    _x000a_                    Cluj-Napoca, zona Central"/>
    <x v="0"/>
    <n v="310000"/>
    <x v="1"/>
    <n v="73.599999999999994"/>
    <n v="4211.9565217391309"/>
  </r>
  <r>
    <s v="Apartament 3 Camere in M Grigorescu + garaj_x000a_                            _x000a_        _x000a_        _x000a_        _x000a_        _x000a_            _x000a_                _x000a_                    _x000a_                    Cluj-Napoca, zona Grigorescu"/>
    <x v="0"/>
    <n v="224900"/>
    <x v="0"/>
    <n v="92"/>
    <n v="2444.5652173913045"/>
  </r>
  <r>
    <s v="Apartament 3 camere in Marasti_x000a_                            _x000a_        _x000a_        _x000a_        _x000a_        _x000a_            _x000a_                _x000a_                    _x000a_                    Cluj-Napoca, zona Mărăşti"/>
    <x v="0"/>
    <n v="129000"/>
    <x v="1"/>
    <n v="72"/>
    <n v="1791.6666666666667"/>
  </r>
  <r>
    <s v="Apartament 3 camere in vila,  decomandat, parcare_x000a_                            _x000a_        _x000a_        _x000a_        _x000a_        _x000a_            _x000a_                _x000a_                    _x000a_                    Cluj-Napoca, zona Mănăştur"/>
    <x v="0"/>
    <n v="162000"/>
    <x v="0"/>
    <n v="80"/>
    <n v="2025"/>
  </r>
  <r>
    <s v="Apartament 3 camere in zona  strazii Bucuresti_x000a_                            _x000a_        _x000a_        _x000a_        _x000a_        _x000a_            _x000a_                _x000a_                    _x000a_                    Cluj-Napoca, zona Mărăşti"/>
    <x v="0"/>
    <n v="179000"/>
    <x v="0"/>
    <n v="72"/>
    <n v="2486.1111111111113"/>
  </r>
  <r>
    <s v="Apartament 3 camere în zona ANDERI MURESANU _x000a_                            _x000a_        _x000a_        _x000a_        _x000a_        _x000a_            _x000a_                _x000a_                    _x000a_                    Cluj-Napoca, zona Andrei Mureşanu"/>
    <x v="0"/>
    <n v="189000"/>
    <x v="1"/>
    <n v="70"/>
    <n v="2700"/>
  </r>
  <r>
    <s v="Apartament 3 camere in zona Big_x000a_                            _x000a_        _x000a_        _x000a_        _x000a_        _x000a_            _x000a_                _x000a_                    _x000a_                    Cluj-Napoca, zona Mănăştur"/>
    <x v="0"/>
    <n v="158000"/>
    <x v="0"/>
    <n v="67"/>
    <n v="2358.2089552238808"/>
  </r>
  <r>
    <s v="Apartament 3 camere în zona BUNA ZIUA_x000a_                            _x000a_        _x000a_        _x000a_        _x000a_        _x000a_            _x000a_                _x000a_                    _x000a_                    Cluj-Napoca, zona Bună Ziua"/>
    <x v="0"/>
    <n v="189999"/>
    <x v="0"/>
    <n v="70"/>
    <n v="2714.2714285714287"/>
  </r>
  <r>
    <s v="Apartament 3 camere in zona Electrica Manastur_x000a_                            _x000a_        _x000a_        _x000a_        _x000a_        _x000a_            _x000a_                _x000a_                    _x000a_                    Cluj-Napoca, zona Mănăştur"/>
    <x v="0"/>
    <n v="169000"/>
    <x v="0"/>
    <n v="74"/>
    <n v="2283.7837837837837"/>
  </r>
  <r>
    <s v="Apartament 3 camere în zona GHEORGHENI_x000a_                            _x000a_        _x000a_        _x000a_        _x000a_        _x000a_            _x000a_                _x000a_                    _x000a_                    Cluj-Napoca, zona Sopor"/>
    <x v="0"/>
    <n v="298000"/>
    <x v="1"/>
    <n v="82"/>
    <n v="3634.1463414634145"/>
  </r>
  <r>
    <s v="Apartament 3 camere în zona Magazin Sora _x000a_                            _x000a_        _x000a_        _x000a_        _x000a_        _x000a_            _x000a_                _x000a_                    _x000a_                    Cluj-Napoca, zona Central"/>
    <x v="0"/>
    <n v="170000"/>
    <x v="0"/>
    <n v="69"/>
    <n v="2463.768115942029"/>
  </r>
  <r>
    <s v="Apartament 3 camere în zona MANASTUR _x000a_                            _x000a_        _x000a_        _x000a_        _x000a_        _x000a_            _x000a_                _x000a_                    _x000a_                    Cluj-Napoca, zona Mănăştur"/>
    <x v="0"/>
    <n v="160000"/>
    <x v="0"/>
    <n v="73"/>
    <n v="2191.7808219178082"/>
  </r>
  <r>
    <s v="Apartament 3 camere in zona Meziad_x000a_                            _x000a_        _x000a_        _x000a_        _x000a_        _x000a_            _x000a_                _x000a_                    _x000a_                    Cluj-Napoca, zona Mănăştur"/>
    <x v="0"/>
    <n v="155000"/>
    <x v="0"/>
    <n v="69"/>
    <n v="2246.376811594203"/>
  </r>
  <r>
    <s v="Apartament 3 camere in zona Parang_x000a_                            _x000a_        _x000a_        _x000a_        _x000a_        _x000a_            _x000a_                _x000a_                    _x000a_                    Cluj-Napoca, zona Mănăştur"/>
    <x v="0"/>
    <n v="140000"/>
    <x v="0"/>
    <n v="74"/>
    <n v="1891.8918918918919"/>
  </r>
  <r>
    <s v="Apartament 3 camere in zona semicentrala_x000a_                            _x000a_        _x000a_        _x000a_        _x000a_        _x000a_            _x000a_                _x000a_                    _x000a_                    Cluj-Napoca, zona Mărăşti"/>
    <x v="0"/>
    <n v="205000"/>
    <x v="1"/>
    <n v="83.38"/>
    <n v="2458.6231710242264"/>
  </r>
  <r>
    <s v="Apartament 3 camere in zona Siretului_x000a_                            _x000a_        _x000a_        _x000a_        _x000a_        _x000a_            _x000a_                _x000a_                    _x000a_                    Cluj-Napoca, zona Mărăşti"/>
    <x v="0"/>
    <n v="160000"/>
    <x v="0"/>
    <n v="66"/>
    <n v="2424.242424242424"/>
  </r>
  <r>
    <s v="Apartament 3 camere în zona ULTRACENTRALA _x000a_                            _x000a_        _x000a_        _x000a_        _x000a_        _x000a_            _x000a_                _x000a_                    _x000a_                    Cluj-Napoca, zona Central"/>
    <x v="0"/>
    <n v="390000"/>
    <x v="0"/>
    <n v="130"/>
    <n v="3000"/>
  </r>
  <r>
    <s v="Apartament 3 camere în zona ZORILOR _x000a_                            _x000a_        _x000a_        _x000a_        _x000a_        _x000a_            _x000a_                _x000a_                    _x000a_                    Cluj-Napoca, zona Zorilor"/>
    <x v="0"/>
    <n v="232000"/>
    <x v="0"/>
    <n v="77"/>
    <n v="3012.9870129870128"/>
  </r>
  <r>
    <s v="Apartament 3 camere Iulius Mall, finisat, mobilat modern, garaj subteran inclus_x000a_                            _x000a_        _x000a_        _x000a_        _x000a_        _x000a_            _x000a_                _x000a_                    _x000a_                    Cluj-Napoca, zona Gheorgheni"/>
    <x v="0"/>
    <n v="239000"/>
    <x v="1"/>
    <n v="68"/>
    <n v="3514.705882352941"/>
  </r>
  <r>
    <s v="Apartament 3 camere la 5 minute de Iulius Mall si Parcul Est_x000a_                            _x000a_        _x000a_        _x000a_        _x000a_        _x000a_            _x000a_                _x000a_                    _x000a_                    Cluj-Napoca, zona Între Lacuri"/>
    <x v="0"/>
    <n v="146855"/>
    <x v="1"/>
    <n v="73.5"/>
    <n v="1998.0272108843537"/>
  </r>
  <r>
    <s v="Apartament 3 camere la cheie, zona Iulius Mall_x000a_                            _x000a_        _x000a_        _x000a_        _x000a_        _x000a_            _x000a_                _x000a_                    _x000a_                    Cluj-Napoca, zona Gheorgheni"/>
    <x v="0"/>
    <n v="239000"/>
    <x v="1"/>
    <n v="68"/>
    <n v="3514.705882352941"/>
  </r>
  <r>
    <s v="Apartament 3 camere la mansarda, Someseni, 112.5 mp_x000a_                            _x000a_        _x000a_        _x000a_        _x000a_        _x000a_            _x000a_                _x000a_                    _x000a_                    Cluj-Napoca, zona Someşeni"/>
    <x v="0"/>
    <n v="110000"/>
    <x v="1"/>
    <n v="112"/>
    <n v="982.14285714285711"/>
  </r>
  <r>
    <s v="Apartament 3 camere lux | Bloc Nou | Et.1 | Garaj | Parcare | Borhanci_x000a_                            _x000a_        _x000a_        _x000a_        _x000a_        _x000a_            _x000a_                _x000a_                    _x000a_                    Cluj-Napoca, zona Borhanci"/>
    <x v="0"/>
    <n v="189000"/>
    <x v="1"/>
    <n v="81"/>
    <n v="2333.3333333333335"/>
  </r>
  <r>
    <s v="Apartament 3 camere lux, 98mp, 2 parcari, etajul 1, Buna Ziua_x000a_                            _x000a_        _x000a_        _x000a_        _x000a_        _x000a_            _x000a_                _x000a_                    _x000a_                    Cluj-Napoca, zona Bună Ziua"/>
    <x v="0"/>
    <n v="199900"/>
    <x v="0"/>
    <n v="98"/>
    <n v="2039.795918367347"/>
  </r>
  <r>
    <s v="Apartament 3 camere LUX, S-100mp, complexul Riviera Luxury_x000a_                            _x000a_        _x000a_        _x000a_        _x000a_        _x000a_            _x000a_                _x000a_                    _x000a_                    Cluj-Napoca, zona Gheorgheni"/>
    <x v="0"/>
    <n v="275000"/>
    <x v="1"/>
    <n v="100"/>
    <n v="2750"/>
  </r>
  <r>
    <s v="Apartament 3 camere LUX, S-78mp + 22mp. terasa. Panorama. Buna Ziua_x000a_                            _x000a_        _x000a_        _x000a_        _x000a_        _x000a_            _x000a_                _x000a_                    _x000a_                    Cluj-Napoca, zona Bună Ziua"/>
    <x v="0"/>
    <n v="245000"/>
    <x v="1"/>
    <n v="78"/>
    <n v="3141.0256410256411"/>
  </r>
  <r>
    <s v="Apartament 3 camere Lux, S-81 mp., parcare, str. Borhanciului_x000a_                            _x000a_        _x000a_        _x000a_        _x000a_        _x000a_            _x000a_                _x000a_                    _x000a_                    Cluj-Napoca, zona Borhanci"/>
    <x v="0"/>
    <n v="176500"/>
    <x v="1"/>
    <n v="81"/>
    <n v="2179.0123456790125"/>
  </r>
  <r>
    <s v="Apartament 3 camere Manastur_x000a_                            _x000a_        _x000a_        _x000a_        _x000a_        _x000a_            _x000a_                _x000a_                    _x000a_                    Cluj-Napoca, zona Mănăştur"/>
    <x v="0"/>
    <n v="162990"/>
    <x v="0"/>
    <n v="69"/>
    <n v="2362.1739130434785"/>
  </r>
  <r>
    <s v="Apartament 3 camere Manastur_x000a_                            _x000a_        _x000a_        _x000a_        _x000a_        _x000a_            _x000a_                _x000a_                    _x000a_                    Cluj-Napoca, zona Mănăştur"/>
    <x v="0"/>
    <n v="170000"/>
    <x v="1"/>
    <n v="74"/>
    <n v="2297.2972972972975"/>
  </r>
  <r>
    <s v="Apartament 3 camere Manastur, 68 mp utili, semifinisat, imobil 2023, comision 0!_x000a_                            _x000a_        _x000a_        _x000a_        _x000a_        _x000a_            _x000a_                _x000a_                    _x000a_                    Cluj-Napoca, zona Mănăştur"/>
    <x v="0"/>
    <n v="134980"/>
    <x v="1"/>
    <n v="67.489999999999995"/>
    <n v="2000.0000000000002"/>
  </r>
  <r>
    <s v="Apartament 3 camere Marasti bloc nou finalizat_x000a_                            _x000a_        _x000a_        _x000a_        _x000a_        _x000a_            _x000a_                _x000a_                    _x000a_                    Cluj-Napoca, zona Mărăşti"/>
    <x v="0"/>
    <n v="189000"/>
    <x v="1"/>
    <n v="86"/>
    <n v="2197.6744186046512"/>
  </r>
  <r>
    <s v="Apartament 3 camere mobilat parcare subterana si boxa in zona Iulius Mall_x000a_                            _x000a_        _x000a_        _x000a_        _x000a_        _x000a_            _x000a_                _x000a_                    _x000a_                    Cluj-Napoca, zona Gheorgheni"/>
    <x v="0"/>
    <n v="250000"/>
    <x v="1"/>
    <n v="82"/>
    <n v="3048.7804878048782"/>
  </r>
  <r>
    <s v="Apartament 3 camere NOU CU CF Borhanci_x000a_                            _x000a_        _x000a_        _x000a_        _x000a_        _x000a_            _x000a_                _x000a_                    _x000a_                    Cluj-Napoca, zona Borhanci"/>
    <x v="0"/>
    <n v="192500"/>
    <x v="1"/>
    <n v="79"/>
    <n v="2436.7088607594937"/>
  </r>
  <r>
    <s v="Apartament 3 camere nou direct de la dezvoltator strada Dunarii_x000a_                            _x000a_        _x000a_        _x000a_        _x000a_        _x000a_            _x000a_                _x000a_                    _x000a_                    Cluj-Napoca, zona Între Lacuri"/>
    <x v="0"/>
    <n v="144695"/>
    <x v="0"/>
    <n v="75"/>
    <n v="1929.2666666666667"/>
  </r>
  <r>
    <s v="Apartament 3 camere nou direct de la dezvoltator strada Dunarii_x000a_                            _x000a_        _x000a_        _x000a_        _x000a_        _x000a_            _x000a_                _x000a_                    _x000a_                    Cluj-Napoca, zona Mărăşti"/>
    <x v="0"/>
    <n v="129565"/>
    <x v="0"/>
    <n v="66"/>
    <n v="1963.1060606060605"/>
  </r>
  <r>
    <s v="Apartament 3 camere nou direct de la dezvoltator strada Dunarii_x000a_                            _x000a_        _x000a_        _x000a_        _x000a_        _x000a_            _x000a_                _x000a_                    _x000a_                    Cluj-Napoca, zona Mărăşti"/>
    <x v="0"/>
    <n v="175290"/>
    <x v="0"/>
    <n v="88"/>
    <n v="1991.9318181818182"/>
  </r>
  <r>
    <s v="Apartament 3 camere pe 2 niveluri  imobil nou Grigorescu_x000a_                            _x000a_        _x000a_        _x000a_        _x000a_        _x000a_            _x000a_                _x000a_                    _x000a_                    Cluj-Napoca, zona Grigorescu"/>
    <x v="0"/>
    <n v="235000"/>
    <x v="0"/>
    <n v="83"/>
    <n v="2831.3253012048194"/>
  </r>
  <r>
    <s v="Apartament 3 camere pe doua niveluri, 70 mp, zona Auchan_x000a_                            _x000a_        _x000a_        _x000a_        _x000a_        _x000a_            _x000a_                _x000a_                    _x000a_                    Cluj-Napoca, zona Iris"/>
    <x v="0"/>
    <n v="110000"/>
    <x v="1"/>
    <n v="70"/>
    <n v="1571.4285714285713"/>
  </r>
  <r>
    <s v="Apartament 3 camere Piata Avraam Iancu Cluj 168900EUR_x000a_                            _x000a_        _x000a_        _x000a_        _x000a_        _x000a_            _x000a_                _x000a_                    _x000a_                    Cluj-Napoca, zona Central"/>
    <x v="0"/>
    <n v="168900"/>
    <x v="0"/>
    <n v="69"/>
    <n v="2447.8260869565215"/>
  </r>
  <r>
    <s v="Apartament 3 camere Piata Mihai Viteazul bloc nou etaj 2 din 3 finisat_x000a_                            _x000a_        _x000a_        _x000a_        _x000a_        _x000a_            _x000a_                _x000a_                    _x000a_                    Cluj-Napoca, zona Central"/>
    <x v="0"/>
    <n v="225000"/>
    <x v="1"/>
    <n v="70"/>
    <n v="3214.2857142857142"/>
  </r>
  <r>
    <s v="Apartament 3 camere Plopilor_x000a_                            _x000a_        _x000a_        _x000a_        _x000a_        _x000a_            _x000a_                _x000a_                    _x000a_                    Cluj-Napoca, zona Plopilor"/>
    <x v="0"/>
    <n v="149000"/>
    <x v="0"/>
    <n v="74"/>
    <n v="2013.5135135135135"/>
  </r>
  <r>
    <s v="Apartament 3 camere S-90 mp+6 mp. terasa, bloc nou, Grand Hotel Italia_x000a_                            _x000a_        _x000a_        _x000a_        _x000a_        _x000a_            _x000a_                _x000a_                    _x000a_                    Cluj-Napoca, zona Bună Ziua"/>
    <x v="0"/>
    <n v="250000"/>
    <x v="1"/>
    <n v="90"/>
    <n v="2777.7777777777778"/>
  </r>
  <r>
    <s v="Apartament 3 camere Semicentral, 71 mp utili, terasa 25 mp, 2 parcari subterane_x000a_                            _x000a_        _x000a_        _x000a_        _x000a_        _x000a_            _x000a_                _x000a_                    _x000a_                    Cluj-Napoca, zona Central"/>
    <x v="0"/>
    <n v="185000"/>
    <x v="1"/>
    <n v="71"/>
    <n v="2605.6338028169016"/>
  </r>
  <r>
    <s v="Apartament 3 camere semidecomandat, 69 mp, etaj intermediar, zona..._x000a_                            _x000a_        _x000a_        _x000a_        _x000a_        _x000a_            _x000a_                _x000a_                    _x000a_                    Cluj-Napoca, zona Gheorgheni"/>
    <x v="0"/>
    <n v="157000"/>
    <x v="1"/>
    <n v="69"/>
    <n v="2275.3623188405795"/>
  </r>
  <r>
    <s v="Apartament 3 camere semidecomandate, in vila, Grigorescu, zona str. Donath_x000a_                            _x000a_        _x000a_        _x000a_        _x000a_        _x000a_            _x000a_                _x000a_                    _x000a_                    Cluj-Napoca, zona Grigorescu"/>
    <x v="0"/>
    <n v="215000"/>
    <x v="0"/>
    <n v="74"/>
    <n v="2905.4054054054054"/>
  </r>
  <r>
    <s v="Apartament 3 camere semidecomandate, Iris_x000a_                            _x000a_        _x000a_        _x000a_        _x000a_        _x000a_            _x000a_                _x000a_                    _x000a_                    Cluj-Napoca, zona Iris"/>
    <x v="0"/>
    <n v="115000"/>
    <x v="1"/>
    <n v="70"/>
    <n v="1642.8571428571429"/>
  </r>
  <r>
    <s v="Apartament 3 camere SEMIFINISAT 77.53mp,balcon 5.98mp, zona Garii_x000a_                            _x000a_        _x000a_        _x000a_        _x000a_        _x000a_            _x000a_                _x000a_                    _x000a_                    Cluj-Napoca, zona Gară"/>
    <x v="0"/>
    <n v="179000"/>
    <x v="1"/>
    <n v="77.53"/>
    <n v="2308.7836966335612"/>
  </r>
  <r>
    <s v="Apartament 3 camere SEMIFINISAT 87.78mp,terasa 33.46mp, zona Garii_x000a_                            _x000a_        _x000a_        _x000a_        _x000a_        _x000a_            _x000a_                _x000a_                    _x000a_                    Cluj-Napoca, zona Gară"/>
    <x v="0"/>
    <n v="193000"/>
    <x v="1"/>
    <n v="87.78"/>
    <n v="2198.678514467988"/>
  </r>
  <r>
    <s v="Apartament 3 camere si parcare subterana in Buna Ziua zona Mega Image_x000a_                            _x000a_        _x000a_        _x000a_        _x000a_        _x000a_            _x000a_                _x000a_                    _x000a_                    Cluj-Napoca, zona Bună Ziua"/>
    <x v="0"/>
    <n v="250000"/>
    <x v="0"/>
    <n v="83"/>
    <n v="3012.0481927710844"/>
  </r>
  <r>
    <s v="Apartament 3 camere Sopor, 66 mp utili, semifinisat, garaj subteran inclus_x000a_                            _x000a_        _x000a_        _x000a_        _x000a_        _x000a_            _x000a_                _x000a_                    _x000a_                    Cluj-Napoca, zona Sopor"/>
    <x v="0"/>
    <n v="186999"/>
    <x v="0"/>
    <n v="66"/>
    <n v="2833.318181818182"/>
  </r>
  <r>
    <s v="Apartament 3 camere superfinisat, zona Dorobantilor, confort sporit_x000a_                            _x000a_        _x000a_        _x000a_        _x000a_        _x000a_            _x000a_                _x000a_                    _x000a_                    Cluj-Napoca, zona Mărăşti"/>
    <x v="0"/>
    <n v="157000"/>
    <x v="0"/>
    <n v="76"/>
    <n v="2065.7894736842104"/>
  </r>
  <r>
    <s v="Apartament 3 camere Ultracentral 119mp, zona Iuliu Maniu_x000a_                            _x000a_        _x000a_        _x000a_        _x000a_        _x000a_            _x000a_                _x000a_                    _x000a_                    Cluj-Napoca, zona Central"/>
    <x v="0"/>
    <n v="250000"/>
    <x v="1"/>
    <n v="119"/>
    <n v="2100.840336134454"/>
  </r>
  <r>
    <s v="Apartament 3 camere Ultracentral 66mp cu parcare_x000a_                            _x000a_        _x000a_        _x000a_        _x000a_        _x000a_            _x000a_                _x000a_                    _x000a_                    Cluj-Napoca, zona Central"/>
    <x v="0"/>
    <n v="221000"/>
    <x v="1"/>
    <n v="66"/>
    <n v="3348.4848484848485"/>
  </r>
  <r>
    <s v="Apartament 3 camere ultracentral 69mp_x000a_                            _x000a_        _x000a_        _x000a_        _x000a_        _x000a_            _x000a_                _x000a_                    _x000a_                    Cluj-Napoca, zona Ultracentral"/>
    <x v="0"/>
    <n v="170000"/>
    <x v="0"/>
    <n v="69"/>
    <n v="2463.768115942029"/>
  </r>
  <r>
    <s v="Apartament 3 camere ultracentral_x000a_                            _x000a_        _x000a_        _x000a_        _x000a_        _x000a_            _x000a_                _x000a_                    _x000a_                    Cluj-Napoca, zona Ultracentral"/>
    <x v="0"/>
    <n v="245000"/>
    <x v="1"/>
    <n v="74"/>
    <n v="3310.8108108108108"/>
  </r>
  <r>
    <s v="Apartament 3 camere ultrafinisat | Terasa | Parcare + Garaj | Borhanci_x000a_                            _x000a_        _x000a_        _x000a_        _x000a_        _x000a_            _x000a_                _x000a_                    _x000a_                    Cluj-Napoca, zona Borhanci"/>
    <x v="0"/>
    <n v="235000"/>
    <x v="1"/>
    <n v="92"/>
    <n v="2554.3478260869565"/>
  </r>
  <r>
    <s v="Apartament 3 camere ultrafinisat_x000a_                            _x000a_        _x000a_        _x000a_        _x000a_        _x000a_            _x000a_                _x000a_                    _x000a_                    Cluj-Napoca, zona Central"/>
    <x v="0"/>
    <n v="196000"/>
    <x v="0"/>
    <n v="74"/>
    <n v="2648.6486486486488"/>
  </r>
  <r>
    <s v="Apartament 3 camere Ultrafinisat, S-100mp, bloc nou, Iulius Mall_x000a_                            _x000a_        _x000a_        _x000a_        _x000a_        _x000a_            _x000a_                _x000a_                    _x000a_                    Cluj-Napoca, zona Gheorgheni"/>
    <x v="0"/>
    <n v="287000"/>
    <x v="1"/>
    <n v="100"/>
    <n v="2870"/>
  </r>
  <r>
    <s v="Apartament 3 camere zona Big_x000a_                            _x000a_        _x000a_        _x000a_        _x000a_        _x000a_            _x000a_                _x000a_                    _x000a_                    Cluj-Napoca, zona Mănăştur"/>
    <x v="0"/>
    <n v="170000"/>
    <x v="0"/>
    <n v="68"/>
    <n v="2500"/>
  </r>
  <r>
    <s v="Apartament 3 camere zona BRD Marasti_x000a_                            _x000a_        _x000a_        _x000a_        _x000a_        _x000a_            _x000a_                _x000a_                    _x000a_                    Cluj-Napoca, zona Semicentral"/>
    <x v="0"/>
    <n v="272300"/>
    <x v="1"/>
    <n v="82"/>
    <n v="3320.731707317073"/>
  </r>
  <r>
    <s v="Apartament 3 camere zona Buna Ziua, 78 mp + 22 mp terasa, parcare_x000a_                            _x000a_        _x000a_        _x000a_        _x000a_        _x000a_            _x000a_                _x000a_                    _x000a_                    Cluj-Napoca, zona Bună Ziua"/>
    <x v="0"/>
    <n v="245000"/>
    <x v="1"/>
    <n v="78"/>
    <n v="3141.0256410256411"/>
  </r>
  <r>
    <s v="Apartament 3 camere zona centrala in proiect cu predare aprilie 2024_x000a_                            _x000a_        _x000a_        _x000a_        _x000a_        _x000a_            _x000a_                _x000a_                    _x000a_                    Cluj-Napoca, zona Central"/>
    <x v="0"/>
    <n v="179600"/>
    <x v="0"/>
    <n v="73.349999999999994"/>
    <n v="2448.5344239945471"/>
  </r>
  <r>
    <s v="Apartament 3 camere zona centrala in proiect predare in aprilie 2024._x000a_                            _x000a_        _x000a_        _x000a_        _x000a_        _x000a_            _x000a_                _x000a_                    _x000a_                    Cluj-Napoca, zona Central"/>
    <x v="0"/>
    <n v="181800"/>
    <x v="0"/>
    <n v="73.47"/>
    <n v="2474.4793793385056"/>
  </r>
  <r>
    <s v="Apartament 3 camere zona centrala in proiect_x000a_                            _x000a_        _x000a_        _x000a_        _x000a_        _x000a_            _x000a_                _x000a_                    _x000a_                    Cluj-Napoca, zona Central"/>
    <x v="0"/>
    <n v="173900"/>
    <x v="0"/>
    <n v="72.11"/>
    <n v="2411.59339897379"/>
  </r>
  <r>
    <s v="Apartament 3 camere zona centrala in proiect_x000a_                            _x000a_        _x000a_        _x000a_        _x000a_        _x000a_            _x000a_                _x000a_                    _x000a_                    Cluj-Napoca, zona Central"/>
    <x v="0"/>
    <n v="207500"/>
    <x v="0"/>
    <n v="78.489999999999995"/>
    <n v="2643.6488724678306"/>
  </r>
  <r>
    <s v="Apartament 3 camere zona centrala,in proiect_x000a_                            _x000a_        _x000a_        _x000a_        _x000a_        _x000a_            _x000a_                _x000a_                    _x000a_                    Cluj-Napoca, zona Central"/>
    <x v="0"/>
    <n v="178500"/>
    <x v="0"/>
    <n v="69.739999999999995"/>
    <n v="2559.506739317465"/>
  </r>
  <r>
    <s v="Apartament 3 camere zona Dorobantilor_x000a_                            _x000a_        _x000a_        _x000a_        _x000a_        _x000a_            _x000a_                _x000a_                    _x000a_                    Cluj-Napoca, zona Mărăşti"/>
    <x v="0"/>
    <n v="167000"/>
    <x v="0"/>
    <n v="72"/>
    <n v="2319.4444444444443"/>
  </r>
  <r>
    <s v="Apartament 3 camere zona Iulius Mall_x000a_                            _x000a_        _x000a_        _x000a_        _x000a_        _x000a_            _x000a_                _x000a_                    _x000a_                    Cluj-Napoca, zona Gheorgheni"/>
    <x v="0"/>
    <n v="250000"/>
    <x v="1"/>
    <n v="78"/>
    <n v="3205.1282051282051"/>
  </r>
  <r>
    <s v="Apartament 3 camere zona Marasti_x000a_                            _x000a_        _x000a_        _x000a_        _x000a_        _x000a_            _x000a_                _x000a_                    _x000a_                    Cluj-Napoca, zona Mărăşti"/>
    <x v="0"/>
    <n v="150000"/>
    <x v="1"/>
    <n v="68"/>
    <n v="2205.8823529411766"/>
  </r>
  <r>
    <s v="Apartament 3 camere zona OMV Calea Turzii bun pentru investitie_x000a_                            _x000a_        _x000a_        _x000a_        _x000a_        _x000a_            _x000a_                _x000a_                    _x000a_                    Cluj-Napoca, zona Zorilor"/>
    <x v="0"/>
    <n v="175000"/>
    <x v="1"/>
    <n v="80"/>
    <n v="2187.5"/>
  </r>
  <r>
    <s v="Apartament 3 camere zona Scortarilor Marasti_x000a_                            _x000a_        _x000a_        _x000a_        _x000a_        _x000a_            _x000a_                _x000a_                    _x000a_                    Cluj-Napoca, zona Semicentral"/>
    <x v="0"/>
    <n v="185000"/>
    <x v="0"/>
    <n v="70"/>
    <n v="2642.8571428571427"/>
  </r>
  <r>
    <s v="Apartament 3 camere zona Spitalului de Recuperare Zorilor_x000a_                            _x000a_        _x000a_        _x000a_        _x000a_        _x000a_            _x000a_                _x000a_                    _x000a_                    Cluj-Napoca, zona Zorilor"/>
    <x v="0"/>
    <n v="249000"/>
    <x v="0"/>
    <n v="90"/>
    <n v="2766.6666666666665"/>
  </r>
  <r>
    <s v="Apartament 3 camere Zorilor bloc nou_x000a_                            _x000a_        _x000a_        _x000a_        _x000a_        _x000a_            _x000a_                _x000a_                    _x000a_                    Cluj-Napoca, zona Zorilor"/>
    <x v="0"/>
    <n v="216000"/>
    <x v="1"/>
    <n v="73"/>
    <n v="2958.9041095890411"/>
  </r>
  <r>
    <s v="Apartament 3 camere Zorilor ultrafinisat _x000a_                            _x000a_        _x000a_        _x000a_        _x000a_        _x000a_            _x000a_                _x000a_                    _x000a_                    Cluj-Napoca, zona Zorilor"/>
    <x v="0"/>
    <n v="214000"/>
    <x v="1"/>
    <n v="73"/>
    <n v="2931.5068493150684"/>
  </r>
  <r>
    <s v="Apartament 3 camere(72 mp) in complex rezidential de lux, zona BRD-THE OFFICE_x000a_                            _x000a_        _x000a_        _x000a_        _x000a_        _x000a_            _x000a_                _x000a_                    _x000a_                    Cluj-Napoca, zona Mărăşti"/>
    <x v="0"/>
    <n v="250000"/>
    <x v="1"/>
    <n v="72"/>
    <n v="3472.2222222222222"/>
  </r>
  <r>
    <s v="Apartament 3 camere,  68mp, cartier Plopilor, Cluj-Napoca_x000a_                            _x000a_        _x000a_        _x000a_        _x000a_        _x000a_            _x000a_                _x000a_                    _x000a_                    Cluj-Napoca, zona Plopilor"/>
    <x v="0"/>
    <n v="165000"/>
    <x v="0"/>
    <n v="68"/>
    <n v="2426.4705882352941"/>
  </r>
  <r>
    <s v="Apartament 3 camere,  76 mp,  strada Nasaud_x000a_                            _x000a_        _x000a_        _x000a_        _x000a_        _x000a_            _x000a_                _x000a_                    _x000a_                    Cluj-Napoca, zona Mărăşti"/>
    <x v="0"/>
    <n v="155000"/>
    <x v="0"/>
    <n v="76"/>
    <n v="2039.4736842105262"/>
  </r>
  <r>
    <s v="Apartament 3 camere, 100 mp, 2 parcari, Manastur, zona str. Campului_x000a_                            _x000a_        _x000a_        _x000a_        _x000a_        _x000a_            _x000a_                _x000a_                    _x000a_                    Cluj-Napoca, zona Mănăştur"/>
    <x v="0"/>
    <n v="219000"/>
    <x v="1"/>
    <n v="100"/>
    <n v="2190"/>
  </r>
  <r>
    <s v="Apartament 3 camere, 100 mp, etaj intermediar, Zona Campului_x000a_                            _x000a_        _x000a_        _x000a_        _x000a_        _x000a_            _x000a_                _x000a_                    _x000a_                    Cluj-Napoca, zona Câmpului"/>
    <x v="0"/>
    <n v="219000"/>
    <x v="1"/>
    <n v="100"/>
    <n v="2190"/>
  </r>
  <r>
    <s v="Apartament 3 camere, 100 Mp, Riviera (zona Gheorgheni)_x000a_                            _x000a_        _x000a_        _x000a_        _x000a_        _x000a_            _x000a_                _x000a_                    _x000a_                    Cluj-Napoca, zona Gheorgheni"/>
    <x v="0"/>
    <n v="289000"/>
    <x v="0"/>
    <n v="100"/>
    <n v="2890"/>
  </r>
  <r>
    <s v="Apartament 3 camere, 110 mp, cu parcare_x000a_                            _x000a_        _x000a_        _x000a_        _x000a_        _x000a_            _x000a_                _x000a_                    _x000a_                    Cluj-Napoca, zona Bună Ziua"/>
    <x v="0"/>
    <n v="200000"/>
    <x v="1"/>
    <n v="110"/>
    <n v="1818.1818181818182"/>
  </r>
  <r>
    <s v="Apartament 3 camere, 115 mp utili, balcon, parcare, bloc nou, zona..._x000a_                            _x000a_        _x000a_        _x000a_        _x000a_        _x000a_            _x000a_                _x000a_                    _x000a_                    Cluj-Napoca, zona Europa"/>
    <x v="0"/>
    <n v="262000"/>
    <x v="1"/>
    <n v="115"/>
    <n v="2278.2608695652175"/>
  </r>
  <r>
    <s v="Apartament 3 camere, 115 mp, zona Calea Turzii_x000a_                            _x000a_        _x000a_        _x000a_        _x000a_        _x000a_            _x000a_                _x000a_                    _x000a_                    Cluj-Napoca, zona Europa"/>
    <x v="0"/>
    <n v="262000"/>
    <x v="1"/>
    <n v="115"/>
    <n v="2278.2608695652175"/>
  </r>
  <r>
    <s v="Apartament 3 camere, 120 mp, 1 garaj+ boxa, zona Home Garden_x000a_                            _x000a_        _x000a_        _x000a_        _x000a_        _x000a_            _x000a_                _x000a_                    _x000a_                    Cluj-Napoca, zona Bună Ziua"/>
    <x v="0"/>
    <n v="274000"/>
    <x v="1"/>
    <n v="120"/>
    <n v="2283.3333333333335"/>
  </r>
  <r>
    <s v="Apartament 3 camere, 1485 euro/mp, 101 mp utili, zona Campului_x000a_                            _x000a_        _x000a_        _x000a_        _x000a_        _x000a_            _x000a_                _x000a_                    _x000a_                    Cluj-Napoca, zona Mănăştur"/>
    <x v="0"/>
    <n v="150000"/>
    <x v="1"/>
    <n v="101"/>
    <n v="1485.1485148514851"/>
  </r>
  <r>
    <s v="Apartament 3 camere, 2 bai, 113mp utili, parcul Rozelor_x000a_                            _x000a_        _x000a_        _x000a_        _x000a_        _x000a_            _x000a_                _x000a_                    _x000a_                    Cluj-Napoca, zona Plopilor"/>
    <x v="0"/>
    <n v="299000"/>
    <x v="0"/>
    <n v="113"/>
    <n v="2646.0176991150443"/>
  </r>
  <r>
    <s v="Apartament 3 camere, 2 bai, 2 balcoane, etaj 1_x000a_                            _x000a_        _x000a_        _x000a_        _x000a_        _x000a_            _x000a_                _x000a_                    _x000a_                    Cluj-Napoca, zona Someşeni"/>
    <x v="0"/>
    <n v="194000"/>
    <x v="0"/>
    <n v="90.23"/>
    <n v="2150.0609553363624"/>
  </r>
  <r>
    <s v="Apartament 3 camere, 2 bai, 2 balcoane, finisat, bloc nou, str. Bucuresti_x000a_                            _x000a_        _x000a_        _x000a_        _x000a_        _x000a_            _x000a_                _x000a_                    _x000a_                    Cluj-Napoca, zona Mărăşti"/>
    <x v="0"/>
    <n v="240000"/>
    <x v="0"/>
    <n v="73"/>
    <n v="3287.6712328767121"/>
  </r>
  <r>
    <s v="Apartament 3 camere, 2 bai, 2 balcoane, orientat E-V, z Interservisan_x000a_                            _x000a_        _x000a_        _x000a_        _x000a_        _x000a_            _x000a_                _x000a_                    _x000a_                    Cluj-Napoca, zona Gheorgheni"/>
    <x v="0"/>
    <n v="179000"/>
    <x v="0"/>
    <n v="67"/>
    <n v="2671.6417910447763"/>
  </r>
  <r>
    <s v="Apartament 3 camere, 2 bai, 66 mp, terasa, parcare, zona Vivo_x000a_                            _x000a_        _x000a_        _x000a_        _x000a_        _x000a_            _x000a_                _x000a_                    _x000a_                    Cluj-Napoca, zona Manastur"/>
    <x v="0"/>
    <n v="105500"/>
    <x v="0"/>
    <n v="66"/>
    <n v="1598.4848484848485"/>
  </r>
  <r>
    <s v="Apartament 3 camere, 2 bai, 71 mp, 24 mp balcon, parcare subterana_x000a_                            _x000a_        _x000a_        _x000a_        _x000a_        _x000a_            _x000a_                _x000a_                    _x000a_                    Cluj-Napoca, zona Mărăşti"/>
    <x v="0"/>
    <n v="223430"/>
    <x v="1"/>
    <n v="70"/>
    <n v="3191.8571428571427"/>
  </r>
  <r>
    <s v="Apartament 3 camere, 2 bai, 71 mp, 28 mp balcon, parcare subterana_x000a_                            _x000a_        _x000a_        _x000a_        _x000a_        _x000a_            _x000a_                _x000a_                    _x000a_                    Cluj-Napoca, zona Mărăşti"/>
    <x v="0"/>
    <n v="225068"/>
    <x v="1"/>
    <n v="71"/>
    <n v="3169.9718309859154"/>
  </r>
  <r>
    <s v="Apartament 3 camere, 2 băi, 77mp, orientare SUDICĂ, imobil NOU_x000a_                            _x000a_        _x000a_        _x000a_        _x000a_        _x000a_            _x000a_                _x000a_                    _x000a_                    Cluj-Napoca, zona Gară"/>
    <x v="0"/>
    <n v="170000"/>
    <x v="1"/>
    <n v="77.5"/>
    <n v="2193.5483870967741"/>
  </r>
  <r>
    <s v="Apartament 3 camere, 2 bai, 95 mp totali, finisat, Gradini Manastur_x000a_                            _x000a_        _x000a_        _x000a_        _x000a_        _x000a_            _x000a_                _x000a_                    _x000a_                    Cluj-Napoca, zona Mănăştur"/>
    <x v="0"/>
    <n v="200000"/>
    <x v="0"/>
    <n v="85"/>
    <n v="2352.9411764705883"/>
  </r>
  <r>
    <s v="Apartament 3 camere, 2 bai, bloc nou, ansamblu The Nest, zona Centrala_x000a_                            _x000a_        _x000a_        _x000a_        _x000a_        _x000a_            _x000a_                _x000a_                    _x000a_                    Cluj-Napoca, zona Central"/>
    <x v="0"/>
    <n v="269500"/>
    <x v="1"/>
    <n v="72"/>
    <n v="3743.0555555555557"/>
  </r>
  <r>
    <s v="Apartament 3 camere, 2 bai, decomandat, bloc nou, Europa._x000a_                            _x000a_        _x000a_        _x000a_        _x000a_        _x000a_            _x000a_                _x000a_                    _x000a_                    Cluj-Napoca, zona Europa"/>
    <x v="0"/>
    <n v="232000"/>
    <x v="0"/>
    <n v="77"/>
    <n v="3012.9870129870128"/>
  </r>
  <r>
    <s v="Apartament 3 camere, 2 bai, decomandat, etaj 1, 74 mp, Manastur_x000a_                            _x000a_        _x000a_        _x000a_        _x000a_        _x000a_            _x000a_                _x000a_                    _x000a_                    Cluj-Napoca, zona Mănăştur"/>
    <x v="0"/>
    <n v="144000"/>
    <x v="0"/>
    <n v="74"/>
    <n v="1945.9459459459461"/>
  </r>
  <r>
    <s v="Apartament 3 camere, 2 bai, decomandat, imobil nou, Oasului zona_x000a_                            _x000a_        _x000a_        _x000a_        _x000a_        _x000a_            _x000a_                _x000a_                    _x000a_                    Cluj-Napoca, zona Iris"/>
    <x v="0"/>
    <n v="135200"/>
    <x v="0"/>
    <n v="75"/>
    <n v="1802.6666666666667"/>
  </r>
  <r>
    <s v="Apartament 3 camere, 2 bai, mobilat, bloc nou, str. Eremia Grigorescu._x000a_                            _x000a_        _x000a_        _x000a_        _x000a_        _x000a_            _x000a_                _x000a_                    _x000a_                    Cluj-Napoca, zona Grigorescu"/>
    <x v="0"/>
    <n v="179000"/>
    <x v="0"/>
    <n v="73"/>
    <n v="2452.0547945205481"/>
  </r>
  <r>
    <s v="Apartament 3 camere, 2 bai, S-113mp., LUX, Grand Hotel Italia_x000a_                            _x000a_        _x000a_        _x000a_        _x000a_        _x000a_            _x000a_                _x000a_                    _x000a_                    Cluj-Napoca, zona Buna Ziua"/>
    <x v="0"/>
    <n v="260000"/>
    <x v="0"/>
    <n v="113"/>
    <n v="2300.8849557522126"/>
  </r>
  <r>
    <s v="Apartament 3 camere, 2 bai, S-86mp+2 balcoane, bloc nou, Marasti_x000a_                            _x000a_        _x000a_        _x000a_        _x000a_        _x000a_            _x000a_                _x000a_                    _x000a_                    Cluj-Napoca, zona Mărăşti"/>
    <x v="0"/>
    <n v="189500"/>
    <x v="0"/>
    <n v="86"/>
    <n v="2203.4883720930234"/>
  </r>
  <r>
    <s v="Apartament 3 camere, 2 bai, terasa, parcare, imobil nou, zona Marasti_x000a_                            _x000a_        _x000a_        _x000a_        _x000a_        _x000a_            _x000a_                _x000a_                    _x000a_                    Cluj-Napoca, zona Bulgaria"/>
    <x v="0"/>
    <n v="160000"/>
    <x v="1"/>
    <n v="73"/>
    <n v="2191.7808219178082"/>
  </r>
  <r>
    <s v="Apartament 3 camere, 2 balcoane, 2 bai, 67 mp, panorama deosebita, Grigorescu_x000a_                            _x000a_        _x000a_        _x000a_        _x000a_        _x000a_            _x000a_                _x000a_                    _x000a_                    Cluj-Napoca, zona Grigorescu"/>
    <x v="0"/>
    <n v="160000"/>
    <x v="0"/>
    <n v="67"/>
    <n v="2388.0597014925374"/>
  </r>
  <r>
    <s v="Apartament 3 camere, 2 parcari + boxa, Borhanci, zona Gardenia_x000a_                            _x000a_        _x000a_        _x000a_        _x000a_        _x000a_            _x000a_                _x000a_                    _x000a_                    Cluj-Napoca, zona Borhanci"/>
    <x v="0"/>
    <n v="176000"/>
    <x v="1"/>
    <n v="81"/>
    <n v="2172.8395061728397"/>
  </r>
  <r>
    <s v="Apartament 3 camere, 2 parcari, 2 balcoane, zona Park Lake_x000a_                            _x000a_        _x000a_        _x000a_        _x000a_        _x000a_            _x000a_                _x000a_                    _x000a_                    Cluj-Napoca, zona Între Lacuri"/>
    <x v="0"/>
    <n v="259000"/>
    <x v="1"/>
    <n v="78"/>
    <n v="3320.5128205128203"/>
  </r>
  <r>
    <s v="Apartament 3 camere, 66 mp, etaj intermediar,  zona Dorobantilor_x000a_                            _x000a_        _x000a_        _x000a_        _x000a_        _x000a_            _x000a_                _x000a_                    _x000a_                    Cluj-Napoca, zona Mărăşti"/>
    <x v="0"/>
    <n v="179000"/>
    <x v="0"/>
    <n v="66"/>
    <n v="2712.121212121212"/>
  </r>
  <r>
    <s v="Apartament 3 camere, 66 mp, imobil nou, etaj intermediar, in zona Vivo Cluj_x000a_                            _x000a_        _x000a_        _x000a_        _x000a_        _x000a_            _x000a_                _x000a_                    _x000a_                    Cluj-Napoca, zona Mănăştur"/>
    <x v="0"/>
    <n v="96000"/>
    <x v="1"/>
    <n v="66"/>
    <n v="1454.5454545454545"/>
  </r>
  <r>
    <s v="Apartament 3 camere, 66 mp, terasa, zona Iulius Mall_x000a_                            _x000a_        _x000a_        _x000a_        _x000a_        _x000a_            _x000a_                _x000a_                    _x000a_                    Cluj-Napoca, zona Gheorgheni"/>
    <x v="0"/>
    <n v="162000"/>
    <x v="0"/>
    <n v="66"/>
    <n v="2454.5454545454545"/>
  </r>
  <r>
    <s v="Apartament 3 camere, 66 mp, terasa, zona Iulius Mall_x000a_                            _x000a_        _x000a_        _x000a_        _x000a_        _x000a_            _x000a_                _x000a_                    _x000a_                    Cluj-Napoca, zona Gheorgheni"/>
    <x v="0"/>
    <n v="168900"/>
    <x v="0"/>
    <n v="66"/>
    <n v="2559.090909090909"/>
  </r>
  <r>
    <s v="Apartament 3 camere, 66 mp, zona Pietei Ion Mester_x000a_                            _x000a_        _x000a_        _x000a_        _x000a_        _x000a_            _x000a_                _x000a_                    _x000a_                    Cluj-Napoca, zona Mănăştur"/>
    <x v="0"/>
    <n v="129000"/>
    <x v="0"/>
    <n v="66"/>
    <n v="1954.5454545454545"/>
  </r>
  <r>
    <s v="Apartament 3 camere, 66mp, finisat la cheie_x000a_                            _x000a_        _x000a_        _x000a_        _x000a_        _x000a_            _x000a_                _x000a_                    _x000a_                    Cluj-Napoca, zona Mănăştur"/>
    <x v="0"/>
    <n v="124900"/>
    <x v="1"/>
    <n v="66"/>
    <n v="1892.4242424242425"/>
  </r>
  <r>
    <s v="Apartament 3 camere, 66mp, semifinisat, bl. nou parcare, Intre Lacuri_x000a_                            _x000a_        _x000a_        _x000a_        _x000a_        _x000a_            _x000a_                _x000a_                    _x000a_                    Cluj-Napoca, zona Între Lacuri"/>
    <x v="0"/>
    <n v="119000"/>
    <x v="1"/>
    <n v="66"/>
    <n v="1803.030303030303"/>
  </r>
  <r>
    <s v="Apartament 3 camere, 67 mp, terasa, zona Iulius Mall_x000a_                            _x000a_        _x000a_        _x000a_        _x000a_        _x000a_            _x000a_                _x000a_                    _x000a_                    Cluj-Napoca, zona Gheorgheni"/>
    <x v="0"/>
    <n v="169700"/>
    <x v="0"/>
    <n v="66"/>
    <n v="2571.212121212121"/>
  </r>
  <r>
    <s v="Apartament 3 camere, 67 mp, zona Roata-Faget!_x000a_                            _x000a_        _x000a_        _x000a_        _x000a_        _x000a_            _x000a_                _x000a_                    _x000a_                    Cluj-Napoca, zona Făget"/>
    <x v="0"/>
    <n v="117250"/>
    <x v="1"/>
    <n v="67"/>
    <n v="1750"/>
  </r>
  <r>
    <s v="Apartament 3 camere, 68 mp, imobil nou, etaj intermediar, in zona Vivo Cluj_x000a_                            _x000a_        _x000a_        _x000a_        _x000a_        _x000a_            _x000a_                _x000a_                    _x000a_                    Cluj-Napoca, zona Manastur"/>
    <x v="0"/>
    <n v="98500"/>
    <x v="1"/>
    <n v="68"/>
    <n v="1448.5294117647059"/>
  </r>
  <r>
    <s v="Apartament 3 camere, 68 mp, terasa 103 mp, zona Audi!_x000a_                            _x000a_        _x000a_        _x000a_        _x000a_        _x000a_            _x000a_                _x000a_                    _x000a_                    Cluj-Napoca, zona Calea Turzii"/>
    <x v="0"/>
    <n v="175000"/>
    <x v="1"/>
    <n v="68"/>
    <n v="2573.5294117647059"/>
  </r>
  <r>
    <s v="Apartament 3 camere, 68.57 mp, bloc nou, Central_x000a_                            _x000a_        _x000a_        _x000a_        _x000a_        _x000a_            _x000a_                _x000a_                    _x000a_                    Cluj-Napoca, zona Central"/>
    <x v="0"/>
    <n v="153800"/>
    <x v="1"/>
    <n v="68.569999999999993"/>
    <n v="2242.9633950707307"/>
  </r>
  <r>
    <s v="Apartament 3 camere, 69 mp, imobil nou 2022, Plopilor_x000a_                            _x000a_        _x000a_        _x000a_        _x000a_        _x000a_            _x000a_                _x000a_                    _x000a_                    Cluj-Napoca, zona Plopilor"/>
    <x v="0"/>
    <n v="172500"/>
    <x v="1"/>
    <n v="69"/>
    <n v="2500"/>
  </r>
  <r>
    <s v="Apartament 3 camere, 69 mp, mobilat/utilat, cartier Intre Lacuri_x000a_                            _x000a_        _x000a_        _x000a_        _x000a_        _x000a_            _x000a_                _x000a_                    _x000a_                    Cluj-Napoca, zona Între Lacuri"/>
    <x v="0"/>
    <n v="137900"/>
    <x v="1"/>
    <n v="69"/>
    <n v="1998.5507246376812"/>
  </r>
  <r>
    <s v="Apartament 3 camere, 69,80 mp, zona Someseni_x000a_                            _x000a_        _x000a_        _x000a_        _x000a_        _x000a_            _x000a_                _x000a_                    _x000a_                    Cluj-Napoca, zona Someşeni"/>
    <x v="0"/>
    <n v="129200"/>
    <x v="0"/>
    <n v="69"/>
    <n v="1872.463768115942"/>
  </r>
  <r>
    <s v="Apartament 3 camere, 69.87 mp, bloc nou, Central!_x000a_                            _x000a_        _x000a_        _x000a_        _x000a_        _x000a_            _x000a_                _x000a_                    _x000a_                    Cluj-Napoca, zona Central"/>
    <x v="0"/>
    <n v="150300"/>
    <x v="1"/>
    <n v="69.87"/>
    <n v="2151.1378273937312"/>
  </r>
  <r>
    <s v="Apartament 3 camere, 70 m, terasa, zona exclusivista Plopilor_x000a_                            _x000a_        _x000a_        _x000a_        _x000a_        _x000a_            _x000a_                _x000a_                    _x000a_                    Cluj-Napoca, zona Plopilor"/>
    <x v="0"/>
    <n v="175000"/>
    <x v="1"/>
    <n v="70"/>
    <n v="2500"/>
  </r>
  <r>
    <s v="Apartament 3 camere, 70 mp,  decomandat, etaj intermediar, boxa, zona The Office_x000a_                            _x000a_        _x000a_        _x000a_        _x000a_        _x000a_            _x000a_                _x000a_                    _x000a_                    Cluj-Napoca, zona Mărăşti"/>
    <x v="0"/>
    <n v="185000"/>
    <x v="0"/>
    <n v="70"/>
    <n v="2642.8571428571427"/>
  </r>
  <r>
    <s v="Apartament 3 camere, 70 mp, 6 mp balcon, parcare subterana_x000a_                            _x000a_        _x000a_        _x000a_        _x000a_        _x000a_            _x000a_                _x000a_                    _x000a_                    Cluj-Napoca, zona Mărăşti"/>
    <x v="0"/>
    <n v="214171"/>
    <x v="1"/>
    <n v="70"/>
    <n v="3059.5857142857144"/>
  </r>
  <r>
    <s v="Apartament 3 camere, 70 mp, Iris, zona Auchan._x000a_                            _x000a_        _x000a_        _x000a_        _x000a_        _x000a_            _x000a_                _x000a_                    _x000a_                    Cluj-Napoca, zona Dâmbul Rotund"/>
    <x v="0"/>
    <n v="115000"/>
    <x v="1"/>
    <n v="70"/>
    <n v="1642.8571428571429"/>
  </r>
  <r>
    <s v="Apartament 3 camere, 70 mp, terasa, zona Iulius Mall_x000a_                            _x000a_        _x000a_        _x000a_        _x000a_        _x000a_            _x000a_                _x000a_                    _x000a_                    Cluj-Napoca, zona Gheorgheni"/>
    <x v="0"/>
    <n v="175000"/>
    <x v="0"/>
    <n v="69"/>
    <n v="2536.231884057971"/>
  </r>
  <r>
    <s v="Apartament 3 camere, 70 mp, zona Roata-Faget!_x000a_                            _x000a_        _x000a_        _x000a_        _x000a_        _x000a_            _x000a_                _x000a_                    _x000a_                    Cluj-Napoca, zona Făget"/>
    <x v="0"/>
    <n v="136500"/>
    <x v="1"/>
    <n v="70"/>
    <n v="1950"/>
  </r>
  <r>
    <s v="Apartament 3 camere, 70,5 mp, balcon, parter, boxa, expunere Sud-Vest, Manastur_x000a_                            _x000a_        _x000a_        _x000a_        _x000a_        _x000a_            _x000a_                _x000a_                    _x000a_                    Cluj-Napoca, zona Mănăştur"/>
    <x v="0"/>
    <n v="145000"/>
    <x v="1"/>
    <n v="70.5"/>
    <n v="2056.7375886524824"/>
  </r>
  <r>
    <s v="Apartament 3 camere, 71,24 mp, etaj intermediar, Iris_x000a_                            _x000a_        _x000a_        _x000a_        _x000a_        _x000a_            _x000a_                _x000a_                    _x000a_                    Cluj-Napoca, zona Iris"/>
    <x v="0"/>
    <n v="129500"/>
    <x v="0"/>
    <n v="71.239999999999995"/>
    <n v="1817.7989893318361"/>
  </r>
  <r>
    <s v="Apartament 3 camere, 71,26 mp, terasa, zona exclusivista Plopilor_x000a_                            _x000a_        _x000a_        _x000a_        _x000a_        _x000a_            _x000a_                _x000a_                    _x000a_                    Cluj-Napoca, zona Plopilor"/>
    <x v="0"/>
    <n v="178150"/>
    <x v="1"/>
    <n v="71"/>
    <n v="2509.1549295774648"/>
  </r>
  <r>
    <s v="Apartament 3 camere, 71mp, etaj 2 din 4, Manastur, zona Retezat_x000a_                            _x000a_        _x000a_        _x000a_        _x000a_        _x000a_            _x000a_                _x000a_                    _x000a_                    Cluj-Napoca, zona Mănăştur"/>
    <x v="0"/>
    <n v="139900"/>
    <x v="0"/>
    <n v="71.010000000000005"/>
    <n v="1970.1450499929585"/>
  </r>
  <r>
    <s v="Apartament 3 camere, 71mp, terasa 12 mp, bloc nou, in Marasti_x000a_                            _x000a_        _x000a_        _x000a_        _x000a_        _x000a_            _x000a_                _x000a_                    _x000a_                    Cluj-Napoca, zona Mărăşti"/>
    <x v="0"/>
    <n v="147000"/>
    <x v="1"/>
    <n v="71"/>
    <n v="2070.4225352112676"/>
  </r>
  <r>
    <s v="Apartament 3 camere, 72 mp, Marasti_x000a_                            _x000a_        _x000a_        _x000a_        _x000a_        _x000a_            _x000a_                _x000a_                    _x000a_                    Cluj-Napoca, zona Mărăşti"/>
    <x v="0"/>
    <n v="235000"/>
    <x v="0"/>
    <n v="72"/>
    <n v="3263.8888888888887"/>
  </r>
  <r>
    <s v="Apartament 3 camere, 72 mp, terasa, zona exclusivista Plopilor_x000a_                            _x000a_        _x000a_        _x000a_        _x000a_        _x000a_            _x000a_                _x000a_                    _x000a_                    Cluj-Napoca, zona Plopilor"/>
    <x v="0"/>
    <n v="180000"/>
    <x v="1"/>
    <n v="72"/>
    <n v="2500"/>
  </r>
  <r>
    <s v="Apartament 3 camere, 72mp, etaj intermediar, semifinisat_x000a_                            _x000a_        _x000a_        _x000a_        _x000a_        _x000a_            _x000a_                _x000a_                    _x000a_                    Cluj-Napoca, zona Calea Turzii"/>
    <x v="0"/>
    <n v="187200"/>
    <x v="1"/>
    <n v="72"/>
    <n v="2600"/>
  </r>
  <r>
    <s v="Apartament 3 camere, 73.47 mp, bloc nou, Central!_x000a_                            _x000a_        _x000a_        _x000a_        _x000a_        _x000a_            _x000a_                _x000a_                    _x000a_                    Cluj-Napoca, zona Central"/>
    <x v="0"/>
    <n v="172200"/>
    <x v="1"/>
    <n v="73.47"/>
    <n v="2343.8138015516538"/>
  </r>
  <r>
    <s v="Apartament 3 camere, 74 mp, etaj 1, 2 parcari, Eremia Grigorescu_x000a_                            _x000a_        _x000a_        _x000a_        _x000a_        _x000a_            _x000a_                _x000a_                    _x000a_                    Cluj-Napoca, zona Grigorescu"/>
    <x v="0"/>
    <n v="179000"/>
    <x v="1"/>
    <n v="74"/>
    <n v="2418.9189189189187"/>
  </r>
  <r>
    <s v="Apartament 3 camere, 74,33 mp, terasa, zona exclusivista Plopilor_x000a_                            _x000a_        _x000a_        _x000a_        _x000a_        _x000a_            _x000a_                _x000a_                    _x000a_                    Cluj-Napoca, zona Plopilor"/>
    <x v="0"/>
    <n v="185825"/>
    <x v="1"/>
    <n v="74"/>
    <n v="2511.1486486486488"/>
  </r>
  <r>
    <s v="Apartament 3 camere, 75 mp + 24 mp terasa, bloc nou, Sophia Residence._x000a_                            _x000a_        _x000a_        _x000a_        _x000a_        _x000a_            _x000a_                _x000a_                    _x000a_                    Cluj-Napoca, zona Bună Ziua"/>
    <x v="0"/>
    <n v="225000"/>
    <x v="1"/>
    <n v="75"/>
    <n v="3000"/>
  </r>
  <r>
    <s v="Apartament 3 camere, 75 mp totali, lux, parcare, Europa_x000a_                            _x000a_        _x000a_        _x000a_        _x000a_        _x000a_            _x000a_                _x000a_                    _x000a_                    Cluj-Napoca, zona Europa"/>
    <x v="0"/>
    <n v="238000"/>
    <x v="1"/>
    <n v="68"/>
    <n v="3500"/>
  </r>
  <r>
    <s v="Apartament 3 camere, 75 mp, boxa, zona Podului Calvaria_x000a_                            _x000a_        _x000a_        _x000a_        _x000a_        _x000a_            _x000a_                _x000a_                    _x000a_                    Cluj-Napoca, zona Mănăştur"/>
    <x v="0"/>
    <n v="140500"/>
    <x v="0"/>
    <n v="75"/>
    <n v="1873.3333333333333"/>
  </r>
  <r>
    <s v="Apartament 3 camere, 75 mp, imobil nou_x000a_                            _x000a_        _x000a_        _x000a_        _x000a_        _x000a_            _x000a_                _x000a_                    _x000a_                    Cluj-Napoca, zona Gară"/>
    <x v="0"/>
    <n v="185000"/>
    <x v="1"/>
    <n v="75"/>
    <n v="2466.6666666666665"/>
  </r>
  <r>
    <s v="Apartament 3 camere, 75 mp, terasă, parcare, lift, zona Golden Tulip_x000a_                            _x000a_        _x000a_        _x000a_        _x000a_        _x000a_            _x000a_                _x000a_                    _x000a_                    Cluj-Napoca, zona Zorilor"/>
    <x v="0"/>
    <n v="195000"/>
    <x v="1"/>
    <n v="75"/>
    <n v="2600"/>
  </r>
  <r>
    <s v="Apartament 3 camere, 75 mp, terasa, zona Centrala_x000a_                            _x000a_        _x000a_        _x000a_        _x000a_        _x000a_            _x000a_                _x000a_                    _x000a_                    Cluj-Napoca, zona Central"/>
    <x v="0"/>
    <n v="221300"/>
    <x v="1"/>
    <n v="75"/>
    <n v="2950.6666666666665"/>
  </r>
  <r>
    <s v="Apartament 3 camere, 76 mp utili, Nicolae Titulescu_x000a_                            _x000a_        _x000a_        _x000a_        _x000a_        _x000a_            _x000a_                _x000a_                    _x000a_                    Cluj-Napoca, zona Gheorgheni"/>
    <x v="0"/>
    <n v="169000"/>
    <x v="1"/>
    <n v="76"/>
    <n v="2223.6842105263158"/>
  </r>
  <r>
    <s v="Apartament 3 camere, 76 mp, recent renovat, zona ultracentrala_x000a_                            _x000a_        _x000a_        _x000a_        _x000a_        _x000a_            _x000a_                _x000a_                    _x000a_                    Cluj-Napoca, zona Central"/>
    <x v="0"/>
    <n v="149999"/>
    <x v="1"/>
    <n v="76"/>
    <n v="1973.671052631579"/>
  </r>
  <r>
    <s v="Apartament 3 camere, 76 mp, terasa, imobil nou, zona Plopilor_x000a_                            _x000a_        _x000a_        _x000a_        _x000a_        _x000a_            _x000a_                _x000a_                    _x000a_                    Cluj-Napoca, zona Plopilor"/>
    <x v="0"/>
    <n v="190000"/>
    <x v="1"/>
    <n v="76"/>
    <n v="2500"/>
  </r>
  <r>
    <s v="Apartament 3 camere, 76mp, Zorilor_x000a_                            _x000a_        _x000a_        _x000a_        _x000a_        _x000a_            _x000a_                _x000a_                    _x000a_                    Cluj-Napoca, zona Zorilor"/>
    <x v="0"/>
    <n v="159300"/>
    <x v="0"/>
    <n v="75.849999999999994"/>
    <n v="2100.1977587343445"/>
  </r>
  <r>
    <s v="Apartament 3 camere, 77 mp utili, terasa 68 mp, cartier Borhanci_x000a_                            _x000a_        _x000a_        _x000a_        _x000a_        _x000a_            _x000a_                _x000a_                    _x000a_                    Cluj-Napoca, zona Borhanci"/>
    <x v="0"/>
    <n v="203183"/>
    <x v="1"/>
    <n v="76.459999999999994"/>
    <n v="2657.3764059639029"/>
  </r>
  <r>
    <s v="Apartament 3 camere, 77 mp, 2 balcoane, cartier Europa!_x000a_                            _x000a_        _x000a_        _x000a_        _x000a_        _x000a_            _x000a_                _x000a_                    _x000a_                    Cluj-Napoca, zona Europa"/>
    <x v="0"/>
    <n v="199500"/>
    <x v="1"/>
    <n v="77"/>
    <n v="2590.909090909091"/>
  </r>
  <r>
    <s v="Apartament 3 camere, 77 mp, terasa generoasa, zona Centrala_x000a_                            _x000a_        _x000a_        _x000a_        _x000a_        _x000a_            _x000a_                _x000a_                    _x000a_                    Cluj-Napoca, zona Central"/>
    <x v="0"/>
    <n v="218700"/>
    <x v="1"/>
    <n v="77"/>
    <n v="2840.2597402597403"/>
  </r>
  <r>
    <s v="Apartament 3 camere, 77 mp, terasa, zona Centrala_x000a_                            _x000a_        _x000a_        _x000a_        _x000a_        _x000a_            _x000a_                _x000a_                    _x000a_                    Cluj-Napoca, zona Central"/>
    <x v="0"/>
    <n v="185000"/>
    <x v="1"/>
    <n v="77"/>
    <n v="2402.5974025974024"/>
  </r>
  <r>
    <s v="Apartament 3 camere, 79 mp utili, terasa 47 mp, cartier Borhanci_x000a_                            _x000a_        _x000a_        _x000a_        _x000a_        _x000a_            _x000a_                _x000a_                    _x000a_                    Cluj-Napoca, zona Borhanci"/>
    <x v="0"/>
    <n v="192456"/>
    <x v="1"/>
    <n v="78.67"/>
    <n v="2446.3709164865895"/>
  </r>
  <r>
    <s v="Apartament 3 camere, 79 mp, terasa, zona exclusivista Plopilor_x000a_                            _x000a_        _x000a_        _x000a_        _x000a_        _x000a_            _x000a_                _x000a_                    _x000a_                    Cluj-Napoca, zona Plopilor"/>
    <x v="0"/>
    <n v="197500"/>
    <x v="1"/>
    <n v="79"/>
    <n v="2500"/>
  </r>
  <r>
    <s v="Apartament 3 camere, 80 mp + 7.8 mp balcoane, bloc nou, Marasti, zona IRA_x000a_                            _x000a_        _x000a_        _x000a_        _x000a_        _x000a_            _x000a_                _x000a_                    _x000a_                    Cluj-Napoca, zona Marasti"/>
    <x v="0"/>
    <n v="168700"/>
    <x v="1"/>
    <n v="80.3"/>
    <n v="2100.8717310087172"/>
  </r>
  <r>
    <s v="Apartament 3 camere, 80 mp utili, situat in Piata Marasti!_x000a_                            _x000a_        _x000a_        _x000a_        _x000a_        _x000a_            _x000a_                _x000a_                    _x000a_                    Cluj-Napoca, zona Mărăşti"/>
    <x v="0"/>
    <n v="185000"/>
    <x v="0"/>
    <n v="80"/>
    <n v="2312.5"/>
  </r>
  <r>
    <s v="Apartament 3 camere, 80 mp, bloc nou, Grigorescu_x000a_                            _x000a_        _x000a_        _x000a_        _x000a_        _x000a_            _x000a_                _x000a_                    _x000a_                    Cluj-Napoca, zona Grigorescu"/>
    <x v="0"/>
    <n v="229000"/>
    <x v="0"/>
    <n v="80"/>
    <n v="2862.5"/>
  </r>
  <r>
    <s v="Apartament 3 camere, 80 mp, decomandat, 2 locuri de parcare,..._x000a_                            _x000a_        _x000a_        _x000a_        _x000a_        _x000a_            _x000a_                _x000a_                    _x000a_                    Cluj-Napoca, zona Andrei Mureşanu"/>
    <x v="0"/>
    <n v="215000"/>
    <x v="1"/>
    <n v="80"/>
    <n v="2687.5"/>
  </r>
  <r>
    <s v="Apartament 3 camere, 82,01 mp + 2 balcoane, zona Buna ziua_x000a_                            _x000a_        _x000a_        _x000a_        _x000a_        _x000a_            _x000a_                _x000a_                    _x000a_                    Cluj-Napoca, zona Bună Ziua"/>
    <x v="0"/>
    <n v="196800"/>
    <x v="0"/>
    <n v="82"/>
    <n v="2400"/>
  </r>
  <r>
    <s v="Apartament 3 camere, 83 mp, garaj, Ansamblul Record Park_x000a_                            _x000a_        _x000a_        _x000a_        _x000a_        _x000a_            _x000a_                _x000a_                    _x000a_                    Cluj-Napoca, zona Mărăşti"/>
    <x v="0"/>
    <n v="250000"/>
    <x v="0"/>
    <n v="83"/>
    <n v="3012.0481927710844"/>
  </r>
  <r>
    <s v="Apartament 3 camere, 83.26 mp, terasă 26.08 mp, cartier Borhanci_x000a_                            _x000a_        _x000a_        _x000a_        _x000a_        _x000a_            _x000a_                _x000a_                    _x000a_                    Cluj-Napoca, zona Borhanci"/>
    <x v="0"/>
    <n v="187475"/>
    <x v="1"/>
    <n v="83.26"/>
    <n v="2251.6814797021379"/>
  </r>
  <r>
    <s v="Apartament 3 camere, 90 mp, decomandat, 2 bai, garaj, Zorilor_x000a_                            _x000a_        _x000a_        _x000a_        _x000a_        _x000a_            _x000a_                _x000a_                    _x000a_                    Cluj-Napoca, zona Zorilor"/>
    <x v="0"/>
    <n v="254900"/>
    <x v="0"/>
    <n v="90"/>
    <n v="2832.2222222222222"/>
  </r>
  <r>
    <s v="Apartament 3 camere, 90 mp, modern, Edgar quinet, Manastur_x000a_                            _x000a_        _x000a_        _x000a_        _x000a_        _x000a_            _x000a_                _x000a_                    _x000a_                    Cluj-Napoca, zona Manastur"/>
    <x v="0"/>
    <n v="127500"/>
    <x v="1"/>
    <n v="90"/>
    <n v="1416.6666666666667"/>
  </r>
  <r>
    <s v="Apartament 3 camere, 90mp in cartierul Europa_x000a_                            _x000a_        _x000a_        _x000a_        _x000a_        _x000a_            _x000a_                _x000a_                    _x000a_                    Cluj-Napoca, zona Europa"/>
    <x v="0"/>
    <n v="250000"/>
    <x v="1"/>
    <n v="90"/>
    <n v="2777.7777777777778"/>
  </r>
  <r>
    <s v="Apartament 3 camere, 90mp utili, balcon, loc de parcare, zona Grand Hotel Italia_x000a_                            _x000a_        _x000a_        _x000a_        _x000a_        _x000a_            _x000a_                _x000a_                    _x000a_                    Cluj-Napoca, zona Bună Ziua"/>
    <x v="0"/>
    <n v="249000"/>
    <x v="1"/>
    <n v="90"/>
    <n v="2766.6666666666665"/>
  </r>
  <r>
    <s v="Apartament 3 camere, 90mp, gradina 170mp, Manastur_x000a_                            _x000a_        _x000a_        _x000a_        _x000a_        _x000a_            _x000a_                _x000a_                    _x000a_                    Cluj-Napoca, zona Câmpului"/>
    <x v="0"/>
    <n v="235000"/>
    <x v="1"/>
    <n v="90"/>
    <n v="2611.1111111111113"/>
  </r>
  <r>
    <s v="Apartament 3 camere, 91 mp utili, Marasti_x000a_                            _x000a_        _x000a_        _x000a_        _x000a_        _x000a_            _x000a_                _x000a_                    _x000a_                    Cluj-Napoca, zona Mărăşti"/>
    <x v="0"/>
    <n v="175000"/>
    <x v="0"/>
    <n v="90.4"/>
    <n v="1935.8407079646017"/>
  </r>
  <r>
    <s v="Apartament 3 camere, 91 mp, decomandat, garaj, boxa, zona Parang_x000a_                            _x000a_        _x000a_        _x000a_        _x000a_        _x000a_            _x000a_                _x000a_                    _x000a_                    Cluj-Napoca, zona Mănăştur"/>
    <x v="0"/>
    <n v="145000"/>
    <x v="0"/>
    <n v="91"/>
    <n v="1593.4065934065934"/>
  </r>
  <r>
    <s v="Apartament 3 camere, 91mp, etaj intermediar, zona Grand Hotel Italia_x000a_                            _x000a_        _x000a_        _x000a_        _x000a_        _x000a_            _x000a_                _x000a_                    _x000a_                    Cluj-Napoca, zona Bună Ziua"/>
    <x v="0"/>
    <n v="259900"/>
    <x v="1"/>
    <n v="91"/>
    <n v="2856.0439560439559"/>
  </r>
  <r>
    <s v="Apartament 3 camere, 92 mp, parcare, Zorilor_x000a_                            _x000a_        _x000a_        _x000a_        _x000a_        _x000a_            _x000a_                _x000a_                    _x000a_                    Cluj-Napoca, zona Zorilor"/>
    <x v="0"/>
    <n v="155000"/>
    <x v="1"/>
    <n v="92"/>
    <n v="1684.7826086956522"/>
  </r>
  <r>
    <s v="Apartament 3 camere, 92mp, terasa de 14mp, Borhanci_x000a_                            _x000a_        _x000a_        _x000a_        _x000a_        _x000a_            _x000a_                _x000a_                    _x000a_                    Cluj-Napoca, zona Borhanci"/>
    <x v="0"/>
    <n v="234990"/>
    <x v="1"/>
    <n v="92"/>
    <n v="2554.2391304347825"/>
  </r>
  <r>
    <s v="Apartament 3 camere, 92mp, ultrafinisat, terasa, bloc 2018, 2 parcari, Borhanci_x000a_                            _x000a_        _x000a_        _x000a_        _x000a_        _x000a_            _x000a_                _x000a_                    _x000a_                    Cluj-Napoca, zona Borhanci"/>
    <x v="0"/>
    <n v="217000"/>
    <x v="1"/>
    <n v="92"/>
    <n v="2358.695652173913"/>
  </r>
  <r>
    <s v="Apartament 3 camere, 95 mp, Central_x000a_                            _x000a_        _x000a_        _x000a_        _x000a_        _x000a_            _x000a_                _x000a_                    _x000a_                    Cluj-Napoca, zona Central"/>
    <x v="0"/>
    <n v="260000"/>
    <x v="1"/>
    <n v="95"/>
    <n v="2736.8421052631579"/>
  </r>
  <r>
    <s v="Apartament 3 camere, 96 mp, zonă liniştită !_x000a_                            _x000a_        _x000a_        _x000a_        _x000a_        _x000a_            _x000a_                _x000a_                    _x000a_                    Cluj-Napoca, zona Iris"/>
    <x v="0"/>
    <n v="115000"/>
    <x v="0"/>
    <n v="96"/>
    <n v="1197.9166666666667"/>
  </r>
  <r>
    <s v="Apartament 3 camere, 97 mp utili, garaj, zona strazii Horea_x000a_                            _x000a_        _x000a_        _x000a_        _x000a_        _x000a_            _x000a_                _x000a_                    _x000a_                    Cluj-Napoca, zona Horea"/>
    <x v="0"/>
    <n v="215000"/>
    <x v="0"/>
    <n v="97"/>
    <n v="2216.4948453608249"/>
  </r>
  <r>
    <s v="Apartament 3 camere, 97.71 mp, etaj intermediar, balcon şi curte,..._x000a_                            _x000a_        _x000a_        _x000a_        _x000a_        _x000a_            _x000a_                _x000a_                    _x000a_                    Cluj-Napoca, zona Europa"/>
    <x v="0"/>
    <n v="244275"/>
    <x v="1"/>
    <n v="97.71"/>
    <n v="2500"/>
  </r>
  <r>
    <s v="Apartament 3 camere, 98 mp utili, terasa 42 mp, cartier Borhanci_x000a_                            _x000a_        _x000a_        _x000a_        _x000a_        _x000a_            _x000a_                _x000a_                    _x000a_                    Cluj-Napoca, zona Borhanci"/>
    <x v="0"/>
    <n v="227310"/>
    <x v="1"/>
    <n v="97.59"/>
    <n v="2329.2345527205657"/>
  </r>
  <r>
    <s v="Apartament 3 camere, 98 mp, 2 balcoane, garaj, parcare, zona PROFI..._x000a_                            _x000a_        _x000a_        _x000a_        _x000a_        _x000a_            _x000a_                _x000a_                    _x000a_                    Cluj-Napoca, zona Zorilor"/>
    <x v="0"/>
    <n v="239900"/>
    <x v="0"/>
    <n v="98.3"/>
    <n v="2440.4883011190236"/>
  </r>
  <r>
    <s v="Apartament 3 camere, 98mp, 2 balcoane, 2 parcări subterane, zona..._x000a_                            _x000a_        _x000a_        _x000a_        _x000a_        _x000a_            _x000a_                _x000a_                    _x000a_                    Cluj-Napoca, zona Zorilor"/>
    <x v="0"/>
    <n v="204800"/>
    <x v="0"/>
    <n v="98.3"/>
    <n v="2083.418107833164"/>
  </r>
  <r>
    <s v="Apartament 3 camere, ansamblu nou, zona Taietura Turcului_x000a_                            _x000a_        _x000a_        _x000a_        _x000a_        _x000a_            _x000a_                _x000a_                    _x000a_                    Cluj-Napoca, zona Grigorescu"/>
    <x v="0"/>
    <n v="235000"/>
    <x v="1"/>
    <n v="68"/>
    <n v="3455.8823529411766"/>
  </r>
  <r>
    <s v="Apartament 3 camere, ansamblu privat, terasa cu panorama, zona Vivo_x000a_                            _x000a_        _x000a_        _x000a_        _x000a_        _x000a_            _x000a_                _x000a_                    _x000a_                    Cluj-Napoca, zona Mănăştur"/>
    <x v="0"/>
    <n v="124100"/>
    <x v="1"/>
    <n v="74"/>
    <n v="1677.0270270270271"/>
  </r>
  <r>
    <s v="Apartament 3 camere, ansamblu privat, terasa generoasa, zona Vivo_x000a_                            _x000a_        _x000a_        _x000a_        _x000a_        _x000a_            _x000a_                _x000a_                    _x000a_                    Cluj-Napoca, zona Mănăştur"/>
    <x v="0"/>
    <n v="140400"/>
    <x v="1"/>
    <n v="68"/>
    <n v="2064.705882352941"/>
  </r>
  <r>
    <s v="Apartament 3 camere, balcon, 73.5 mp, semifinisat, zona Centrala_x000a_                            _x000a_        _x000a_        _x000a_        _x000a_        _x000a_            _x000a_                _x000a_                    _x000a_                    Cluj-Napoca, zona Central"/>
    <x v="0"/>
    <n v="188900"/>
    <x v="1"/>
    <n v="73.5"/>
    <n v="2570.0680272108843"/>
  </r>
  <r>
    <s v="Apartament 3 camere, Baza Sportiva Manastur, decomandat, 65 mpu_x000a_                            _x000a_        _x000a_        _x000a_        _x000a_        _x000a_            _x000a_                _x000a_                    _x000a_                    Cluj-Napoca, zona Mănăştur"/>
    <x v="0"/>
    <n v="135000"/>
    <x v="0"/>
    <n v="68"/>
    <n v="1985.2941176470588"/>
  </r>
  <r>
    <s v="Apartament 3 camere, bloc nou 2022, 93mp + 22mp terasa !! 0% comision!_x000a_                            _x000a_        _x000a_        _x000a_        _x000a_        _x000a_            _x000a_                _x000a_                    _x000a_                    Cluj-Napoca, zona Someseni"/>
    <x v="0"/>
    <n v="164999"/>
    <x v="1"/>
    <n v="93"/>
    <n v="1774.1827956989248"/>
  </r>
  <r>
    <s v="Apartament 3 camere, bloc nou, 67.9 mp + terasa, cartier Iris_x000a_                            _x000a_        _x000a_        _x000a_        _x000a_        _x000a_            _x000a_                _x000a_                    _x000a_                    Cluj-Napoca, zona Iris"/>
    <x v="0"/>
    <n v="169900"/>
    <x v="1"/>
    <n v="67.900000000000006"/>
    <n v="2502.2091310751102"/>
  </r>
  <r>
    <s v="Apartament 3 camere, bloc nou, 69.9 mp + terasa, cartier Iris_x000a_                            _x000a_        _x000a_        _x000a_        _x000a_        _x000a_            _x000a_                _x000a_                    _x000a_                    Cluj-Napoca, zona Iris"/>
    <x v="0"/>
    <n v="137500"/>
    <x v="0"/>
    <n v="69.900000000000006"/>
    <n v="1967.0958512160228"/>
  </r>
  <r>
    <s v="Apartament 3 camere, bloc nou, 74.7 mp + balcon, cartier Iris_x000a_                            _x000a_        _x000a_        _x000a_        _x000a_        _x000a_            _x000a_                _x000a_                    _x000a_                    Cluj-Napoca, zona Iris"/>
    <x v="0"/>
    <n v="137300"/>
    <x v="1"/>
    <n v="74.709999999999994"/>
    <n v="1837.7727211885961"/>
  </r>
  <r>
    <s v="Apartament 3 camere, bloc nou, 78 mp, etaj 6, lift, 2 parcari subterane incluse_x000a_                            _x000a_        _x000a_        _x000a_        _x000a_        _x000a_            _x000a_                _x000a_                    _x000a_                    Cluj-Napoca, zona Gheorgheni"/>
    <x v="0"/>
    <n v="240000"/>
    <x v="1"/>
    <n v="72"/>
    <n v="3333.3333333333335"/>
  </r>
  <r>
    <s v="Apartament 3 camere, bloc nou, Central_x000a_                            _x000a_        _x000a_        _x000a_        _x000a_        _x000a_            _x000a_                _x000a_                    _x000a_                    Cluj-Napoca, zona Central"/>
    <x v="0"/>
    <n v="164700"/>
    <x v="1"/>
    <n v="72.239999999999995"/>
    <n v="2279.9003322259136"/>
  </r>
  <r>
    <s v="Apartament 3 camere, bloc nou, etaj intermediar, Central_x000a_                            _x000a_        _x000a_        _x000a_        _x000a_        _x000a_            _x000a_                _x000a_                    _x000a_                    Cluj-Napoca, zona Central"/>
    <x v="0"/>
    <n v="196000"/>
    <x v="1"/>
    <n v="72.239999999999995"/>
    <n v="2713.1782945736436"/>
  </r>
  <r>
    <s v="Apartament 3 camere, bloc nou, intermediar, terasa 35 mp, Central_x000a_                            _x000a_        _x000a_        _x000a_        _x000a_        _x000a_            _x000a_                _x000a_                    _x000a_                    Cluj-Napoca, zona Central"/>
    <x v="0"/>
    <n v="185300"/>
    <x v="1"/>
    <n v="78.260000000000005"/>
    <n v="2367.7485305392279"/>
  </r>
  <r>
    <s v="Apartament 3 camere, bloc nou, intermediar, terasa 35 mp, Central_x000a_                            _x000a_        _x000a_        _x000a_        _x000a_        _x000a_            _x000a_                _x000a_                    _x000a_                    Cluj-Napoca, zona Central"/>
    <x v="0"/>
    <n v="220500"/>
    <x v="1"/>
    <n v="78.260000000000005"/>
    <n v="2817.5313059033988"/>
  </r>
  <r>
    <s v="Apartament 3 camere, bloc nou, optional parcare subterana, Central!_x000a_                            _x000a_        _x000a_        _x000a_        _x000a_        _x000a_            _x000a_                _x000a_                    _x000a_                    Cluj-Napoca, zona Central"/>
    <x v="0"/>
    <n v="159200"/>
    <x v="1"/>
    <n v="73.510000000000005"/>
    <n v="2165.6917426200516"/>
  </r>
  <r>
    <s v="Apartament 3 camere, bloc nou, semifinisat, zona BMW_x000a_                            _x000a_        _x000a_        _x000a_        _x000a_        _x000a_            _x000a_                _x000a_                    _x000a_                    Cluj-Napoca, zona Mănăştur"/>
    <x v="0"/>
    <n v="100900"/>
    <x v="1"/>
    <n v="72"/>
    <n v="1401.3888888888889"/>
  </r>
  <r>
    <s v="Apartament 3 camere, bloc nou, semifinisat, zona BMW_x000a_                            _x000a_        _x000a_        _x000a_        _x000a_        _x000a_            _x000a_                _x000a_                    _x000a_                    Cluj-Napoca, zona Mănăştur"/>
    <x v="0"/>
    <n v="108000"/>
    <x v="1"/>
    <n v="71.88"/>
    <n v="1502.5041736227047"/>
  </r>
  <r>
    <s v="Apartament 3 camere, bloc nou, Sopor_x000a_                            _x000a_        _x000a_        _x000a_        _x000a_        _x000a_            _x000a_                _x000a_                    _x000a_                    Cluj-Napoca, zona Sopor"/>
    <x v="0"/>
    <n v="162000"/>
    <x v="1"/>
    <n v="71"/>
    <n v="2281.6901408450703"/>
  </r>
  <r>
    <s v="Apartament 3 camere, bloc nou, terasa, parcare subterana, Borhanci_x000a_                            _x000a_        _x000a_        _x000a_        _x000a_        _x000a_            _x000a_                _x000a_                    _x000a_                    Cluj-Napoca, zona Borhanci"/>
    <x v="0"/>
    <n v="190000"/>
    <x v="1"/>
    <n v="77.900000000000006"/>
    <n v="2439.0243902439024"/>
  </r>
  <r>
    <s v="Apartament 3 camere, bloc nou, ultrafinisat, mobilat, zona The Office_x000a_                            _x000a_        _x000a_        _x000a_        _x000a_        _x000a_            _x000a_                _x000a_                    _x000a_                    Cluj-Napoca, zona Mărăşti"/>
    <x v="0"/>
    <n v="238000"/>
    <x v="0"/>
    <n v="76"/>
    <n v="3131.5789473684213"/>
  </r>
  <r>
    <s v="Apartament 3 camere, Borhanci, terase 53 mp, acces facil spre Gheorgheni_x000a_                            _x000a_        _x000a_        _x000a_        _x000a_        _x000a_            _x000a_                _x000a_                    _x000a_                    Cluj-Napoca, zona Borhanci"/>
    <x v="0"/>
    <n v="168228"/>
    <x v="1"/>
    <n v="71.069999999999993"/>
    <n v="2367.0747150696498"/>
  </r>
  <r>
    <s v="Apartament 3 camere, cartier Zorilor_x000a_                            _x000a_        _x000a_        _x000a_        _x000a_        _x000a_            _x000a_                _x000a_                    _x000a_                    Cluj-Napoca, zona Zorilor"/>
    <x v="0"/>
    <n v="128000"/>
    <x v="0"/>
    <n v="71"/>
    <n v="1802.8169014084508"/>
  </r>
  <r>
    <s v="Apartament 3 camere, Central, bloc nou_x000a_                            _x000a_        _x000a_        _x000a_        _x000a_        _x000a_            _x000a_                _x000a_                    _x000a_                    Cluj-Napoca, zona Central"/>
    <x v="0"/>
    <n v="151100"/>
    <x v="1"/>
    <n v="70.11"/>
    <n v="2155.1847097418345"/>
  </r>
  <r>
    <s v="Apartament 3 camere, complet mobilat si utilat, zona Piata 1 Mai_x000a_                            _x000a_        _x000a_        _x000a_        _x000a_        _x000a_            _x000a_                _x000a_                    _x000a_                    Cluj-Napoca, zona Mărăşti"/>
    <x v="0"/>
    <n v="240000"/>
    <x v="1"/>
    <n v="88"/>
    <n v="2727.2727272727275"/>
  </r>
  <r>
    <s v="Apartament 3 camere, Complex Nora Manastur, decomandat, 67 mpu_x000a_                            _x000a_        _x000a_        _x000a_        _x000a_        _x000a_            _x000a_                _x000a_                    _x000a_                    Cluj-Napoca, zona Mănăştur"/>
    <x v="0"/>
    <n v="140000"/>
    <x v="0"/>
    <n v="67"/>
    <n v="2089.5522388059703"/>
  </r>
  <r>
    <s v="Apartament 3 camere, complex Record Park, etaj intermediar, finisat complet!_x000a_                            _x000a_        _x000a_        _x000a_        _x000a_        _x000a_            _x000a_                _x000a_                    _x000a_                    Cluj-Napoca, zona P-ţa Mihai Viteazul"/>
    <x v="0"/>
    <n v="285000"/>
    <x v="0"/>
    <n v="80"/>
    <n v="3562.5"/>
  </r>
  <r>
    <s v="Apartament 3 camere, complex rezidential de lux, zona semicentrala_x000a_                            _x000a_        _x000a_        _x000a_        _x000a_        _x000a_            _x000a_                _x000a_                    _x000a_                    Cluj-Napoca, zona Central"/>
    <x v="0"/>
    <n v="176800"/>
    <x v="1"/>
    <n v="68"/>
    <n v="2600"/>
  </r>
  <r>
    <s v="Apartament 3 camere, confort sporit, LUX, zona Iulius Mall_x000a__x000a_                            _x000a_        _x000a_        _x000a_        _x000a_        _x000a_            _x000a_                _x000a_                    _x000a_                    Cluj-Napoca, zona Gheorgheni"/>
    <x v="0"/>
    <n v="275000"/>
    <x v="1"/>
    <n v="90"/>
    <n v="3055.5555555555557"/>
  </r>
  <r>
    <s v="Apartament 3 camere, confort sporit, Manastur_x000a_                            _x000a_        _x000a_        _x000a_        _x000a_        _x000a_            _x000a_                _x000a_                    _x000a_                    Cluj-Napoca, zona Câmpului"/>
    <x v="0"/>
    <n v="197000"/>
    <x v="1"/>
    <n v="101"/>
    <n v="1950.4950495049504"/>
  </r>
  <r>
    <s v="Apartament 3 camere, confort sporit, Piata Cipariu_x000a_                            _x000a_        _x000a_        _x000a_        _x000a_        _x000a_            _x000a_                _x000a_                    _x000a_                    Cluj-Napoca, zona Semicentral"/>
    <x v="0"/>
    <n v="309000"/>
    <x v="1"/>
    <n v="85"/>
    <n v="3635.294117647059"/>
  </r>
  <r>
    <s v="Apartament 3 camere, c-tie noua, etaj 2, zona Liceului Avram Iancu_x000a_                            _x000a_        _x000a_        _x000a_        _x000a_        _x000a_            _x000a_                _x000a_                    _x000a_                    Cluj-Napoca, zona Central"/>
    <x v="0"/>
    <n v="250000"/>
    <x v="1"/>
    <n v="72"/>
    <n v="3472.2222222222222"/>
  </r>
  <r>
    <s v="Apartament 3 camere, cu living de 50 mp! 2 bai, 2 balcoane zona..._x000a_                            _x000a_        _x000a_        _x000a_        _x000a_        _x000a_            _x000a_                _x000a_                    _x000a_                    Cluj-Napoca, zona Mărăşti"/>
    <x v="0"/>
    <n v="205900"/>
    <x v="1"/>
    <n v="96"/>
    <n v="2144.7916666666665"/>
  </r>
  <r>
    <s v="Apartament 3 camere, decomandat (zona Andrei Muresanu)_x000a_                            _x000a_        _x000a_        _x000a_        _x000a_        _x000a_            _x000a_                _x000a_                    _x000a_                    Cluj-Napoca, zona Andrei Mureşanu"/>
    <x v="0"/>
    <n v="305000"/>
    <x v="0"/>
    <n v="85"/>
    <n v="3588.2352941176468"/>
  </r>
  <r>
    <s v="Apartament 3 camere, decomandat, 2 bai, etaj 3/4, zona foarte buna_x000a_                            _x000a_        _x000a_        _x000a_        _x000a_        _x000a_            _x000a_                _x000a_                    _x000a_                    Cluj-Napoca, zona Grigorescu"/>
    <x v="0"/>
    <n v="155000"/>
    <x v="0"/>
    <n v="68"/>
    <n v="2279.4117647058824"/>
  </r>
  <r>
    <s v="Apartament 3 camere, decomandat, 2 bai, terasa, zona Oasului_x000a_                            _x000a_        _x000a_        _x000a_        _x000a_        _x000a_            _x000a_                _x000a_                    _x000a_                    Cluj-Napoca, zona Iris"/>
    <x v="0"/>
    <n v="152400"/>
    <x v="0"/>
    <n v="85"/>
    <n v="1792.9411764705883"/>
  </r>
  <r>
    <s v="Apartament 3 camere, decomandat, 67 mp, Mărăşti_x000a_                            _x000a_        _x000a_        _x000a_        _x000a_        _x000a_            _x000a_                _x000a_                    _x000a_                    Cluj-Napoca, zona Mărăşti"/>
    <x v="0"/>
    <n v="135000"/>
    <x v="0"/>
    <n v="67"/>
    <n v="2014.9253731343283"/>
  </r>
  <r>
    <s v="Apartament 3 camere, Decomandat, 67 mp, Zona Expo Transilvania, Marasti_x000a_                            _x000a_        _x000a_        _x000a_        _x000a_        _x000a_            _x000a_                _x000a_                    _x000a_                    Cluj-Napoca, zona Mărăşti"/>
    <x v="0"/>
    <n v="170000"/>
    <x v="0"/>
    <n v="67"/>
    <n v="2537.313432835821"/>
  </r>
  <r>
    <s v="Apartament 3 camere, Decomandat, 67 mp, Zona Iulius Mall, Intre Lacuri_x000a_                            _x000a_        _x000a_        _x000a_        _x000a_        _x000a_            _x000a_                _x000a_                    _x000a_                    Cluj-Napoca, zona Între Lacuri"/>
    <x v="0"/>
    <n v="148000"/>
    <x v="0"/>
    <n v="67"/>
    <n v="2208.9552238805968"/>
  </r>
  <r>
    <s v="Apartament 3 camere, decomandat, 70 mp, finisat modern, orientare..._x000a_                            _x000a_        _x000a_        _x000a_        _x000a_        _x000a_            _x000a_                _x000a_                    _x000a_                    Cluj-Napoca, zona Gheorgheni"/>
    <x v="0"/>
    <n v="185500"/>
    <x v="0"/>
    <n v="70"/>
    <n v="2650"/>
  </r>
  <r>
    <s v="Apartament 3 camere, decomandat, 73 mp, Plopilor!_x000a_                            _x000a_        _x000a_        _x000a_        _x000a_        _x000a_            _x000a_                _x000a_                    _x000a_                    Cluj-Napoca, zona Plopilor"/>
    <x v="0"/>
    <n v="220000"/>
    <x v="0"/>
    <n v="73"/>
    <n v="3013.6986301369861"/>
  </r>
  <r>
    <s v="Apartament 3 camere, decomandat, 74 mp, renovat, Manastur/Plopilor_x000a_                            _x000a_        _x000a_        _x000a_        _x000a_        _x000a_            _x000a_                _x000a_                    _x000a_                    Cluj-Napoca, zona Mănăştur"/>
    <x v="0"/>
    <n v="169000"/>
    <x v="0"/>
    <n v="74"/>
    <n v="2283.7837837837837"/>
  </r>
  <r>
    <s v="Apartament 3 camere, decomandat, 75 mp total, boxa, Manastur zona NORA_x000a_                            _x000a_        _x000a_        _x000a_        _x000a_        _x000a_            _x000a_                _x000a_                    _x000a_                    Cluj-Napoca, zona Mănăştur"/>
    <x v="0"/>
    <n v="135000"/>
    <x v="0"/>
    <n v="66"/>
    <n v="2045.4545454545455"/>
  </r>
  <r>
    <s v="Apartament 3 camere, decomandat, boxa, zona strazii Mehedinti_x000a_                            _x000a_        _x000a_        _x000a_        _x000a_        _x000a_            _x000a_                _x000a_                    _x000a_                    Cluj-Napoca, zona Mănăştur"/>
    <x v="0"/>
    <n v="135000"/>
    <x v="0"/>
    <n v="66.5"/>
    <n v="2030.0751879699249"/>
  </r>
  <r>
    <s v="Apartament 3 camere, decomandat, cartierul Buna Ziua_x000a_                            _x000a_        _x000a_        _x000a_        _x000a_        _x000a_            _x000a_                _x000a_                    _x000a_                    Cluj-Napoca, zona Buna Ziua"/>
    <x v="0"/>
    <n v="205025"/>
    <x v="0"/>
    <n v="82.01"/>
    <n v="2500"/>
  </r>
  <r>
    <s v="Apartament 3 camere, decomandat, confort sporit, 73.8 mp, zona..._x000a_                            _x000a_        _x000a_        _x000a_        _x000a_        _x000a_            _x000a_                _x000a_                    _x000a_                    Cluj-Napoca, zona Mărăşti"/>
    <x v="0"/>
    <n v="170000"/>
    <x v="0"/>
    <n v="73.8"/>
    <n v="2303.5230352303524"/>
  </r>
  <r>
    <s v="Apartament 3 camere, decomandat, confort sporit, 90mp utili, zona OMV Marasti_x000a__x000a_                            _x000a_        _x000a_        _x000a_        _x000a_        _x000a_            _x000a_                _x000a_                    _x000a_                    Cluj-Napoca, zona Mărăşti"/>
    <x v="0"/>
    <n v="175000"/>
    <x v="0"/>
    <n v="90"/>
    <n v="1944.4444444444443"/>
  </r>
  <r>
    <s v="Apartament 3 camere, decomandat, confort sporit, cartier Marasti!_x000a_                            _x000a_        _x000a_        _x000a_        _x000a_        _x000a_            _x000a_                _x000a_                    _x000a_                    Cluj-Napoca, zona Mărăşti"/>
    <x v="0"/>
    <n v="157500"/>
    <x v="0"/>
    <n v="77"/>
    <n v="2045.4545454545455"/>
  </r>
  <r>
    <s v="Apartament 3 camere, decomandat, etaj 1, zona OMV Marasti_x000a_                            _x000a_        _x000a_        _x000a_        _x000a_        _x000a_            _x000a_                _x000a_                    _x000a_                    Cluj-Napoca, zona Mărăşti"/>
    <x v="0"/>
    <n v="185000"/>
    <x v="0"/>
    <n v="73"/>
    <n v="2534.2465753424658"/>
  </r>
  <r>
    <s v="Apartament 3 camere, decomandat, etaj 2, zona BRD Scortarilor_x000a_                            _x000a_        _x000a_        _x000a_        _x000a_        _x000a_            _x000a_                _x000a_                    _x000a_                    Cluj-Napoca, zona Mărăşti"/>
    <x v="0"/>
    <n v="185000"/>
    <x v="0"/>
    <n v="70"/>
    <n v="2642.8571428571427"/>
  </r>
  <r>
    <s v="Apartament 3 camere, decomandat, etaj intermediar, zona strazii Parang_x000a_                            _x000a_        _x000a_        _x000a_        _x000a_        _x000a_            _x000a_                _x000a_                    _x000a_                    Cluj-Napoca, zona Mănăştur"/>
    <x v="0"/>
    <n v="130000"/>
    <x v="0"/>
    <n v="66"/>
    <n v="1969.6969696969697"/>
  </r>
  <r>
    <s v="Apartament 3 camere, decomandat, etajul 1, zona Calea Dorobatilor_x000a_                            _x000a_        _x000a_        _x000a_        _x000a_        _x000a_            _x000a_                _x000a_                    _x000a_                    Cluj-Napoca, zona Mărăşti"/>
    <x v="0"/>
    <n v="185000"/>
    <x v="0"/>
    <n v="83"/>
    <n v="2228.9156626506024"/>
  </r>
  <r>
    <s v="Apartament 3 camere, decomandat, etajul 2, str A.Vlaicu_x000a_                            _x000a_        _x000a_        _x000a_        _x000a_        _x000a_            _x000a_                _x000a_                    _x000a_                    Cluj-Napoca, zona Mărăşti"/>
    <x v="0"/>
    <n v="158000"/>
    <x v="0"/>
    <n v="68"/>
    <n v="2323.5294117647059"/>
  </r>
  <r>
    <s v="Apartament 3 camere, decomandat, in Manastur, zona Parcul Primaverii_x000a_                            _x000a_        _x000a_        _x000a_        _x000a_        _x000a_            _x000a_                _x000a_                    _x000a_                    Cluj-Napoca, zona Mănăştur"/>
    <x v="0"/>
    <n v="148000"/>
    <x v="0"/>
    <n v="68"/>
    <n v="2176.4705882352941"/>
  </r>
  <r>
    <s v="Apartament 3 camere, decomandat, Manastur_x000a_                            _x000a_        _x000a_        _x000a_        _x000a_        _x000a_            _x000a_                _x000a_                    _x000a_                    Cluj-Napoca, zona Mănăştur"/>
    <x v="0"/>
    <n v="134990"/>
    <x v="0"/>
    <n v="68"/>
    <n v="1985.1470588235295"/>
  </r>
  <r>
    <s v="Apartament 3 camere, decomandat, Manastur_x000a_                            _x000a_        _x000a_        _x000a_        _x000a_        _x000a_            _x000a_                _x000a_                    _x000a_                    Cluj-Napoca, zona Mănăştur"/>
    <x v="0"/>
    <n v="139900"/>
    <x v="0"/>
    <n v="70"/>
    <n v="1998.5714285714287"/>
  </r>
  <r>
    <s v="Apartament 3 camere, decomandat, Marasti central_x000a_                            _x000a_        _x000a_        _x000a_        _x000a_        _x000a_            _x000a_                _x000a_                    _x000a_                    Cluj-Napoca, zona Mărăşti"/>
    <x v="0"/>
    <n v="155000"/>
    <x v="0"/>
    <n v="67"/>
    <n v="2313.4328358208954"/>
  </r>
  <r>
    <s v="Apartament 3 camere, decomandat, Marasti_x000a_                            _x000a_        _x000a_        _x000a_        _x000a_        _x000a_            _x000a_                _x000a_                    _x000a_                    Cluj-Napoca, zona Mărăşti"/>
    <x v="0"/>
    <n v="169000"/>
    <x v="0"/>
    <n v="67"/>
    <n v="2522.3880597014927"/>
  </r>
  <r>
    <s v="Apartament 3 camere, decomandat, Marasti, etaj intermediar, 72 mp_x000a_                            _x000a_        _x000a_        _x000a_        _x000a_        _x000a_            _x000a_                _x000a_                    _x000a_                    Cluj-Napoca, zona Mărăşti"/>
    <x v="0"/>
    <n v="159000"/>
    <x v="0"/>
    <n v="72"/>
    <n v="2208.3333333333335"/>
  </r>
  <r>
    <s v="Apartament 3 camere, decomandat, mobilat si utilat zona Nora Manastur_x000a_                            _x000a_        _x000a_        _x000a_        _x000a_        _x000a_            _x000a_                _x000a_                    _x000a_                    Cluj-Napoca, zona Mănăştur"/>
    <x v="0"/>
    <n v="143000"/>
    <x v="0"/>
    <n v="69"/>
    <n v="2072.463768115942"/>
  </r>
  <r>
    <s v="Apartament 3 camere, decomandat, mobilat, utilat, Scorțarilor._x000a_                            _x000a_        _x000a_        _x000a_        _x000a_        _x000a_            _x000a_                _x000a_                    _x000a_                    Cluj-Napoca, zona Mărăşti"/>
    <x v="0"/>
    <n v="185000"/>
    <x v="0"/>
    <n v="68"/>
    <n v="2720.5882352941176"/>
  </r>
  <r>
    <s v="Apartament 3 camere, decomandat, mobilat, utilat, Zorilor._x000a_                            _x000a_        _x000a_        _x000a_        _x000a_        _x000a_            _x000a_                _x000a_                    _x000a_                    Cluj-Napoca, zona Zorilor"/>
    <x v="0"/>
    <n v="149000"/>
    <x v="0"/>
    <n v="66"/>
    <n v="2257.5757575757575"/>
  </r>
  <r>
    <s v="Apartament 3 camere, decomandat, mobilat, utilat, Zorilor._x000a_                            _x000a_        _x000a_        _x000a_        _x000a_        _x000a_            _x000a_                _x000a_                    _x000a_                    Cluj-Napoca, zona Zorilor"/>
    <x v="0"/>
    <n v="155000"/>
    <x v="0"/>
    <n v="80"/>
    <n v="1937.5"/>
  </r>
  <r>
    <s v="Apartament 3 camere, decomandat, mobilat, zona de case, C?mpului._x000a_                            _x000a_        _x000a_        _x000a_        _x000a_        _x000a_            _x000a_                _x000a_                    _x000a_                    Cluj-Napoca, zona Câmpului"/>
    <x v="0"/>
    <n v="168000"/>
    <x v="0"/>
    <n v="70"/>
    <n v="2400"/>
  </r>
  <r>
    <s v="Apartament 3 camere, decomandat, mobilat, zona de case, str. C?mpului._x000a_                            _x000a_        _x000a_        _x000a_        _x000a_        _x000a_            _x000a_                _x000a_                    _x000a_                    Cluj-Napoca, zona Câmpului"/>
    <x v="0"/>
    <n v="168000"/>
    <x v="0"/>
    <n v="70"/>
    <n v="2400"/>
  </r>
  <r>
    <s v="Apartament 3 camere, decomandat, parcare, zona Plopilor_x000a_                            _x000a_        _x000a_        _x000a_        _x000a_        _x000a_            _x000a_                _x000a_                    _x000a_                    Cluj-Napoca, zona Plopilor"/>
    <x v="0"/>
    <n v="175000"/>
    <x v="1"/>
    <n v="68"/>
    <n v="2573.5294117647059"/>
  </r>
  <r>
    <s v="Apartament 3 camere, decomandat, preluare chiriasi,str Gh.Dima Zorilor_x000a_                            _x000a_        _x000a_        _x000a_        _x000a_        _x000a_            _x000a_                _x000a_                    _x000a_                    Cluj-Napoca, zona Zorilor"/>
    <x v="0"/>
    <n v="149000"/>
    <x v="0"/>
    <n v="66"/>
    <n v="2257.5757575757575"/>
  </r>
  <r>
    <s v="Apartament 3 camere, decomandat, zona Donath_x000a_                            _x000a_        _x000a_        _x000a_        _x000a_        _x000a_            _x000a_                _x000a_                    _x000a_                    Cluj-Napoca, zona Grigorescu"/>
    <x v="0"/>
    <n v="140000"/>
    <x v="0"/>
    <n v="67"/>
    <n v="2089.5522388059703"/>
  </r>
  <r>
    <s v="Apartament 3 camere, decomandat, zona Intre Lacuri_x000a_                            _x000a_        _x000a_        _x000a_        _x000a_        _x000a_            _x000a_                _x000a_                    _x000a_                    Cluj-Napoca, zona Între Lacuri"/>
    <x v="0"/>
    <n v="139900"/>
    <x v="0"/>
    <n v="69"/>
    <n v="2027.536231884058"/>
  </r>
  <r>
    <s v="Apartament 3 camere, decomandat, zona Piata Cipariu_x000a_                            _x000a_        _x000a_        _x000a_        _x000a_        _x000a_            _x000a_                _x000a_                    _x000a_                    Cluj-Napoca, zona Gheorgheni"/>
    <x v="0"/>
    <n v="160000"/>
    <x v="0"/>
    <n v="70"/>
    <n v="2285.7142857142858"/>
  </r>
  <r>
    <s v="Apartament 3 camere, decomandat, zona Sigma_x000a__x000a_                            _x000a_        _x000a_        _x000a_        _x000a_        _x000a_            _x000a_                _x000a_                    _x000a_                    Cluj-Napoca, zona Zorilor"/>
    <x v="0"/>
    <n v="220000"/>
    <x v="0"/>
    <n v="67"/>
    <n v="3283.5820895522388"/>
  </r>
  <r>
    <s v="Apartament 3 camere, decomandat, zona strazii Campului_x000a_                            _x000a_        _x000a_        _x000a_        _x000a_        _x000a_            _x000a_                _x000a_                    _x000a_                    Cluj-Napoca, zona Mănăştur"/>
    <x v="0"/>
    <n v="155000"/>
    <x v="0"/>
    <n v="76"/>
    <n v="2039.4736842105262"/>
  </r>
  <r>
    <s v="Apartament 3 camere, decomandat, Zorilor_x000a_                            _x000a_        _x000a_        _x000a_        _x000a_        _x000a_            _x000a_                _x000a_                    _x000a_                    Cluj-Napoca, zona Zorilor"/>
    <x v="0"/>
    <n v="249900"/>
    <x v="0"/>
    <n v="72"/>
    <n v="3470.8333333333335"/>
  </r>
  <r>
    <s v="Apartament 3 camere, etaj 1, 90 mp, cartierul Europa_x000a_                            _x000a_        _x000a_        _x000a_        _x000a_        _x000a_            _x000a_                _x000a_                    _x000a_                    Cluj-Napoca, zona Europa"/>
    <x v="0"/>
    <n v="276000"/>
    <x v="1"/>
    <n v="90"/>
    <n v="3066.6666666666665"/>
  </r>
  <r>
    <s v="Apartament 3 camere, etaj 1, ideal investitie!_x000a_                            _x000a_        _x000a_        _x000a_        _x000a_        _x000a_            _x000a_                _x000a_                    _x000a_                    Cluj-Napoca, zona Buna Ziua"/>
    <x v="0"/>
    <n v="159900"/>
    <x v="1"/>
    <n v="72"/>
    <n v="2220.8333333333335"/>
  </r>
  <r>
    <s v="Apartament 3 camere, etaj 2, parcare, Andrei Muresanu_x000a_                            _x000a_        _x000a_        _x000a_        _x000a_        _x000a_            _x000a_                _x000a_                    _x000a_                    Cluj-Napoca, zona Andrei Mureşanu"/>
    <x v="0"/>
    <n v="189000"/>
    <x v="1"/>
    <n v="71"/>
    <n v="2661.9718309859154"/>
  </r>
  <r>
    <s v="Apartament 3 camere, etaj intermediar, 70 mp, zona Expo Transilvania!_x000a_                            _x000a_        _x000a_        _x000a_        _x000a_        _x000a_            _x000a_                _x000a_                    _x000a_                    Cluj-Napoca, zona Mărăşti"/>
    <x v="0"/>
    <n v="159000"/>
    <x v="0"/>
    <n v="75"/>
    <n v="2120"/>
  </r>
  <r>
    <s v="Apartament 3 camere, etaj intermediar, cartier Manastur_x000a_                            _x000a_        _x000a_        _x000a_        _x000a_        _x000a_            _x000a_                _x000a_                    _x000a_                    Cluj-Napoca, zona Mănăştur"/>
    <x v="0"/>
    <n v="138000"/>
    <x v="1"/>
    <n v="74"/>
    <n v="1864.8648648648648"/>
  </r>
  <r>
    <s v="Apartament 3 camere, etaj intermediar, imobil nou, zona Dorobantilor_x000a_                            _x000a_        _x000a_        _x000a_        _x000a_        _x000a_            _x000a_                _x000a_                    _x000a_                    Cluj-Napoca, zona Semicentral"/>
    <x v="0"/>
    <n v="200500"/>
    <x v="1"/>
    <n v="80"/>
    <n v="2506.25"/>
  </r>
  <r>
    <s v="Apartament 3 camere, etaj intermediar, la cheie, zona Campului_x000a_                            _x000a_        _x000a_        _x000a_        _x000a_        _x000a_            _x000a_                _x000a_                    _x000a_                    Cluj-Napoca, zona Câmpului"/>
    <x v="0"/>
    <n v="175000"/>
    <x v="0"/>
    <n v="71"/>
    <n v="2464.788732394366"/>
  </r>
  <r>
    <s v="Apartament 3 camere, etaj intermediar, la cheie, zona Campului_x000a_                            _x000a_        _x000a_        _x000a_        _x000a_        _x000a_            _x000a_                _x000a_                    _x000a_                    Cluj-Napoca, zona Mănăştur"/>
    <x v="0"/>
    <n v="210000"/>
    <x v="1"/>
    <n v="83"/>
    <n v="2530.1204819277109"/>
  </r>
  <r>
    <s v="Apartament 3 camere, etaj intermediar, orientare sudica, zona..._x000a_                            _x000a_        _x000a_        _x000a_        _x000a_        _x000a_            _x000a_                _x000a_                    _x000a_                    Cluj-Napoca, zona Zorilor"/>
    <x v="0"/>
    <n v="170000"/>
    <x v="1"/>
    <n v="67"/>
    <n v="2537.313432835821"/>
  </r>
  <r>
    <s v="Apartament 3 camere, etaj intermediar, parcare, terasa 26 mp, in zona Vivo_x000a_                            _x000a_        _x000a_        _x000a_        _x000a_        _x000a_            _x000a_                _x000a_                    _x000a_                    Cluj-Napoca, zona Mănăştur"/>
    <x v="0"/>
    <n v="120000"/>
    <x v="0"/>
    <n v="66"/>
    <n v="1818.1818181818182"/>
  </r>
  <r>
    <s v="Apartament 3 camere, etaj intermediar, zona Piata Cipariu_x000a__x000a_                            _x000a_        _x000a_        _x000a_        _x000a_        _x000a_            _x000a_                _x000a_                    _x000a_                    Cluj-Napoca, zona Central"/>
    <x v="0"/>
    <n v="309000"/>
    <x v="0"/>
    <n v="80"/>
    <n v="3862.5"/>
  </r>
  <r>
    <s v="Apartament 3 camere, etaj intermediar, zona Piata Marasti_x000a_                            _x000a_        _x000a_        _x000a_        _x000a_        _x000a_            _x000a_                _x000a_                    _x000a_                    Cluj-Napoca, zona Mărăşti"/>
    <x v="0"/>
    <n v="189000"/>
    <x v="0"/>
    <n v="66"/>
    <n v="2863.6363636363635"/>
  </r>
  <r>
    <s v="Apartament 3 camere, etajul 3,  loc de parcare, 120 mp, zona Europa_x000a_                            _x000a_        _x000a_        _x000a_        _x000a_        _x000a_            _x000a_                _x000a_                    _x000a_                    Cluj-Napoca, zona Europa"/>
    <x v="0"/>
    <n v="262000"/>
    <x v="1"/>
    <n v="115"/>
    <n v="2278.2608695652175"/>
  </r>
  <r>
    <s v="Apartament 3 camere, finisaje clasice, zona Gradini Manastur_x000a_                            _x000a_        _x000a_        _x000a_        _x000a_        _x000a_            _x000a_                _x000a_                    _x000a_                    Cluj-Napoca, zona Mănăştur"/>
    <x v="0"/>
    <n v="161900"/>
    <x v="0"/>
    <n v="68"/>
    <n v="2380.8823529411766"/>
  </r>
  <r>
    <s v="Apartament 3 camere, finisaje lux, gradina, Andrei Muresanu_x000a_                            _x000a_        _x000a_        _x000a_        _x000a_        _x000a_            _x000a_                _x000a_                    _x000a_                    Cluj-Napoca, zona Andrei Mureşanu"/>
    <x v="0"/>
    <n v="390000"/>
    <x v="1"/>
    <n v="78"/>
    <n v="5000"/>
  </r>
  <r>
    <s v="Apartament 3 camere, finisat modern, Borhanci_x000a_                            _x000a_        _x000a_        _x000a_        _x000a_        _x000a_            _x000a_                _x000a_                    _x000a_                    Cluj-Napoca, zona Borhanci"/>
    <x v="0"/>
    <n v="215000"/>
    <x v="1"/>
    <n v="80"/>
    <n v="2687.5"/>
  </r>
  <r>
    <s v="Apartament 3 camere, finisat, etaj intermediar, zona Piata Garii_x000a_                            _x000a_        _x000a_        _x000a_        _x000a_        _x000a_            _x000a_                _x000a_                    _x000a_                    Cluj-Napoca, zona Semicentral"/>
    <x v="0"/>
    <n v="154600"/>
    <x v="1"/>
    <n v="68.7"/>
    <n v="2250.3639010189227"/>
  </r>
  <r>
    <s v="Apartament 3 camere, finisat, Marasti_x000a_                            _x000a_        _x000a_        _x000a_        _x000a_        _x000a_            _x000a_                _x000a_                    _x000a_                    Cluj-Napoca, zona Est"/>
    <x v="0"/>
    <n v="240000"/>
    <x v="1"/>
    <n v="87.5"/>
    <n v="2742.8571428571427"/>
  </r>
  <r>
    <s v="Apartament 3 camere, finisat, mobilat si utilat, zona Sala Sporturilor_x000a_                            _x000a_        _x000a_        _x000a_        _x000a_        _x000a_            _x000a_                _x000a_                    _x000a_                    Cluj-Napoca, zona Plopilor"/>
    <x v="0"/>
    <n v="149500"/>
    <x v="1"/>
    <n v="74"/>
    <n v="2020.2702702702702"/>
  </r>
  <r>
    <s v="Apartament 3 camere, finisat,mobilat, etaj 1,  zona Baisoara_x000a_                            _x000a_        _x000a_        _x000a_        _x000a_        _x000a_            _x000a_                _x000a_                    _x000a_                    Cluj-Napoca, zona Gheorgheni"/>
    <x v="0"/>
    <n v="179000"/>
    <x v="1"/>
    <n v="67"/>
    <n v="2671.6417910447763"/>
  </r>
  <r>
    <s v="Apartament 3 camere, garaj+parcare +boxa, finisat, cartierul Europa_x000a_                            _x000a_        _x000a_        _x000a_        _x000a_        _x000a_            _x000a_                _x000a_                    _x000a_                    Cluj-Napoca, zona Europa"/>
    <x v="0"/>
    <n v="221000"/>
    <x v="1"/>
    <n v="72"/>
    <n v="3069.4444444444443"/>
  </r>
  <r>
    <s v="Apartament 3 camere, Gheorghe Dima Zorilor, decomandat, 68 mpu_x000a_                            _x000a_        _x000a_        _x000a_        _x000a_        _x000a_            _x000a_                _x000a_                    _x000a_                    Cluj-Napoca, zona Zorilor"/>
    <x v="0"/>
    <n v="147000"/>
    <x v="0"/>
    <n v="68"/>
    <n v="2161.7647058823532"/>
  </r>
  <r>
    <s v="Apartament 3 camere, Grigorescu_x000a_                            _x000a_        _x000a_        _x000a_        _x000a_        _x000a_            _x000a_                _x000a_                    _x000a_                    Cluj-Napoca, zona Grigorescu"/>
    <x v="0"/>
    <n v="153711"/>
    <x v="0"/>
    <n v="69"/>
    <n v="2227.695652173913"/>
  </r>
  <r>
    <s v="Apartament 3 camere, ideal investitie, loc de parcare, zona Zorilor_x000a_                            _x000a_        _x000a_        _x000a_        _x000a_        _x000a_            _x000a_                _x000a_                    _x000a_                    Cluj-Napoca, zona Zorilor"/>
    <x v="0"/>
    <n v="159000"/>
    <x v="1"/>
    <n v="80"/>
    <n v="1987.5"/>
  </r>
  <r>
    <s v="Apartament 3 camere, imobil nou,  mobilat modern in zona Centrala_x000a_                            _x000a_        _x000a_        _x000a_        _x000a_        _x000a_            _x000a_                _x000a_                    _x000a_                    Cluj-Napoca, zona Central"/>
    <x v="0"/>
    <n v="223000"/>
    <x v="1"/>
    <n v="70"/>
    <n v="3185.7142857142858"/>
  </r>
  <r>
    <s v="Apartament 3 camere, imobil tip casă, zona Piaţa Mihai Viteazu_x000a_                            _x000a_        _x000a_        _x000a_        _x000a_        _x000a_            _x000a_                _x000a_                    _x000a_                    Cluj-Napoca, zona Central"/>
    <x v="0"/>
    <n v="159000"/>
    <x v="1"/>
    <n v="76"/>
    <n v="2092.1052631578946"/>
  </r>
  <r>
    <s v="Apartament 3 camere, in vila, Andrei Muresanu, zona Grand Hotel Italia_x000a_                            _x000a_        _x000a_        _x000a_        _x000a_        _x000a_            _x000a_                _x000a_                    _x000a_                    Cluj-Napoca, zona Andrei Mureşanu"/>
    <x v="0"/>
    <n v="199000"/>
    <x v="1"/>
    <n v="82"/>
    <n v="2426.8292682926831"/>
  </r>
  <r>
    <s v="Apartament 3 camere, la cheie, 80 mp, parcare, Borhanci_x000a_                            _x000a_        _x000a_        _x000a_        _x000a_        _x000a_            _x000a_                _x000a_                    _x000a_                    Cluj-Napoca, zona Borhanci"/>
    <x v="0"/>
    <n v="218000"/>
    <x v="1"/>
    <n v="80"/>
    <n v="2725"/>
  </r>
  <r>
    <s v="Apartament 3 camere, la cheie, zona Bazei Sportive La Terenuri_x000a_                            _x000a_        _x000a_        _x000a_        _x000a_        _x000a_            _x000a_                _x000a_                    _x000a_                    Cluj-Napoca, zona Mănăştur"/>
    <x v="0"/>
    <n v="155000"/>
    <x v="1"/>
    <n v="70"/>
    <n v="2214.2857142857142"/>
  </r>
  <r>
    <s v="Apartament 3 camere, Manastur , PARCARE,_x000a_                            _x000a_        _x000a_        _x000a_        _x000a_        _x000a_            _x000a_                _x000a_                    _x000a_                    Cluj-Napoca, zona Mănăştur"/>
    <x v="0"/>
    <n v="154500"/>
    <x v="1"/>
    <n v="67"/>
    <n v="2305.9701492537315"/>
  </r>
  <r>
    <s v="Apartament 3 camere, Manastur_x000a_                            _x000a_        _x000a_        _x000a_        _x000a_        _x000a_            _x000a_                _x000a_                    _x000a_                    Cluj-Napoca, zona Manastur"/>
    <x v="0"/>
    <n v="155000"/>
    <x v="1"/>
    <n v="70"/>
    <n v="2214.2857142857142"/>
  </r>
  <r>
    <s v="Apartament 3 Camere, Manastur_x000a_                            _x000a_        _x000a_        _x000a_        _x000a_        _x000a_            _x000a_                _x000a_                    _x000a_                    Cluj-Napoca, zona Mănăştur"/>
    <x v="0"/>
    <n v="138500"/>
    <x v="0"/>
    <n v="74"/>
    <n v="1871.6216216216217"/>
  </r>
  <r>
    <s v="Apartament 3 Camere, Manastur_x000a_                            _x000a_        _x000a_        _x000a_        _x000a_        _x000a_            _x000a_                _x000a_                    _x000a_                    Cluj-Napoca, zona Mănăştur"/>
    <x v="0"/>
    <n v="150000"/>
    <x v="0"/>
    <n v="67"/>
    <n v="2238.8059701492539"/>
  </r>
  <r>
    <s v="Apartament 3 camere, Manastur, strada Tasnad_x000a_                            _x000a_        _x000a_        _x000a_        _x000a_        _x000a_            _x000a_                _x000a_                    _x000a_                    Cluj-Napoca, zona Mănăştur"/>
    <x v="0"/>
    <n v="150000"/>
    <x v="0"/>
    <n v="66"/>
    <n v="2272.7272727272725"/>
  </r>
  <r>
    <s v="apartament 3 camere, mansarda, cart Someseni_x000a_                            _x000a_        _x000a_        _x000a_        _x000a_        _x000a_            _x000a_                _x000a_                    _x000a_                    Cluj-Napoca, zona Someşeni"/>
    <x v="0"/>
    <n v="95000"/>
    <x v="0"/>
    <n v="112"/>
    <n v="848.21428571428567"/>
  </r>
  <r>
    <s v="Apartament 3 camere, Marasti, terasa 20 mp, imobil nou!_x000a_                            _x000a_        _x000a_        _x000a_        _x000a_        _x000a_            _x000a_                _x000a_                    _x000a_                    Cluj-Napoca, zona Mărăşti"/>
    <x v="0"/>
    <n v="153400"/>
    <x v="1"/>
    <n v="72"/>
    <n v="2130.5555555555557"/>
  </r>
  <r>
    <s v="Apartament 3 camere, Mobilat Lux, 67 mpu, Zona OMV, Europa_x000a_                            _x000a_        _x000a_        _x000a_        _x000a_        _x000a_            _x000a_                _x000a_                    _x000a_                    Cluj-Napoca, zona Europa"/>
    <x v="0"/>
    <n v="249000"/>
    <x v="1"/>
    <n v="67.5"/>
    <n v="3688.8888888888887"/>
  </r>
  <r>
    <s v="Apartament 3 camere, mobilat si utilat, ideal investitie, Gheorgheni_x000a_                            _x000a_        _x000a_        _x000a_        _x000a_        _x000a_            _x000a_                _x000a_                    _x000a_                    Cluj-Napoca, zona Mărăşti"/>
    <x v="0"/>
    <n v="240000"/>
    <x v="1"/>
    <n v="68"/>
    <n v="3529.4117647058824"/>
  </r>
  <r>
    <s v="Apartament 3 camere, mobilat si utilat, parcare, zona Buna Ziua_x000a_                            _x000a_        _x000a_        _x000a_        _x000a_        _x000a_            _x000a_                _x000a_                    _x000a_                    Cluj-Napoca, zona Bună Ziua"/>
    <x v="0"/>
    <n v="225490"/>
    <x v="0"/>
    <n v="110"/>
    <n v="2049.909090909091"/>
  </r>
  <r>
    <s v="Apartament 3 camere, mobilat si utilat, parcare, zona Plopilor_x000a_                            _x000a_        _x000a_        _x000a_        _x000a_        _x000a_            _x000a_                _x000a_                    _x000a_                    Cluj-Napoca, zona Plopilor"/>
    <x v="0"/>
    <n v="147000"/>
    <x v="0"/>
    <n v="74"/>
    <n v="1986.4864864864865"/>
  </r>
  <r>
    <s v="Apartament 3 camere, modern, 74 mp, terasa, 2 parcari, zona Eremia..._x000a_                            _x000a_        _x000a_        _x000a_        _x000a_        _x000a_            _x000a_                _x000a_                    _x000a_                    Cluj-Napoca, zona Grigorescu"/>
    <x v="0"/>
    <n v="179000"/>
    <x v="0"/>
    <n v="74"/>
    <n v="2418.9189189189187"/>
  </r>
  <r>
    <s v="Apartament 3 camere, modern, aflat intr-o zona exclusivista a orasului_x000a_                            _x000a_        _x000a_        _x000a_        _x000a_        _x000a_            _x000a_                _x000a_                    _x000a_                    Cluj-Napoca, zona Andrei Mureşanu"/>
    <x v="0"/>
    <n v="330000"/>
    <x v="1"/>
    <n v="94.5"/>
    <n v="3492.063492063492"/>
  </r>
  <r>
    <s v="Apartament 3 camere, modern, imobil nou_x000a_                            _x000a_        _x000a_        _x000a_        _x000a_        _x000a_            _x000a_                _x000a_                    _x000a_                    Cluj-Napoca, zona Câmpului"/>
    <x v="0"/>
    <n v="216000"/>
    <x v="1"/>
    <n v="73"/>
    <n v="2958.9041095890411"/>
  </r>
  <r>
    <s v="Apartament 3 camere, modern, parcare subterana, zona Calea Turzii_x000a_                            _x000a_        _x000a_        _x000a_        _x000a_        _x000a_            _x000a_                _x000a_                    _x000a_                    Cluj-Napoca, zona Bună Ziua"/>
    <x v="0"/>
    <n v="195000"/>
    <x v="1"/>
    <n v="71"/>
    <n v="2746.4788732394368"/>
  </r>
  <r>
    <s v="Apartament 3 camere, modern, terasa, parcare subterana, zona Buna Ziua_x000a_                            _x000a_        _x000a_        _x000a_        _x000a_        _x000a_            _x000a_                _x000a_                    _x000a_                    Cluj-Napoca, zona Bună Ziua"/>
    <x v="0"/>
    <n v="220000"/>
    <x v="1"/>
    <n v="75"/>
    <n v="2933.3333333333335"/>
  </r>
  <r>
    <s v="Apartament 3 camere, parcare acoperita, pivnita, str Ploiesti_x000a_                            _x000a_        _x000a_        _x000a_        _x000a_        _x000a_            _x000a_                _x000a_                    _x000a_                    Cluj-Napoca, zona Central"/>
    <x v="0"/>
    <n v="240000"/>
    <x v="1"/>
    <n v="100"/>
    <n v="2400"/>
  </r>
  <r>
    <s v="Apartament 3 camere, parcare subterana,  zona Golden Tulip_x000a_                            _x000a_        _x000a_        _x000a_        _x000a_        _x000a_            _x000a_                _x000a_                    _x000a_                    Cluj-Napoca, zona Zorilor"/>
    <x v="0"/>
    <n v="185000"/>
    <x v="1"/>
    <n v="75"/>
    <n v="2466.6666666666665"/>
  </r>
  <r>
    <s v="Apartament 3 camere, Parcare subterana, 71 mp, Zona Strada Fabricii, Bulgaria_x000a_                            _x000a_        _x000a_        _x000a_        _x000a_        _x000a_            _x000a_                _x000a_                    _x000a_                    Cluj-Napoca, zona Bulgaria"/>
    <x v="0"/>
    <n v="149000"/>
    <x v="1"/>
    <n v="71"/>
    <n v="2098.5915492957747"/>
  </r>
  <r>
    <s v="Apartament 3 camere, parcare, in zona Observatorului_x000a_                            _x000a_        _x000a_        _x000a_        _x000a_        _x000a_            _x000a_                _x000a_                    _x000a_                    Cluj-Napoca, zona Zorilor"/>
    <x v="0"/>
    <n v="199700"/>
    <x v="1"/>
    <n v="75"/>
    <n v="2662.6666666666665"/>
  </r>
  <r>
    <s v="Apartament 3 camere, parcare, zona Europa_x000a_                            _x000a_        _x000a_        _x000a_        _x000a_        _x000a_            _x000a_                _x000a_                    _x000a_                    Cluj-Napoca, zona Europa"/>
    <x v="0"/>
    <n v="238000"/>
    <x v="1"/>
    <n v="68"/>
    <n v="3500"/>
  </r>
  <r>
    <s v="Apartament 3 camere, parcare, zona Grand Hotel Italia_x000a_                            _x000a_        _x000a_        _x000a_        _x000a_        _x000a_            _x000a_                _x000a_                    _x000a_                    Cluj-Napoca, zona Bună Ziua"/>
    <x v="0"/>
    <n v="210100"/>
    <x v="1"/>
    <n v="75"/>
    <n v="2801.3333333333335"/>
  </r>
  <r>
    <s v="Apartament 3 camere, parcare, zona Grand Hotel Italia_x000a_                            _x000a_        _x000a_        _x000a_        _x000a_        _x000a_            _x000a_                _x000a_                    _x000a_                    Cluj-Napoca, zona Bună Ziua"/>
    <x v="0"/>
    <n v="243000"/>
    <x v="1"/>
    <n v="78"/>
    <n v="3115.3846153846152"/>
  </r>
  <r>
    <s v="Apartament 3 camere, parcare, zona Leroy Merlin Intre Lacuri, 68 mpu_x000a_                            _x000a_        _x000a_        _x000a_        _x000a_        _x000a_            _x000a_                _x000a_                    _x000a_                    Cluj-Napoca, zona Între Lacuri"/>
    <x v="0"/>
    <n v="149000"/>
    <x v="1"/>
    <n v="68"/>
    <n v="2191.1764705882351"/>
  </r>
  <r>
    <s v="Apartament 3 camere, pe doua niveluri, 70 mp, lux, zona Gheorgheni_x000a_                            _x000a_        _x000a_        _x000a_        _x000a_        _x000a_            _x000a_                _x000a_                    _x000a_                    Cluj-Napoca, zona Gheorgheni"/>
    <x v="0"/>
    <n v="155000"/>
    <x v="1"/>
    <n v="70"/>
    <n v="2214.2857142857142"/>
  </r>
  <r>
    <s v="Apartament 3 camere, preluare chiriasi, zona str. Mehedinti Manastur_x000a_                            _x000a_        _x000a_        _x000a_        _x000a_        _x000a_            _x000a_                _x000a_                    _x000a_                    Cluj-Napoca, zona Mănăştur"/>
    <x v="0"/>
    <n v="159900"/>
    <x v="1"/>
    <n v="69"/>
    <n v="2317.391304347826"/>
  </r>
  <r>
    <s v="Apartament 3 camere, recent renovat, 108 mp utili, cladire istorica_x000a_                            _x000a_        _x000a_        _x000a_        _x000a_        _x000a_            _x000a_                _x000a_                    _x000a_                    Cluj-Napoca, zona Central"/>
    <x v="0"/>
    <n v="410000"/>
    <x v="1"/>
    <n v="108"/>
    <n v="3796.2962962962961"/>
  </r>
  <r>
    <s v="Apartament 3 camere, Riviera Luxury (zona Gheorgheni)_x000a_                            _x000a_        _x000a_        _x000a_        _x000a_        _x000a_            _x000a_                _x000a_                    _x000a_                    Cluj-Napoca, zona Gheorgheni"/>
    <x v="0"/>
    <n v="289000"/>
    <x v="0"/>
    <n v="90"/>
    <n v="3211.1111111111113"/>
  </r>
  <r>
    <s v="Apartament 3 camere, S 69 mp + balcon, decomandat, Grigorescu._x000a_                            _x000a_        _x000a_        _x000a_        _x000a_        _x000a_            _x000a_                _x000a_                    _x000a_                    Cluj-Napoca, zona Grigorescu"/>
    <x v="0"/>
    <n v="155000"/>
    <x v="0"/>
    <n v="69"/>
    <n v="2246.376811594203"/>
  </r>
  <r>
    <s v="Apartament 3 camere, S 75 mp + balcon, mobilat, parcare, Zorilor._x000a_                            _x000a_        _x000a_        _x000a_        _x000a_        _x000a_            _x000a_                _x000a_                    _x000a_                    Cluj-Napoca, zona Zorilor"/>
    <x v="0"/>
    <n v="185000"/>
    <x v="1"/>
    <n v="75"/>
    <n v="2466.6666666666665"/>
  </r>
  <r>
    <s v="Apartament 3 camere, S 75 mp, decomandat, mobilat, Mărăști._x000a_                            _x000a_        _x000a_        _x000a_        _x000a_        _x000a_            _x000a_                _x000a_                    _x000a_                    Cluj-Napoca, zona Mărăşti"/>
    <x v="0"/>
    <n v="155000"/>
    <x v="0"/>
    <n v="75"/>
    <n v="2066.6666666666665"/>
  </r>
  <r>
    <s v="Apartament 3 camere, S-113mp+ 16 mp. terasa, Semiluna, Rozelor_x000a_                            _x000a_        _x000a_        _x000a_        _x000a_        _x000a_            _x000a_                _x000a_                    _x000a_                    Cluj-Napoca, zona Plopilor"/>
    <x v="0"/>
    <n v="299000"/>
    <x v="1"/>
    <n v="113"/>
    <n v="2646.0176991150443"/>
  </r>
  <r>
    <s v="Apartament 3 camere, S-75 mp+logie, bloc nou, Plopilor, Big Belly_x000a_                            _x000a_        _x000a_        _x000a_        _x000a_        _x000a_            _x000a_                _x000a_                    _x000a_                    Cluj-Napoca, zona Plopilor"/>
    <x v="0"/>
    <n v="238000"/>
    <x v="1"/>
    <n v="75"/>
    <n v="3173.3333333333335"/>
  </r>
  <r>
    <s v="Apartament 3 camere, S-75mp+23mp terasa. Grand Parc, Sopor._x000a_                            _x000a_        _x000a_        _x000a_        _x000a_        _x000a_            _x000a_                _x000a_                    _x000a_                    Cluj-Napoca, zona Sopor"/>
    <x v="0"/>
    <n v="242500"/>
    <x v="1"/>
    <n v="75"/>
    <n v="3233.3333333333335"/>
  </r>
  <r>
    <s v="Apartament 3 camere, S-76mp+2 balcoane, parcare, Luminia_x000a_                            _x000a_        _x000a_        _x000a_        _x000a_        _x000a_            _x000a_                _x000a_                    _x000a_                    Cluj-Napoca, zona Europa"/>
    <x v="0"/>
    <n v="262500"/>
    <x v="0"/>
    <n v="76"/>
    <n v="3453.9473684210525"/>
  </r>
  <r>
    <s v="Apartament 3 camere, S-82mp+20mp terasa, parcare, Grand Park, Sopor_x000a_                            _x000a_        _x000a_        _x000a_        _x000a_        _x000a_            _x000a_                _x000a_                    _x000a_                    Cluj-Napoca, zona Sopor"/>
    <x v="0"/>
    <n v="265000"/>
    <x v="1"/>
    <n v="82"/>
    <n v="3231.7073170731705"/>
  </r>
  <r>
    <s v="Apartament 3 camere, S-83mp.+17 mp. terasa, Record Parc_x000a_                            _x000a_        _x000a_        _x000a_        _x000a_        _x000a_            _x000a_                _x000a_                    _x000a_                    Cluj-Napoca, zona Central"/>
    <x v="0"/>
    <n v="265000"/>
    <x v="0"/>
    <n v="83"/>
    <n v="3192.7710843373493"/>
  </r>
  <r>
    <s v="Apartament 3 camere, Scala Frunzisului_x000a_                            _x000a_        _x000a_        _x000a_        _x000a_        _x000a_            _x000a_                _x000a_                    _x000a_                    Cluj-Napoca, zona Zorilor"/>
    <x v="0"/>
    <n v="216000"/>
    <x v="1"/>
    <n v="73"/>
    <n v="2958.9041095890411"/>
  </r>
  <r>
    <s v="Apartament 3 camere, semicentral, parcare, curte, pod, superfinisat_x000a_                            _x000a_        _x000a_        _x000a_        _x000a_        _x000a_            _x000a_                _x000a_                    _x000a_                    Cluj-Napoca, zona Central"/>
    <x v="0"/>
    <n v="239000"/>
    <x v="0"/>
    <n v="85"/>
    <n v="2811.7647058823532"/>
  </r>
  <r>
    <s v="Apartament 3 camere, semidecomandat, 66 mp, etaj intermediar, Marasti_x000a_                            _x000a_        _x000a_        _x000a_        _x000a_        _x000a_            _x000a_                _x000a_                    _x000a_                    Cluj-Napoca, zona Mărăşti"/>
    <x v="0"/>
    <n v="149900"/>
    <x v="1"/>
    <n v="66"/>
    <n v="2271.212121212121"/>
  </r>
  <r>
    <s v="Apartament 3 camere, semidecomandat, 72mp, etaj intermediar, zona..._x000a_                            _x000a_        _x000a_        _x000a_        _x000a_        _x000a_            _x000a_                _x000a_                    _x000a_                    Cluj-Napoca, zona Mănăştur"/>
    <x v="0"/>
    <n v="145000"/>
    <x v="1"/>
    <n v="72"/>
    <n v="2013.8888888888889"/>
  </r>
  <r>
    <s v="Apartament 3 camere, semifinisat, parcare, incalzire in..._x000a_                            _x000a_        _x000a_        _x000a_        _x000a_        _x000a_            _x000a_                _x000a_                    _x000a_                    Cluj-Napoca, zona Mănăştur"/>
    <x v="0"/>
    <n v="139000"/>
    <x v="1"/>
    <n v="86"/>
    <n v="1616.2790697674418"/>
  </r>
  <r>
    <s v="Apartament 3 camere, situat central - Piata Mihai Viteazu_x000a_                            _x000a_        _x000a_        _x000a_        _x000a_        _x000a_            _x000a_                _x000a_                    _x000a_                    Cluj-Napoca, zona Central"/>
    <x v="0"/>
    <n v="225000"/>
    <x v="0"/>
    <n v="70"/>
    <n v="3214.2857142857142"/>
  </r>
  <r>
    <s v="Apartament 3 camere, situat in Manastur, strada Parang_x000a_                            _x000a_        _x000a_        _x000a_        _x000a_        _x000a_            _x000a_                _x000a_                    _x000a_                    Cluj-Napoca, zona Mănăştur"/>
    <x v="0"/>
    <n v="145000"/>
    <x v="1"/>
    <n v="82"/>
    <n v="1768.2926829268292"/>
  </r>
  <r>
    <s v="Apartament 3 camere, situat intr-un imobil tip villa, zona..._x000a_                            _x000a_        _x000a_        _x000a_        _x000a_        _x000a_            _x000a_                _x000a_                    _x000a_                    Cluj-Napoca, zona Central"/>
    <x v="0"/>
    <n v="250000"/>
    <x v="1"/>
    <n v="80"/>
    <n v="3125"/>
  </r>
  <r>
    <s v="Apartament 3 camere, situat intr-un imobil tip villa,154.58 mp,..._x000a_                            _x000a_        _x000a_        _x000a_        _x000a_        _x000a_            _x000a_                _x000a_                    _x000a_                    Cluj-Napoca, zona Gruia"/>
    <x v="0"/>
    <n v="258000"/>
    <x v="0"/>
    <n v="154.58000000000001"/>
    <n v="1669.0386854703065"/>
  </r>
  <r>
    <s v="Apartament 3 camere, Soporului_x000a_                            _x000a_        _x000a_        _x000a_        _x000a_        _x000a_            _x000a_                _x000a_                    _x000a_                    Cluj-Napoca, zona Sopor"/>
    <x v="0"/>
    <n v="155000"/>
    <x v="0"/>
    <n v="66.099999999999994"/>
    <n v="2344.9319213313165"/>
  </r>
  <r>
    <s v="Apartament 3 camere, Soporului_x000a_                            _x000a_        _x000a_        _x000a_        _x000a_        _x000a_            _x000a_                _x000a_                    _x000a_                    Cluj-Napoca, zona Sopor"/>
    <x v="0"/>
    <n v="155000"/>
    <x v="1"/>
    <n v="66.790000000000006"/>
    <n v="2320.7066926186553"/>
  </r>
  <r>
    <s v="Apartament 3 camere, strada Taietura Turcului_x000a_                            _x000a_        _x000a_        _x000a_        _x000a_        _x000a_            _x000a_                _x000a_                    _x000a_                    Cluj-Napoca, zona Grigorescu"/>
    <x v="0"/>
    <n v="185000"/>
    <x v="1"/>
    <n v="86.74"/>
    <n v="2132.8106986396128"/>
  </r>
  <r>
    <s v="Apartament 3 camere, suprafata totala 120mp, modern, Zorilor/C. Turzii_x000a_                            _x000a_        _x000a_        _x000a_        _x000a_        _x000a_            _x000a_                _x000a_                    _x000a_                    Cluj-Napoca, zona Zorilor"/>
    <x v="0"/>
    <n v="268000"/>
    <x v="1"/>
    <n v="120"/>
    <n v="2233.3333333333335"/>
  </r>
  <r>
    <s v="Apartament 3 camere, SV, zona Royal, Gheorgheni_x000a_                            _x000a_        _x000a_        _x000a_        _x000a_        _x000a_            _x000a_                _x000a_                    _x000a_                    Cluj-Napoca, zona Gheorgheni"/>
    <x v="0"/>
    <n v="159900"/>
    <x v="1"/>
    <n v="69"/>
    <n v="2317.391304347826"/>
  </r>
  <r>
    <s v="Apartament 3 camere, terasa 23 mp, finisat, Viva City_x000a_                            _x000a_        _x000a_        _x000a_        _x000a_        _x000a_            _x000a_                _x000a_                    _x000a_                    Cluj-Napoca, zona Gheorgheni"/>
    <x v="0"/>
    <n v="210000"/>
    <x v="1"/>
    <n v="67"/>
    <n v="3134.3283582089553"/>
  </r>
  <r>
    <s v="Apartament 3 camere, terasa 29 mp  zona BRD Marasti_x000a_                            _x000a_        _x000a_        _x000a_        _x000a_        _x000a_            _x000a_                _x000a_                    _x000a_                    Cluj-Napoca, zona Mărăşti"/>
    <x v="0"/>
    <n v="193100"/>
    <x v="1"/>
    <n v="70"/>
    <n v="2758.5714285714284"/>
  </r>
  <r>
    <s v="Apartament 3 camere, terasa, garaj, Capat Donath_x000a_                            _x000a_        _x000a_        _x000a_        _x000a_        _x000a_            _x000a_                _x000a_                    _x000a_                    Cluj-Napoca, zona Grigorescu"/>
    <x v="0"/>
    <n v="178000"/>
    <x v="1"/>
    <n v="76"/>
    <n v="2342.1052631578946"/>
  </r>
  <r>
    <s v="Apartament 3 camere, terasa, garaj, Viva City_x000a_                            _x000a_        _x000a_        _x000a_        _x000a_        _x000a_            _x000a_                _x000a_                    _x000a_                    Cluj-Napoca, zona Gheorgheni"/>
    <x v="0"/>
    <n v="210000"/>
    <x v="1"/>
    <n v="67"/>
    <n v="3134.3283582089553"/>
  </r>
  <r>
    <s v="Apartament 3 camere, ultracentral, Casa de Cultura, etaj 1/3, s 131 mp_x000a_                            _x000a_        _x000a_        _x000a_        _x000a_        _x000a_            _x000a_                _x000a_                    _x000a_                    Cluj-Napoca, zona Central"/>
    <x v="0"/>
    <n v="389000"/>
    <x v="1"/>
    <n v="131"/>
    <n v="2969.4656488549617"/>
  </r>
  <r>
    <s v="Apartament 3 camere, ultrafinisat parcare subterana, Scala Frunzisului_x000a_                            _x000a_        _x000a_        _x000a_        _x000a_        _x000a_            _x000a_                _x000a_                    _x000a_                    Cluj-Napoca, zona Zorilor"/>
    <x v="0"/>
    <n v="212000"/>
    <x v="1"/>
    <n v="73"/>
    <n v="2904.1095890410961"/>
  </r>
  <r>
    <s v="Apartament 3 camere, ultrafinisat si mobilat lux, 67mp, Intre Lacuri_x000a_                            _x000a_        _x000a_        _x000a_        _x000a_        _x000a_            _x000a_                _x000a_                    _x000a_                    Cluj-Napoca, zona Între Lacuri"/>
    <x v="0"/>
    <n v="153000"/>
    <x v="1"/>
    <n v="67"/>
    <n v="2283.5820895522388"/>
  </r>
  <r>
    <s v="Apartament 3 camere, ultrafinisat, bloc nou, panorama deosebita, Borhanci!_x000a_                            _x000a_        _x000a_        _x000a_        _x000a_        _x000a_            _x000a_                _x000a_                    _x000a_                    Cluj-Napoca, zona Borhanci"/>
    <x v="0"/>
    <n v="193000"/>
    <x v="0"/>
    <n v="81"/>
    <n v="2382.7160493827159"/>
  </r>
  <r>
    <s v="Apartament 3 camere, ultrafinisat, imobil mic, zona strazii EUGEN IONESCO._x000a_                            _x000a_        _x000a_        _x000a_        _x000a_        _x000a_            _x000a_                _x000a_                    _x000a_                    Cluj-Napoca, zona Europa"/>
    <x v="0"/>
    <n v="276000"/>
    <x v="1"/>
    <n v="90"/>
    <n v="3066.6666666666665"/>
  </r>
  <r>
    <s v="Apartament 3 camere, zona Calea Turzii, parcare, 71 mpu_x000a_                            _x000a_        _x000a_        _x000a_        _x000a_        _x000a_            _x000a_                _x000a_                    _x000a_                    Cluj-Napoca, zona Bună Ziua"/>
    <x v="0"/>
    <n v="195000"/>
    <x v="1"/>
    <n v="71"/>
    <n v="2746.4788732394368"/>
  </r>
  <r>
    <s v="Apartament 3 camere, zona de case, Andrei Muresanu_x000a_                            _x000a_        _x000a_        _x000a_        _x000a_        _x000a_            _x000a_                _x000a_                    _x000a_                    Cluj-Napoca, zona Andrei Mureşanu"/>
    <x v="0"/>
    <n v="189000"/>
    <x v="1"/>
    <n v="70"/>
    <n v="2700"/>
  </r>
  <r>
    <s v="Apartament 3 camere, zona Dorobantilor Marasti, decomandat_x000a_                            _x000a_        _x000a_        _x000a_        _x000a_        _x000a_            _x000a_                _x000a_                    _x000a_                    Cluj-Napoca, zona Mărăşti"/>
    <x v="0"/>
    <n v="179000"/>
    <x v="0"/>
    <n v="66"/>
    <n v="2712.121212121212"/>
  </r>
  <r>
    <s v="Apartament 3 camere, zona Emerson_x000a_                            _x000a_        _x000a_        _x000a_        _x000a_        _x000a_            _x000a_                _x000a_                    _x000a_                    Cluj-Napoca, zona Someşeni"/>
    <x v="0"/>
    <n v="113000"/>
    <x v="0"/>
    <n v="96"/>
    <n v="1177.0833333333333"/>
  </r>
  <r>
    <s v="Apartament 3 camere, zona Expo, etaj intermediar_x000a_                            _x000a_        _x000a_        _x000a_        _x000a_        _x000a_            _x000a_                _x000a_                    _x000a_                    Cluj-Napoca, zona Mărăşti"/>
    <x v="0"/>
    <n v="159000"/>
    <x v="1"/>
    <n v="72"/>
    <n v="2208.3333333333335"/>
  </r>
  <r>
    <s v="Apartament 3 camere, zona Frunzisului, 73 mpu, etaj intermediar_x000a_                            _x000a_        _x000a_        _x000a_        _x000a_        _x000a_            _x000a_                _x000a_                    _x000a_                    Cluj-Napoca, zona Zorilor"/>
    <x v="0"/>
    <n v="214000"/>
    <x v="1"/>
    <n v="73"/>
    <n v="2931.5068493150684"/>
  </r>
  <r>
    <s v="Apartament 3 camere, zona Garii, spatios si luminos, cu demisol_x000a_                            _x000a_        _x000a_        _x000a_        _x000a_        _x000a_            _x000a_                _x000a_                    _x000a_                    Cluj-Napoca, zona Dâmbul Rotund"/>
    <x v="0"/>
    <n v="135000"/>
    <x v="1"/>
    <n v="72.599999999999994"/>
    <n v="1859.504132231405"/>
  </r>
  <r>
    <s v="Apartament 3 camere, zona Iulius Mall Intre Lacuri, 69 mpu_x000a_                            _x000a_        _x000a_        _x000a_        _x000a_        _x000a_            _x000a_                _x000a_                    _x000a_                    Cluj-Napoca, zona Între Lacuri"/>
    <x v="0"/>
    <n v="134000"/>
    <x v="1"/>
    <n v="69"/>
    <n v="1942.0289855072465"/>
  </r>
  <r>
    <s v="Apartament 3 camere, zona Mehedinti Manastur, decomandat, etaj intermediar_x000a_                            _x000a_        _x000a_        _x000a_        _x000a_        _x000a_            _x000a_                _x000a_                    _x000a_                    Cluj-Napoca, zona Manastur"/>
    <x v="0"/>
    <n v="146000"/>
    <x v="0"/>
    <n v="67"/>
    <n v="2179.1044776119402"/>
  </r>
  <r>
    <s v="Apartament 3 camere, zona Plopilor,  Decomandat ._x000a_                            _x000a_        _x000a_        _x000a_        _x000a_        _x000a_            _x000a_                _x000a_                    _x000a_                    Cluj-Napoca, zona Plopilor"/>
    <x v="0"/>
    <n v="161000"/>
    <x v="0"/>
    <n v="68"/>
    <n v="2367.6470588235293"/>
  </r>
  <r>
    <s v="Apartament 3 camere, zona PREMIUM, ZORILOR_x000a_                            _x000a_        _x000a_        _x000a_        _x000a_        _x000a_            _x000a_                _x000a_                    _x000a_                    Cluj-Napoca, zona Zorilor"/>
    <x v="0"/>
    <n v="278730"/>
    <x v="0"/>
    <n v="92.91"/>
    <n v="3000"/>
  </r>
  <r>
    <s v="Apartament 3 camere, Zorilor, finisat si mobilat_x000a_                            _x000a_        _x000a_        _x000a_        _x000a_        _x000a_            _x000a_                _x000a_                    _x000a_                    Cluj-Napoca, zona Zorilor"/>
    <x v="0"/>
    <n v="115000"/>
    <x v="0"/>
    <n v="70"/>
    <n v="1642.8571428571429"/>
  </r>
  <r>
    <s v="Apartament 3 camere,74 mp,semifinisat in Gheorgheni,Garaj, T_x000a_                            _x000a_        _x000a_        _x000a_        _x000a_        _x000a_            _x000a_                _x000a_                    _x000a_                    Cluj-Napoca, zona Gheorgheni"/>
    <x v="0"/>
    <n v="184900"/>
    <x v="1"/>
    <n v="74"/>
    <n v="2498.6486486486488"/>
  </r>
  <r>
    <s v="Apartament 3 camere,78,63 mp plus terasa 77 mp, zona Borhanci_x000a_                            _x000a_        _x000a_        _x000a_        _x000a_        _x000a_            _x000a_                _x000a_                    _x000a_                    Cluj-Napoca, zona Borhanci"/>
    <x v="0"/>
    <n v="180651"/>
    <x v="0"/>
    <n v="78.63"/>
    <n v="2297.4818771461278"/>
  </r>
  <r>
    <s v="Apartament 3 camere| Bloc nou | zona Podului Ira_x000a_                            _x000a_        _x000a_        _x000a_        _x000a_        _x000a_            _x000a_                _x000a_                    _x000a_                    Cluj-Napoca, zona Someşeni"/>
    <x v="0"/>
    <n v="188254"/>
    <x v="0"/>
    <n v="87.56"/>
    <n v="2150"/>
  </r>
  <r>
    <s v="Apartament 3 camere| Bloc nou | zona Podului Ira_x000a_                            _x000a_        _x000a_        _x000a_        _x000a_        _x000a_            _x000a_                _x000a_                    _x000a_                    Cluj-Napoca, zona Someşeni"/>
    <x v="0"/>
    <n v="212442"/>
    <x v="0"/>
    <n v="98.81"/>
    <n v="2150.005060216577"/>
  </r>
  <r>
    <s v="Apartament 3 camere| Bloc nou| zona Podului Ira_x000a_                            _x000a_        _x000a_        _x000a_        _x000a_        _x000a_            _x000a_                _x000a_                    _x000a_                    Cluj-Napoca, zona Someseni"/>
    <x v="0"/>
    <n v="205863"/>
    <x v="0"/>
    <n v="95.75"/>
    <n v="2150.0052219321151"/>
  </r>
  <r>
    <s v="Apartament 3 camere| Bloc nou| zona Podului Ira_x000a_                            _x000a_        _x000a_        _x000a_        _x000a_        _x000a_            _x000a_                _x000a_                    _x000a_                    Cluj-Napoca, zona Someşeni"/>
    <x v="0"/>
    <n v="172645"/>
    <x v="0"/>
    <n v="80.3"/>
    <n v="2150"/>
  </r>
  <r>
    <s v="Apartament 3 camere| Bloc nou| zona Podului Ira_x000a_                            _x000a_        _x000a_        _x000a_        _x000a_        _x000a_            _x000a_                _x000a_                    _x000a_                    Cluj-Napoca, zona Someşeni"/>
    <x v="0"/>
    <n v="184083"/>
    <x v="0"/>
    <n v="85.62"/>
    <n v="2150"/>
  </r>
  <r>
    <s v="Apartament 3 camere| Bloc nou| zona Podului Ira_x000a_                            _x000a_        _x000a_        _x000a_        _x000a_        _x000a_            _x000a_                _x000a_                    _x000a_                    Cluj-Napoca, zona Someşeni"/>
    <x v="0"/>
    <n v="193995"/>
    <x v="0"/>
    <n v="90.23"/>
    <n v="2150.0055413942146"/>
  </r>
  <r>
    <s v="Apartament 3 camere| zona Iris_x000a_                            _x000a_        _x000a_        _x000a_        _x000a_        _x000a_            _x000a_                _x000a_                    _x000a_                    Cluj-Napoca, zona Iris"/>
    <x v="0"/>
    <n v="157000"/>
    <x v="1"/>
    <n v="69"/>
    <n v="2275.3623188405795"/>
  </r>
  <r>
    <s v="Apartament 3 camere|decomandat|2 bai|parter inalt|Zorilor_x000a_                            _x000a_        _x000a_        _x000a_        _x000a_        _x000a_            _x000a_                _x000a_                    _x000a_                    Cluj-Napoca, zona Zorilor"/>
    <x v="0"/>
    <n v="145000"/>
    <x v="0"/>
    <n v="66"/>
    <n v="2196.969696969697"/>
  </r>
  <r>
    <s v="Apartament 3 camere|decomandat|90mp utili|garaj|boxa|Zorilor_x000a_                            _x000a_        _x000a_        _x000a_        _x000a_        _x000a_            _x000a_                _x000a_                    _x000a_                    Cluj-Napoca, zona Zorilor"/>
    <x v="0"/>
    <n v="245000"/>
    <x v="0"/>
    <n v="90"/>
    <n v="2722.2222222222222"/>
  </r>
  <r>
    <s v="Apartament 3 camere|et1|bloc nou|Piata 1 Mai|Marasti_x000a_                            _x000a_        _x000a_        _x000a_        _x000a_        _x000a_            _x000a_                _x000a_                    _x000a_                    Cluj-Napoca, zona Mărăşti"/>
    <x v="0"/>
    <n v="210000"/>
    <x v="1"/>
    <n v="71"/>
    <n v="2957.7464788732395"/>
  </r>
  <r>
    <s v="Apartament 3 camere|nou|terasa|parcare|la cheie|Zorilor_x000a_                            _x000a_        _x000a_        _x000a_        _x000a_        _x000a_            _x000a_                _x000a_                    _x000a_                    Cluj-Napoca, zona Zorilor"/>
    <x v="0"/>
    <n v="216000"/>
    <x v="1"/>
    <n v="73"/>
    <n v="2958.9041095890411"/>
  </r>
  <r>
    <s v="Apartament 3 camere74mp cu terasa de 45mp in Buna Ziua_x000a_                            _x000a_        _x000a_        _x000a_        _x000a_        _x000a_            _x000a_                _x000a_                    _x000a_                    Cluj-Napoca, zona Bună Ziua"/>
    <x v="0"/>
    <n v="299000"/>
    <x v="1"/>
    <n v="74"/>
    <n v="4040.5405405405404"/>
  </r>
  <r>
    <s v="Apartament la cheie | Etaj intermediar | Zona Iulius Mall_x000a_                            _x000a_        _x000a_        _x000a_        _x000a_        _x000a_            _x000a_                _x000a_                    _x000a_                    Cluj-Napoca, zona Gheorgheni"/>
    <x v="0"/>
    <n v="265000"/>
    <x v="1"/>
    <n v="82"/>
    <n v="3231.7073170731705"/>
  </r>
  <r>
    <s v="Apartament la cheie | parcare subterana | zona Golden Tulip_x000a_                            _x000a_        _x000a_        _x000a_        _x000a_        _x000a_            _x000a_                _x000a_                    _x000a_                    Cluj-Napoca, zona Zorilor"/>
    <x v="0"/>
    <n v="184990"/>
    <x v="1"/>
    <n v="75"/>
    <n v="2466.5333333333333"/>
  </r>
  <r>
    <s v="Apartament la cheie | zona Iulius Mall_x000a_                            _x000a_        _x000a_        _x000a_        _x000a_        _x000a_            _x000a_                _x000a_                    _x000a_                    Cluj-Napoca, zona Gheorgheni"/>
    <x v="0"/>
    <n v="298000"/>
    <x v="0"/>
    <n v="81"/>
    <n v="3679.0123456790125"/>
  </r>
  <r>
    <s v="Apartament la cheie, in zona parcului Detunata_x000a_                            _x000a_        _x000a_        _x000a_        _x000a_        _x000a_            _x000a_                _x000a_                    _x000a_                    Cluj-Napoca, zona Gheorgheni"/>
    <x v="0"/>
    <n v="160000"/>
    <x v="0"/>
    <n v="70"/>
    <n v="2285.7142857142858"/>
  </r>
  <r>
    <s v="Apartament 3-4 camere/ 100 mp utili/ UMF Zorilor/ bloc 2008_x000a_                            _x000a_        _x000a_        _x000a_        _x000a_        _x000a_            _x000a_                _x000a_                    _x000a_                    Cluj-Napoca, zona Zorilor"/>
    <x v="2"/>
    <n v="204999"/>
    <x v="0"/>
    <n v="100"/>
    <n v="2049.9899999999998"/>
  </r>
  <r>
    <s v="Apartament 3CAM 137MP, Centru, zona Strazii Paris_x000a_                            _x000a_        _x000a_        _x000a_        _x000a_        _x000a_            _x000a_                _x000a_                    _x000a_                    Cluj-Napoca, zona Central"/>
    <x v="2"/>
    <n v="250000"/>
    <x v="0"/>
    <n v="137"/>
    <n v="1824.8175182481752"/>
  </r>
  <r>
    <s v="Apartament la cheie, priveliste spre lac, zona Iulius Mall_x000a_                            _x000a_        _x000a_        _x000a_        _x000a_        _x000a_            _x000a_                _x000a_                    _x000a_                    Cluj-Napoca, zona Gheorgheni"/>
    <x v="0"/>
    <n v="259000"/>
    <x v="1"/>
    <n v="79"/>
    <n v="3278.4810126582279"/>
  </r>
  <r>
    <s v="Apartament la etaj intermediar| La cheie | Zona Grand Hotel Italia_x000a_                            _x000a_        _x000a_        _x000a_        _x000a_        _x000a_            _x000a_                _x000a_                    _x000a_                    Cluj-Napoca, zona Bună Ziua"/>
    <x v="0"/>
    <n v="250000"/>
    <x v="1"/>
    <n v="90.96"/>
    <n v="2748.4608619173264"/>
  </r>
  <r>
    <s v="Apartament la etajul 1, zona MOL Marasti_x000a_                            _x000a_        _x000a_        _x000a_        _x000a_        _x000a_            _x000a_                _x000a_                    _x000a_                    Cluj-Napoca, zona Mărăşti"/>
    <x v="0"/>
    <n v="200000"/>
    <x v="0"/>
    <n v="76"/>
    <n v="2631.5789473684213"/>
  </r>
  <r>
    <s v="Apartament LUX 3CAM 80MP + Loc de parcare_x000a_                            _x000a_        _x000a_        _x000a_        _x000a_        _x000a_            _x000a_                _x000a_                    _x000a_                    Cluj-Napoca, zona Mănăştur"/>
    <x v="0"/>
    <n v="199500"/>
    <x v="0"/>
    <n v="80"/>
    <n v="2493.75"/>
  </r>
  <r>
    <s v="Apartament LUX 90 mp + terasa, Riviera Luxury, zona Iulius Mall, Fsega_x000a_                            _x000a_        _x000a_        _x000a_        _x000a_        _x000a_            _x000a_                _x000a_                    _x000a_                    Cluj-Napoca, zona Gheorgheni"/>
    <x v="0"/>
    <n v="287000"/>
    <x v="1"/>
    <n v="90"/>
    <n v="3188.8888888888887"/>
  </r>
  <r>
    <s v="Apartament modern, 80 mp, etaj 1, parcare, zona Borhanci_x000a_                            _x000a_        _x000a_        _x000a_        _x000a_        _x000a_            _x000a_                _x000a_                    _x000a_                    Cluj-Napoca, zona Borhanci"/>
    <x v="0"/>
    <n v="216000"/>
    <x v="1"/>
    <n v="79.5"/>
    <n v="2716.9811320754716"/>
  </r>
  <r>
    <s v="Apartament modern, zona VIVO_x000a_                            _x000a_        _x000a_        _x000a_        _x000a_        _x000a_            _x000a_                _x000a_                    _x000a_                    Cluj-Napoca, zona Mănăştur"/>
    <x v="0"/>
    <n v="160000"/>
    <x v="1"/>
    <n v="89"/>
    <n v="1797.7528089887639"/>
  </r>
  <r>
    <s v="Apartament 4 cam in vila, extrem de spatios, terase generoase,panorama_x000a_                            _x000a_        _x000a_        _x000a_        _x000a_        _x000a_            _x000a_                _x000a_                    _x000a_                    Cluj-Napoca, zona Andrei Mureşanu"/>
    <x v="2"/>
    <n v="390000"/>
    <x v="0"/>
    <n v="128"/>
    <n v="3046.875"/>
  </r>
  <r>
    <s v="Apartament nou cu panorama si garaj, P-ta M. Viteazu_x000a_                            _x000a_        _x000a_        _x000a_        _x000a_        _x000a_            _x000a_                _x000a_                    _x000a_                    Cluj-Napoca, zona Central"/>
    <x v="0"/>
    <n v="240000"/>
    <x v="0"/>
    <n v="80"/>
    <n v="3000"/>
  </r>
  <r>
    <s v="Apartament 4 cam, in vila, foarte spatios, terase generoase, panorama_x000a_                            _x000a_        _x000a_        _x000a_        _x000a_        _x000a_            _x000a_                _x000a_                    _x000a_                    Cluj-Napoca, zona Andrei Mureşanu"/>
    <x v="2"/>
    <n v="372500"/>
    <x v="0"/>
    <n v="115"/>
    <n v="3239.1304347826085"/>
  </r>
  <r>
    <s v="Apartament 4 camere , 100 mp, gradina_x000a_                            _x000a_        _x000a_        _x000a_        _x000a_        _x000a_            _x000a_                _x000a_                    _x000a_                    Cluj-Napoca, zona Mărăşti"/>
    <x v="2"/>
    <n v="255000"/>
    <x v="0"/>
    <n v="100"/>
    <n v="2550"/>
  </r>
  <r>
    <s v="Apartament 4 camere |  Decomandat | 77 mp | zona str Bucuresti Marasti_x000a_                            _x000a_        _x000a_        _x000a_        _x000a_        _x000a_            _x000a_                _x000a_                    _x000a_                    Cluj-Napoca, zona Mărăşti"/>
    <x v="2"/>
    <n v="160000"/>
    <x v="0"/>
    <n v="77"/>
    <n v="2077.9220779220777"/>
  </r>
  <r>
    <s v="Apartament 4 camere | 130 mp | Central | Renovat_x000a_                            _x000a_        _x000a_        _x000a_        _x000a_        _x000a_            _x000a_                _x000a_                    _x000a_                    Cluj-Napoca, zona Central"/>
    <x v="2"/>
    <n v="390000"/>
    <x v="0"/>
    <n v="130"/>
    <n v="3000"/>
  </r>
  <r>
    <s v="Apartament 4 camere | 135 utili+56 terasa | Imobil cu notorietate_x000a_                            _x000a_        _x000a_        _x000a_        _x000a_        _x000a_            _x000a_                _x000a_                    _x000a_                    Cluj-Napoca, zona Plopilor"/>
    <x v="2"/>
    <n v="369000"/>
    <x v="0"/>
    <n v="135"/>
    <n v="2733.3333333333335"/>
  </r>
  <r>
    <s v="Apartament 4 camere | 170 mp | Garaj | Bloc Nou | Andrei Muresanu!_x000a_                            _x000a_        _x000a_        _x000a_        _x000a_        _x000a_            _x000a_                _x000a_                    _x000a_                    Cluj-Napoca, zona Andrei Mureşanu"/>
    <x v="2"/>
    <n v="480000"/>
    <x v="0"/>
    <n v="170"/>
    <n v="2823.5294117647059"/>
  </r>
  <r>
    <s v="Apartament 4 camere | 75 mpu | Zona Piata Ion Mester Manastur_x000a_                            _x000a_        _x000a_        _x000a_        _x000a_        _x000a_            _x000a_                _x000a_                    _x000a_                    Cluj-Napoca, zona Mănăştur"/>
    <x v="2"/>
    <n v="142000"/>
    <x v="0"/>
    <n v="75"/>
    <n v="1893.3333333333333"/>
  </r>
  <r>
    <s v="Apartament 4 camere | 76 mp | Cartierul Marasti | Strada Aurel Vlaicu_x000a_                            _x000a_        _x000a_        _x000a_        _x000a_        _x000a_            _x000a_                _x000a_                    _x000a_                    Cluj-Napoca, zona Mărăşti"/>
    <x v="2"/>
    <n v="179000"/>
    <x v="0"/>
    <n v="76"/>
    <n v="2355.2631578947367"/>
  </r>
  <r>
    <s v="Apartament 4 Camere | 76 MP +2 Balcoane + Parcare | Marasti_x000a_                            _x000a_        _x000a_        _x000a_        _x000a_        _x000a_            _x000a_                _x000a_                    _x000a_                    Cluj-Napoca, zona Mărăşti"/>
    <x v="2"/>
    <n v="180000"/>
    <x v="0"/>
    <n v="76"/>
    <n v="2368.4210526315787"/>
  </r>
  <r>
    <s v="Apartament 4 camere | 87 mp | Bloc nou | Manastur | Parc Colina!_x000a_                            _x000a_        _x000a_        _x000a_        _x000a_        _x000a_            _x000a_                _x000a_                    _x000a_                    Cluj-Napoca, zona Mănăştur"/>
    <x v="2"/>
    <n v="155000"/>
    <x v="1"/>
    <n v="87"/>
    <n v="1781.6091954022988"/>
  </r>
  <r>
    <s v="Apartament 4 camere | 91mp | Bloc nou | Parcare | Zorilor | M. Eliade_x000a_                            _x000a_        _x000a_        _x000a_        _x000a_        _x000a_            _x000a_                _x000a_                    _x000a_                    Cluj-Napoca, zona Zorilor"/>
    <x v="2"/>
    <n v="128000"/>
    <x v="1"/>
    <n v="91"/>
    <n v="1406.5934065934066"/>
  </r>
  <r>
    <s v="Apartament 4 Camere | Apartament Luminos E-V | Etaj Intermediar |  | Manastur_x000a_                            _x000a_        _x000a_        _x000a_        _x000a_        _x000a_            _x000a_                _x000a_                    _x000a_                    Cluj-Napoca, zona Mănăştur"/>
    <x v="2"/>
    <n v="149500"/>
    <x v="1"/>
    <n v="91"/>
    <n v="1642.8571428571429"/>
  </r>
  <r>
    <s v="Apartament 4 camere | Cartier Manastur | Calea Floresti_x000a_                            _x000a_        _x000a_        _x000a_        _x000a_        _x000a_            _x000a_                _x000a_                    _x000a_                    Cluj-Napoca, zona Mănăştur"/>
    <x v="2"/>
    <n v="148000"/>
    <x v="0"/>
    <n v="96"/>
    <n v="1541.6666666666667"/>
  </r>
  <r>
    <s v="Apartament 4 camere | Decomandat | 74 mpu | Piata Hermes | Gheorgheni_x000a_                            _x000a_        _x000a_        _x000a_        _x000a_        _x000a_            _x000a_                _x000a_                    _x000a_                    Cluj-Napoca, zona Gheorgheni"/>
    <x v="2"/>
    <n v="179000"/>
    <x v="0"/>
    <n v="74"/>
    <n v="2418.9189189189187"/>
  </r>
  <r>
    <s v="Apartament 4 camere | Decomandat | 76 mp | Manastur | Zona Bucium_x000a_                            _x000a_        _x000a_        _x000a_        _x000a_        _x000a_            _x000a_                _x000a_                    _x000a_                    Cluj-Napoca, zona Mănăştur"/>
    <x v="2"/>
    <n v="139900"/>
    <x v="0"/>
    <n v="76"/>
    <n v="1840.7894736842106"/>
  </r>
  <r>
    <s v="Apartament 4 camere | Decomandat | 76 mp | Marasti | Zona Aurel Vlaicu_x000a_                            _x000a_        _x000a_        _x000a_        _x000a_        _x000a_            _x000a_                _x000a_                    _x000a_                    Cluj-Napoca, zona Mărăşti"/>
    <x v="2"/>
    <n v="139000"/>
    <x v="0"/>
    <n v="75.599999999999994"/>
    <n v="1838.6243386243389"/>
  </r>
  <r>
    <s v="Apartament 4 camere | Decomandat | 77 mp |  Etaj 1 | Piata Zorilor!_x000a_                            _x000a_        _x000a_        _x000a_        _x000a_        _x000a_            _x000a_                _x000a_                    _x000a_                    Cluj-Napoca, zona Zorilor"/>
    <x v="2"/>
    <n v="210000"/>
    <x v="0"/>
    <n v="77"/>
    <n v="2727.2727272727275"/>
  </r>
  <r>
    <s v="Apartament 4 camere | Decomandat | 77 mp | Manastur | Zona Mc Donalds!_x000a_                            _x000a_        _x000a_        _x000a_        _x000a_        _x000a_            _x000a_                _x000a_                    _x000a_                    Cluj-Napoca, zona Mănăştur"/>
    <x v="2"/>
    <n v="137000"/>
    <x v="0"/>
    <n v="77"/>
    <n v="1779.2207792207791"/>
  </r>
  <r>
    <s v="Apartament 4 camere | decomandat | 78mpu | zona Iulius Mall_x000a_                            _x000a_        _x000a_        _x000a_        _x000a_        _x000a_            _x000a_                _x000a_                    _x000a_                    Cluj-Napoca, zona Între Lacuri"/>
    <x v="2"/>
    <n v="154000"/>
    <x v="0"/>
    <n v="78"/>
    <n v="1974.3589743589744"/>
  </r>
  <r>
    <s v="Apartament 4 camere | Decomandat | 80 mp | Etaj 3 | Sp. de Recuperare!_x000a_                            _x000a_        _x000a_        _x000a_        _x000a_        _x000a_            _x000a_                _x000a_                    _x000a_                    Cluj-Napoca, zona Zorilor"/>
    <x v="2"/>
    <n v="215000"/>
    <x v="0"/>
    <n v="80"/>
    <n v="2687.5"/>
  </r>
  <r>
    <s v="Apartament 4 camere | Decomandat | 80 mp | Zona verde | Grigorescu_x000a_                            _x000a_        _x000a_        _x000a_        _x000a_        _x000a_            _x000a_                _x000a_                    _x000a_                    Cluj-Napoca, zona Grigorescu"/>
    <x v="2"/>
    <n v="190000"/>
    <x v="0"/>
    <n v="80"/>
    <n v="2375"/>
  </r>
  <r>
    <s v="Apartament 4 camere | Decomandat | 87 mp | Zorilor | Zona Sigma!_x000a_                            _x000a_        _x000a_        _x000a_        _x000a_        _x000a_            _x000a_                _x000a_                    _x000a_                    Cluj-Napoca, zona Zorilor"/>
    <x v="2"/>
    <n v="180000"/>
    <x v="0"/>
    <n v="87"/>
    <n v="2068.9655172413795"/>
  </r>
  <r>
    <s v="Apartament 4 camere | Decomandat | 87 mpu | Zorilor_x000a_                            _x000a_        _x000a_        _x000a_        _x000a_        _x000a_            _x000a_                _x000a_                    _x000a_                    Cluj-Napoca, zona Zorilor"/>
    <x v="2"/>
    <n v="190000"/>
    <x v="0"/>
    <n v="87"/>
    <n v="2183.9080459770116"/>
  </r>
  <r>
    <s v="Apartament 4 camere | decomandat | 90 mp | Marasti_x000a_                            _x000a_        _x000a_        _x000a_        _x000a_        _x000a_            _x000a_                _x000a_                    _x000a_                    Cluj-Napoca, zona Mărăşti"/>
    <x v="2"/>
    <n v="210000"/>
    <x v="0"/>
    <n v="90"/>
    <n v="2333.3333333333335"/>
  </r>
  <r>
    <s v="Apartament 4 camere | decomandat | 90 mpu | zona st.Bucuresti Marasti_x000a_                            _x000a_        _x000a_        _x000a_        _x000a_        _x000a_            _x000a_                _x000a_                    _x000a_                    Cluj-Napoca, zona Marasti"/>
    <x v="2"/>
    <n v="172000"/>
    <x v="0"/>
    <n v="90"/>
    <n v="1911.1111111111111"/>
  </r>
  <r>
    <s v="Apartament 4 camere | Decomandat | 94 mp | Etaj 3/4 | BRD Marasti!_x000a_                            _x000a_        _x000a_        _x000a_        _x000a_        _x000a_            _x000a_                _x000a_                    _x000a_                    Cluj-Napoca, zona Marasti"/>
    <x v="2"/>
    <n v="179990"/>
    <x v="0"/>
    <n v="94"/>
    <n v="1914.7872340425531"/>
  </r>
  <r>
    <s v="Apartament 4 camere | Decomandat | 95 mpu | Zona Stadion CFR | Gruia_x000a_                            _x000a_        _x000a_        _x000a_        _x000a_        _x000a_            _x000a_                _x000a_                    _x000a_                    Cluj-Napoca, zona Gruia"/>
    <x v="2"/>
    <n v="185000"/>
    <x v="0"/>
    <n v="94.45"/>
    <n v="1958.7083112758073"/>
  </r>
  <r>
    <s v="Apartament 4 camere | Decomandat | Balcon | Et.intermediar | Manastur!_x000a_                            _x000a_        _x000a_        _x000a_        _x000a_        _x000a_            _x000a_                _x000a_                    _x000a_                    Cluj-Napoca, zona Mănăştur"/>
    <x v="2"/>
    <n v="157000"/>
    <x v="0"/>
    <n v="87"/>
    <n v="1804.5977011494253"/>
  </r>
  <r>
    <s v="Apartament 4 camere | Decomandat | Et.intermediar | La cheie | Marasti_x000a_                            _x000a_        _x000a_        _x000a_        _x000a_        _x000a_            _x000a_                _x000a_                    _x000a_                    Cluj-Napoca, zona Mărăşti"/>
    <x v="2"/>
    <n v="179000"/>
    <x v="0"/>
    <n v="76"/>
    <n v="2355.2631578947367"/>
  </r>
  <r>
    <s v="Apartament 4 camere | Decomandat | Etaj 1 | 78 mp | Fabricii de Zahar!_x000a_                            _x000a_        _x000a_        _x000a_        _x000a_        _x000a_            _x000a_                _x000a_                    _x000a_                    Cluj-Napoca, zona Mărăşti"/>
    <x v="2"/>
    <n v="187000"/>
    <x v="0"/>
    <n v="78"/>
    <n v="2397.4358974358975"/>
  </r>
  <r>
    <s v="Apartament 4 camere | Decomandat | Etaj 1 | 84mp utili | Piata Marasti_x000a_                            _x000a_        _x000a_        _x000a_        _x000a_        _x000a_            _x000a_                _x000a_                    _x000a_                    Cluj-Napoca, zona Mărăşti"/>
    <x v="2"/>
    <n v="259000"/>
    <x v="0"/>
    <n v="84"/>
    <n v="3083.3333333333335"/>
  </r>
  <r>
    <s v="Apartament 4 camere | Decomandat | Etaj 1 | Balcon | Zona Bucuresti!_x000a_                            _x000a_        _x000a_        _x000a_        _x000a_        _x000a_            _x000a_                _x000a_                    _x000a_                    Cluj-Napoca, zona Mărăşti"/>
    <x v="2"/>
    <n v="180000"/>
    <x v="0"/>
    <n v="77.540000000000006"/>
    <n v="2321.382512251741"/>
  </r>
  <r>
    <s v="Apartament 4 camere | Decomandat | Etaj 1 | Marasti | Zona Dambovitei_x000a_                            _x000a_        _x000a_        _x000a_        _x000a_        _x000a_            _x000a_                _x000a_                    _x000a_                    Cluj-Napoca, zona Mărăşti"/>
    <x v="2"/>
    <n v="180000"/>
    <x v="0"/>
    <n v="78"/>
    <n v="2307.6923076923076"/>
  </r>
  <r>
    <s v="Apartament 4 camere | Decomandat | Etaj 1 | Zona Sigma Shopping Center_x000a_                            _x000a_        _x000a_        _x000a_        _x000a_        _x000a_            _x000a_                _x000a_                    _x000a_                    Cluj-Napoca, zona Zorilor"/>
    <x v="2"/>
    <n v="190000"/>
    <x v="0"/>
    <n v="80"/>
    <n v="2375"/>
  </r>
  <r>
    <s v="Apartament 4 camere | Decomandat | Etaj 1/4 | Manastur | Zona Nora_x000a_                            _x000a_        _x000a_        _x000a_        _x000a_        _x000a_            _x000a_                _x000a_                    _x000a_                    Cluj-Napoca, zona Mănăştur"/>
    <x v="2"/>
    <n v="175000"/>
    <x v="0"/>
    <n v="78"/>
    <n v="2243.5897435897436"/>
  </r>
  <r>
    <s v="Apartament 4 camere | Decomandat | Etaj 2 | Gheorgheni | Piata Hermes!_x000a_                            _x000a_        _x000a_        _x000a_        _x000a_        _x000a_            _x000a_                _x000a_                    _x000a_                    Cluj-Napoca, zona Gheorgheni"/>
    <x v="2"/>
    <n v="180000"/>
    <x v="0"/>
    <n v="74"/>
    <n v="2432.4324324324325"/>
  </r>
  <r>
    <s v="Apartament 4 camere | Decomandat | Etaj 2/4 | Gruia | Parcul Cetatuia!_x000a_                            _x000a_        _x000a_        _x000a_        _x000a_        _x000a_            _x000a_                _x000a_                    _x000a_                    Cluj-Napoca, zona Gruia"/>
    <x v="2"/>
    <n v="200000"/>
    <x v="0"/>
    <n v="95"/>
    <n v="2105.2631578947367"/>
  </r>
  <r>
    <s v="Apartament 4 camere | Decomandat | Etaj 3 | Manastur | P-ta Ion Mester_x000a_                            _x000a_        _x000a_        _x000a_        _x000a_        _x000a_            _x000a_                _x000a_                    _x000a_                    Cluj-Napoca, zona Mănăştur"/>
    <x v="2"/>
    <n v="172000"/>
    <x v="0"/>
    <n v="78"/>
    <n v="2205.1282051282051"/>
  </r>
  <r>
    <s v="Apartament 4 camere | Decomandat | Etaj 3 | Titulescu - Piata Cipariu!_x000a_                            _x000a_        _x000a_        _x000a_        _x000a_        _x000a_            _x000a_                _x000a_                    _x000a_                    Cluj-Napoca, zona Gheorgheni"/>
    <x v="2"/>
    <n v="240000"/>
    <x v="0"/>
    <n v="80"/>
    <n v="3000"/>
  </r>
  <r>
    <s v="Apartament 4 camere | Decomandat | Etaj 3 | Zorilor | Pasteur | UMF_x000a_                            _x000a_        _x000a_        _x000a_        _x000a_        _x000a_            _x000a_                _x000a_                    _x000a_                    Cluj-Napoca, zona Zorilor"/>
    <x v="2"/>
    <n v="238000"/>
    <x v="0"/>
    <n v="78"/>
    <n v="3051.2820512820513"/>
  </r>
  <r>
    <s v="Apartament 4 camere | Decomandat | Etaj 3/4 | Balcon | Pod Marasti!_x000a_                            _x000a_        _x000a_        _x000a_        _x000a_        _x000a_            _x000a_                _x000a_                    _x000a_                    Cluj-Napoca, zona Mărăşti"/>
    <x v="2"/>
    <n v="180000"/>
    <x v="0"/>
    <n v="78"/>
    <n v="2307.6923076923076"/>
  </r>
  <r>
    <s v="Apartament 4 camere | Decomandat | Etaj intermediar | The Office - BRD_x000a_                            _x000a_        _x000a_        _x000a_        _x000a_        _x000a_            _x000a_                _x000a_                    _x000a_                    Cluj-Napoca, zona Mărăşti"/>
    <x v="2"/>
    <n v="245000"/>
    <x v="1"/>
    <n v="80"/>
    <n v="3062.5"/>
  </r>
  <r>
    <s v="Apartament 4 camere | decomandat | Finisat | Mobilat | Zorilor |_x000a_                            _x000a_        _x000a_        _x000a_        _x000a_        _x000a_            _x000a_                _x000a_                    _x000a_                    Cluj-Napoca, zona Zorilor"/>
    <x v="2"/>
    <n v="230000"/>
    <x v="0"/>
    <n v="80"/>
    <n v="2875"/>
  </r>
  <r>
    <s v="Apartament 4 camere | decomandat | garaj | Aurel Vlaicu | Marasti_x000a_                            _x000a_        _x000a_        _x000a_        _x000a_        _x000a_            _x000a_                _x000a_                    _x000a_                    Cluj-Napoca, zona Mărăşti"/>
    <x v="2"/>
    <n v="199000"/>
    <x v="0"/>
    <n v="76"/>
    <n v="2618.4210526315787"/>
  </r>
  <r>
    <s v="Apartament 4 camere | decomandat | langa Sala Polivalenta_x000a_                            _x000a_        _x000a_        _x000a_        _x000a_        _x000a_            _x000a_                _x000a_                    _x000a_                    Cluj-Napoca, zona Plopilor"/>
    <x v="2"/>
    <n v="216000"/>
    <x v="0"/>
    <n v="84"/>
    <n v="2571.4285714285716"/>
  </r>
  <r>
    <s v="Apartament 4 camere | Decomandat | Manastur | Zona Piata Ion Mester!_x000a_                            _x000a_        _x000a_        _x000a_        _x000a_        _x000a_            _x000a_                _x000a_                    _x000a_                    Cluj-Napoca, zona Mănăştur"/>
    <x v="2"/>
    <n v="142000"/>
    <x v="0"/>
    <n v="75"/>
    <n v="1893.3333333333333"/>
  </r>
  <r>
    <s v="Apartament 4 camere | decomandat | Piata Cipariu  | Gheorgheni |_x000a_                            _x000a_        _x000a_        _x000a_        _x000a_        _x000a_            _x000a_                _x000a_                    _x000a_                    Cluj-Napoca, zona Gheorgheni"/>
    <x v="2"/>
    <n v="215000"/>
    <x v="0"/>
    <n v="80"/>
    <n v="2687.5"/>
  </r>
  <r>
    <s v="Apartament 4 camere | decomandat | ultrafinisat | Zorilor_x000a_                            _x000a_        _x000a_        _x000a_        _x000a_        _x000a_            _x000a_                _x000a_                    _x000a_                    Cluj-Napoca, zona Zorilor"/>
    <x v="2"/>
    <n v="238000"/>
    <x v="0"/>
    <n v="78"/>
    <n v="3051.2820512820513"/>
  </r>
  <r>
    <s v="Apartament 4 camere | decomandat | ultrafinisat | Zorilor_x000a_                            _x000a_        _x000a_        _x000a_        _x000a_        _x000a_            _x000a_                _x000a_                    _x000a_                    Cluj-Napoca, zona Zorilor"/>
    <x v="2"/>
    <n v="254000"/>
    <x v="0"/>
    <n v="80"/>
    <n v="3175"/>
  </r>
  <r>
    <s v="Apartament 4 camere | decomandat | vedere spre oras | Zorilor |_x000a_                            _x000a_        _x000a_        _x000a_        _x000a_        _x000a_            _x000a_                _x000a_                    _x000a_                    Cluj-Napoca, zona Zorilor"/>
    <x v="2"/>
    <n v="230000"/>
    <x v="0"/>
    <n v="76"/>
    <n v="3026.3157894736842"/>
  </r>
  <r>
    <s v="Apartament 4 camere | decomandat| 76mpu |zona Intre Lacuri_x000a_                            _x000a_        _x000a_        _x000a_        _x000a_        _x000a_            _x000a_                _x000a_                    _x000a_                    Cluj-Napoca, zona Între Lacuri"/>
    <x v="2"/>
    <n v="179000"/>
    <x v="0"/>
    <n v="76"/>
    <n v="2355.2631578947367"/>
  </r>
  <r>
    <s v="Apartament 4 camere | Etaj 1 | 100 mp | Balcon | Gradini Manastur!_x000a_                            _x000a_        _x000a_        _x000a_        _x000a_        _x000a_            _x000a_                _x000a_                    _x000a_                    Cluj-Napoca, zona Mănăştur"/>
    <x v="2"/>
    <n v="210000"/>
    <x v="0"/>
    <n v="100"/>
    <n v="2100"/>
  </r>
  <r>
    <s v="Apartament 4 camere | Etaj 2 | Cladire restaurata | Regele Ferdinand!_x000a_                            _x000a_        _x000a_        _x000a_        _x000a_        _x000a_            _x000a_                _x000a_                    _x000a_                    Cluj-Napoca, zona Ultracentral"/>
    <x v="2"/>
    <n v="260000"/>
    <x v="1"/>
    <n v="85.3"/>
    <n v="3048.0656506447831"/>
  </r>
  <r>
    <s v="Apartament 4 camere | Etaj 2 | Finisat | Ultracentral | Universitatii_x000a_                            _x000a_        _x000a_        _x000a_        _x000a_        _x000a_            _x000a_                _x000a_                    _x000a_                    Cluj-Napoca, zona Ultracentral"/>
    <x v="2"/>
    <n v="280000"/>
    <x v="1"/>
    <n v="83"/>
    <n v="3373.4939759036147"/>
  </r>
  <r>
    <s v="Apartament 4 camere | Etaj 2/4 | Ultrafinisat | 76 mp | Zorilor | UMF!_x000a_                            _x000a_        _x000a_        _x000a_        _x000a_        _x000a_            _x000a_                _x000a_                    _x000a_                    Cluj-Napoca, zona Zorilor"/>
    <x v="2"/>
    <n v="248000"/>
    <x v="1"/>
    <n v="76"/>
    <n v="3263.1578947368421"/>
  </r>
  <r>
    <s v="Apartament 4 camere | etaj intermediar | Zona Gheorgheni_x000a_                            _x000a_        _x000a_        _x000a_        _x000a_        _x000a_            _x000a_                _x000a_                    _x000a_                    Cluj-Napoca, zona Gheorgheni"/>
    <x v="2"/>
    <n v="179900"/>
    <x v="0"/>
    <n v="75"/>
    <n v="2398.6666666666665"/>
  </r>
  <r>
    <s v="Apartament 4 camere | Etaj intermediar | Zona Teodor Mihali - Marasti!_x000a_                            _x000a_        _x000a_        _x000a_        _x000a_        _x000a_            _x000a_                _x000a_                    _x000a_                    Cluj-Napoca, zona Mărăşti"/>
    <x v="2"/>
    <n v="154900"/>
    <x v="0"/>
    <n v="78"/>
    <n v="1985.8974358974358"/>
  </r>
  <r>
    <s v="Apartament 4 camere | Gradini  Manastur | CONFORT SPORIT_x000a_                            _x000a_        _x000a_        _x000a_        _x000a_        _x000a_            _x000a_                _x000a_                    _x000a_                    Cluj-Napoca, zona Mănăştur"/>
    <x v="2"/>
    <n v="180000"/>
    <x v="0"/>
    <n v="94"/>
    <n v="1914.8936170212767"/>
  </r>
  <r>
    <s v="Apartament 4 camere | Imobil tip vila | 103mp | 2 parcari | E. Ionesco_x000a_                            _x000a_        _x000a_        _x000a_        _x000a_        _x000a_            _x000a_                _x000a_                    _x000a_                    Cluj-Napoca, zona Zorilor"/>
    <x v="2"/>
    <n v="265000"/>
    <x v="1"/>
    <n v="103"/>
    <n v="2572.8155339805826"/>
  </r>
  <r>
    <s v="Apartament 4 camere | la cheie | Gradina Botanica_x000a_                            _x000a_        _x000a_        _x000a_        _x000a_        _x000a_            _x000a_                _x000a_                    _x000a_                    Cluj-Napoca, zona Zorilor"/>
    <x v="2"/>
    <n v="238000"/>
    <x v="0"/>
    <n v="78"/>
    <n v="3051.2820512820513"/>
  </r>
  <r>
    <s v="Apartament 4 camere | Manastur | Aleea Putna_x000a_                            _x000a_        _x000a_        _x000a_        _x000a_        _x000a_            _x000a_                _x000a_                    _x000a_                    Cluj-Napoca, zona Mănăştur"/>
    <x v="2"/>
    <n v="139000"/>
    <x v="0"/>
    <n v="77"/>
    <n v="1805.1948051948052"/>
  </r>
  <r>
    <s v="Apartament 4 camere | Manastur_x000a_                            _x000a_        _x000a_        _x000a_        _x000a_        _x000a_            _x000a_                _x000a_                    _x000a_                    Cluj-Napoca, zona Mănăştur"/>
    <x v="2"/>
    <n v="129900"/>
    <x v="1"/>
    <n v="77"/>
    <n v="1687.012987012987"/>
  </r>
  <r>
    <s v="Apartament 4 camere | Manastur_x000a_                            _x000a_        _x000a_        _x000a_        _x000a_        _x000a_            _x000a_                _x000a_                    _x000a_                    Cluj-Napoca, zona Mănăştur"/>
    <x v="2"/>
    <n v="139900"/>
    <x v="0"/>
    <n v="77"/>
    <n v="1816.8831168831168"/>
  </r>
  <r>
    <s v="Apartament 4 camere | Manastur_x000a_                            _x000a_        _x000a_        _x000a_        _x000a_        _x000a_            _x000a_                _x000a_                    _x000a_                    Cluj-Napoca, zona Mănăştur"/>
    <x v="2"/>
    <n v="185000"/>
    <x v="0"/>
    <n v="76"/>
    <n v="2434.2105263157896"/>
  </r>
  <r>
    <s v="Apartament 4 camere | Marasti | Strada Bucuresti_x000a_                            _x000a_        _x000a_        _x000a_        _x000a_        _x000a_            _x000a_                _x000a_                    _x000a_                    Cluj-Napoca, zona Mărăşti"/>
    <x v="2"/>
    <n v="180000"/>
    <x v="0"/>
    <n v="90"/>
    <n v="2000"/>
  </r>
  <r>
    <s v="Apartament 4 camere | parcare | decomandat |77mpu| zona Piata Zorilor_x000a_                            _x000a_        _x000a_        _x000a_        _x000a_        _x000a_            _x000a_                _x000a_                    _x000a_                    Cluj-Napoca, zona Zorilor"/>
    <x v="2"/>
    <n v="189000"/>
    <x v="0"/>
    <n v="77"/>
    <n v="2454.5454545454545"/>
  </r>
  <r>
    <s v="Apartament 4 camere | SEMIFINISAT | terasa 26.8 mp |  INTRE LACURI_x000a_                            _x000a_        _x000a_        _x000a_        _x000a_        _x000a_            _x000a_                _x000a_                    _x000a_                    Cluj-Napoca, zona Între Lacuri"/>
    <x v="2"/>
    <n v="180735"/>
    <x v="0"/>
    <n v="92"/>
    <n v="1964.5108695652175"/>
  </r>
  <r>
    <s v="Apartament 4 camere | Spatiu Comercial | Garaj | Zona Ultracentrala_x000a_                            _x000a_        _x000a_        _x000a_        _x000a_        _x000a_            _x000a_                _x000a_                    _x000a_                    Cluj-Napoca, zona Ultracentral"/>
    <x v="2"/>
    <n v="319990"/>
    <x v="0"/>
    <n v="186.19"/>
    <n v="1718.6207637359687"/>
  </r>
  <r>
    <s v="Apartament 4 camere | Ultrafinisat | Manastur | Gr. Alexandrescu_x000a_                            _x000a_        _x000a_        _x000a_        _x000a_        _x000a_            _x000a_                _x000a_                    _x000a_                    Cluj-Napoca, zona Mănăştur"/>
    <x v="2"/>
    <n v="168000"/>
    <x v="1"/>
    <n v="78"/>
    <n v="2153.8461538461538"/>
  </r>
  <r>
    <s v="Apartament 4 camere | ultrafinisat | modul AI | smart home | Manastur_x000a_                            _x000a_        _x000a_        _x000a_        _x000a_        _x000a_            _x000a_                _x000a_                    _x000a_                    Cluj-Napoca, zona Mănăştur"/>
    <x v="2"/>
    <n v="168000"/>
    <x v="1"/>
    <n v="80"/>
    <n v="2100"/>
  </r>
  <r>
    <s v="Apartament 4 camere | zona Iulius Mall_x000a_                            _x000a_        _x000a_        _x000a_        _x000a_        _x000a_            _x000a_                _x000a_                    _x000a_                    Cluj-Napoca, zona Mărăşti"/>
    <x v="2"/>
    <n v="260000"/>
    <x v="0"/>
    <n v="100"/>
    <n v="2600"/>
  </r>
  <r>
    <s v="Apartament 4 camere | zona Marasti_x000a_                            _x000a_        _x000a_        _x000a_        _x000a_        _x000a_            _x000a_                _x000a_                    _x000a_                    Cluj-Napoca, zona Mărăşti"/>
    <x v="2"/>
    <n v="185000"/>
    <x v="0"/>
    <n v="78"/>
    <n v="2371.7948717948716"/>
  </r>
  <r>
    <s v="Apartament 4 camere | zona Vivo_x000a_                            _x000a_        _x000a_        _x000a_        _x000a_        _x000a_            _x000a_                _x000a_                    _x000a_                    Cluj-Napoca, zona Mănăştur"/>
    <x v="2"/>
    <n v="160000"/>
    <x v="1"/>
    <n v="89"/>
    <n v="1797.7528089887639"/>
  </r>
  <r>
    <s v="Apartament 4 camere | zona Zorilor_x000a_                            _x000a_        _x000a_        _x000a_        _x000a_        _x000a_            _x000a_                _x000a_                    _x000a_                    Cluj-Napoca, zona Europa"/>
    <x v="2"/>
    <n v="350000"/>
    <x v="0"/>
    <n v="94"/>
    <n v="3723.4042553191489"/>
  </r>
  <r>
    <s v="Apartament 4 camere | zona Zorilor_x000a_                            _x000a_        _x000a_        _x000a_        _x000a_        _x000a_            _x000a_                _x000a_                    _x000a_                    Cluj-Napoca, zona Zorilor"/>
    <x v="2"/>
    <n v="248500"/>
    <x v="0"/>
    <n v="82"/>
    <n v="3030.4878048780488"/>
  </r>
  <r>
    <s v="Apartament 4 camere | Zorilor | strada Louis Pasteur_x000a_                            _x000a_        _x000a_        _x000a_        _x000a_        _x000a_            _x000a_                _x000a_                    _x000a_                    Cluj-Napoca, zona Zorilor"/>
    <x v="2"/>
    <n v="238000"/>
    <x v="0"/>
    <n v="78"/>
    <n v="3051.2820512820513"/>
  </r>
  <r>
    <s v="Apartament 4 camere ~ 78 mpu ~ str Aurel Vlaicu_x000a_                            _x000a_        _x000a_        _x000a_        _x000a_        _x000a_            _x000a_                _x000a_                    _x000a_                    Cluj-Napoca, zona Aurel Vlaicu"/>
    <x v="2"/>
    <n v="155000"/>
    <x v="0"/>
    <n v="78"/>
    <n v="1987.1794871794871"/>
  </r>
  <r>
    <s v="Apartament 4 camere 104 mp, terasa, 2 parcari, EUROPA_x000a_                            _x000a_        _x000a_        _x000a_        _x000a_        _x000a_            _x000a_                _x000a_                    _x000a_                    Cluj-Napoca, zona Europa"/>
    <x v="2"/>
    <n v="264990"/>
    <x v="0"/>
    <n v="104"/>
    <n v="2547.9807692307691"/>
  </r>
  <r>
    <s v="Apartament 4 camere 160 mp utili, garaj, Andrei Muresanu_x000a_                            _x000a_        _x000a_        _x000a_        _x000a_        _x000a_            _x000a_                _x000a_                    _x000a_                    Cluj-Napoca, zona Andrei Mureşanu"/>
    <x v="2"/>
    <n v="450000"/>
    <x v="0"/>
    <n v="160"/>
    <n v="2812.5"/>
  </r>
  <r>
    <s v="Apartament 4 camere 76 mp, 2 bai, 2 balcoane, etaj 5 Marasti_x000a_                            _x000a_        _x000a_        _x000a_        _x000a_        _x000a_            _x000a_                _x000a_                    _x000a_                    Cluj-Napoca, zona Mărăşti"/>
    <x v="2"/>
    <n v="180000"/>
    <x v="0"/>
    <n v="76"/>
    <n v="2368.4210526315787"/>
  </r>
  <r>
    <s v="Apartament 4 camere 76 mp/1842 euro mp,  zona Marasti_x000a_                            _x000a_        _x000a_        _x000a_        _x000a_        _x000a_            _x000a_                _x000a_                    _x000a_                    Cluj-Napoca, zona Mărăşti"/>
    <x v="2"/>
    <n v="140000"/>
    <x v="1"/>
    <n v="76"/>
    <n v="1842.1052631578948"/>
  </r>
  <r>
    <s v="Apartament 4 camere 78 mp finisat mobilat zona Nora Manastur_x000a_                            _x000a_        _x000a_        _x000a_        _x000a_        _x000a_            _x000a_                _x000a_                    _x000a_                    Cluj-Napoca, zona Mănăştur"/>
    <x v="2"/>
    <n v="165000"/>
    <x v="0"/>
    <n v="78"/>
    <n v="2115.3846153846152"/>
  </r>
  <r>
    <s v="Apartament 4 camere 94 mp, curte 112 mp in Europa_x000a_                            _x000a_        _x000a_        _x000a_        _x000a_        _x000a_            _x000a_                _x000a_                    _x000a_                    Cluj-Napoca, zona Europa"/>
    <x v="2"/>
    <n v="280000"/>
    <x v="1"/>
    <n v="94"/>
    <n v="2978.7234042553191"/>
  </r>
  <r>
    <s v="Apartament 4 camere Bloc Nou Zorilor. Comision 0!_x000a_                            _x000a_        _x000a_        _x000a_        _x000a_        _x000a_            _x000a_                _x000a_                    _x000a_                    Cluj-Napoca, zona Zorilor"/>
    <x v="2"/>
    <n v="210000"/>
    <x v="1"/>
    <n v="99.99"/>
    <n v="2100.2100210021003"/>
  </r>
  <r>
    <s v="Apartament 4 camere cartierul Marasti_x000a_                            _x000a_        _x000a_        _x000a_        _x000a_        _x000a_            _x000a_                _x000a_                    _x000a_                    Cluj-Napoca, zona Mărăşti"/>
    <x v="2"/>
    <n v="155000"/>
    <x v="0"/>
    <n v="77.55"/>
    <n v="1998.7105093488074"/>
  </r>
  <r>
    <s v="Apartament 4 camere cu gradina in imobil tip vila, Europa_x000a_                            _x000a_        _x000a_        _x000a_        _x000a_        _x000a_            _x000a_                _x000a_                    _x000a_                    Cluj-Napoca, zona Europa"/>
    <x v="2"/>
    <n v="250000"/>
    <x v="1"/>
    <n v="85"/>
    <n v="2941.1764705882351"/>
  </r>
  <r>
    <s v="Apartament 4 camere cu gradina proprie, zona rezidentiala exclusivista_x000a_                            _x000a_        _x000a_        _x000a_        _x000a_        _x000a_            _x000a_                _x000a_                    _x000a_                    Cluj-Napoca, zona Europa"/>
    <x v="2"/>
    <n v="280000"/>
    <x v="1"/>
    <n v="94"/>
    <n v="2978.7234042553191"/>
  </r>
  <r>
    <s v="Apartament 4 camere de vanzare Gheorgheni_x000a_                            _x000a_        _x000a_        _x000a_        _x000a_        _x000a_            _x000a_                _x000a_                    _x000a_                    Cluj-Napoca, zona Gheorgheni"/>
    <x v="2"/>
    <n v="179000"/>
    <x v="0"/>
    <n v="75"/>
    <n v="2386.6666666666665"/>
  </r>
  <r>
    <s v="Apartament 4 camere de vanzare in Buna Ziua, Cluj Napoca_x000a_                            _x000a_        _x000a_        _x000a_        _x000a_        _x000a_            _x000a_                _x000a_                    _x000a_                    Cluj-Napoca, zona Bună Ziua"/>
    <x v="2"/>
    <n v="270000"/>
    <x v="1"/>
    <n v="120"/>
    <n v="2250"/>
  </r>
  <r>
    <s v="Apartament 4 camere de vanzare in Buna Ziua, Cluj Napoca_x000a_                            _x000a_        _x000a_        _x000a_        _x000a_        _x000a_            _x000a_                _x000a_                    _x000a_                    Cluj-Napoca, zona Bună Ziua"/>
    <x v="2"/>
    <n v="470000"/>
    <x v="1"/>
    <n v="160"/>
    <n v="2937.5"/>
  </r>
  <r>
    <s v="Apartament 4 camere de vanzare in Centru, Cluj Napoca_x000a_                            _x000a_        _x000a_        _x000a_        _x000a_        _x000a_            _x000a_                _x000a_                    _x000a_                    Cluj-Napoca, zona Central"/>
    <x v="2"/>
    <n v="235000"/>
    <x v="1"/>
    <n v="110"/>
    <n v="2136.3636363636365"/>
  </r>
  <r>
    <s v="Apartament 4 camere de vanzare in Centru, Cluj Napoca_x000a_                            _x000a_        _x000a_        _x000a_        _x000a_        _x000a_            _x000a_                _x000a_                    _x000a_                    Cluj-Napoca, zona Central"/>
    <x v="2"/>
    <n v="265000"/>
    <x v="1"/>
    <n v="143"/>
    <n v="1853.1468531468531"/>
  </r>
  <r>
    <s v="Apartament 4 camere de vanzare in Centru, Cluj Napoca_x000a_                            _x000a_        _x000a_        _x000a_        _x000a_        _x000a_            _x000a_                _x000a_                    _x000a_                    Cluj-Napoca, zona Central"/>
    <x v="2"/>
    <n v="280000"/>
    <x v="0"/>
    <n v="112"/>
    <n v="2500"/>
  </r>
  <r>
    <s v="Apartament 4 camere de vanzare in Centru, Cluj Napoca_x000a_                            _x000a_        _x000a_        _x000a_        _x000a_        _x000a_            _x000a_                _x000a_                    _x000a_                    Cluj-Napoca, zona Central"/>
    <x v="2"/>
    <n v="280000"/>
    <x v="1"/>
    <n v="85"/>
    <n v="3294.1176470588234"/>
  </r>
  <r>
    <s v="Apartament 4 camere de vanzare in Centru, Cluj Napoca_x000a_                            _x000a_        _x000a_        _x000a_        _x000a_        _x000a_            _x000a_                _x000a_                    _x000a_                    Cluj-Napoca, zona Central"/>
    <x v="2"/>
    <n v="300000"/>
    <x v="0"/>
    <n v="100"/>
    <n v="3000"/>
  </r>
  <r>
    <s v="Apartament 4 camere de vanzare in Centru, Cluj Napoca_x000a_                            _x000a_        _x000a_        _x000a_        _x000a_        _x000a_            _x000a_                _x000a_                    _x000a_                    Cluj-Napoca, zona Central"/>
    <x v="2"/>
    <n v="472000"/>
    <x v="0"/>
    <n v="118.4"/>
    <n v="3986.4864864864862"/>
  </r>
  <r>
    <s v="Apartament 4 camere de vanzare in Centru, Cluj Napoca_x000a_                            _x000a_        _x000a_        _x000a_        _x000a_        _x000a_            _x000a_                _x000a_                    _x000a_                    Cluj-Napoca, zona Central"/>
    <x v="2"/>
    <n v="480000"/>
    <x v="1"/>
    <n v="155"/>
    <n v="3096.7741935483873"/>
  </r>
  <r>
    <s v="Apartament 4 camere de vanzare in Centru, Cluj Napoca_x000a_                            _x000a_        _x000a_        _x000a_        _x000a_        _x000a_            _x000a_                _x000a_                    _x000a_                    Cluj-Napoca, zona Central"/>
    <x v="2"/>
    <n v="565000"/>
    <x v="1"/>
    <n v="125"/>
    <n v="4520"/>
  </r>
  <r>
    <s v="Apartament 4 camere de vanzare in Centru, Cluj Napoca_x000a_                            _x000a_        _x000a_        _x000a_        _x000a_        _x000a_            _x000a_                _x000a_                    _x000a_                    Cluj-Napoca, zona Horea"/>
    <x v="2"/>
    <n v="180000"/>
    <x v="1"/>
    <n v="78"/>
    <n v="2307.6923076923076"/>
  </r>
  <r>
    <s v="Apartament 4 camere de vanzare in Europa, Cluj Napoca_x000a_                            _x000a_        _x000a_        _x000a_        _x000a_        _x000a_            _x000a_                _x000a_                    _x000a_                    Cluj-Napoca, zona Europa"/>
    <x v="2"/>
    <n v="195000"/>
    <x v="1"/>
    <n v="105"/>
    <n v="1857.1428571428571"/>
  </r>
  <r>
    <s v="Apartament 4 camere de vanzare in Europa, Cluj Napoca_x000a_                            _x000a_        _x000a_        _x000a_        _x000a_        _x000a_            _x000a_                _x000a_                    _x000a_                    Cluj-Napoca, zona Europa"/>
    <x v="2"/>
    <n v="220000"/>
    <x v="0"/>
    <n v="86"/>
    <n v="2558.1395348837209"/>
  </r>
  <r>
    <s v="Apartament 4 camere de vanzare in Europa, Cluj Napoca_x000a_                            _x000a_        _x000a_        _x000a_        _x000a_        _x000a_            _x000a_                _x000a_                    _x000a_                    Cluj-Napoca, zona Europa"/>
    <x v="2"/>
    <n v="259000"/>
    <x v="1"/>
    <n v="86"/>
    <n v="3011.6279069767443"/>
  </r>
  <r>
    <s v="Apartament 4 camere de vanzare in Europa, Cluj Napoca_x000a_                            _x000a_        _x000a_        _x000a_        _x000a_        _x000a_            _x000a_                _x000a_                    _x000a_                    Cluj-Napoca, zona Europa"/>
    <x v="2"/>
    <n v="280000"/>
    <x v="1"/>
    <n v="115"/>
    <n v="2434.782608695652"/>
  </r>
  <r>
    <s v="Apartament 4 camere de vanzare in Europa, Cluj Napoca_x000a_                            _x000a_        _x000a_        _x000a_        _x000a_        _x000a_            _x000a_                _x000a_                    _x000a_                    Cluj-Napoca, zona Europa"/>
    <x v="2"/>
    <n v="300000"/>
    <x v="1"/>
    <n v="117"/>
    <n v="2564.102564102564"/>
  </r>
  <r>
    <s v="Apartament 4 camere de vanzare in Europa, Cluj Napoca_x000a_                            _x000a_        _x000a_        _x000a_        _x000a_        _x000a_            _x000a_                _x000a_                    _x000a_                    Cluj-Napoca, zona Europa"/>
    <x v="2"/>
    <n v="350000"/>
    <x v="1"/>
    <n v="120"/>
    <n v="2916.6666666666665"/>
  </r>
  <r>
    <s v="Apartament 4 camere de vanzare in Gheorgheni, Cluj Napoca_x000a_                            _x000a_        _x000a_        _x000a_        _x000a_        _x000a_            _x000a_                _x000a_                    _x000a_                    Cluj-Napoca, zona Gheorgheni"/>
    <x v="2"/>
    <n v="215000"/>
    <x v="0"/>
    <n v="80"/>
    <n v="2687.5"/>
  </r>
  <r>
    <s v="Apartament 4 camere de vanzare in Gheorgheni, Cluj Napoca_x000a_                            _x000a_        _x000a_        _x000a_        _x000a_        _x000a_            _x000a_                _x000a_                    _x000a_                    Cluj-Napoca, zona Gheorgheni"/>
    <x v="2"/>
    <n v="500000"/>
    <x v="1"/>
    <n v="155"/>
    <n v="3225.8064516129034"/>
  </r>
  <r>
    <s v="Apartament 4 camere de vanzare in Intre Lacuri, Cluj Napoca_x000a_                            _x000a_        _x000a_        _x000a_        _x000a_        _x000a_            _x000a_                _x000a_                    _x000a_                    Cluj-Napoca, zona Intre Lacuri"/>
    <x v="2"/>
    <n v="385000"/>
    <x v="0"/>
    <n v="137"/>
    <n v="2810.2189781021898"/>
  </r>
  <r>
    <s v="Apartament 4 camere de vanzare in Intre Lacuri, Cluj Napoca_x000a_                            _x000a_        _x000a_        _x000a_        _x000a_        _x000a_            _x000a_                _x000a_                    _x000a_                    Cluj-Napoca, zona Între Lacuri"/>
    <x v="2"/>
    <n v="174800"/>
    <x v="0"/>
    <n v="91.91"/>
    <n v="1901.8605157219019"/>
  </r>
  <r>
    <s v="Apartament 4 camere de vanzare in Intre Lacuri, Cluj Napoca_x000a_                            _x000a_        _x000a_        _x000a_        _x000a_        _x000a_            _x000a_                _x000a_                    _x000a_                    Cluj-Napoca, zona Între Lacuri"/>
    <x v="2"/>
    <n v="335000"/>
    <x v="1"/>
    <n v="133.86000000000001"/>
    <n v="2502.6146720454203"/>
  </r>
  <r>
    <s v="Apartament 4 camere de vanzare in Manastur_x000a_                            _x000a_        _x000a_        _x000a_        _x000a_        _x000a_            _x000a_                _x000a_                    _x000a_                    Cluj-Napoca, zona Manastur"/>
    <x v="2"/>
    <n v="139500"/>
    <x v="1"/>
    <n v="83"/>
    <n v="1680.7228915662652"/>
  </r>
  <r>
    <s v="Apartament 4 camere de vanzare in Manastur, Cluj Napoca_x000a_                            _x000a_        _x000a_        _x000a_        _x000a_        _x000a_            _x000a_                _x000a_                    _x000a_                    Cluj-Napoca, zona Mănăştur"/>
    <x v="2"/>
    <n v="129900"/>
    <x v="0"/>
    <n v="85"/>
    <n v="1528.2352941176471"/>
  </r>
  <r>
    <s v="Apartament 4 camere de vanzare in Manastur, Cluj Napoca_x000a_                            _x000a_        _x000a_        _x000a_        _x000a_        _x000a_            _x000a_                _x000a_                    _x000a_                    Cluj-Napoca, zona Mănăştur"/>
    <x v="2"/>
    <n v="134900"/>
    <x v="0"/>
    <n v="77"/>
    <n v="1751.9480519480519"/>
  </r>
  <r>
    <s v="Apartament 4 camere de vanzare in Manastur, Cluj Napoca_x000a_                            _x000a_        _x000a_        _x000a_        _x000a_        _x000a_            _x000a_                _x000a_                    _x000a_                    Cluj-Napoca, zona Mănăştur"/>
    <x v="2"/>
    <n v="139000"/>
    <x v="0"/>
    <n v="78"/>
    <n v="1782.051282051282"/>
  </r>
  <r>
    <s v="Apartament 4 camere de vanzare in Manastur, Cluj Napoca_x000a_                            _x000a_        _x000a_        _x000a_        _x000a_        _x000a_            _x000a_                _x000a_                    _x000a_                    Cluj-Napoca, zona Mănăştur"/>
    <x v="2"/>
    <n v="160000"/>
    <x v="1"/>
    <n v="84"/>
    <n v="1904.7619047619048"/>
  </r>
  <r>
    <s v="Apartament 4 camere de vanzare in Manastur, Cluj Napoca_x000a_                            _x000a_        _x000a_        _x000a_        _x000a_        _x000a_            _x000a_                _x000a_                    _x000a_                    Cluj-Napoca, zona Mănăştur"/>
    <x v="2"/>
    <n v="175000"/>
    <x v="0"/>
    <n v="76"/>
    <n v="2302.6315789473683"/>
  </r>
  <r>
    <s v="Apartament 4 camere de vanzare in Manastur, Cluj Napoca_x000a_                            _x000a_        _x000a_        _x000a_        _x000a_        _x000a_            _x000a_                _x000a_                    _x000a_                    Cluj-Napoca, zona Mănăştur"/>
    <x v="2"/>
    <n v="175000"/>
    <x v="0"/>
    <n v="78"/>
    <n v="2243.5897435897436"/>
  </r>
  <r>
    <s v="Apartament 4 camere de vanzare in Manastur, Cluj Napoca_x000a_                            _x000a_        _x000a_        _x000a_        _x000a_        _x000a_            _x000a_                _x000a_                    _x000a_                    Cluj-Napoca, zona Mănăştur"/>
    <x v="2"/>
    <n v="180000"/>
    <x v="0"/>
    <n v="87"/>
    <n v="2068.9655172413795"/>
  </r>
  <r>
    <s v="Apartament 4 camere de vanzare in Manastur, Cluj Napoca_x000a_                            _x000a_        _x000a_        _x000a_        _x000a_        _x000a_            _x000a_                _x000a_                    _x000a_                    Cluj-Napoca, zona Mănăştur"/>
    <x v="2"/>
    <n v="184000"/>
    <x v="0"/>
    <n v="78"/>
    <n v="2358.9743589743589"/>
  </r>
  <r>
    <s v="Apartament 4 camere de vanzare in Manastur, Cluj Napoca_x000a_                            _x000a_        _x000a_        _x000a_        _x000a_        _x000a_            _x000a_                _x000a_                    _x000a_                    Cluj-Napoca, zona Mănăştur"/>
    <x v="2"/>
    <n v="190000"/>
    <x v="0"/>
    <n v="82"/>
    <n v="2317.0731707317073"/>
  </r>
  <r>
    <s v="Apartament 4 camere de vanzare in Manastur, Cluj Napoca_x000a_                            _x000a_        _x000a_        _x000a_        _x000a_        _x000a_            _x000a_                _x000a_                    _x000a_                    Cluj-Napoca, zona Mănăştur"/>
    <x v="2"/>
    <n v="210000"/>
    <x v="1"/>
    <n v="80"/>
    <n v="2625"/>
  </r>
  <r>
    <s v="Apartament 4 camere de vanzare in Manastur, Cluj Napoca_x000a_                            _x000a_        _x000a_        _x000a_        _x000a_        _x000a_            _x000a_                _x000a_                    _x000a_                    Cluj-Napoca, zona Mănăştur"/>
    <x v="2"/>
    <n v="320000"/>
    <x v="1"/>
    <n v="160"/>
    <n v="2000"/>
  </r>
  <r>
    <s v="Apartament 4 camere de vanzare in Manastur, Cluj Napoca_x000a_                            _x000a_        _x000a_        _x000a_        _x000a_        _x000a_            _x000a_                _x000a_                    _x000a_                    Cluj-Napoca, zona Mănăştur"/>
    <x v="2"/>
    <n v="96000"/>
    <x v="1"/>
    <n v="78"/>
    <n v="1230.7692307692307"/>
  </r>
  <r>
    <s v="Apartament 4 camere de vanzare in Marasti, Cluj Napoca_x000a_                            _x000a_        _x000a_        _x000a_        _x000a_        _x000a_            _x000a_                _x000a_                    _x000a_                    Cluj-Napoca, zona Aurel Vlaicu"/>
    <x v="2"/>
    <n v="179000"/>
    <x v="0"/>
    <n v="76"/>
    <n v="2355.2631578947367"/>
  </r>
  <r>
    <s v="Apartament 4 camere de vanzare in Marasti, Cluj Napoca_x000a_                            _x000a_        _x000a_        _x000a_        _x000a_        _x000a_            _x000a_                _x000a_                    _x000a_                    Cluj-Napoca, zona Marasti"/>
    <x v="2"/>
    <n v="139000"/>
    <x v="0"/>
    <n v="78"/>
    <n v="1782.051282051282"/>
  </r>
  <r>
    <s v="Apartament 4 camere de vanzare in Marasti, Cluj Napoca_x000a_                            _x000a_        _x000a_        _x000a_        _x000a_        _x000a_            _x000a_                _x000a_                    _x000a_                    Cluj-Napoca, zona Marasti"/>
    <x v="2"/>
    <n v="157000"/>
    <x v="0"/>
    <n v="78"/>
    <n v="2012.8205128205129"/>
  </r>
  <r>
    <s v="Apartament 4 camere de vanzare in Marasti, Cluj Napoca_x000a_                            _x000a_        _x000a_        _x000a_        _x000a_        _x000a_            _x000a_                _x000a_                    _x000a_                    Cluj-Napoca, zona Mărăşti"/>
    <x v="2"/>
    <n v="175000"/>
    <x v="0"/>
    <n v="79"/>
    <n v="2215.1898734177216"/>
  </r>
  <r>
    <s v="Apartament 4 camere de vanzare in Marasti, Cluj Napoca_x000a_                            _x000a_        _x000a_        _x000a_        _x000a_        _x000a_            _x000a_                _x000a_                    _x000a_                    Cluj-Napoca, zona Mărăşti"/>
    <x v="2"/>
    <n v="195000"/>
    <x v="0"/>
    <n v="80"/>
    <n v="2437.5"/>
  </r>
  <r>
    <s v="Apartament 4 camere de vanzare in Marasti, Cluj Napoca_x000a_                            _x000a_        _x000a_        _x000a_        _x000a_        _x000a_            _x000a_                _x000a_                    _x000a_                    Cluj-Napoca, zona Mărăşti"/>
    <x v="2"/>
    <n v="199000"/>
    <x v="0"/>
    <n v="80"/>
    <n v="2487.5"/>
  </r>
  <r>
    <s v="Apartament 4 camere de vanzare in Marasti, Cluj Napoca_x000a_                            _x000a_        _x000a_        _x000a_        _x000a_        _x000a_            _x000a_                _x000a_                    _x000a_                    Cluj-Napoca, zona Mărăşti"/>
    <x v="2"/>
    <n v="220000"/>
    <x v="0"/>
    <n v="89"/>
    <n v="2471.9101123595506"/>
  </r>
  <r>
    <s v="Apartament 4 camere de vanzare in Marasti, Cluj Napoca_x000a_                            _x000a_        _x000a_        _x000a_        _x000a_        _x000a_            _x000a_                _x000a_                    _x000a_                    Cluj-Napoca, zona Mărăşti"/>
    <x v="2"/>
    <n v="250000"/>
    <x v="1"/>
    <n v="119"/>
    <n v="2100.840336134454"/>
  </r>
  <r>
    <s v="Apartament 4 camere de vanzare in Plopilor, Cluj Napoca_x000a_                            _x000a_        _x000a_        _x000a_        _x000a_        _x000a_            _x000a_                _x000a_                    _x000a_                    Cluj-Napoca, zona Plopilor"/>
    <x v="2"/>
    <n v="215000"/>
    <x v="1"/>
    <n v="77"/>
    <n v="2792.2077922077924"/>
  </r>
  <r>
    <s v="Apartament 4 camere de vanzare in Plopilor, Cluj Napoca_x000a_                            _x000a_        _x000a_        _x000a_        _x000a_        _x000a_            _x000a_                _x000a_                    _x000a_                    Cluj-Napoca, zona Plopilor"/>
    <x v="2"/>
    <n v="267888"/>
    <x v="0"/>
    <n v="114"/>
    <n v="2349.8947368421054"/>
  </r>
  <r>
    <s v="Apartament 4 camere de vanzare in Plopilor, Cluj Napoca_x000a_                            _x000a_        _x000a_        _x000a_        _x000a_        _x000a_            _x000a_                _x000a_                    _x000a_                    Cluj-Napoca, zona Plopilor"/>
    <x v="2"/>
    <n v="490000"/>
    <x v="0"/>
    <n v="135"/>
    <n v="3629.6296296296296"/>
  </r>
  <r>
    <s v="Apartament 4 camere de vanzare in Plopilor, Cluj Napoca_x000a_                            _x000a_        _x000a_        _x000a_        _x000a_        _x000a_            _x000a_                _x000a_                    _x000a_                    Cluj-Napoca, zona Plopilor"/>
    <x v="2"/>
    <n v="630000"/>
    <x v="1"/>
    <n v="136"/>
    <n v="4632.3529411764703"/>
  </r>
  <r>
    <s v="Apartament 4 camere de vanzare in Sopor, Cluj Napoca_x000a_                            _x000a_        _x000a_        _x000a_        _x000a_        _x000a_            _x000a_                _x000a_                    _x000a_                    Cluj-Napoca, zona Sopor"/>
    <x v="2"/>
    <n v="272500"/>
    <x v="1"/>
    <n v="118.91"/>
    <n v="2291.6491464132537"/>
  </r>
  <r>
    <s v="Apartament 4 camere de vanzare in Sopor, Cluj Napoca_x000a_                            _x000a_        _x000a_        _x000a_        _x000a_        _x000a_            _x000a_                _x000a_                    _x000a_                    Cluj-Napoca, zona Sopor"/>
    <x v="2"/>
    <n v="275000"/>
    <x v="0"/>
    <n v="108.53"/>
    <n v="2533.8616050861515"/>
  </r>
  <r>
    <s v="Apartament 4 camere de vanzare in Sopor, Cluj Napoca_x000a_                            _x000a_        _x000a_        _x000a_        _x000a_        _x000a_            _x000a_                _x000a_                    _x000a_                    Cluj-Napoca, zona Sopor"/>
    <x v="2"/>
    <n v="350000"/>
    <x v="1"/>
    <n v="112"/>
    <n v="3125"/>
  </r>
  <r>
    <s v="Apartament 4 camere de vanzare in Zorilor, Cluj Napoca_x000a_                            _x000a_        _x000a_        _x000a_        _x000a_        _x000a_            _x000a_                _x000a_                    _x000a_                    Cluj-Napoca, zona Zorilor"/>
    <x v="2"/>
    <n v="200000"/>
    <x v="0"/>
    <n v="78"/>
    <n v="2564.102564102564"/>
  </r>
  <r>
    <s v="Apartament 4 camere de vanzare in Zorilor, Cluj Napoca_x000a_                            _x000a_        _x000a_        _x000a_        _x000a_        _x000a_            _x000a_                _x000a_                    _x000a_                    Cluj-Napoca, zona Zorilor"/>
    <x v="2"/>
    <n v="203000"/>
    <x v="1"/>
    <n v="95"/>
    <n v="2136.8421052631579"/>
  </r>
  <r>
    <s v="Apartament 4 camere de vanzare in Zorilor, Cluj Napoca_x000a_                            _x000a_        _x000a_        _x000a_        _x000a_        _x000a_            _x000a_                _x000a_                    _x000a_                    Cluj-Napoca, zona Zorilor"/>
    <x v="2"/>
    <n v="209000"/>
    <x v="0"/>
    <n v="78"/>
    <n v="2679.4871794871797"/>
  </r>
  <r>
    <s v="Apartament 4 camere de vanzare in Zorilor, Cluj Napoca_x000a_                            _x000a_        _x000a_        _x000a_        _x000a_        _x000a_            _x000a_                _x000a_                    _x000a_                    Cluj-Napoca, zona Zorilor"/>
    <x v="2"/>
    <n v="220000"/>
    <x v="0"/>
    <n v="78"/>
    <n v="2820.5128205128203"/>
  </r>
  <r>
    <s v="Apartament 4 camere de vanzare in Zorilor, Cluj Napoca_x000a_                            _x000a_        _x000a_        _x000a_        _x000a_        _x000a_            _x000a_                _x000a_                    _x000a_                    Cluj-Napoca, zona Zorilor"/>
    <x v="2"/>
    <n v="225000"/>
    <x v="1"/>
    <n v="74"/>
    <n v="3040.5405405405404"/>
  </r>
  <r>
    <s v="Apartament 4 camere de vanzare in Zorilor, Cluj Napoca_x000a_                            _x000a_        _x000a_        _x000a_        _x000a_        _x000a_            _x000a_                _x000a_                    _x000a_                    Cluj-Napoca, zona Zorilor"/>
    <x v="2"/>
    <n v="228000"/>
    <x v="1"/>
    <n v="83"/>
    <n v="2746.9879518072289"/>
  </r>
  <r>
    <s v="Apartament 4 camere de vanzare in Zorilor, Cluj Napoca_x000a_                            _x000a_        _x000a_        _x000a_        _x000a_        _x000a_            _x000a_                _x000a_                    _x000a_                    Cluj-Napoca, zona Zorilor"/>
    <x v="2"/>
    <n v="230000"/>
    <x v="0"/>
    <n v="97"/>
    <n v="2371.1340206185569"/>
  </r>
  <r>
    <s v="Apartament 4 camere de vanzare in Zorilor, Cluj Napoca_x000a_                            _x000a_        _x000a_        _x000a_        _x000a_        _x000a_            _x000a_                _x000a_                    _x000a_                    Cluj-Napoca, zona Zorilor"/>
    <x v="2"/>
    <n v="246000"/>
    <x v="0"/>
    <n v="82"/>
    <n v="3000"/>
  </r>
  <r>
    <s v="Apartament 4 camere de vanzare in Zorilor, Cluj Napoca_x000a_                            _x000a_        _x000a_        _x000a_        _x000a_        _x000a_            _x000a_                _x000a_                    _x000a_                    Cluj-Napoca, zona Zorilor"/>
    <x v="2"/>
    <n v="300000"/>
    <x v="1"/>
    <n v="128"/>
    <n v="2343.75"/>
  </r>
  <r>
    <s v="Apartament 4 camere de vanzare in Zorilor, Cluj Napoca_x000a_                            _x000a_        _x000a_        _x000a_        _x000a_        _x000a_            _x000a_                _x000a_                    _x000a_                    Cluj-Napoca, zona Zorilor"/>
    <x v="2"/>
    <n v="460000"/>
    <x v="1"/>
    <n v="92.26"/>
    <n v="4985.9093865163668"/>
  </r>
  <r>
    <s v="Apartament 4 camere de vanzare ultrafinisat ,in Zorilor Pasteur_x000a_                            _x000a_        _x000a_        _x000a_        _x000a_        _x000a_            _x000a_                _x000a_                    _x000a_                    Cluj-Napoca, zona Zorilor"/>
    <x v="2"/>
    <n v="238000"/>
    <x v="0"/>
    <n v="78"/>
    <n v="3051.2820512820513"/>
  </r>
  <r>
    <s v="Apartament 4 camere de vanzare_x000a_                            _x000a_        _x000a_        _x000a_        _x000a_        _x000a_            _x000a_                _x000a_                    _x000a_                    Cluj-Napoca, zona Mănăştur"/>
    <x v="2"/>
    <n v="179900"/>
    <x v="0"/>
    <n v="86"/>
    <n v="2091.8604651162791"/>
  </r>
  <r>
    <s v="Apartament 4 camere decomandat , etaj intermediar, Plopilor_x000a_                            _x000a_        _x000a_        _x000a_        _x000a_        _x000a_            _x000a_                _x000a_                    _x000a_                    Cluj-Napoca, zona Plopilor"/>
    <x v="2"/>
    <n v="215000"/>
    <x v="0"/>
    <n v="76"/>
    <n v="2828.9473684210525"/>
  </r>
  <r>
    <s v="Apartament 4 camere decomandat | 82 mp | Etaj 3/4 | Zona Profi Zorilor_x000a_                            _x000a_        _x000a_        _x000a_        _x000a_        _x000a_            _x000a_                _x000a_                    _x000a_                    Cluj-Napoca, zona Zorilor"/>
    <x v="2"/>
    <n v="205000"/>
    <x v="0"/>
    <n v="82"/>
    <n v="2500"/>
  </r>
  <r>
    <s v="Apartament 4 camere decomandat | 91mp | Etaj 3/4 | Balcon | Manastur_x000a_                            _x000a_        _x000a_        _x000a_        _x000a_        _x000a_            _x000a_                _x000a_                    _x000a_                    Cluj-Napoca, zona Mănăştur"/>
    <x v="2"/>
    <n v="155000"/>
    <x v="1"/>
    <n v="91"/>
    <n v="1703.2967032967033"/>
  </r>
  <r>
    <s v="Apartament 4 camere decomandat de vanzare in Gheorgheni - Brancusi_x000a_                            _x000a_        _x000a_        _x000a_        _x000a_        _x000a_            _x000a_                _x000a_                    _x000a_                    Cluj-Napoca, zona Gheorgheni"/>
    <x v="2"/>
    <n v="179000"/>
    <x v="0"/>
    <n v="77"/>
    <n v="2324.6753246753246"/>
  </r>
  <r>
    <s v="Apartament 4 camere decomandat la etaj intermediar in Manastur_x000a_                            _x000a_        _x000a_        _x000a_        _x000a_        _x000a_            _x000a_                _x000a_                    _x000a_                    Cluj-Napoca, zona Mănăştur"/>
    <x v="2"/>
    <n v="165000"/>
    <x v="0"/>
    <n v="80"/>
    <n v="2062.5"/>
  </r>
  <r>
    <s v="Apartament 4 camere decomandat, 2 balcoane, 2 bai, 77mp, comision 0%!_x000a_                            _x000a_        _x000a_        _x000a_        _x000a_        _x000a_            _x000a_                _x000a_                    _x000a_                    Cluj-Napoca, zona Mărăşti"/>
    <x v="2"/>
    <n v="155000"/>
    <x v="0"/>
    <n v="77.55"/>
    <n v="1998.7105093488074"/>
  </r>
  <r>
    <s v="Apartament 4 camere decomandat, 76 mp + 2 balcoane + 2 bai_x000a_                            _x000a_        _x000a_        _x000a_        _x000a_        _x000a_            _x000a_                _x000a_                    _x000a_                    Cluj-Napoca, zona Câmpului"/>
    <x v="2"/>
    <n v="163000"/>
    <x v="0"/>
    <n v="76"/>
    <n v="2144.7368421052633"/>
  </r>
  <r>
    <s v="Apartament 4 camere Decomandat, LUX, etaj 2/4, Marasti_x000a_                            _x000a_        _x000a_        _x000a_        _x000a_        _x000a_            _x000a_                _x000a_                    _x000a_                    Cluj-Napoca, zona Mărăşti"/>
    <x v="2"/>
    <n v="219900"/>
    <x v="0"/>
    <n v="89"/>
    <n v="2470.7865168539324"/>
  </r>
  <r>
    <s v="Apartament 4 camere decomandat, Marasti, etaj 3, 78mp, 2 bai, Comision 0%_x000a_                            _x000a_        _x000a_        _x000a_        _x000a_        _x000a_            _x000a_                _x000a_                    _x000a_                    Cluj-Napoca, zona Mărăşti"/>
    <x v="2"/>
    <n v="185000"/>
    <x v="0"/>
    <n v="78"/>
    <n v="2371.7948717948716"/>
  </r>
  <r>
    <s v="Apartament 4 camere decomandate | Garaj | Zorilor | UMF !_x000a_                            _x000a_        _x000a_        _x000a_        _x000a_        _x000a_            _x000a_                _x000a_                    _x000a_                    Cluj-Napoca, zona Zorilor"/>
    <x v="2"/>
    <n v="198000"/>
    <x v="0"/>
    <n v="78"/>
    <n v="2538.4615384615386"/>
  </r>
  <r>
    <s v="Apartament 4 camere decomandate cu parcare,  zona Marasti_x000a_                            _x000a_        _x000a_        _x000a_        _x000a_        _x000a_            _x000a_                _x000a_                    _x000a_                    Cluj-Napoca, zona Mărăşti"/>
    <x v="2"/>
    <n v="180000"/>
    <x v="0"/>
    <n v="76"/>
    <n v="2368.4210526315787"/>
  </r>
  <r>
    <s v="Apartament 4 camere decomandate, 2 bai, etaj 6/8, lift, zona Iulius &amp; FSEGA_x000a_                            _x000a_        _x000a_        _x000a_        _x000a_        _x000a_            _x000a_                _x000a_                    _x000a_                    Cluj-Napoca, zona Mărăşti"/>
    <x v="2"/>
    <n v="154900"/>
    <x v="0"/>
    <n v="78"/>
    <n v="1985.8974358974358"/>
  </r>
  <r>
    <s v="Apartament 4 camere decomandate, 2 bai, Marasti_x000a_                            _x000a_        _x000a_        _x000a_        _x000a_        _x000a_            _x000a_                _x000a_                    _x000a_                    Cluj-Napoca, zona Mărăşti"/>
    <x v="2"/>
    <n v="149500"/>
    <x v="0"/>
    <n v="78"/>
    <n v="1916.6666666666667"/>
  </r>
  <r>
    <s v="Apartament 4 camere decomandate, finisaje moderne, zona Primaverii_x000a_                            _x000a_        _x000a_        _x000a_        _x000a_        _x000a_            _x000a_                _x000a_                    _x000a_                    Cluj-Napoca, zona Mănăştur"/>
    <x v="2"/>
    <n v="141000"/>
    <x v="0"/>
    <n v="74.61"/>
    <n v="1889.827100924809"/>
  </r>
  <r>
    <s v="Apartament 4 camere decomandate, Manastur, strada Negoiu+Par_x000a_                            _x000a_        _x000a_        _x000a_        _x000a_        _x000a_            _x000a_                _x000a_                    _x000a_                    Cluj-Napoca, zona Mănăştur"/>
    <x v="2"/>
    <n v="171000"/>
    <x v="0"/>
    <n v="78"/>
    <n v="2192.3076923076924"/>
  </r>
  <r>
    <s v="Apartament 4 camere decomandate, Marasti_x000a_                            _x000a_        _x000a_        _x000a_        _x000a_        _x000a_            _x000a_                _x000a_                    _x000a_                    Cluj-Napoca, zona Mărăşti"/>
    <x v="2"/>
    <n v="154000"/>
    <x v="0"/>
    <n v="78"/>
    <n v="1974.3589743589744"/>
  </r>
  <r>
    <s v="Apartament 4 camere decomandate, Marasti_x000a_                            _x000a_        _x000a_        _x000a_        _x000a_        _x000a_            _x000a_                _x000a_                    _x000a_                    Cluj-Napoca, zona Mărăşti"/>
    <x v="2"/>
    <n v="165000"/>
    <x v="0"/>
    <n v="77"/>
    <n v="2142.8571428571427"/>
  </r>
  <r>
    <s v="Apartament 4 camere decomandate, Marasti_x000a_                            _x000a_        _x000a_        _x000a_        _x000a_        _x000a_            _x000a_                _x000a_                    _x000a_                    Cluj-Napoca, zona Semicentral"/>
    <x v="2"/>
    <n v="179000"/>
    <x v="0"/>
    <n v="90"/>
    <n v="1988.8888888888889"/>
  </r>
  <r>
    <s v="Apartament 4 camere decomandate, Marasti, zona Farmec_x000a_                            _x000a_        _x000a_        _x000a_        _x000a_        _x000a_            _x000a_                _x000a_                    _x000a_                    Cluj-Napoca, zona Mărăşti"/>
    <x v="2"/>
    <n v="184900"/>
    <x v="0"/>
    <n v="80"/>
    <n v="2311.25"/>
  </r>
  <r>
    <s v="Apartament 4 camere decomandate, Zorilor, zona Recuperare_x000a_                            _x000a_        _x000a_        _x000a_        _x000a_        _x000a_            _x000a_                _x000a_                    _x000a_                    Cluj-Napoca, zona Zorilor"/>
    <x v="2"/>
    <n v="230000"/>
    <x v="0"/>
    <n v="80"/>
    <n v="2875"/>
  </r>
  <r>
    <s v="Apartament 4 camere etaj intermediar bloc reabilitat Gheorgheni._x000a_                            _x000a_        _x000a_        _x000a_        _x000a_        _x000a_            _x000a_                _x000a_                    _x000a_                    Cluj-Napoca, zona Gheorgheni"/>
    <x v="2"/>
    <n v="165000"/>
    <x v="0"/>
    <n v="75"/>
    <n v="2200"/>
  </r>
  <r>
    <s v="Apartament 4 camere Europa | La cheie_x000a_                            _x000a_        _x000a_        _x000a_        _x000a_        _x000a_            _x000a_                _x000a_                    _x000a_                    Cluj-Napoca, zona Europa"/>
    <x v="2"/>
    <n v="250000"/>
    <x v="0"/>
    <n v="86"/>
    <n v="2906.9767441860463"/>
  </r>
  <r>
    <s v="Apartament 4 camere Europa strada Eugen Ionesco_x000a_                            _x000a_        _x000a_        _x000a_        _x000a_        _x000a_            _x000a_                _x000a_                    _x000a_                    Cluj-Napoca, zona Europa"/>
    <x v="2"/>
    <n v="269000"/>
    <x v="0"/>
    <n v="103"/>
    <n v="2611.6504854368932"/>
  </r>
  <r>
    <s v="Apartament 4 camere in bloc nou cu garaj si boxa, cartier Europa!_x000a_                            _x000a_        _x000a_        _x000a_        _x000a_        _x000a_            _x000a_                _x000a_                    _x000a_                    Cluj-Napoca, zona Europa"/>
    <x v="2"/>
    <n v="239990"/>
    <x v="1"/>
    <n v="86"/>
    <n v="2790.5813953488373"/>
  </r>
  <r>
    <s v="Apartament 4 camere in bloc nou, Borhanci_x000a_                            _x000a_        _x000a_        _x000a_        _x000a_        _x000a_            _x000a_                _x000a_                    _x000a_                    Cluj-Napoca, zona Borhanci"/>
    <x v="2"/>
    <n v="249000"/>
    <x v="1"/>
    <n v="97.69"/>
    <n v="2548.8791073804896"/>
  </r>
  <r>
    <s v="Apartament 4 camere in cartier Zorilor_x000a_                            _x000a_        _x000a_        _x000a_        _x000a_        _x000a_            _x000a_                _x000a_                    _x000a_                    Cluj-Napoca, zona Zorilor"/>
    <x v="2"/>
    <n v="257000"/>
    <x v="0"/>
    <n v="75"/>
    <n v="3426.6666666666665"/>
  </r>
  <r>
    <s v="Apartament 4 camere in centrul cartierului Manastur!_x000a_                            _x000a_        _x000a_        _x000a_        _x000a_        _x000a_            _x000a_                _x000a_                    _x000a_                    Cluj-Napoca, zona Mănăştur"/>
    <x v="2"/>
    <n v="145000"/>
    <x v="0"/>
    <n v="76"/>
    <n v="1907.8947368421052"/>
  </r>
  <r>
    <s v="Apartament 4 camere in cladire istorica pozitie ultracentrala_x000a_                            _x000a_        _x000a_        _x000a_        _x000a_        _x000a_            _x000a_                _x000a_                    _x000a_                    Cluj-Napoca, zona Ultracentral"/>
    <x v="2"/>
    <n v="449900"/>
    <x v="0"/>
    <n v="128"/>
    <n v="3514.84375"/>
  </r>
  <r>
    <s v="Apartament 4 camere in Vila noua Grigorescu_x000a_                            _x000a_        _x000a_        _x000a_        _x000a_        _x000a_            _x000a_                _x000a_                    _x000a_                    Cluj-Napoca, zona Grigorescu"/>
    <x v="2"/>
    <n v="369000"/>
    <x v="1"/>
    <n v="146"/>
    <n v="2527.3972602739727"/>
  </r>
  <r>
    <s v="Apartament 4 camere in vila pozitionat Central_x000a_                            _x000a_        _x000a_        _x000a_        _x000a_        _x000a_            _x000a_                _x000a_                    _x000a_                    Cluj-Napoca, zona Central"/>
    <x v="2"/>
    <n v="499900"/>
    <x v="1"/>
    <n v="142"/>
    <n v="3520.4225352112676"/>
  </r>
  <r>
    <s v="Apartament 4 camere in vila, 142 mp, teren 215 mp, mobilat lux, Dambul Rotund_x000a_                            _x000a_        _x000a_        _x000a_        _x000a_        _x000a_            _x000a_                _x000a_                    _x000a_                    Cluj-Napoca, zona Dâmbul Rotund"/>
    <x v="2"/>
    <n v="250000"/>
    <x v="0"/>
    <n v="142"/>
    <n v="1760.5633802816901"/>
  </r>
  <r>
    <s v="Apartament 4 camere in zona Brd Marasti_x000a_                            _x000a_        _x000a_        _x000a_        _x000a_        _x000a_            _x000a_                _x000a_                    _x000a_                    Cluj-Napoca, zona Mărăşti"/>
    <x v="2"/>
    <n v="192000"/>
    <x v="0"/>
    <n v="80"/>
    <n v="2400"/>
  </r>
  <r>
    <s v="Apartament 4 camere in zona Kaufland Manastur_x000a_                            _x000a_        _x000a_        _x000a_        _x000a_        _x000a_            _x000a_                _x000a_                    _x000a_                    Cluj-Napoca, zona Mănăştur"/>
    <x v="2"/>
    <n v="178000"/>
    <x v="0"/>
    <n v="80"/>
    <n v="2225"/>
  </r>
  <r>
    <s v="Apartament 4 camere în zona MARASTI_x000a_                            _x000a_        _x000a_        _x000a_        _x000a_        _x000a_            _x000a_                _x000a_                    _x000a_                    Cluj-Napoca, zona Mărăşti"/>
    <x v="2"/>
    <n v="169000"/>
    <x v="0"/>
    <n v="94"/>
    <n v="1797.872340425532"/>
  </r>
  <r>
    <s v="Apartament 4 camere în zona ZORILOR _x000a_                            _x000a_        _x000a_        _x000a_        _x000a_        _x000a_            _x000a_                _x000a_                    _x000a_                    Cluj-Napoca, zona Zorilor"/>
    <x v="2"/>
    <n v="254000"/>
    <x v="0"/>
    <n v="82"/>
    <n v="3097.560975609756"/>
  </r>
  <r>
    <s v="Apartament 4 camere intr-un proiect rezidential de exceptie_x000a__x000a_                            _x000a_        _x000a_        _x000a_        _x000a_        _x000a_            _x000a_                _x000a_                    _x000a_                    Cluj-Napoca, zona Borhanci"/>
    <x v="2"/>
    <n v="249000"/>
    <x v="1"/>
    <n v="98"/>
    <n v="2540.8163265306121"/>
  </r>
  <r>
    <s v="Apartament 4 camere la cheie | 82 mp | zona Pod Calvaria | Cartier Manastur_x000a_                            _x000a_        _x000a_        _x000a_        _x000a_        _x000a_            _x000a_                _x000a_                    _x000a_                    Cluj-Napoca, zona Manastur"/>
    <x v="2"/>
    <n v="209000"/>
    <x v="1"/>
    <n v="82"/>
    <n v="2548.7804878048782"/>
  </r>
  <r>
    <s v="Apartament 4 camere la vila in Gruia!_x000a_                            _x000a_        _x000a_        _x000a_        _x000a_        _x000a_            _x000a_                _x000a_                    _x000a_                    Cluj-Napoca, zona Gruia"/>
    <x v="2"/>
    <n v="200000"/>
    <x v="1"/>
    <n v="91"/>
    <n v="2197.802197802198"/>
  </r>
  <r>
    <s v="Apartament 4 camere luminos si calduros, Manastur_x000a_                            _x000a_        _x000a_        _x000a_        _x000a_        _x000a_            _x000a_                _x000a_                    _x000a_                    Cluj-Napoca, zona Manastur"/>
    <x v="2"/>
    <n v="180000"/>
    <x v="0"/>
    <n v="76"/>
    <n v="2368.4210526315787"/>
  </r>
  <r>
    <s v="Apartament 4 camere Manastur_x000a_                            _x000a_        _x000a_        _x000a_        _x000a_        _x000a_            _x000a_                _x000a_                    _x000a_                    Cluj-Napoca, zona Manastur"/>
    <x v="2"/>
    <n v="160000"/>
    <x v="1"/>
    <n v="87"/>
    <n v="1839.0804597701149"/>
  </r>
  <r>
    <s v="Apartament 4 camere Manastur_x000a_                            _x000a_        _x000a_        _x000a_        _x000a_        _x000a_            _x000a_                _x000a_                    _x000a_                    Cluj-Napoca, zona Mănăştur"/>
    <x v="2"/>
    <n v="175000"/>
    <x v="1"/>
    <n v="78"/>
    <n v="2243.5897435897436"/>
  </r>
  <r>
    <s v="Apartament 4 camere nou direct de la dezvoltator Strada Dunarii_x000a_                            _x000a_        _x000a_        _x000a_        _x000a_        _x000a_            _x000a_                _x000a_                    _x000a_                    Cluj-Napoca, zona Între Lacuri"/>
    <x v="2"/>
    <n v="180735"/>
    <x v="0"/>
    <n v="91"/>
    <n v="1986.098901098901"/>
  </r>
  <r>
    <s v="Apartament 4 camere nou direct de la dezvoltator strada Dunarii_x000a_                            _x000a_        _x000a_        _x000a_        _x000a_        _x000a_            _x000a_                _x000a_                    _x000a_                    Cluj-Napoca, zona Mărăşti"/>
    <x v="2"/>
    <n v="180735"/>
    <x v="0"/>
    <n v="91"/>
    <n v="1986.098901098901"/>
  </r>
  <r>
    <s v="Apartament 4 camere Plopilor_x000a_                            _x000a_        _x000a_        _x000a_        _x000a_        _x000a_            _x000a_                _x000a_                    _x000a_                    Cluj-Napoca, zona Plopilor"/>
    <x v="2"/>
    <n v="369900"/>
    <x v="0"/>
    <n v="135"/>
    <n v="2740"/>
  </r>
  <r>
    <s v="Apartament 4 camere si 2 balcoane Dorobantilor_x000a_                            _x000a_        _x000a_        _x000a_        _x000a_        _x000a_            _x000a_                _x000a_                    _x000a_                    Cluj-Napoca, zona Mărăşti"/>
    <x v="2"/>
    <n v="248000"/>
    <x v="0"/>
    <n v="90"/>
    <n v="2755.5555555555557"/>
  </r>
  <r>
    <s v="Apartament 4 camere strada Arinilor_x000a_                            _x000a_        _x000a_        _x000a_        _x000a_        _x000a_            _x000a_                _x000a_                    _x000a_                    Cluj-Napoca, zona Mănăştur"/>
    <x v="2"/>
    <n v="159800"/>
    <x v="0"/>
    <n v="81"/>
    <n v="1972.8395061728395"/>
  </r>
  <r>
    <s v="Apartament 4 camere superfinisat Piata Unirii_x000a_                            _x000a_        _x000a_        _x000a_        _x000a_        _x000a_            _x000a_                _x000a_                    _x000a_                    Cluj-Napoca, zona Ultracentral"/>
    <x v="2"/>
    <n v="368000"/>
    <x v="1"/>
    <n v="171"/>
    <n v="2152.0467836257308"/>
  </r>
  <r>
    <s v="Apartament 4 camere Ultracentral, 137 mp, terasa 14 mp, finisat, mobilat_x000a_                            _x000a_        _x000a_        _x000a_        _x000a_        _x000a_            _x000a_                _x000a_                    _x000a_                    Cluj-Napoca, zona Central"/>
    <x v="2"/>
    <n v="389000"/>
    <x v="1"/>
    <n v="137"/>
    <n v="2839.4160583941607"/>
  </r>
  <r>
    <s v="Apartament 4 camere zona Gheorgheni_x000a_                            _x000a_        _x000a_        _x000a_        _x000a_        _x000a_            _x000a_                _x000a_                    _x000a_                    Cluj-Napoca, zona Gheorgheni"/>
    <x v="2"/>
    <n v="180000"/>
    <x v="0"/>
    <n v="75"/>
    <n v="2400"/>
  </r>
  <r>
    <s v="Apartament 4 camere! Zona Marasti! Decomandat! Finisat nou!_x000a_                            _x000a_        _x000a_        _x000a_        _x000a_        _x000a_            _x000a_                _x000a_                    _x000a_                    Cluj-Napoca, zona Mărăşti"/>
    <x v="2"/>
    <n v="179000"/>
    <x v="0"/>
    <n v="77"/>
    <n v="2324.6753246753246"/>
  </r>
  <r>
    <s v="Apartament 4 camere,  etaj intermediar,  zona P-ta Ion Mester, Manastur_x000a_                            _x000a_        _x000a_        _x000a_        _x000a_        _x000a_            _x000a_                _x000a_                    _x000a_                    Cluj-Napoca, zona Mănăştur"/>
    <x v="2"/>
    <n v="181990"/>
    <x v="0"/>
    <n v="78"/>
    <n v="2333.2051282051284"/>
  </r>
  <r>
    <s v="Apartament 4 camere, 100 mp  decomandat (zona Marasti)_x000a_                            _x000a_        _x000a_        _x000a_        _x000a_        _x000a_            _x000a_                _x000a_                    _x000a_                    Cluj-Napoca, zona Bulgaria"/>
    <x v="2"/>
    <n v="219999"/>
    <x v="0"/>
    <n v="100"/>
    <n v="2199.9899999999998"/>
  </r>
  <r>
    <s v="Apartament 4 camere, 160mp utili - Emil Racovita_x000a_                            _x000a_        _x000a_        _x000a_        _x000a_        _x000a_            _x000a_                _x000a_                    _x000a_                    Cluj-Napoca, zona Central"/>
    <x v="2"/>
    <n v="500000"/>
    <x v="1"/>
    <n v="160"/>
    <n v="3125"/>
  </r>
  <r>
    <s v="Apartament 4 camere, 2 bai, 86 mp utili, cartier Manastur_x000a_                            _x000a_        _x000a_        _x000a_        _x000a_        _x000a_            _x000a_                _x000a_                    _x000a_                    Cluj-Napoca, zona Mănăştur"/>
    <x v="2"/>
    <n v="178000"/>
    <x v="0"/>
    <n v="86"/>
    <n v="2069.7674418604652"/>
  </r>
  <r>
    <s v="Apartament 4 camere, 2 bai, terasa, decomandat, Zorilor_x000a_                            _x000a_        _x000a_        _x000a_        _x000a_        _x000a_            _x000a_                _x000a_                    _x000a_                    Cluj-Napoca, zona Calea Turzii"/>
    <x v="2"/>
    <n v="185000"/>
    <x v="0"/>
    <n v="80"/>
    <n v="2312.5"/>
  </r>
  <r>
    <s v="Apartament 4 camere, 3 bai, 2 terase, parcare subterana, priveliste_x000a_                            _x000a_        _x000a_        _x000a_        _x000a_        _x000a_            _x000a_                _x000a_                    _x000a_                    Cluj-Napoca, zona Zorilor"/>
    <x v="2"/>
    <n v="265000"/>
    <x v="1"/>
    <n v="95"/>
    <n v="2789.4736842105262"/>
  </r>
  <r>
    <s v="Apartament 4 camere, 66mp, semifinisat, bl. nou parcare, Intre Lacuri_x000a_                            _x000a_        _x000a_        _x000a_        _x000a_        _x000a_            _x000a_                _x000a_                    _x000a_                    Cluj-Napoca, zona Între Lacuri"/>
    <x v="2"/>
    <n v="170300"/>
    <x v="1"/>
    <n v="92"/>
    <n v="1851.0869565217392"/>
  </r>
  <r>
    <s v="Apartament 4 camere, 76,63 mp, Manastur, zona Parcului Colina_x000a_                            _x000a_        _x000a_        _x000a_        _x000a_        _x000a_            _x000a_                _x000a_                    _x000a_                    Cluj-Napoca, zona Mănăştur"/>
    <x v="2"/>
    <n v="185000"/>
    <x v="0"/>
    <n v="76.63"/>
    <n v="2414.1980947409634"/>
  </r>
  <r>
    <s v="Apartament 4 camere, 76.42 mp, terasa, zona exclusivista Plopilor_x000a_                            _x000a_        _x000a_        _x000a_        _x000a_        _x000a_            _x000a_                _x000a_                    _x000a_                    Cluj-Napoca, zona Plopilor"/>
    <x v="2"/>
    <n v="191050"/>
    <x v="1"/>
    <n v="76"/>
    <n v="2513.8157894736842"/>
  </r>
  <r>
    <s v="Apartament 4 camere, 77 mp, 2 balcoane, etaj intermediar, Zorilor_x000a_                            _x000a_        _x000a_        _x000a_        _x000a_        _x000a_            _x000a_                _x000a_                    _x000a_                    Cluj-Napoca, zona Zorilor"/>
    <x v="2"/>
    <n v="189000"/>
    <x v="0"/>
    <n v="77"/>
    <n v="2454.5454545454545"/>
  </r>
  <r>
    <s v="Apartament 4 camere, 77 mp, decomandat, zona Marasti_x000a_                            _x000a_        _x000a_        _x000a_        _x000a_        _x000a_            _x000a_                _x000a_                    _x000a_                    Cluj-Napoca, zona Aurel Vlaicu"/>
    <x v="2"/>
    <n v="140000"/>
    <x v="0"/>
    <n v="77"/>
    <n v="1818.1818181818182"/>
  </r>
  <r>
    <s v="Apartament 4 camere, 78 mp, etaj intermediar, Scortarilor_x000a_                            _x000a_        _x000a_        _x000a_        _x000a_        _x000a_            _x000a_                _x000a_                    _x000a_                    Cluj-Napoca, zona Mărăşti"/>
    <x v="2"/>
    <n v="249900"/>
    <x v="0"/>
    <n v="78"/>
    <n v="3203.8461538461538"/>
  </r>
  <r>
    <s v="Apartament 4 camere, 78 mp, mobilat/utilat, Gradini Manastur_x000a_                            _x000a_        _x000a_        _x000a_        _x000a_        _x000a_            _x000a_                _x000a_                    _x000a_                    Cluj-Napoca, zona Mănăştur"/>
    <x v="2"/>
    <n v="170000"/>
    <x v="1"/>
    <n v="78"/>
    <n v="2179.4871794871797"/>
  </r>
  <r>
    <s v="Apartament 4 camere, 78 mp, ultralux, boxa, zona Pasteur_x000a_                            _x000a_        _x000a_        _x000a_        _x000a_        _x000a_            _x000a_                _x000a_                    _x000a_                    Cluj-Napoca, zona Zorilor"/>
    <x v="2"/>
    <n v="238000"/>
    <x v="0"/>
    <n v="78"/>
    <n v="3051.2820512820513"/>
  </r>
  <r>
    <s v="Apartament 4 camere, 80 mp utili, grădină proprie, parcare,..._x000a_                            _x000a_        _x000a_        _x000a_        _x000a_        _x000a_            _x000a_                _x000a_                    _x000a_                    Cluj-Napoca, zona Europa"/>
    <x v="2"/>
    <n v="260000"/>
    <x v="1"/>
    <n v="80.16"/>
    <n v="3243.5129740518964"/>
  </r>
  <r>
    <s v="Apartament 4 camere, 80 mp, zona calea Floresti_x000a_                            _x000a_        _x000a_        _x000a_        _x000a_        _x000a_            _x000a_                _x000a_                    _x000a_                    Cluj-Napoca, zona Mănăştur"/>
    <x v="2"/>
    <n v="159000"/>
    <x v="0"/>
    <n v="78"/>
    <n v="2038.4615384615386"/>
  </r>
  <r>
    <s v="Apartament 4 camere, 80 mp, zona strazii Scortarilo_x000a_                            _x000a_        _x000a_        _x000a_        _x000a_        _x000a_            _x000a_                _x000a_                    _x000a_                    Cluj-Napoca, zona Mărăşti"/>
    <x v="2"/>
    <n v="250000"/>
    <x v="1"/>
    <n v="80"/>
    <n v="3125"/>
  </r>
  <r>
    <s v="Apartament 4 camere, 81 mp, decomandat, zona Piata Flora_x000a_                            _x000a_        _x000a_        _x000a_        _x000a_        _x000a_            _x000a_                _x000a_                    _x000a_                    Cluj-Napoca, zona Mănăştur"/>
    <x v="2"/>
    <n v="157900"/>
    <x v="0"/>
    <n v="81"/>
    <n v="1949.3827160493827"/>
  </r>
  <r>
    <s v="Apartament 4 camere, 81 mp, terasa, zona exclusivista Plopilor_x000a_                            _x000a_        _x000a_        _x000a_        _x000a_        _x000a_            _x000a_                _x000a_                    _x000a_                    Cluj-Napoca, zona Plopilor"/>
    <x v="2"/>
    <n v="202500"/>
    <x v="0"/>
    <n v="81"/>
    <n v="2500"/>
  </r>
  <r>
    <s v="Apartament 4 camere, 83 mp, zona Minerva_x000a_                            _x000a_        _x000a_        _x000a_        _x000a_        _x000a_            _x000a_                _x000a_                    _x000a_                    Cluj-Napoca, zona Mănăştur"/>
    <x v="2"/>
    <n v="252000"/>
    <x v="1"/>
    <n v="83"/>
    <n v="3036.1445783132531"/>
  </r>
  <r>
    <s v="Apartament 4 camere, 83 mp, zona Minerva, Manastur_x000a_                            _x000a_        _x000a_        _x000a_        _x000a_        _x000a_            _x000a_                _x000a_                    _x000a_                    Cluj-Napoca, zona Mănăştur"/>
    <x v="2"/>
    <n v="246000"/>
    <x v="0"/>
    <n v="83"/>
    <n v="2963.8554216867469"/>
  </r>
  <r>
    <s v="Apartament 4 camere, 84 mp, terasa, zona exclusivista Plopilor_x000a_                            _x000a_        _x000a_        _x000a_        _x000a_        _x000a_            _x000a_                _x000a_                    _x000a_                    Cluj-Napoca, zona Plopilor"/>
    <x v="2"/>
    <n v="210000"/>
    <x v="0"/>
    <n v="84"/>
    <n v="2500"/>
  </r>
  <r>
    <s v="Apartament 4 camere, 86 mp, terasa 16 mp, garaj, cartier Europa_x000a_                            _x000a_        _x000a_        _x000a_        _x000a_        _x000a_            _x000a_                _x000a_                    _x000a_                    Cluj-Napoca, zona Europa"/>
    <x v="2"/>
    <n v="240000"/>
    <x v="0"/>
    <n v="86"/>
    <n v="2790.6976744186045"/>
  </r>
  <r>
    <s v="Apartament 4 camere, 86 mp, terasa 16mp, garaj, cartierul Europa_x000a_                            _x000a_        _x000a_        _x000a_        _x000a_        _x000a_            _x000a_                _x000a_                    _x000a_                    Cluj-Napoca, zona Europa"/>
    <x v="2"/>
    <n v="240000"/>
    <x v="0"/>
    <n v="86"/>
    <n v="2790.6976744186045"/>
  </r>
  <r>
    <s v="Apartament 4 camere, 87 mp, Manastur_x000a_                            _x000a_        _x000a_        _x000a_        _x000a_        _x000a_            _x000a_                _x000a_                    _x000a_                    Cluj-Napoca, zona Mănăştur"/>
    <x v="2"/>
    <n v="165000"/>
    <x v="0"/>
    <n v="87"/>
    <n v="1896.5517241379309"/>
  </r>
  <r>
    <s v="Apartament 4 camere, 90 mp utili, bloc nou, cartier Europa_x000a_                            _x000a_        _x000a_        _x000a_        _x000a_        _x000a_            _x000a_                _x000a_                    _x000a_                    Cluj-Napoca, zona Europa"/>
    <x v="2"/>
    <n v="150000"/>
    <x v="1"/>
    <n v="90"/>
    <n v="1666.6666666666667"/>
  </r>
  <r>
    <s v="Apartament 4 camere, 90 mp, parcare, zona Vivo_x000a_                            _x000a_        _x000a_        _x000a_        _x000a_        _x000a_            _x000a_                _x000a_                    _x000a_                    Cluj-Napoca, zona Mănăştur"/>
    <x v="2"/>
    <n v="165000"/>
    <x v="0"/>
    <n v="90"/>
    <n v="1833.3333333333333"/>
  </r>
  <r>
    <s v="Apartament 4 camere, 90mp, etaj intermediar in Marasti_x000a_                            _x000a_        _x000a_        _x000a_        _x000a_        _x000a_            _x000a_                _x000a_                    _x000a_                    Cluj-Napoca, zona Mărăşti"/>
    <x v="2"/>
    <n v="195000"/>
    <x v="1"/>
    <n v="90"/>
    <n v="2166.6666666666665"/>
  </r>
  <r>
    <s v="Apartament 4 camere, 92 mp, terasa, zona exclusivista Plopilor_x000a_                            _x000a_        _x000a_        _x000a_        _x000a_        _x000a_            _x000a_                _x000a_                    _x000a_                    Cluj-Napoca, zona Plopilor"/>
    <x v="2"/>
    <n v="277000"/>
    <x v="1"/>
    <n v="92"/>
    <n v="3010.8695652173915"/>
  </r>
  <r>
    <s v="Apartament 4 camere, 93 mp, terasa 40mp, zona Golden Tulip_x000a_                            _x000a_        _x000a_        _x000a_        _x000a_        _x000a_            _x000a_                _x000a_                    _x000a_                    Cluj-Napoca, zona Zorilor"/>
    <x v="2"/>
    <n v="233350"/>
    <x v="1"/>
    <n v="93.5"/>
    <n v="2495.7219251336896"/>
  </r>
  <r>
    <s v="Apartament 4 camere, 95 mp utili, terasa 25 mp, parcare, zona E.Quinet_x000a_                            _x000a_        _x000a_        _x000a_        _x000a_        _x000a_            _x000a_                _x000a_                    _x000a_                    Cluj-Napoca, zona Mănăştur"/>
    <x v="2"/>
    <n v="178000"/>
    <x v="1"/>
    <n v="95"/>
    <n v="1873.6842105263158"/>
  </r>
  <r>
    <s v="Apartament 4 camere, 95 mp, parcare, zona Frunzisului, Zorilor_x000a_                            _x000a_        _x000a_        _x000a_        _x000a_        _x000a_            _x000a_                _x000a_                    _x000a_                    Cluj-Napoca, zona Zorilor"/>
    <x v="2"/>
    <n v="209000"/>
    <x v="0"/>
    <n v="95"/>
    <n v="2200"/>
  </r>
  <r>
    <s v="Apartament 4 camere, 97 mp, finisat, mobilat, boxa, garaj, zona Sigma_x000a_                            _x000a_        _x000a_        _x000a_        _x000a_        _x000a_            _x000a_                _x000a_                    _x000a_                    Cluj-Napoca, zona Zorilor"/>
    <x v="2"/>
    <n v="180000"/>
    <x v="0"/>
    <n v="97"/>
    <n v="1855.6701030927834"/>
  </r>
  <r>
    <s v="Apartament 4 camere, Aurel Vlaicu Intre Lacuri, decomandat_x000a_                            _x000a_        _x000a_        _x000a_        _x000a_        _x000a_            _x000a_                _x000a_                    _x000a_                    Cluj-Napoca, zona Între Lacuri"/>
    <x v="2"/>
    <n v="179000"/>
    <x v="0"/>
    <n v="76"/>
    <n v="2355.2631578947367"/>
  </r>
  <r>
    <s v="Apartament 4 camere, cu gradina proprie 80 mp, zona str. Eugen Ionesco_x000a_                            _x000a_        _x000a_        _x000a_        _x000a_        _x000a_            _x000a_                _x000a_                    _x000a_                    Cluj-Napoca, zona Zorilor"/>
    <x v="2"/>
    <n v="315000"/>
    <x v="1"/>
    <n v="117"/>
    <n v="2692.3076923076924"/>
  </r>
  <r>
    <s v="Apartament 4 camere, curte comuna, cu garaj, in zona semicentrala_x000a_                            _x000a_        _x000a_        _x000a_        _x000a_        _x000a_            _x000a_                _x000a_                    _x000a_                    Cluj-Napoca, zona Central"/>
    <x v="2"/>
    <n v="150000"/>
    <x v="1"/>
    <n v="108"/>
    <n v="1388.8888888888889"/>
  </r>
  <r>
    <s v="Apartament 4 camere, decomandat , Grigorescu_x000a_                            _x000a_        _x000a_        _x000a_        _x000a_        _x000a_            _x000a_                _x000a_                    _x000a_                    Cluj-Napoca, zona Grigorescu"/>
    <x v="2"/>
    <n v="179900"/>
    <x v="0"/>
    <n v="87"/>
    <n v="2067.8160919540228"/>
  </r>
  <r>
    <s v="Apartament 4 camere, decomandat, 100 mp, Gradini Manastur_x000a_                            _x000a_        _x000a_        _x000a_        _x000a_        _x000a_            _x000a_                _x000a_                    _x000a_                    Cluj-Napoca, zona Mănăştur"/>
    <x v="2"/>
    <n v="209000"/>
    <x v="0"/>
    <n v="100"/>
    <n v="2090"/>
  </r>
  <r>
    <s v="Apartament 4 camere, decomandat, 78 mp, zona Kaufland Manastur_x000a_                            _x000a_        _x000a_        _x000a_        _x000a_        _x000a_            _x000a_                _x000a_                    _x000a_                    Cluj-Napoca, zona Mănăştur"/>
    <x v="2"/>
    <n v="192800"/>
    <x v="0"/>
    <n v="78"/>
    <n v="2471.7948717948716"/>
  </r>
  <r>
    <s v="Apartament 4 camere, decomandat, 78 mp, zona Primaverii_x000a_                            _x000a_        _x000a_        _x000a_        _x000a_        _x000a_            _x000a_                _x000a_                    _x000a_                    Cluj-Napoca, zona Mănăştur"/>
    <x v="2"/>
    <n v="145000"/>
    <x v="0"/>
    <n v="78"/>
    <n v="1858.9743589743589"/>
  </r>
  <r>
    <s v="Apartament 4 camere, Decomandat, 78 mpu, Zona Iulius Mall_x000a_                            _x000a_        _x000a_        _x000a_        _x000a_        _x000a_            _x000a_                _x000a_                    _x000a_                    Cluj-Napoca, zona Mărăşti"/>
    <x v="2"/>
    <n v="153000"/>
    <x v="0"/>
    <n v="78"/>
    <n v="1961.5384615384614"/>
  </r>
  <r>
    <s v="Apartament 4 camere, decomandat, 87 mp, zona Parang_x000a_                            _x000a_        _x000a_        _x000a_        _x000a_        _x000a_            _x000a_                _x000a_                    _x000a_                    Cluj-Napoca, zona Mănăştur"/>
    <x v="2"/>
    <n v="155000"/>
    <x v="0"/>
    <n v="87"/>
    <n v="1781.6091954022988"/>
  </r>
  <r>
    <s v="Apartament 4 camere, decomandat, 97mp, etaj intermediar, Buna Ziua_x000a_                            _x000a_        _x000a_        _x000a_        _x000a_        _x000a_            _x000a_                _x000a_                    _x000a_                    Cluj-Napoca, zona Bună Ziua"/>
    <x v="2"/>
    <n v="260000"/>
    <x v="0"/>
    <n v="97"/>
    <n v="2680.4123711340208"/>
  </r>
  <r>
    <s v="Apartament 4 camere, decomandat, bloc Smart Ready_x000a_                            _x000a_        _x000a_        _x000a_        _x000a_        _x000a_            _x000a_                _x000a_                    _x000a_                    Cluj-Napoca, zona Iris"/>
    <x v="2"/>
    <n v="224500"/>
    <x v="0"/>
    <n v="99.91"/>
    <n v="2247.0223200880791"/>
  </r>
  <r>
    <s v="Apartament 4 camere, decomandat, etaj 1, Parcul Central_x000a_                            _x000a_        _x000a_        _x000a_        _x000a_        _x000a_            _x000a_                _x000a_                    _x000a_                    Cluj-Napoca, zona Plopilor"/>
    <x v="2"/>
    <n v="205000"/>
    <x v="0"/>
    <n v="84"/>
    <n v="2440.4761904761904"/>
  </r>
  <r>
    <s v="Apartament 4 camere, decomandat, etaj 1, zona Primaverii_x000a_                            _x000a_        _x000a_        _x000a_        _x000a_        _x000a_            _x000a_                _x000a_                    _x000a_                    Cluj-Napoca, zona Mănăştur"/>
    <x v="2"/>
    <n v="178000"/>
    <x v="0"/>
    <n v="87"/>
    <n v="2045.9770114942528"/>
  </r>
  <r>
    <s v="Apartament 4 camere, decomandat, etaj intermediar, la cheie, zona..._x000a_                            _x000a_        _x000a_        _x000a_        _x000a_        _x000a_            _x000a_                _x000a_                    _x000a_                    Cluj-Napoca, zona Aurel Vlaicu"/>
    <x v="2"/>
    <n v="179000"/>
    <x v="0"/>
    <n v="76"/>
    <n v="2355.2631578947367"/>
  </r>
  <r>
    <s v="Apartament 4 camere, decomandat, etaj intermediar, Manastur_x000a_                            _x000a_        _x000a_        _x000a_        _x000a_        _x000a_            _x000a_                _x000a_                    _x000a_                    Cluj-Napoca, zona Mănăştur"/>
    <x v="2"/>
    <n v="240000"/>
    <x v="0"/>
    <n v="84"/>
    <n v="2857.1428571428573"/>
  </r>
  <r>
    <s v="Apartament 4 camere, decomandat, etaj intermediar, zona Kaufland..._x000a_                            _x000a_        _x000a_        _x000a_        _x000a_        _x000a_            _x000a_                _x000a_                    _x000a_                    Cluj-Napoca, zona Mărăşti"/>
    <x v="2"/>
    <n v="196000"/>
    <x v="0"/>
    <n v="80"/>
    <n v="2450"/>
  </r>
  <r>
    <s v="Apartament 4 camere, decomandat, etaj intermediar, zona strazii Tasnad_x000a_                            _x000a_        _x000a_        _x000a_        _x000a_        _x000a_            _x000a_                _x000a_                    _x000a_                    Cluj-Napoca, zona Mănăştur"/>
    <x v="2"/>
    <n v="160000"/>
    <x v="0"/>
    <n v="77"/>
    <n v="2077.9220779220777"/>
  </r>
  <r>
    <s v="Apartament 4 camere, decomandat, etajul 1, zona Manastur_x000a_                            _x000a_        _x000a_        _x000a_        _x000a_        _x000a_            _x000a_                _x000a_                    _x000a_                    Cluj-Napoca, zona Mănăştur"/>
    <x v="2"/>
    <n v="178000"/>
    <x v="0"/>
    <n v="86.94"/>
    <n v="2047.389003910743"/>
  </r>
  <r>
    <s v="Apartament 4 camere, decomandat, Gheorgheni, parcare, strada Aurel Suciu_x000a_                            _x000a_        _x000a_        _x000a_        _x000a_        _x000a_            _x000a_                _x000a_                    _x000a_                    Cluj-Napoca, zona Gheorgheni"/>
    <x v="2"/>
    <n v="255000"/>
    <x v="0"/>
    <n v="82"/>
    <n v="3109.7560975609758"/>
  </r>
  <r>
    <s v="Apartament 4 camere, decomandat, Manastur_x000a_                            _x000a_        _x000a_        _x000a_        _x000a_        _x000a_            _x000a_                _x000a_                    _x000a_                    Cluj-Napoca, zona Mănăştur"/>
    <x v="2"/>
    <n v="165000"/>
    <x v="0"/>
    <n v="78"/>
    <n v="2115.3846153846152"/>
  </r>
  <r>
    <s v="Apartament 4 camere, decomandat, Manastur_x000a_                            _x000a_        _x000a_        _x000a_        _x000a_        _x000a_            _x000a_                _x000a_                    _x000a_                    Cluj-Napoca, zona Mănăştur"/>
    <x v="2"/>
    <n v="177900"/>
    <x v="0"/>
    <n v="87"/>
    <n v="2044.8275862068965"/>
  </r>
  <r>
    <s v="Apartament 4 camere, decomandat, Manastur, Piata Ion Mester_x000a_                            _x000a_        _x000a_        _x000a_        _x000a_        _x000a_            _x000a_                _x000a_                    _x000a_                    Cluj-Napoca, zona Mănăştur"/>
    <x v="2"/>
    <n v="173000"/>
    <x v="0"/>
    <n v="85"/>
    <n v="2035.2941176470588"/>
  </r>
  <r>
    <s v="Apartament 4 camere, decomandat, Manastur, zona parcului Colina_x000a_                            _x000a_        _x000a_        _x000a_        _x000a_        _x000a_            _x000a_                _x000a_                    _x000a_                    Cluj-Napoca, zona Mănăştur"/>
    <x v="2"/>
    <n v="149000"/>
    <x v="0"/>
    <n v="76"/>
    <n v="1960.5263157894738"/>
  </r>
  <r>
    <s v="Apartament 4 camere, decomandat, Marasti, zona OMV_x000a_                            _x000a_        _x000a_        _x000a_        _x000a_        _x000a_            _x000a_                _x000a_                    _x000a_                    Cluj-Napoca, zona Mărăşti"/>
    <x v="2"/>
    <n v="149900"/>
    <x v="0"/>
    <n v="78"/>
    <n v="1921.7948717948718"/>
  </r>
  <r>
    <s v="Apartament 4 camere, decomandat, mobilat, utilat, Mărăști._x000a_                            _x000a_        _x000a_        _x000a_        _x000a_        _x000a_            _x000a_                _x000a_                    _x000a_                    Cluj-Napoca, zona Marasti"/>
    <x v="2"/>
    <n v="165000"/>
    <x v="0"/>
    <n v="77"/>
    <n v="2142.8571428571427"/>
  </r>
  <r>
    <s v="Apartament 4 camere, decomandat, zona Gradina Botanica_x000a_                            _x000a_        _x000a_        _x000a_        _x000a_        _x000a_            _x000a_                _x000a_                    _x000a_                    Cluj-Napoca, zona Zorilor"/>
    <x v="2"/>
    <n v="238000"/>
    <x v="0"/>
    <n v="78"/>
    <n v="3051.2820512820513"/>
  </r>
  <r>
    <s v="Apartament 4 camere, decomandat, zona Louis Pasteur_x000a_                            _x000a_        _x000a_        _x000a_        _x000a_        _x000a_            _x000a_                _x000a_                    _x000a_                    Cluj-Napoca, zona Zorilor"/>
    <x v="2"/>
    <n v="240000"/>
    <x v="0"/>
    <n v="78"/>
    <n v="3076.9230769230771"/>
  </r>
  <r>
    <s v="Apartament 4 camere, decomandat, zona Sigma_x000a_                            _x000a_        _x000a_        _x000a_        _x000a_        _x000a_            _x000a_                _x000a_                    _x000a_                    Cluj-Napoca, zona Zorilor"/>
    <x v="2"/>
    <n v="188000"/>
    <x v="0"/>
    <n v="96"/>
    <n v="1958.3333333333333"/>
  </r>
  <r>
    <s v="Apartament 4 camere, decomandat, zona Spitalul de Recuperare_x000a_                            _x000a_        _x000a_        _x000a_        _x000a_        _x000a_            _x000a_                _x000a_                    _x000a_                    Cluj-Napoca, zona Zorilor"/>
    <x v="2"/>
    <n v="215000"/>
    <x v="0"/>
    <n v="80"/>
    <n v="2687.5"/>
  </r>
  <r>
    <s v="Apartament 4 camere, decomandat, Zorilor_x000a_                            _x000a_        _x000a_        _x000a_        _x000a_        _x000a_            _x000a_                _x000a_                    _x000a_                    Cluj-Napoca, zona Zorilor"/>
    <x v="2"/>
    <n v="238000"/>
    <x v="0"/>
    <n v="78"/>
    <n v="3051.2820512820513"/>
  </r>
  <r>
    <s v="Apartament 4 camere, decomandat, Zorilor_x000a_                            _x000a_        _x000a_        _x000a_        _x000a_        _x000a_            _x000a_                _x000a_                    _x000a_                    Cluj-Napoca, zona Zorilor"/>
    <x v="2"/>
    <n v="254000"/>
    <x v="0"/>
    <n v="80"/>
    <n v="3175"/>
  </r>
  <r>
    <s v="Apartament 4 camere, decomandat, Zorilor, zona UMF_x000a_                            _x000a_        _x000a_        _x000a_        _x000a_        _x000a_            _x000a_                _x000a_                    _x000a_                    Cluj-Napoca, zona Zorilor"/>
    <x v="2"/>
    <n v="260000"/>
    <x v="0"/>
    <n v="80"/>
    <n v="3250"/>
  </r>
  <r>
    <s v="Apartament 4 camere, etaj 3/4, decomandat, Manastur, zona Ion Mester!_x000a_                            _x000a_        _x000a_        _x000a_        _x000a_        _x000a_            _x000a_                _x000a_                    _x000a_                    Cluj-Napoca, zona Mănăştur"/>
    <x v="2"/>
    <n v="168000"/>
    <x v="0"/>
    <n v="77"/>
    <n v="2181.818181818182"/>
  </r>
  <r>
    <s v="Apartament 4 camere, etaj intermediar, 2 balcoane, garaj, Zorilor_x000a_                            _x000a_        _x000a_        _x000a_        _x000a_        _x000a_            _x000a_                _x000a_                    _x000a_                    Cluj-Napoca, zona Zorilor"/>
    <x v="2"/>
    <n v="268000"/>
    <x v="0"/>
    <n v="81"/>
    <n v="3308.641975308642"/>
  </r>
  <r>
    <s v="Apartament 4 camere, etaj intermediar, zona Albac_x000a_                            _x000a_        _x000a_        _x000a_        _x000a_        _x000a_            _x000a_                _x000a_                    _x000a_                    Cluj-Napoca, zona Gheorgheni"/>
    <x v="2"/>
    <n v="180000"/>
    <x v="0"/>
    <n v="74"/>
    <n v="2432.4324324324325"/>
  </r>
  <r>
    <s v="Apartament 4 camere, etaj intermediar, zona Constantin Brancusi_x000a_                            _x000a_        _x000a_        _x000a_        _x000a_        _x000a_            _x000a_                _x000a_                    _x000a_                    Cluj-Napoca, zona Gheorgheni"/>
    <x v="2"/>
    <n v="160000"/>
    <x v="0"/>
    <n v="75"/>
    <n v="2133.3333333333335"/>
  </r>
  <r>
    <s v="Apartament 4 camere, finisat lux, gradina 137mp, Semicentral_x000a_                            _x000a_        _x000a_        _x000a_        _x000a_        _x000a_            _x000a_                _x000a_                    _x000a_                    Cluj-Napoca, zona Gară"/>
    <x v="2"/>
    <n v="197000"/>
    <x v="1"/>
    <n v="84.09"/>
    <n v="2342.7280294922107"/>
  </r>
  <r>
    <s v="Apartament 4 camere, finisat si mobilat, bloc izolat, zona Zorilor_x000a_                            _x000a_        _x000a_        _x000a_        _x000a_        _x000a_            _x000a_                _x000a_                    _x000a_                    Cluj-Napoca, zona Zorilor"/>
    <x v="2"/>
    <n v="220000"/>
    <x v="0"/>
    <n v="76.209999999999994"/>
    <n v="2886.7602676814067"/>
  </r>
  <r>
    <s v="Apartament 4 camere, finisat si mobilat, in Zorilor zona UMF_x000a_                            _x000a_        _x000a_        _x000a_        _x000a_        _x000a_            _x000a_                _x000a_                    _x000a_                    Cluj-Napoca, zona Zorilor"/>
    <x v="2"/>
    <n v="238000"/>
    <x v="0"/>
    <n v="78"/>
    <n v="3051.2820512820513"/>
  </r>
  <r>
    <s v="Apartament 4 camere, finisat si mobilat, zona USAMV_x000a_                            _x000a_        _x000a_        _x000a_        _x000a_        _x000a_            _x000a_                _x000a_                    _x000a_                    Cluj-Napoca, zona Central"/>
    <x v="2"/>
    <n v="393000"/>
    <x v="0"/>
    <n v="120"/>
    <n v="3275"/>
  </r>
  <r>
    <s v="Apartament 4 camere, finisat, mobilat, Marasti_x000a_                            _x000a_        _x000a_        _x000a_        _x000a_        _x000a_            _x000a_                _x000a_                    _x000a_                    Cluj-Napoca, zona Mărăşti"/>
    <x v="2"/>
    <n v="179000"/>
    <x v="0"/>
    <n v="76"/>
    <n v="2355.2631578947367"/>
  </r>
  <r>
    <s v="Apartament 4 camere, gradina 125 mp, finisat lux, zona Garii_x000a_                            _x000a_        _x000a_        _x000a_        _x000a_        _x000a_            _x000a_                _x000a_                    _x000a_                    Cluj-Napoca, zona Iris"/>
    <x v="2"/>
    <n v="185800"/>
    <x v="1"/>
    <n v="84.09"/>
    <n v="2209.5374004043288"/>
  </r>
  <r>
    <s v="Apartament 4 camere, gradina amenajata 40 mp, parcare, zona Europa_x000a_                            _x000a_        _x000a_        _x000a_        _x000a_        _x000a_            _x000a_                _x000a_                    _x000a_                    Cluj-Napoca, zona Europa"/>
    <x v="2"/>
    <n v="250000"/>
    <x v="1"/>
    <n v="81"/>
    <n v="3086.4197530864199"/>
  </r>
  <r>
    <s v="Apartament 4 camere, gradina, parcare, EUROPA_x000a_                            _x000a_        _x000a_        _x000a_        _x000a_        _x000a_            _x000a_                _x000a_                    _x000a_                    Cluj-Napoca, zona Europa"/>
    <x v="2"/>
    <n v="250000"/>
    <x v="0"/>
    <n v="85"/>
    <n v="2941.1764705882351"/>
  </r>
  <r>
    <s v="Apartament 4 camere, imobil nou,  Zorilor_x000a_                            _x000a_        _x000a_        _x000a_        _x000a_        _x000a_            _x000a_                _x000a_                    _x000a_                    Cluj-Napoca, zona Zorilor"/>
    <x v="2"/>
    <n v="208000"/>
    <x v="0"/>
    <n v="95"/>
    <n v="2189.4736842105262"/>
  </r>
  <r>
    <s v="Apartament 4 camere, la cheie, Grigorescu_x000a_                            _x000a_        _x000a_        _x000a_        _x000a_        _x000a_            _x000a_                _x000a_                    _x000a_                    Cluj-Napoca, zona Grigorescu"/>
    <x v="2"/>
    <n v="185000"/>
    <x v="1"/>
    <n v="80"/>
    <n v="2312.5"/>
  </r>
  <r>
    <s v="Apartament 4 camere, la cheie, zona Calea Floresti_x000a_                            _x000a_        _x000a_        _x000a_        _x000a_        _x000a_            _x000a_                _x000a_                    _x000a_                    Cluj-Napoca, zona Mănăştur"/>
    <x v="2"/>
    <n v="210000"/>
    <x v="1"/>
    <n v="82"/>
    <n v="2560.9756097560976"/>
  </r>
  <r>
    <s v="Apartament 4 camere, Manastur_x000a_                            _x000a_        _x000a_        _x000a_        _x000a_        _x000a_            _x000a_                _x000a_                    _x000a_                    Cluj-Napoca, zona Mănăştur"/>
    <x v="2"/>
    <n v="165000"/>
    <x v="0"/>
    <n v="77"/>
    <n v="2142.8571428571427"/>
  </r>
  <r>
    <s v="Apartament 4 camere, Manastur_x000a_                            _x000a_        _x000a_        _x000a_        _x000a_        _x000a_            _x000a_                _x000a_                    _x000a_                    Cluj-Napoca, zona Mănăştur"/>
    <x v="2"/>
    <n v="165000"/>
    <x v="0"/>
    <n v="78"/>
    <n v="2115.3846153846152"/>
  </r>
  <r>
    <s v="Apartament 4 camere, Manastur_x000a_                            _x000a_        _x000a_        _x000a_        _x000a_        _x000a_            _x000a_                _x000a_                    _x000a_                    Cluj-Napoca, zona Mănăştur"/>
    <x v="2"/>
    <n v="178000"/>
    <x v="0"/>
    <n v="86"/>
    <n v="2069.7674418604652"/>
  </r>
  <r>
    <s v="Apartament 4 camere, Manastur_x000a_                            _x000a_        _x000a_        _x000a_        _x000a_        _x000a_            _x000a_                _x000a_                    _x000a_                    Cluj-Napoca, zona Mănăştur"/>
    <x v="2"/>
    <n v="217000"/>
    <x v="1"/>
    <n v="82"/>
    <n v="2646.3414634146343"/>
  </r>
  <r>
    <s v="Apartament 4 camere, Marasti_x000a_                            _x000a_        _x000a_        _x000a_        _x000a_        _x000a_            _x000a_                _x000a_                    _x000a_                    Cluj-Napoca, zona Mărăşti"/>
    <x v="2"/>
    <n v="200000"/>
    <x v="0"/>
    <n v="78"/>
    <n v="2564.102564102564"/>
  </r>
  <r>
    <s v="Apartament 4 camere, Mărăști, 155.900 EUR!_x000a_                            _x000a_        _x000a_        _x000a_        _x000a_        _x000a_            _x000a_                _x000a_                    _x000a_                    Cluj-Napoca, zona Marasti"/>
    <x v="2"/>
    <n v="155900"/>
    <x v="0"/>
    <n v="80"/>
    <n v="1948.75"/>
  </r>
  <r>
    <s v="Apartament 4 camere, Marasti, Aurel Vlaicu, zona OMV_x000a_                            _x000a_        _x000a_        _x000a_        _x000a_        _x000a_            _x000a_                _x000a_                    _x000a_                    Cluj-Napoca, zona Mărăşti"/>
    <x v="2"/>
    <n v="139900"/>
    <x v="1"/>
    <n v="76"/>
    <n v="1840.7894736842106"/>
  </r>
  <r>
    <s v="Apartament 4 camere, parcare subterana, lift, zona Golden Tulip_x000a_                            _x000a_        _x000a_        _x000a_        _x000a_        _x000a_            _x000a_                _x000a_                    _x000a_                    Cluj-Napoca, zona Zorilor"/>
    <x v="2"/>
    <n v="209000"/>
    <x v="1"/>
    <n v="95"/>
    <n v="2200"/>
  </r>
  <r>
    <s v="Apartament 4 camere, parcare, zona Strazii Dambovitei_x000a_                            _x000a_        _x000a_        _x000a_        _x000a_        _x000a_            _x000a_                _x000a_                    _x000a_                    Cluj-Napoca, zona Mărăşti"/>
    <x v="2"/>
    <n v="169000"/>
    <x v="0"/>
    <n v="78"/>
    <n v="2166.6666666666665"/>
  </r>
  <r>
    <s v="Apartament 4 camere, parter inalt, 80 mp, Manastur_x000a_                            _x000a_        _x000a_        _x000a_        _x000a_        _x000a_            _x000a_                _x000a_                    _x000a_                    Cluj-Napoca, zona Mănăştur"/>
    <x v="2"/>
    <n v="168000"/>
    <x v="1"/>
    <n v="80"/>
    <n v="2100"/>
  </r>
  <r>
    <s v="Apartament 4 camere, pe 2 nivele in imobil tip casa, zona Frunzisului_x000a_                            _x000a_        _x000a_        _x000a_        _x000a_        _x000a_            _x000a_                _x000a_                    _x000a_                    Cluj-Napoca, zona Manastur"/>
    <x v="2"/>
    <n v="210000"/>
    <x v="1"/>
    <n v="98"/>
    <n v="2142.8571428571427"/>
  </r>
  <r>
    <s v="Apartament 4 camere, pentru birouri, zona Ultracentrala_x000a_                            _x000a_        _x000a_        _x000a_        _x000a_        _x000a_            _x000a_                _x000a_                    _x000a_                    Cluj-Napoca, zona Ultracentral"/>
    <x v="2"/>
    <n v="280000"/>
    <x v="1"/>
    <n v="83"/>
    <n v="3373.4939759036147"/>
  </r>
  <r>
    <s v="Apartament 4 camere, recent renovat, zona Calvaria Manastur_x000a_                            _x000a_        _x000a_        _x000a_        _x000a_        _x000a_            _x000a_                _x000a_                    _x000a_                    Cluj-Napoca, zona Mănăştur"/>
    <x v="2"/>
    <n v="209000"/>
    <x v="1"/>
    <n v="82"/>
    <n v="2548.7804878048782"/>
  </r>
  <r>
    <s v="Apartament 4 camere, S 74 mp + balcon, decomandat, Gheorghieni._x000a_                            _x000a_        _x000a_        _x000a_        _x000a_        _x000a_            _x000a_                _x000a_                    _x000a_                    Cluj-Napoca, zona Gheorgheni"/>
    <x v="2"/>
    <n v="180000"/>
    <x v="0"/>
    <n v="74"/>
    <n v="2432.4324324324325"/>
  </r>
  <r>
    <s v="Apartament 4 camere, S 76 mp + 2 balcoane, ?ntre Lacuri._x000a_                            _x000a_        _x000a_        _x000a_        _x000a_        _x000a_            _x000a_                _x000a_                    _x000a_                    Cluj-Napoca, zona Mărăşti"/>
    <x v="2"/>
    <n v="179000"/>
    <x v="0"/>
    <n v="76"/>
    <n v="2355.2631578947367"/>
  </r>
  <r>
    <s v="Apartament 4 camere, S-129+balcon, bloc monument istoric, Ultracentral_x000a_                            _x000a_        _x000a_        _x000a_        _x000a_        _x000a_            _x000a_                _x000a_                    _x000a_                    Cluj-Napoca, zona Ultracentral"/>
    <x v="2"/>
    <n v="390000"/>
    <x v="1"/>
    <n v="129"/>
    <n v="3023.2558139534885"/>
  </r>
  <r>
    <s v="Apartament 4 camere, S-84mp+40mp curte, bloc nou, Europa_x000a_                            _x000a_        _x000a_        _x000a_        _x000a_        _x000a_            _x000a_                _x000a_                    _x000a_                    Cluj-Napoca, zona Europa"/>
    <x v="2"/>
    <n v="250000"/>
    <x v="0"/>
    <n v="84"/>
    <n v="2976.1904761904761"/>
  </r>
  <r>
    <s v="Apartament 4 camere, S-96mp+2 balcoane, parcare, Buna Ziua_x000a_                            _x000a_        _x000a_        _x000a_        _x000a_        _x000a_            _x000a_                _x000a_                    _x000a_                    Cluj-Napoca, zona Bună Ziua"/>
    <x v="2"/>
    <n v="249000"/>
    <x v="1"/>
    <n v="96"/>
    <n v="2593.75"/>
  </r>
  <r>
    <s v="Apartament 4 camere, suprafata generoasa,constructie tip vila, parcare_x000a_                            _x000a_        _x000a_        _x000a_        _x000a_        _x000a_            _x000a_                _x000a_                    _x000a_                    Cluj-Napoca, zona Între Lacuri"/>
    <x v="2"/>
    <n v="255000"/>
    <x v="0"/>
    <n v="100"/>
    <n v="2550"/>
  </r>
  <r>
    <s v="Apartament 4 camere, terasa de 37 m2 cu priveliste splendida, Zorilor_x000a_                            _x000a_        _x000a_        _x000a_        _x000a_        _x000a_            _x000a_                _x000a_                    _x000a_                    Cluj-Napoca, zona Zorilor"/>
    <x v="2"/>
    <n v="210000"/>
    <x v="1"/>
    <n v="100"/>
    <n v="2100"/>
  </r>
  <r>
    <s v="Apartament 4 camere, terasa, constructie noua, zona Intre Lacuri_x000a_                            _x000a_        _x000a_        _x000a_        _x000a_        _x000a_            _x000a_                _x000a_                    _x000a_                    Cluj-Napoca, zona Între Lacuri"/>
    <x v="2"/>
    <n v="180735"/>
    <x v="0"/>
    <n v="91.91"/>
    <n v="1966.4345555434666"/>
  </r>
  <r>
    <s v="Apartament 4 camere, Zona Camine, Marasti!_x000a_                            _x000a_        _x000a_        _x000a_        _x000a_        _x000a_            _x000a_                _x000a_                    _x000a_                    Cluj-Napoca, zona Mărăşti"/>
    <x v="2"/>
    <n v="180000"/>
    <x v="0"/>
    <n v="78"/>
    <n v="2307.6923076923076"/>
  </r>
  <r>
    <s v="Apartament 4 camere, zona Iulius Mall Intre Lacuri, decomandat, 78 mpu_x000a_                            _x000a_        _x000a_        _x000a_        _x000a_        _x000a_            _x000a_                _x000a_                    _x000a_                    Cluj-Napoca, zona Între Lacuri"/>
    <x v="2"/>
    <n v="153000"/>
    <x v="0"/>
    <n v="78"/>
    <n v="1961.5384615384614"/>
  </r>
  <r>
    <s v="Apartament 4 camere, zona ultracentrala, cladire istorica, R Ferdinand_x000a_                            _x000a_        _x000a_        _x000a_        _x000a_        _x000a_            _x000a_                _x000a_                    _x000a_                    Cluj-Napoca, zona Central"/>
    <x v="2"/>
    <n v="260000"/>
    <x v="0"/>
    <n v="85.3"/>
    <n v="3048.0656506447831"/>
  </r>
  <r>
    <s v="Apartament 4 camere,Decomandat, Totul NOU!_x000a_                            _x000a_        _x000a_        _x000a_        _x000a_        _x000a_            _x000a_                _x000a_                    _x000a_                    Cluj-Napoca, zona Zorilor"/>
    <x v="2"/>
    <n v="238000"/>
    <x v="0"/>
    <n v="78"/>
    <n v="3051.2820512820513"/>
  </r>
  <r>
    <s v="Apartament 4 camere,gradina | decomandat | Finisat | Mobilat | Europa_x000a_                            _x000a_        _x000a_        _x000a_        _x000a_        _x000a_            _x000a_                _x000a_                    _x000a_                    Cluj-Napoca, zona Europa"/>
    <x v="2"/>
    <n v="250000"/>
    <x v="0"/>
    <n v="85"/>
    <n v="2941.1764705882351"/>
  </r>
  <r>
    <s v="Apartament 4 camere| Decomandat | 93mp| Zona Farmec| Marasti_x000a_                            _x000a_        _x000a_        _x000a_        _x000a_        _x000a_            _x000a_                _x000a_                    _x000a_                    Cluj-Napoca, zona Mărăşti"/>
    <x v="2"/>
    <n v="195000"/>
    <x v="0"/>
    <n v="93"/>
    <n v="2096.7741935483873"/>
  </r>
  <r>
    <s v="Apartament 4 camere| Parcare subterana | 115mp| Cartier Europa_x000a_                            _x000a_        _x000a_        _x000a_        _x000a_        _x000a_            _x000a_                _x000a_                    _x000a_                    Cluj-Napoca, zona Europa"/>
    <x v="2"/>
    <n v="280000"/>
    <x v="0"/>
    <n v="115"/>
    <n v="2434.782608695652"/>
  </r>
  <r>
    <s v="Apartament 4 camere| zona Manastur_x000a_                            _x000a_        _x000a_        _x000a_        _x000a_        _x000a_            _x000a_                _x000a_                    _x000a_                    Cluj-Napoca, zona Mănăştur"/>
    <x v="2"/>
    <n v="249000"/>
    <x v="0"/>
    <n v="83"/>
    <n v="3000"/>
  </r>
  <r>
    <s v="Apartament 4 camere|76 mp|Aurel Vlaicu|Marasti_x000a_                            _x000a_        _x000a_        _x000a_        _x000a_        _x000a_            _x000a_                _x000a_                    _x000a_                    Cluj-Napoca, zona Mărăşti"/>
    <x v="2"/>
    <n v="139900"/>
    <x v="1"/>
    <n v="76"/>
    <n v="1840.7894736842106"/>
  </r>
  <r>
    <s v="Apartament 4 camere|confort lux|terasa|2 parcari|vila|Zorilor_x000a_                            _x000a_        _x000a_        _x000a_        _x000a_        _x000a_            _x000a_                _x000a_                    _x000a_                    Cluj-Napoca, zona Zorilor"/>
    <x v="2"/>
    <n v="265000"/>
    <x v="1"/>
    <n v="103"/>
    <n v="2572.8155339805826"/>
  </r>
  <r>
    <s v="Apartament 4 camere|decomandate|etaj 3|UMF|Zorilor_x000a_                            _x000a_        _x000a_        _x000a_        _x000a_        _x000a_            _x000a_                _x000a_                    _x000a_                    Cluj-Napoca, zona Zorilor"/>
    <x v="2"/>
    <n v="238000"/>
    <x v="0"/>
    <n v="78"/>
    <n v="3051.2820512820513"/>
  </r>
  <r>
    <s v="Apartament 4 camere|la cheie|gradina|parcare|Calea Turzii_x000a_                            _x000a_        _x000a_        _x000a_        _x000a_        _x000a_            _x000a_                _x000a_                    _x000a_                    Cluj-Napoca, zona Zorilor"/>
    <x v="2"/>
    <n v="250000"/>
    <x v="1"/>
    <n v="85"/>
    <n v="2941.1764705882351"/>
  </r>
  <r>
    <s v="Apartament 4 camere+terasa (30mp)+parcare, cartier Europa, zona Eugen Ionesco_x000a_                            _x000a_        _x000a_        _x000a_        _x000a_        _x000a_            _x000a_                _x000a_                    _x000a_                    Cluj-Napoca, zona Europa"/>
    <x v="2"/>
    <n v="250000"/>
    <x v="1"/>
    <n v="86"/>
    <n v="2906.9767441860463"/>
  </r>
  <r>
    <s v="Apartament 4 camerezona Gheorghe Dima_x000a_                            _x000a_        _x000a_        _x000a_        _x000a_        _x000a_            _x000a_                _x000a_                    _x000a_                    Cluj-Napoca, zona Zorilor"/>
    <x v="2"/>
    <n v="255000"/>
    <x v="0"/>
    <n v="83"/>
    <n v="3072.2891566265062"/>
  </r>
  <r>
    <s v="Apartament 4 incaperi | Et. 1 | 130mp | Finisat recent | Ultracentral_x000a_                            _x000a_        _x000a_        _x000a_        _x000a_        _x000a_            _x000a_                _x000a_                    _x000a_                    Cluj-Napoca, zona Ultracentral"/>
    <x v="2"/>
    <n v="390000"/>
    <x v="1"/>
    <n v="130"/>
    <n v="3000"/>
  </r>
  <r>
    <s v="Apartament nou, spatios, in cladire premium, in cartierul Borhanci_x000a_                            _x000a_        _x000a_        _x000a_        _x000a_        _x000a_            _x000a_                _x000a_                    _x000a_                    Cluj-Napoca, zona Borhanci"/>
    <x v="0"/>
    <n v="250000"/>
    <x v="1"/>
    <n v="97.69"/>
    <n v="2559.1155696591259"/>
  </r>
  <r>
    <s v="Apartament pe 2 niveluri | 84,31 mp utili | Curte | Zona Parc Grigorescu_x000a_                            _x000a_        _x000a_        _x000a_        _x000a_        _x000a_            _x000a_                _x000a_                    _x000a_                    Cluj-Napoca, zona Grigorescu"/>
    <x v="0"/>
    <n v="210775"/>
    <x v="0"/>
    <n v="84.31"/>
    <n v="2500"/>
  </r>
  <r>
    <s v="Apartament pe 2 niveluri in Iris de vanzare_x000a_                            _x000a_        _x000a_        _x000a_        _x000a_        _x000a_            _x000a_                _x000a_                    _x000a_                    Cluj-Napoca, zona Iris"/>
    <x v="0"/>
    <n v="198000"/>
    <x v="1"/>
    <n v="81"/>
    <n v="2444.4444444444443"/>
  </r>
  <r>
    <s v="Apartament pe 2 niveluri, 100 mp terasa, ideal pentru o familie_x000a_                            _x000a_        _x000a_        _x000a_        _x000a_        _x000a_            _x000a_                _x000a_                    _x000a_                    Cluj-Napoca, zona Mărăşti"/>
    <x v="0"/>
    <n v="238500"/>
    <x v="1"/>
    <n v="71"/>
    <n v="3359.1549295774648"/>
  </r>
  <r>
    <s v="Apartament 5 camere cu gradina de vanzare in Tineretului, str. Voronet_x000a_                            _x000a_        _x000a_        _x000a_        _x000a_        _x000a_            _x000a_                _x000a_                    _x000a_                    Cluj-Napoca, zona Iris"/>
    <x v="3"/>
    <n v="199000"/>
    <x v="0"/>
    <n v="120"/>
    <n v="1658.3333333333333"/>
  </r>
  <r>
    <s v="Apartament 5 camere cu scara interioara in centru_x000a_                            _x000a_        _x000a_        _x000a_        _x000a_        _x000a_            _x000a_                _x000a_                    _x000a_                    Cluj-Napoca, zona Central"/>
    <x v="3"/>
    <n v="242800"/>
    <x v="1"/>
    <n v="105.8"/>
    <n v="2294.8960302457467"/>
  </r>
  <r>
    <s v="Apartament 5 camere de vanzare in Centru, Cluj Napoca_x000a_                            _x000a_        _x000a_        _x000a_        _x000a_        _x000a_            _x000a_                _x000a_                    _x000a_                    Cluj-Napoca, zona Central"/>
    <x v="3"/>
    <n v="350000"/>
    <x v="1"/>
    <n v="114"/>
    <n v="3070.1754385964914"/>
  </r>
  <r>
    <s v="Apartament 5 camere de vanzare in Grigorescu, Cluj Napoca_x000a_                            _x000a_        _x000a_        _x000a_        _x000a_        _x000a_            _x000a_                _x000a_                    _x000a_                    Cluj-Napoca, zona Grigorescu"/>
    <x v="3"/>
    <n v="550000"/>
    <x v="1"/>
    <n v="200"/>
    <n v="2750"/>
  </r>
  <r>
    <s v="Apartament 5 camere in vila._x000a_                            _x000a_        _x000a_        _x000a_        _x000a_        _x000a_            _x000a_                _x000a_                    _x000a_                    Cluj-Napoca, zona Andrei Mureşanu"/>
    <x v="3"/>
    <n v="320000"/>
    <x v="0"/>
    <n v="170"/>
    <n v="1882.3529411764705"/>
  </r>
  <r>
    <s v="Apartament 5 camere pe doua niveluri, bloc nou, zona Centrala_x000a_                            _x000a_        _x000a_        _x000a_        _x000a_        _x000a_            _x000a_                _x000a_                    _x000a_                    Cluj-Napoca, zona Central"/>
    <x v="3"/>
    <n v="191800"/>
    <x v="1"/>
    <n v="101"/>
    <n v="1899.0099009900989"/>
  </r>
  <r>
    <s v="Apartament 5 camere, 100 mp, terasa, zona exclusivista Plopilor_x000a_                            _x000a_        _x000a_        _x000a_        _x000a_        _x000a_            _x000a_                _x000a_                    _x000a_                    Cluj-Napoca, zona Plopilor"/>
    <x v="3"/>
    <n v="250000"/>
    <x v="1"/>
    <n v="100"/>
    <n v="2500"/>
  </r>
  <r>
    <s v="Apartament 5 camere, 101 mp, semidecomandat, zona Centrala_x000a_                            _x000a_        _x000a_        _x000a_        _x000a_        _x000a_            _x000a_                _x000a_                    _x000a_                    Cluj-Napoca, zona Central"/>
    <x v="3"/>
    <n v="228200"/>
    <x v="1"/>
    <n v="101"/>
    <n v="2259.4059405940593"/>
  </r>
  <r>
    <s v="Apartament 5 camere, 135 mp, balcon, Bulevardul Muncii_x000a_                            _x000a_        _x000a_        _x000a_        _x000a_        _x000a_            _x000a_                _x000a_                    _x000a_                    Cluj-Napoca, zona Iris"/>
    <x v="3"/>
    <n v="175000"/>
    <x v="1"/>
    <n v="135"/>
    <n v="1296.2962962962963"/>
  </r>
  <r>
    <s v="Apartament 5 camere, 146 mp utili in CF, zona strazii Colina_x000a_                            _x000a_        _x000a_        _x000a_        _x000a_        _x000a_            _x000a_                _x000a_                    _x000a_                    Cluj-Napoca, zona Mănăştur"/>
    <x v="3"/>
    <n v="138500"/>
    <x v="1"/>
    <n v="147"/>
    <n v="942.17687074829928"/>
  </r>
  <r>
    <s v="Apartament 5 camere, 146 mp, decomandat, utilat si mobilat modern, zona Horea_x000a_                            _x000a_        _x000a_        _x000a_        _x000a_        _x000a_            _x000a_                _x000a_                    _x000a_                    Cluj-Napoca, zona Gară"/>
    <x v="3"/>
    <n v="350000"/>
    <x v="0"/>
    <n v="146"/>
    <n v="2397.2602739726026"/>
  </r>
  <r>
    <s v="Apartament 5 camere, finisat la cheie, ultracentral, zona Napoca_x000a_                            _x000a_        _x000a_        _x000a_        _x000a_        _x000a_            _x000a_                _x000a_                    _x000a_                    Cluj-Napoca, zona Central"/>
    <x v="3"/>
    <n v="350000"/>
    <x v="0"/>
    <n v="105"/>
    <n v="3333.3333333333335"/>
  </r>
  <r>
    <s v="Apartament 5 camere,145 mp, finisat, parcare, zona Hasdeu_x000a_                            _x000a_        _x000a_        _x000a_        _x000a_        _x000a_            _x000a_                _x000a_                    _x000a_                    Cluj-Napoca, zona Central"/>
    <x v="3"/>
    <n v="450000"/>
    <x v="0"/>
    <n v="145"/>
    <n v="3103.4482758620688"/>
  </r>
  <r>
    <s v="Apartament 5 camere+terasa, de vanzare, in Zorilor_x000a_                            _x000a_        _x000a_        _x000a_        _x000a_        _x000a_            _x000a_                _x000a_                    _x000a_                    Cluj-Napoca, zona Zorilor"/>
    <x v="3"/>
    <n v="285000"/>
    <x v="1"/>
    <n v="117"/>
    <n v="2435.897435897436"/>
  </r>
  <r>
    <s v="Apartament pe str. Edgar Quinet_x000a_                            _x000a_        _x000a_        _x000a_        _x000a_        _x000a_            _x000a_                _x000a_                    _x000a_                    Cluj-Napoca, zona Mănăştur"/>
    <x v="0"/>
    <n v="149000"/>
    <x v="1"/>
    <n v="76"/>
    <n v="1960.5263157894738"/>
  </r>
  <r>
    <s v="Apartament PENTHOUSE 85mp, terasa 22 mp, zona Buna Ziua_x000a_                            _x000a_        _x000a_        _x000a_        _x000a_        _x000a_            _x000a_                _x000a_                    _x000a_                    Cluj-Napoca, zona Bună Ziua"/>
    <x v="0"/>
    <n v="305000"/>
    <x v="1"/>
    <n v="84"/>
    <n v="3630.9523809523807"/>
  </r>
  <r>
    <s v="Apartament premium cu terasa generoasa_x000a_                            _x000a_        _x000a_        _x000a_        _x000a_        _x000a_            _x000a_                _x000a_                    _x000a_                    Cluj-Napoca, zona Borhanci"/>
    <x v="0"/>
    <n v="189684"/>
    <x v="1"/>
    <n v="78.63"/>
    <n v="2412.36169400992"/>
  </r>
  <r>
    <s v="Apartament 6 camere de vanzare in Someseni, Cluj Napoca_x000a_                            _x000a_        _x000a_        _x000a_        _x000a_        _x000a_            _x000a_                _x000a_                    _x000a_                    Cluj-Napoca, zona Someşeni"/>
    <x v="4"/>
    <n v="205000"/>
    <x v="1"/>
    <n v="200"/>
    <n v="1025"/>
  </r>
  <r>
    <s v="Apartament premium, zona semicentrala_x000a_                            _x000a_        _x000a_        _x000a_        _x000a_        _x000a_            _x000a_                _x000a_                    _x000a_                    Cluj-Napoca, zona Mărăşti"/>
    <x v="0"/>
    <n v="182000"/>
    <x v="1"/>
    <n v="72.239999999999995"/>
    <n v="2519.3798449612405"/>
  </r>
  <r>
    <s v="Apartament spatios in vila, zona Autogara Beta_x000a_                            _x000a_        _x000a_        _x000a_        _x000a_        _x000a_            _x000a_                _x000a_                    _x000a_                    Cluj-Napoca, zona Dâmbul Rotund"/>
    <x v="0"/>
    <n v="125000"/>
    <x v="1"/>
    <n v="70"/>
    <n v="1785.7142857142858"/>
  </r>
  <r>
    <s v="Apartament spatios in zona Bonjour Residence_x000a_                            _x000a_        _x000a_        _x000a_        _x000a_        _x000a_            _x000a_                _x000a_                    _x000a_                    Cluj-Napoca, zona Bună Ziua"/>
    <x v="0"/>
    <n v="224000"/>
    <x v="1"/>
    <n v="86"/>
    <n v="2604.6511627906975"/>
  </r>
  <r>
    <s v="Apartament spatios in zona Parcului Grigorescu_x000a_                            _x000a_        _x000a_        _x000a_        _x000a_        _x000a_            _x000a_                _x000a_                    _x000a_                    Cluj-Napoca, zona Grigorescu"/>
    <x v="0"/>
    <n v="160000"/>
    <x v="0"/>
    <n v="73"/>
    <n v="2191.7808219178082"/>
  </r>
  <r>
    <s v="Apartament spatios in zona semicentrala_x000a_                            _x000a_        _x000a_        _x000a_        _x000a_        _x000a_            _x000a_                _x000a_                    _x000a_                    Cluj-Napoca, zona Horea"/>
    <x v="0"/>
    <n v="199000"/>
    <x v="0"/>
    <n v="80.44"/>
    <n v="2473.893585280955"/>
  </r>
  <r>
    <s v="Apartament spatios in zona zero a Clujului!_x000a_                            _x000a_        _x000a_        _x000a_        _x000a_        _x000a_            _x000a_                _x000a_                    _x000a_                    Cluj-Napoca, zona Central"/>
    <x v="0"/>
    <n v="365000"/>
    <x v="1"/>
    <n v="78"/>
    <n v="4679.4871794871797"/>
  </r>
  <r>
    <s v="Apartament spatios zona Iulius Mall_x000a_                            _x000a_        _x000a_        _x000a_        _x000a_        _x000a_            _x000a_                _x000a_                    _x000a_                    Cluj-Napoca, zona Gheorgheni"/>
    <x v="0"/>
    <n v="215000"/>
    <x v="1"/>
    <n v="77.400000000000006"/>
    <n v="2777.7777777777774"/>
  </r>
  <r>
    <s v="Apartament spatios, 80mp,etaj intermediar,parcare si boxa_x000a_                            _x000a_        _x000a_        _x000a_        _x000a_        _x000a_            _x000a_                _x000a_                    _x000a_                    Cluj-Napoca, zona Gruia"/>
    <x v="0"/>
    <n v="210000"/>
    <x v="0"/>
    <n v="80"/>
    <n v="2625"/>
  </r>
  <r>
    <s v="Apartament spre vanzare in locatie Semicentrala_x000a_                            _x000a_        _x000a_        _x000a_        _x000a_        _x000a_            _x000a_                _x000a_                    _x000a_                    Cluj-Napoca, zona Semicentral"/>
    <x v="0"/>
    <n v="204960"/>
    <x v="1"/>
    <n v="73.2"/>
    <n v="2800"/>
  </r>
  <r>
    <s v="Apartament spre vanzare in locatie Semicentrala_x000a_                            _x000a_        _x000a_        _x000a_        _x000a_        _x000a_            _x000a_                _x000a_                    _x000a_                    Cluj-Napoca, zona Semicentral"/>
    <x v="0"/>
    <n v="208440"/>
    <x v="0"/>
    <n v="83.38"/>
    <n v="2499.8800671623894"/>
  </r>
  <r>
    <s v="Apartament superb, 3 camer, 78 mp, Gheorgheni, zona Soporului!_x000a_                            _x000a_        _x000a_        _x000a_        _x000a_        _x000a_            _x000a_                _x000a_                    _x000a_                    Cluj-Napoca, zona Sopor"/>
    <x v="0"/>
    <n v="250000"/>
    <x v="1"/>
    <n v="78"/>
    <n v="3205.1282051282051"/>
  </r>
  <r>
    <s v="Apartament aparte! 3 camere, 3 balcoane, 2 bai, garaj, etaj..._x000a_                            _x000a_        _x000a_        _x000a_        _x000a_        _x000a_            _x000a_                _x000a_                    _x000a_                    Cluj-Napoca, zona Mărăşti"/>
    <x v="0"/>
    <n v="185000"/>
    <x v="1"/>
    <n v="81"/>
    <n v="2283.9506172839506"/>
  </r>
  <r>
    <s v="Apartament superb, ultrafinisat, gradina, Andrei Muresanu_x000a_                            _x000a_        _x000a_        _x000a_        _x000a_        _x000a_            _x000a_                _x000a_                    _x000a_                    Cluj-Napoca, zona Andrei Mureşanu"/>
    <x v="0"/>
    <n v="399000"/>
    <x v="1"/>
    <n v="78"/>
    <n v="5115.3846153846152"/>
  </r>
  <r>
    <s v="Apartament tip Penthouse | 72mp | semifinisat | parcare | zona Boranci_x000a_                            _x000a_        _x000a_        _x000a_        _x000a_        _x000a_            _x000a_                _x000a_                    _x000a_                    Cluj-Napoca, zona Borhanci"/>
    <x v="0"/>
    <n v="200200"/>
    <x v="1"/>
    <n v="72"/>
    <n v="2780.5555555555557"/>
  </r>
  <r>
    <s v="Apartament tip Penthouse | 78mp | semifinisat | parcare | zona Boranci_x000a_                            _x000a_        _x000a_        _x000a_        _x000a_        _x000a_            _x000a_                _x000a_                    _x000a_                    Cluj-Napoca, zona Borhanci"/>
    <x v="0"/>
    <n v="215000"/>
    <x v="1"/>
    <n v="78"/>
    <n v="2756.4102564102564"/>
  </r>
  <r>
    <s v="Apartament tip Penthouse 98mp Zorilor Europa_x000a_                            _x000a_        _x000a_        _x000a_        _x000a_        _x000a_            _x000a_                _x000a_                    _x000a_                    Cluj-Napoca, zona Zorilor"/>
    <x v="0"/>
    <n v="280000"/>
    <x v="1"/>
    <n v="98"/>
    <n v="2857.1428571428573"/>
  </r>
  <r>
    <s v="Apartament ultracentral_x000a_                            _x000a_        _x000a_        _x000a_        _x000a_        _x000a_            _x000a_                _x000a_                    _x000a_                    Cluj-Napoca, zona Central"/>
    <x v="0"/>
    <n v="249000"/>
    <x v="1"/>
    <n v="80"/>
    <n v="3112.5"/>
  </r>
  <r>
    <s v="Apartament central cu 3  camere decomandat_x000a_                            _x000a_        _x000a_        _x000a_        _x000a_        _x000a_            _x000a_                _x000a_                    _x000a_                    Cluj-Napoca, zona Central"/>
    <x v="2"/>
    <n v="357000"/>
    <x v="0"/>
    <n v="154"/>
    <n v="2318.181818181818"/>
  </r>
  <r>
    <s v="Apartament ultracentral, 74 mp, pod de 63 mp  zona Piata Unirii!_x000a_                            _x000a_        _x000a_        _x000a_        _x000a_        _x000a_            _x000a_                _x000a_                    _x000a_                    Cluj-Napoca, zona Central"/>
    <x v="0"/>
    <n v="225000"/>
    <x v="1"/>
    <n v="74.36"/>
    <n v="3025.8203335126414"/>
  </r>
  <r>
    <s v="Apartament Ultracentral, 78 mp utili, zona Casa Matei Corvin_x000a_                            _x000a_        _x000a_        _x000a_        _x000a_        _x000a_            _x000a_                _x000a_                    _x000a_                    Cluj-Napoca, zona Central"/>
    <x v="0"/>
    <n v="273000"/>
    <x v="0"/>
    <n v="78"/>
    <n v="3500"/>
  </r>
  <r>
    <s v="Apartament ULTRACENTRAL, Eroilor, ideal activitati economice_x000a_                            _x000a_        _x000a_        _x000a_        _x000a_        _x000a_            _x000a_                _x000a_                    _x000a_                    Cluj-Napoca, zona Central"/>
    <x v="0"/>
    <n v="340000"/>
    <x v="1"/>
    <n v="90"/>
    <n v="3777.7777777777778"/>
  </r>
  <r>
    <s v="Apartament ultrafinisat, la cheie, in zona Semicentrala_x000a_                            _x000a_        _x000a_        _x000a_        _x000a_        _x000a_            _x000a_                _x000a_                    _x000a_                    Cluj-Napoca, zona Semicentral"/>
    <x v="0"/>
    <n v="255000"/>
    <x v="1"/>
    <n v="75"/>
    <n v="3400"/>
  </r>
  <r>
    <s v="Apartament ultrafinisat| Etaj intermediar| Cartier Europa_x000a_                            _x000a_        _x000a_        _x000a_        _x000a_        _x000a_            _x000a_                _x000a_                    _x000a_                    Cluj-Napoca, zona Europa"/>
    <x v="0"/>
    <n v="275000"/>
    <x v="1"/>
    <n v="90"/>
    <n v="3055.5555555555557"/>
  </r>
  <r>
    <s v="Apartament ultrafinisat| Etaj intermediar| Zona Borhanci_x000a_                            _x000a_        _x000a_        _x000a_        _x000a_        _x000a_            _x000a_                _x000a_                    _x000a_                    Cluj-Napoca, zona Borhanci"/>
    <x v="0"/>
    <n v="256000"/>
    <x v="1"/>
    <n v="87"/>
    <n v="2942.5287356321837"/>
  </r>
  <r>
    <s v="Apartament ultramodern in vila, 3 cam, 70mp, Manastur, strada Campului_x000a_                            _x000a_        _x000a_        _x000a_        _x000a_        _x000a_            _x000a_                _x000a_                    _x000a_                    Cluj-Napoca, zona Mănăştur"/>
    <x v="0"/>
    <n v="140000"/>
    <x v="1"/>
    <n v="70"/>
    <n v="2000"/>
  </r>
  <r>
    <s v="Apartament unicat in zona exclusivista cu gradina_x000a_                            _x000a_        _x000a_        _x000a_        _x000a_        _x000a_            _x000a_                _x000a_                    _x000a_                    Cluj-Napoca, zona Europa"/>
    <x v="0"/>
    <n v="280000"/>
    <x v="1"/>
    <n v="93.47"/>
    <n v="2995.6135658500052"/>
  </r>
  <r>
    <s v="Apartamente cu scara interioara, in imobil tip vila, Grigorescu_x000a_                            _x000a_        _x000a_        _x000a_        _x000a_        _x000a_            _x000a_                _x000a_                    _x000a_                    Cluj-Napoca, zona Grigorescu"/>
    <x v="0"/>
    <n v="235000"/>
    <x v="1"/>
    <n v="84.31"/>
    <n v="2787.332463527458"/>
  </r>
  <r>
    <s v="Apartamentul tau cu terasa este aici!_x000a_                            _x000a_        _x000a_        _x000a_        _x000a_        _x000a_            _x000a_                _x000a_                    _x000a_                    Cluj-Napoca, zona Mărăşti"/>
    <x v="0"/>
    <n v="219500"/>
    <x v="1"/>
    <n v="88.56"/>
    <n v="2478.5456187895211"/>
  </r>
  <r>
    <s v="Apartament confort sporit | 3 camere decomandat | Zorilor | Observator_x000a_                            _x000a_        _x000a_        _x000a_        _x000a_        _x000a_            _x000a_                _x000a_                    _x000a_                    Cluj-Napoca, zona Zorilor"/>
    <x v="0"/>
    <n v="180000"/>
    <x v="0"/>
    <n v="81"/>
    <n v="2222.2222222222222"/>
  </r>
  <r>
    <s v="Aprtament la cheie | Etaj intermediar| Zona Iulius Mall_x000a_                            _x000a_        _x000a_        _x000a_        _x000a_        _x000a_            _x000a_                _x000a_                    _x000a_                    Cluj-Napoca, zona Mărăşti"/>
    <x v="0"/>
    <n v="259000"/>
    <x v="1"/>
    <n v="78"/>
    <n v="3320.5128205128203"/>
  </r>
  <r>
    <s v="Apartament confort sporit, 3 camere, zona Interservisan_x000a_                            _x000a_        _x000a_        _x000a_        _x000a_        _x000a_            _x000a_                _x000a_                    _x000a_                    Cluj-Napoca, zona Gheorgheni"/>
    <x v="0"/>
    <n v="230000"/>
    <x v="0"/>
    <n v="77"/>
    <n v="2987.0129870129872"/>
  </r>
  <r>
    <s v="Blitz va propune spre vanzare un apartament spatios, semifinisat..._x000a_                            _x000a_        _x000a_        _x000a_        _x000a_        _x000a_            _x000a_                _x000a_                    _x000a_                    Cluj-Napoca, zona Iris"/>
    <x v="0"/>
    <n v="136480"/>
    <x v="0"/>
    <n v="85"/>
    <n v="1605.6470588235295"/>
  </r>
  <r>
    <s v="Blitz va propune spre vanzare un apartament spatios, semifinisat..._x000a_                            _x000a_        _x000a_        _x000a_        _x000a_        _x000a_            _x000a_                _x000a_                    _x000a_                    Cluj-Napoca, zona Iris"/>
    <x v="0"/>
    <n v="140800"/>
    <x v="0"/>
    <n v="88"/>
    <n v="1600"/>
  </r>
  <r>
    <s v="Apartament confort sporit, str.Traian_x000a_                            _x000a_        _x000a_        _x000a_        _x000a_        _x000a_            _x000a_                _x000a_                    _x000a_                    Cluj-Napoca, zona Semicentral"/>
    <x v="2"/>
    <n v="265000"/>
    <x v="1"/>
    <n v="100"/>
    <n v="2650"/>
  </r>
  <r>
    <s v="Borhanci, 85 mp total, scara interioara, parcare subterana_x000a_                            _x000a_        _x000a_        _x000a_        _x000a_        _x000a_            _x000a_                _x000a_                    _x000a_                    Cluj-Napoca, zona Borhanci"/>
    <x v="0"/>
    <n v="137000"/>
    <x v="1"/>
    <n v="70"/>
    <n v="1957.1428571428571"/>
  </r>
  <r>
    <s v="Cart. Buna Ziua | Balcon | Parcare | Spatiu Generos|Luminos | Dressing_x000a_                            _x000a_        _x000a_        _x000a_        _x000a_        _x000a_            _x000a_                _x000a_                    _x000a_                    Cluj-Napoca, zona Bună Ziua"/>
    <x v="0"/>
    <n v="250000"/>
    <x v="1"/>
    <n v="90"/>
    <n v="2777.7777777777778"/>
  </r>
  <r>
    <s v="Apartament 1 camera | mobilat utilat | in Borhanci_x000a_                            _x000a_        _x000a_        _x000a_        _x000a_        _x000a_            _x000a_                _x000a_                    _x000a_                    Cluj-Napoca, zona Borhanci"/>
    <x v="1"/>
    <n v="94000"/>
    <x v="1"/>
    <n v="38"/>
    <n v="2473.6842105263158"/>
  </r>
  <r>
    <s v="Apartament cu 1 camera,  38 mp, balcon, zona Iulius Mall_x000a_                            _x000a_        _x000a_        _x000a_        _x000a_        _x000a_            _x000a_                _x000a_                    _x000a_                    Cluj-Napoca, zona Gheorgheni"/>
    <x v="1"/>
    <n v="93770"/>
    <x v="1"/>
    <n v="38"/>
    <n v="2467.6315789473683"/>
  </r>
  <r>
    <s v="Apartament 1 camera | mobilat utilat | Borhanci_x000a_                            _x000a_        _x000a_        _x000a_        _x000a_        _x000a_            _x000a_                _x000a_                    _x000a_                    Cluj-Napoca, zona Borhanci"/>
    <x v="1"/>
    <n v="93500"/>
    <x v="1"/>
    <n v="38"/>
    <n v="2460.5263157894738"/>
  </r>
  <r>
    <s v="Apartament 1 camera Gruia_x000a_                            _x000a_        _x000a_        _x000a_        _x000a_        _x000a_            _x000a_                _x000a_                    _x000a_                    Cluj-Napoca, zona Gruia"/>
    <x v="1"/>
    <n v="93500"/>
    <x v="0"/>
    <n v="39"/>
    <n v="2397.4358974358975"/>
  </r>
  <r>
    <s v="0% Comision Apartament 1 camera 40mp + 5mp balcon Sopor_x000a_                            _x000a_        _x000a_        _x000a_        _x000a_        _x000a_            _x000a_                _x000a_                    _x000a_                    Cluj-Napoca, zona Sopor"/>
    <x v="1"/>
    <n v="93300"/>
    <x v="1"/>
    <n v="40"/>
    <n v="2332.5"/>
  </r>
  <r>
    <s v="Apartamente de 1 camera, imobil nou si modern, la 5 min de Iulius Mall_x000a_                            _x000a_        _x000a_        _x000a_        _x000a_        _x000a_            _x000a_                _x000a_                    _x000a_                    Cluj-Napoca, zona Gheorgheni"/>
    <x v="1"/>
    <n v="93283"/>
    <x v="0"/>
    <n v="37"/>
    <n v="2521.1621621621621"/>
  </r>
  <r>
    <s v="Apartament 1 camera + nisa de dormit | 41 mp | Grigorescu!_x000a_                            _x000a_        _x000a_        _x000a_        _x000a_        _x000a_            _x000a_                _x000a_                    _x000a_                    Cluj-Napoca, zona Grigorescu"/>
    <x v="1"/>
    <n v="93000"/>
    <x v="1"/>
    <n v="41"/>
    <n v="2268.2926829268295"/>
  </r>
  <r>
    <s v="Apartament 1 camera, 40 mp, Gradini Manastur_x000a_                            _x000a_        _x000a_        _x000a_        _x000a_        _x000a_            _x000a_                _x000a_                    _x000a_                    Cluj-Napoca, zona Mănăştur"/>
    <x v="1"/>
    <n v="93000"/>
    <x v="0"/>
    <n v="40"/>
    <n v="2325"/>
  </r>
  <r>
    <s v="Apartament cu 1 camera,  38 mp, balcon, zona Iulius Mall_x000a_                            _x000a_        _x000a_        _x000a_        _x000a_        _x000a_            _x000a_                _x000a_                    _x000a_                    Cluj-Napoca, zona Gheorgheni"/>
    <x v="1"/>
    <n v="93000"/>
    <x v="1"/>
    <n v="37.94"/>
    <n v="2451.2387981022671"/>
  </r>
  <r>
    <s v="Apartament 1 camera, 49 mp, etaj intermediar, Zorilor_x000a_                            _x000a_        _x000a_        _x000a_        _x000a_        _x000a_            _x000a_                _x000a_                    _x000a_                    Cluj-Napoca, zona Zorilor"/>
    <x v="1"/>
    <n v="92815"/>
    <x v="0"/>
    <n v="44.5"/>
    <n v="2085.7303370786517"/>
  </r>
  <r>
    <s v="Apartament 1 camera | 42mpu | Zona Liceul Onisifor Ghibu Grigorescu_x000a_                            _x000a_        _x000a_        _x000a_        _x000a_        _x000a_            _x000a_                _x000a_                    _x000a_                    Cluj-Napoca, zona Grigorescu"/>
    <x v="1"/>
    <n v="92000"/>
    <x v="0"/>
    <n v="42"/>
    <n v="2190.4761904761904"/>
  </r>
  <r>
    <s v="Apartament 1 camera | Gruia_x000a_                            _x000a_        _x000a_        _x000a_        _x000a_        _x000a_            _x000a_                _x000a_                    _x000a_                    Cluj-Napoca, zona Gruia"/>
    <x v="1"/>
    <n v="92000"/>
    <x v="0"/>
    <n v="38"/>
    <n v="2421.0526315789475"/>
  </r>
  <r>
    <s v="Apartament 1 camera de vanzare | Gruia_x000a_                            _x000a_        _x000a_        _x000a_        _x000a_        _x000a_            _x000a_                _x000a_                    _x000a_                    Cluj-Napoca, zona Gruia"/>
    <x v="1"/>
    <n v="92000"/>
    <x v="0"/>
    <n v="38.9"/>
    <n v="2365.0385604113112"/>
  </r>
  <r>
    <s v="Apartament 1 camera,  complex Junior,  Iris_x000a_                            _x000a_        _x000a_        _x000a_        _x000a_        _x000a_            _x000a_                _x000a_                    _x000a_                    Cluj-Napoca, zona Iris"/>
    <x v="1"/>
    <n v="92000"/>
    <x v="1"/>
    <n v="38.44"/>
    <n v="2393.3402705515091"/>
  </r>
  <r>
    <s v="Apartament 1 camera, 38 mp, Imobil nou, Iris, Junior Residen_x000a_                            _x000a_        _x000a_        _x000a_        _x000a_        _x000a_            _x000a_                _x000a_                    _x000a_                    Cluj-Napoca, zona Iris"/>
    <x v="1"/>
    <n v="92000"/>
    <x v="0"/>
    <n v="38.4"/>
    <n v="2395.8333333333335"/>
  </r>
  <r>
    <s v="Apartament 1 camera, S 42 mp + balcon, decomandat, Mărăști._x000a_                            _x000a_        _x000a_        _x000a_        _x000a_        _x000a_            _x000a_                _x000a_                    _x000a_                    Cluj-Napoca, zona Mărăşti"/>
    <x v="1"/>
    <n v="92000"/>
    <x v="0"/>
    <n v="42"/>
    <n v="2190.4761904761904"/>
  </r>
  <r>
    <s v="Apartament 1 camera, S-38mp+6 mp balcon, mobilat utilat, Junior Residence_x000a_                            _x000a_        _x000a_        _x000a_        _x000a_        _x000a_            _x000a_                _x000a_                    _x000a_                    Cluj-Napoca, zona Iris"/>
    <x v="1"/>
    <n v="92000"/>
    <x v="0"/>
    <n v="38"/>
    <n v="2421.0526315789475"/>
  </r>
  <r>
    <s v="Apartament 1 camera, 38 mp + balcon, Soporului 1_x000a_                            _x000a_        _x000a_        _x000a_        _x000a_        _x000a_            _x000a_                _x000a_                    _x000a_                    Cluj-Napoca, zona Gheorgheni"/>
    <x v="1"/>
    <n v="91800"/>
    <x v="0"/>
    <n v="37.75"/>
    <n v="2431.7880794701987"/>
  </r>
  <r>
    <s v="Apartament cu o cameră 40 mp, zona Gruia_x000a_                            _x000a_        _x000a_        _x000a_        _x000a_        _x000a_            _x000a_                _x000a_                    _x000a_                    Cluj-Napoca, zona Gruia"/>
    <x v="1"/>
    <n v="91000"/>
    <x v="0"/>
    <n v="40"/>
    <n v="2275"/>
  </r>
  <r>
    <s v="Garsoniera de 37 mp, finisat, zona Semicentrala_x000a_                            _x000a_        _x000a_        _x000a_        _x000a_        _x000a_            _x000a_                _x000a_                    _x000a_                    Cluj-Napoca, zona Iris"/>
    <x v="1"/>
    <n v="90400"/>
    <x v="1"/>
    <n v="37"/>
    <n v="2443.2432432432433"/>
  </r>
  <r>
    <s v="Apartament  1 camera,mobilat+utilat, zona Soporului_x000a_                            _x000a_        _x000a_        _x000a_        _x000a_        _x000a_            _x000a_                _x000a_                    _x000a_                    Cluj-Napoca, zona Gheorgheni"/>
    <x v="1"/>
    <n v="90000"/>
    <x v="0"/>
    <n v="42"/>
    <n v="2142.8571428571427"/>
  </r>
  <r>
    <s v="Apartament 1 camera | Decomandat | 38 mp | Etaj intermediar | Gruia!_x000a_                            _x000a_        _x000a_        _x000a_        _x000a_        _x000a_            _x000a_                _x000a_                    _x000a_                    Cluj-Napoca, zona Gruia"/>
    <x v="1"/>
    <n v="90000"/>
    <x v="0"/>
    <n v="38"/>
    <n v="2368.4210526315787"/>
  </r>
  <r>
    <s v="Apartament 1 camera | Decomandat | 42 mpu | zona Kaufland Manastur_x000a_                            _x000a_        _x000a_        _x000a_        _x000a_        _x000a_            _x000a_                _x000a_                    _x000a_                    Cluj-Napoca, zona Mănăştur"/>
    <x v="1"/>
    <n v="90000"/>
    <x v="0"/>
    <n v="42"/>
    <n v="2142.8571428571427"/>
  </r>
  <r>
    <s v="Apartament 1 camera decomandata, Imobil nou, Marasti, zona I_x000a_                            _x000a_        _x000a_        _x000a_        _x000a_        _x000a_            _x000a_                _x000a_                    _x000a_                    Cluj-Napoca, zona Mărăşti"/>
    <x v="1"/>
    <n v="90000"/>
    <x v="0"/>
    <n v="38"/>
    <n v="2368.4210526315787"/>
  </r>
  <r>
    <s v="Apartament 1 camera, S 38 mp + balcon, bloc nou, str. Traian Vuia_x000a_                            _x000a_        _x000a_        _x000a_        _x000a_        _x000a_            _x000a_                _x000a_                    _x000a_                    Cluj-Napoca, zona Someşeni"/>
    <x v="1"/>
    <n v="90000"/>
    <x v="0"/>
    <n v="38"/>
    <n v="2368.4210526315787"/>
  </r>
  <r>
    <s v="Apartament o camera de vanzare in Iris, Cluj Napoca_x000a_                            _x000a_        _x000a_        _x000a_        _x000a_        _x000a_            _x000a_                _x000a_                    _x000a_                    Cluj-Napoca, zona Iris"/>
    <x v="1"/>
    <n v="90000"/>
    <x v="0"/>
    <n v="38"/>
    <n v="2368.4210526315787"/>
  </r>
  <r>
    <s v="Apartament o camera de vanzare in Iris, Cluj Napoca_x000a_                            _x000a_        _x000a_        _x000a_        _x000a_        _x000a_            _x000a_                _x000a_                    _x000a_                    Cluj-Napoca, zona Iris"/>
    <x v="1"/>
    <n v="90000"/>
    <x v="1"/>
    <n v="38"/>
    <n v="2368.4210526315787"/>
  </r>
  <r>
    <s v="Comision 0! Apartament cu 1 camera, cartier Iris, zona Auchan_x000a_                            _x000a_        _x000a_        _x000a_        _x000a_        _x000a_            _x000a_                _x000a_                    _x000a_                    Cluj-Napoca, zona Iris"/>
    <x v="1"/>
    <n v="90000"/>
    <x v="0"/>
    <n v="37.18"/>
    <n v="2420.6562668101128"/>
  </r>
  <r>
    <s v="COMISION 0% Apartament 1 camera de vanzare, str. Frunzisului, Manastur_x000a_                            _x000a_        _x000a_        _x000a_        _x000a_        _x000a_            _x000a_                _x000a_                    _x000a_                    Cluj-Napoca, zona Mănăştur"/>
    <x v="1"/>
    <n v="90000"/>
    <x v="0"/>
    <n v="37.56"/>
    <n v="2396.1661341853032"/>
  </r>
  <r>
    <s v="Locaţie deosebită! Apartament cu o cameră, zona Edgar Quinet_x000a_                            _x000a_        _x000a_        _x000a_        _x000a_        _x000a_            _x000a_                _x000a_                    _x000a_                    Cluj-Napoca, zona Mănăştur"/>
    <x v="1"/>
    <n v="90000"/>
    <x v="1"/>
    <n v="37"/>
    <n v="2432.4324324324325"/>
  </r>
  <r>
    <s v="Vanzare apartament 1 camera bloc nou 39 mp zona Marasti- Pod Terapia, Cluj Napoc_x000a_                            _x000a_        _x000a_        _x000a_        _x000a_        _x000a_            _x000a_                _x000a_                    _x000a_                    Cluj-Napoca, zona Mărăşti"/>
    <x v="1"/>
    <n v="90000"/>
    <x v="0"/>
    <n v="39"/>
    <n v="2307.6923076923076"/>
  </r>
  <r>
    <s v="Garsoniera de 37 mp, etaj intermediar, la cheie, complex Junior_x000a_                            _x000a_        _x000a_        _x000a_        _x000a_        _x000a_            _x000a_                _x000a_                    _x000a_                    Cluj-Napoca, zona Iris"/>
    <x v="1"/>
    <n v="89999"/>
    <x v="0"/>
    <n v="37"/>
    <n v="2432.4054054054054"/>
  </r>
  <r>
    <s v="191012-Vanzare Apartament 1 Camera, Manastur, Cluj-Napoca_x000a_                            _x000a_        _x000a_        _x000a_        _x000a_        _x000a_            _x000a_                _x000a_                    _x000a_                    Cluj-Napoca, zona Mănăştur"/>
    <x v="1"/>
    <n v="89900"/>
    <x v="0"/>
    <n v="40"/>
    <n v="2247.5"/>
  </r>
  <r>
    <s v="Apartament 1 camera, decomandat, 38 mp, garaj, boxa, Junior Residence_x000a_                            _x000a_        _x000a_        _x000a_        _x000a_        _x000a_            _x000a_                _x000a_                    _x000a_                    Cluj-Napoca, zona Mărăşti"/>
    <x v="1"/>
    <n v="89900"/>
    <x v="0"/>
    <n v="38"/>
    <n v="2365.7894736842104"/>
  </r>
  <r>
    <s v="Apartament o camera de vanzare in Gheorgheni, Cluj Napoca_x000a_                            _x000a_        _x000a_        _x000a_        _x000a_        _x000a_            _x000a_                _x000a_                    _x000a_                    Cluj-Napoca, zona Gheorgheni"/>
    <x v="1"/>
    <n v="89900"/>
    <x v="0"/>
    <n v="43"/>
    <n v="2090.6976744186045"/>
  </r>
  <r>
    <s v="Cel mai nou proiect la 7 min de Gara! Apartamentul ideal pentru familii!_x000a_                            _x000a_        _x000a_        _x000a_        _x000a_        _x000a_            _x000a_                _x000a_                    _x000a_                    Cluj-Napoca, zona Iris"/>
    <x v="0"/>
    <n v="128300"/>
    <x v="1"/>
    <n v="71.239999999999995"/>
    <n v="1800.9545199326224"/>
  </r>
  <r>
    <s v="Comision 0 - Apartament la casa - 200mp curte - zona centrala_x000a_                            _x000a_        _x000a_        _x000a_        _x000a_        _x000a_            _x000a_                _x000a_                    _x000a_                    Cluj-Napoca, zona Central"/>
    <x v="0"/>
    <n v="259000"/>
    <x v="1"/>
    <n v="84"/>
    <n v="3083.3333333333335"/>
  </r>
  <r>
    <s v="Comision 0% | Penthouse 78 mp + 50 mp terasa | Sauna si jacuzzi | Centru_x000a_                            _x000a_        _x000a_        _x000a_        _x000a_        _x000a_            _x000a_                _x000a_                    _x000a_                    Cluj-Napoca, zona Central"/>
    <x v="0"/>
    <n v="328000"/>
    <x v="1"/>
    <n v="78"/>
    <n v="4205.1282051282051"/>
  </r>
  <r>
    <s v="COMISION 0% Ap. 2 cam decomandate - EUROPA - 132 000 Euro_x000a_                            _x000a_        _x000a_        _x000a_        _x000a_        _x000a_            _x000a_                _x000a_                    _x000a_                    Cluj-Napoca, zona Europa"/>
    <x v="0"/>
    <n v="132000"/>
    <x v="0"/>
    <n v="72"/>
    <n v="1833.3333333333333"/>
  </r>
  <r>
    <s v="Comision 0%! Apartament in vila istorica, 339.000 EUR!_x000a_                            _x000a_        _x000a_        _x000a_        _x000a_        _x000a_            _x000a_                _x000a_                    _x000a_                    Cluj-Napoca, zona Grigorescu"/>
    <x v="0"/>
    <n v="339000"/>
    <x v="0"/>
    <n v="91"/>
    <n v="3725.2747252747254"/>
  </r>
  <r>
    <s v="Comision 0%! Apartament unic in casa cu un nivel, _x000a_                            _x000a_        _x000a_        _x000a_        _x000a_        _x000a_            _x000a_                _x000a_                    _x000a_                    Cluj-Napoca, zona Central"/>
    <x v="0"/>
    <n v="168000"/>
    <x v="1"/>
    <n v="74"/>
    <n v="2270.2702702702704"/>
  </r>
  <r>
    <s v="De vanzare apartament 80mp, ultracentral_x000a_                            _x000a_        _x000a_        _x000a_        _x000a_        _x000a_            _x000a_                _x000a_                    _x000a_                    Cluj-Napoca, zona Central"/>
    <x v="0"/>
    <n v="250000"/>
    <x v="1"/>
    <n v="80"/>
    <n v="3125"/>
  </r>
  <r>
    <s v="Dezvoltator Apartament premium, constructie noua, bucatarie separata, Dorobantilor_x000a_                            _x000a_        _x000a_        _x000a_        _x000a_        _x000a_            _x000a_                _x000a_                    _x000a_                    Cluj-Napoca, zona Mărăşti"/>
    <x v="0"/>
    <n v="214000"/>
    <x v="1"/>
    <n v="71"/>
    <n v="3014.0845070422533"/>
  </r>
  <r>
    <s v="Dezvoltator Apartament premium, terasa 19 mp, orientare est-vest, Dorobantilor._x000a_                            _x000a_        _x000a_        _x000a_        _x000a_        _x000a_            _x000a_                _x000a_                    _x000a_                    Cluj-Napoca, zona Marasti"/>
    <x v="0"/>
    <n v="223000"/>
    <x v="1"/>
    <n v="71"/>
    <n v="3140.8450704225352"/>
  </r>
  <r>
    <s v="Dezvoltator Apartament premium, terasa 28 mp, orientare est-vest, Dorobantilor._x000a_                            _x000a_        _x000a_        _x000a_        _x000a_        _x000a_            _x000a_                _x000a_                    _x000a_                    Cluj-Napoca, zona Marasti"/>
    <x v="0"/>
    <n v="225000"/>
    <x v="1"/>
    <n v="72"/>
    <n v="3125"/>
  </r>
  <r>
    <s v="Dezvoltator vand apartament tip duplex in WINGS _x000a_                            _x000a_        _x000a_        _x000a_        _x000a_        _x000a_            _x000a_                _x000a_                    _x000a_                    Cluj-Napoca, zona Zorilor"/>
    <x v="0"/>
    <n v="255000"/>
    <x v="0"/>
    <n v="94"/>
    <n v="2712.7659574468084"/>
  </r>
  <r>
    <s v="Dezvoltator Vrei sa locuiesti in imobilul cu cel mai mare spatiu verde din Cluj-Napoca?_x000a_                            _x000a_        _x000a_        _x000a_        _x000a_        _x000a_            _x000a_                _x000a_                    _x000a_                    Cluj-Napoca, zona Plopilor"/>
    <x v="0"/>
    <n v="260337"/>
    <x v="0"/>
    <n v="78"/>
    <n v="3337.6538461538462"/>
  </r>
  <r>
    <s v="EXCLUSIVITATE! Apartament tip penthouse, 70 mp terasa, garaj, in..._x000a_                            _x000a_        _x000a_        _x000a_        _x000a_        _x000a_            _x000a_                _x000a_                    _x000a_                    Cluj-Napoca, zona Grigorescu"/>
    <x v="0"/>
    <n v="290000"/>
    <x v="1"/>
    <n v="70"/>
    <n v="4142.8571428571431"/>
  </r>
  <r>
    <s v="Exclusivitate! Apartament tip penthouse, 90mp, terasa, parcare,..._x000a_                            _x000a_        _x000a_        _x000a_        _x000a_        _x000a_            _x000a_                _x000a_                    _x000a_                    Cluj-Napoca, zona Manastur"/>
    <x v="0"/>
    <n v="360000"/>
    <x v="1"/>
    <n v="90"/>
    <n v="4000"/>
  </r>
  <r>
    <s v="Exclusivitate! Vanzare apartament ultrafinisat, 80mp, zona Iulius Mall_x000a_                            _x000a_        _x000a_        _x000a_        _x000a_        _x000a_            _x000a_                _x000a_                    _x000a_                    Cluj-Napoca, zona Gheorgheni"/>
    <x v="0"/>
    <n v="184000"/>
    <x v="1"/>
    <n v="80"/>
    <n v="2300"/>
  </r>
  <r>
    <s v="iti doresti un apartament modern in cartierul Gheorgheni? Este aici!!!_x000a_                            _x000a_        _x000a_        _x000a_        _x000a_        _x000a_            _x000a_                _x000a_                    _x000a_                    Cluj-Napoca, zona Gheorgheni"/>
    <x v="0"/>
    <n v="200000"/>
    <x v="0"/>
    <n v="73"/>
    <n v="2739.7260273972602"/>
  </r>
  <r>
    <s v="Nou pe piata, apartament pentru familie, optional parcare, zona Marasti_x000a_                            _x000a_        _x000a_        _x000a_        _x000a_        _x000a_            _x000a_                _x000a_                    _x000a_                    Cluj-Napoca, zona Mărăşti"/>
    <x v="0"/>
    <n v="189000"/>
    <x v="1"/>
    <n v="70"/>
    <n v="2700"/>
  </r>
  <r>
    <s v="✅ Apartament frumos cu 2 camere | bloc nou | parcare | zona Andrei Muresan Sud!_x000a_                            _x000a_        _x000a_        _x000a_        _x000a_        _x000a_            _x000a_                _x000a_                    _x000a_                    Cluj-Napoca, zona Andrei Mureşanu"/>
    <x v="5"/>
    <n v="150000"/>
    <x v="1"/>
    <n v="52"/>
    <n v="2884.6153846153848"/>
  </r>
  <r>
    <s v=": : Ap 2 camere -57 mp- zona PLATINIA- Foarte Spatios- Bloc NOU : :_x000a_                            _x000a_        _x000a_        _x000a_        _x000a_        _x000a_            _x000a_                _x000a_                    _x000a_                    Cluj-Napoca, zona Mănăştur"/>
    <x v="5"/>
    <n v="180000"/>
    <x v="1"/>
    <n v="57"/>
    <n v="3157.8947368421054"/>
  </r>
  <r>
    <s v="0 % COMISION! Ap. 2 camere, etajul 1, mobilat si utilat, zona Diana_x000a_                            _x000a_        _x000a_        _x000a_        _x000a_        _x000a_            _x000a_                _x000a_                    _x000a_                    Cluj-Napoca, zona Gheorgheni"/>
    <x v="5"/>
    <n v="128500"/>
    <x v="1"/>
    <n v="56"/>
    <n v="2294.6428571428573"/>
  </r>
  <r>
    <s v="0% COMISION ! Apartament 2 Camere | 55 mp | terasa 16 mp | Grand Park Sopor_x000a_                            _x000a_        _x000a_        _x000a_        _x000a_        _x000a_            _x000a_                _x000a_                    _x000a_                    Cluj-Napoca, zona Sopor"/>
    <x v="5"/>
    <n v="185000"/>
    <x v="1"/>
    <n v="55"/>
    <n v="3363.6363636363635"/>
  </r>
  <r>
    <s v="0% COMISION , Ap 2 camere, 2 bai, FINISAT, zona semi-centrala_x000a_                            _x000a_        _x000a_        _x000a_        _x000a_        _x000a_            _x000a_                _x000a_                    _x000a_                    Cluj-Napoca, zona Gară"/>
    <x v="5"/>
    <n v="129000"/>
    <x v="1"/>
    <n v="52.17"/>
    <n v="2472.6854514088554"/>
  </r>
  <r>
    <s v="0% comision /Apartament de vanzare cu 2 camere / investitie /zona Ultracentrala_x000a_                            _x000a_        _x000a_        _x000a_        _x000a_        _x000a_            _x000a_                _x000a_                    _x000a_                    Cluj-Napoca, zona Central"/>
    <x v="5"/>
    <n v="189000"/>
    <x v="0"/>
    <n v="62"/>
    <n v="3048.3870967741937"/>
  </r>
  <r>
    <s v="0% Comision Apartament 2 camere 58mp + 10mp balcon orientare S-V Sopor_x000a_                            _x000a_        _x000a_        _x000a_        _x000a_        _x000a_            _x000a_                _x000a_                    _x000a_                    Cluj-Napoca, zona Sopor"/>
    <x v="5"/>
    <n v="138000"/>
    <x v="0"/>
    <n v="58"/>
    <n v="2379.3103448275861"/>
  </r>
  <r>
    <s v="0% comision Apartament 2 camere, garaj subterean, in Junior Residence_x000a_                            _x000a_        _x000a_        _x000a_        _x000a_        _x000a_            _x000a_                _x000a_                    _x000a_                    Cluj-Napoca, zona Iris"/>
    <x v="5"/>
    <n v="131900"/>
    <x v="0"/>
    <n v="53"/>
    <n v="2488.6792452830186"/>
  </r>
  <r>
    <s v="0% COMISION apartament 2 camere, Someseni_x000a_                            _x000a_        _x000a_        _x000a_        _x000a_        _x000a_            _x000a_                _x000a_                    _x000a_                    Cluj-Napoca, zona Someşeni"/>
    <x v="5"/>
    <n v="109500"/>
    <x v="1"/>
    <n v="53.5"/>
    <n v="2046.7289719626169"/>
  </r>
  <r>
    <s v="0% comision Apartament 2 camere, ultrafinisat, terasa,zona Frunzisului_x000a_                            _x000a_        _x000a_        _x000a_        _x000a_        _x000a_            _x000a_                _x000a_                    _x000a_                    Cluj-Napoca, zona Zorilor"/>
    <x v="5"/>
    <n v="179900"/>
    <x v="1"/>
    <n v="56"/>
    <n v="3212.5"/>
  </r>
  <r>
    <s v="0% COMISION apartament 2 camere, zona Lidl Calea Baciului_x000a_                            _x000a_        _x000a_        _x000a_        _x000a_        _x000a_            _x000a_                _x000a_                    _x000a_                    Cluj-Napoca, zona Dâmbul Rotund"/>
    <x v="5"/>
    <n v="115000"/>
    <x v="1"/>
    <n v="57.3"/>
    <n v="2006.9808027923211"/>
  </r>
  <r>
    <s v="0% Comision! Vanzare apartament 2 camere, Intre Lacuri_x000a_                            _x000a_        _x000a_        _x000a_        _x000a_        _x000a_            _x000a_                _x000a_                    _x000a_                    Cluj-Napoca, zona Între Lacuri"/>
    <x v="5"/>
    <n v="113830"/>
    <x v="1"/>
    <n v="53.91"/>
    <n v="2111.4820997959564"/>
  </r>
  <r>
    <s v="0% comision, apartament 2 camere 58mp, gradina 29mp bloc nou,  zona Garii, finis_x000a_                            _x000a_        _x000a_        _x000a_        _x000a_        _x000a_            _x000a_                _x000a_                    _x000a_                    Cluj-Napoca, zona Central"/>
    <x v="5"/>
    <n v="127500"/>
    <x v="1"/>
    <n v="60"/>
    <n v="2125"/>
  </r>
  <r>
    <s v="0%! Vand 2 Camere, Finisat LUX, Strada Bocskai Istvan, Borhanci!_x000a_                            _x000a_        _x000a_        _x000a_        _x000a_        _x000a_            _x000a_                _x000a_                    _x000a_                    Cluj-Napoca, zona Borhanci"/>
    <x v="5"/>
    <n v="125000"/>
    <x v="1"/>
    <n v="52.44"/>
    <n v="2383.6765827612512"/>
  </r>
  <r>
    <s v="1.944 euro/mp, 2 camere mobilate si utilate, in bloc nou Plopilor_x000a_                            _x000a_        _x000a_        _x000a_        _x000a_        _x000a_            _x000a_                _x000a_                    _x000a_                    Cluj-Napoca, zona Plopilor"/>
    <x v="5"/>
    <n v="140000"/>
    <x v="1"/>
    <n v="72"/>
    <n v="1944.4444444444443"/>
  </r>
  <r>
    <s v="1.987 Euro/mp 2 camere decomandate, foarte spatioase, etaj intermediar_x000a_                            _x000a_        _x000a_        _x000a_        _x000a_        _x000a_            _x000a_                _x000a_                    _x000a_                    Cluj-Napoca, zona Zorilor"/>
    <x v="5"/>
    <n v="124000"/>
    <x v="0"/>
    <n v="62.4"/>
    <n v="1987.1794871794873"/>
  </r>
  <r>
    <s v="1400 euro/mp, 2 camere, imobil finalizat, zona Vivo_x000a_                            _x000a_        _x000a_        _x000a_        _x000a_        _x000a_            _x000a_                _x000a_                    _x000a_                    Cluj-Napoca, zona Mănăştur"/>
    <x v="5"/>
    <n v="76000"/>
    <x v="1"/>
    <n v="54"/>
    <n v="1407.4074074074074"/>
  </r>
  <r>
    <s v="190987-Vanzare apartament 2 camere, Zona Centrala, Cluj-Napoca_x000a_                            _x000a_        _x000a_        _x000a_        _x000a_        _x000a_            _x000a_                _x000a_                    _x000a_                    Cluj-Napoca, zona Central"/>
    <x v="5"/>
    <n v="93000"/>
    <x v="0"/>
    <n v="55"/>
    <n v="1690.909090909091"/>
  </r>
  <r>
    <s v="191354-Vanzare Apartament 2 Camere, Manastur, Cluj-Napoca_x000a_                            _x000a_        _x000a_        _x000a_        _x000a_        _x000a_            _x000a_                _x000a_                    _x000a_                    Cluj-Napoca, zona Mănăştur"/>
    <x v="5"/>
    <n v="90000"/>
    <x v="0"/>
    <n v="52"/>
    <n v="1730.7692307692307"/>
  </r>
  <r>
    <s v="192673-Vanzare Apartament 2 Camere , Bloc Nou, Zona Iulius Mall, Cluj-Napoca_x000a_                            _x000a_        _x000a_        _x000a_        _x000a_        _x000a_            _x000a_                _x000a_                    _x000a_                    Cluj-Napoca, zona Gheorgheni"/>
    <x v="5"/>
    <n v="150000"/>
    <x v="1"/>
    <n v="53"/>
    <n v="2830.1886792452829"/>
  </r>
  <r>
    <s v="193036-Vanzare Apartament 2 Camere, Grigorescu, Cluj-Napoca_x000a_                            _x000a_        _x000a_        _x000a_        _x000a_        _x000a_            _x000a_                _x000a_                    _x000a_                    Cluj-Napoca, zona Gheorgheni"/>
    <x v="5"/>
    <n v="199500"/>
    <x v="1"/>
    <n v="64"/>
    <n v="3117.1875"/>
  </r>
  <r>
    <s v="2 camere ,semidecomandat, zona OMV, Calea Turzii_x000a_                            _x000a_        _x000a_        _x000a_        _x000a_        _x000a_            _x000a_                _x000a_                    _x000a_                    Cluj-Napoca, zona Europa"/>
    <x v="5"/>
    <n v="163000"/>
    <x v="1"/>
    <n v="54"/>
    <n v="3018.5185185185187"/>
  </r>
  <r>
    <s v="2 camere | Boem | Zona Vivo_x000a_                            _x000a_        _x000a_        _x000a_        _x000a_        _x000a_            _x000a_                _x000a_                    _x000a_                    Cluj-Napoca, zona Vest"/>
    <x v="5"/>
    <n v="110000"/>
    <x v="1"/>
    <n v="58"/>
    <n v="1896.5517241379309"/>
  </r>
  <r>
    <s v="2 camere | Decomandat | Zona Interservisan | Gheorgheni_x000a_                            _x000a_        _x000a_        _x000a_        _x000a_        _x000a_            _x000a_                _x000a_                    _x000a_                    Cluj-Napoca, zona Gheorgheni"/>
    <x v="5"/>
    <n v="154000"/>
    <x v="0"/>
    <n v="62"/>
    <n v="2483.8709677419356"/>
  </r>
  <r>
    <s v="2 camere Bloc tip Vila cu Parcare Subterana in Buna Ziua_x000a_                            _x000a_        _x000a_        _x000a_        _x000a_        _x000a_            _x000a_                _x000a_                    _x000a_                    Cluj-Napoca, zona Bună Ziua"/>
    <x v="5"/>
    <n v="149000"/>
    <x v="1"/>
    <n v="59"/>
    <n v="2525.4237288135591"/>
  </r>
  <r>
    <s v="2 camere Bloc tip Vila cu Parcare Subterana in Buna Ziua_x000a_                            _x000a_        _x000a_        _x000a_        _x000a_        _x000a_            _x000a_                _x000a_                    _x000a_                    Cluj-Napoca, zona Bună Ziua"/>
    <x v="5"/>
    <n v="159000"/>
    <x v="1"/>
    <n v="59"/>
    <n v="2694.9152542372881"/>
  </r>
  <r>
    <s v="2 camere cu bucatarie separata, 52,68mp, bloc 2019, Buna Ziua_x000a_                            _x000a_        _x000a_        _x000a_        _x000a_        _x000a_            _x000a_                _x000a_                    _x000a_                    Cluj-Napoca, zona Bună Ziua"/>
    <x v="5"/>
    <n v="137500"/>
    <x v="1"/>
    <n v="52.68"/>
    <n v="2610.0987091875477"/>
  </r>
  <r>
    <s v="2 camere decomandat, mobilat, utilat,  cartier Buna Ziua_x000a_                            _x000a_        _x000a_        _x000a_        _x000a_        _x000a_            _x000a_                _x000a_                    _x000a_                    Cluj-Napoca, zona Buna Ziua"/>
    <x v="5"/>
    <n v="150000"/>
    <x v="0"/>
    <n v="52"/>
    <n v="2884.6153846153848"/>
  </r>
  <r>
    <s v="2 camere decomandate, 52 mp, zona Campului_x000a_                            _x000a_        _x000a_        _x000a_        _x000a_        _x000a_            _x000a_                _x000a_                    _x000a_                    Cluj-Napoca, zona Câmpului"/>
    <x v="5"/>
    <n v="115000"/>
    <x v="0"/>
    <n v="52"/>
    <n v="2211.5384615384614"/>
  </r>
  <r>
    <s v="2 camere decomandate, 72 mp, Europa_x000a_                            _x000a_        _x000a_        _x000a_        _x000a_        _x000a_            _x000a_                _x000a_                    _x000a_                    Cluj-Napoca, zona Europa"/>
    <x v="5"/>
    <n v="139950"/>
    <x v="0"/>
    <n v="72"/>
    <n v="1943.75"/>
  </r>
  <r>
    <s v="2 Camere Decomandate, Mobilat, Utilat, Zorilor_x000a_                            _x000a_        _x000a_        _x000a_        _x000a_        _x000a_            _x000a_                _x000a_                    _x000a_                    Cluj-Napoca, zona Zorilor"/>
    <x v="5"/>
    <n v="119000"/>
    <x v="0"/>
    <n v="52"/>
    <n v="2288.4615384615386"/>
  </r>
  <r>
    <s v="2 camere decomandate, parcare, 2 boxe, preluare chiriasi, Marasti_x000a_                            _x000a_        _x000a_        _x000a_        _x000a_        _x000a_            _x000a_                _x000a_                    _x000a_                    Cluj-Napoca, zona Mărăşti"/>
    <x v="5"/>
    <n v="163000"/>
    <x v="1"/>
    <n v="62"/>
    <n v="2629.0322580645161"/>
  </r>
  <r>
    <s v="2 camere decomandate, Plopilor, parter ?nalt_x000a_                            _x000a_        _x000a_        _x000a_        _x000a_        _x000a_            _x000a_                _x000a_                    _x000a_                    Cluj-Napoca, zona Plopilor"/>
    <x v="5"/>
    <n v="110000"/>
    <x v="0"/>
    <n v="58.55"/>
    <n v="1878.736122971819"/>
  </r>
  <r>
    <s v="2 camere decomandate, superfinisat, la cheie, etaj 1, Titulescu - Interservisan_x000a_                            _x000a_        _x000a_        _x000a_        _x000a_        _x000a_            _x000a_                _x000a_                    _x000a_                    Cluj-Napoca, zona Gheorgheni"/>
    <x v="5"/>
    <n v="189000"/>
    <x v="0"/>
    <n v="56"/>
    <n v="3375"/>
  </r>
  <r>
    <s v="2 camere finisate - 60 mp, Maurer Panoramic, Centru_x000a_                            _x000a_        _x000a_        _x000a_        _x000a_        _x000a_            _x000a_                _x000a_                    _x000a_                    Cluj-Napoca, zona Central"/>
    <x v="5"/>
    <n v="170000"/>
    <x v="1"/>
    <n v="60"/>
    <n v="2833.3333333333335"/>
  </r>
  <r>
    <s v="2 camere La cheie Superfinisate Marasti zona Expo Transilvania_x000a_                            _x000a_        _x000a_        _x000a_        _x000a_        _x000a_            _x000a_                _x000a_                    _x000a_                    Cluj-Napoca, zona Mărăşti"/>
    <x v="5"/>
    <n v="130000"/>
    <x v="0"/>
    <n v="52"/>
    <n v="2500"/>
  </r>
  <r>
    <s v="2 camere open space, mobilat LUX, parcare,Cartierul Manastur_x000a_                            _x000a_        _x000a_        _x000a_        _x000a_        _x000a_            _x000a_                _x000a_                    _x000a_                    Cluj-Napoca, zona Mănăştur"/>
    <x v="5"/>
    <n v="106999"/>
    <x v="0"/>
    <n v="58"/>
    <n v="1844.8103448275863"/>
  </r>
  <r>
    <s v="2 Camere Semi/Decomandate, Intermediar, Semifinisat, Parcare, Manastur_x000a_                            _x000a_        _x000a_        _x000a_        _x000a_        _x000a_            _x000a_                _x000a_                    _x000a_                    Cluj-Napoca, zona Mănăştur"/>
    <x v="5"/>
    <n v="100320"/>
    <x v="0"/>
    <n v="52"/>
    <n v="1929.2307692307693"/>
  </r>
  <r>
    <s v="2 Camere Semi/Decomandate, Semifinisat, Parcare, Intre Lacuri_x000a_                            _x000a_        _x000a_        _x000a_        _x000a_        _x000a_            _x000a_                _x000a_                    _x000a_                    Cluj-Napoca, zona Intre Lacuri"/>
    <x v="5"/>
    <n v="103030"/>
    <x v="1"/>
    <n v="55"/>
    <n v="1873.2727272727273"/>
  </r>
  <r>
    <s v="2 camere zona FSEGA_x000a_                            _x000a_        _x000a_        _x000a_        _x000a_        _x000a_            _x000a_                _x000a_                    _x000a_                    Cluj-Napoca, zona Gheorgheni"/>
    <x v="5"/>
    <n v="150000"/>
    <x v="0"/>
    <n v="65"/>
    <n v="2307.6923076923076"/>
  </r>
  <r>
    <s v="2 Camere Zona Platinia USAMV_x000a_                            _x000a_        _x000a_        _x000a_        _x000a_        _x000a_            _x000a_                _x000a_                    _x000a_                    Cluj-Napoca, zona Central"/>
    <x v="5"/>
    <n v="152000"/>
    <x v="1"/>
    <n v="53"/>
    <n v="2867.9245283018868"/>
  </r>
  <r>
    <s v="2 camere,  zona strazii Fabricii,  imobil nou, cu parcare_x000a_                            _x000a_        _x000a_        _x000a_        _x000a_        _x000a_            _x000a_                _x000a_                    _x000a_                    Cluj-Napoca, zona Mărăşti"/>
    <x v="5"/>
    <n v="125000"/>
    <x v="1"/>
    <n v="52"/>
    <n v="2403.8461538461538"/>
  </r>
  <r>
    <s v="2 camere, 2 balcoane, 56 mp, parcare subterana, zona Iulius Mall_x000a_                            _x000a_        _x000a_        _x000a_        _x000a_        _x000a_            _x000a_                _x000a_                    _x000a_                    Cluj-Napoca, zona Gheorgheni"/>
    <x v="5"/>
    <n v="147500"/>
    <x v="1"/>
    <n v="56.23"/>
    <n v="2623.1548995198295"/>
  </r>
  <r>
    <s v="2 camere, 52 mp, decomandat, zona strazii Plopilor_x000a_                            _x000a_        _x000a_        _x000a_        _x000a_        _x000a_            _x000a_                _x000a_                    _x000a_                    Cluj-Napoca, zona Mănăştur"/>
    <x v="5"/>
    <n v="120000"/>
    <x v="0"/>
    <n v="53"/>
    <n v="2264.1509433962265"/>
  </r>
  <r>
    <s v="2 camere, 52 mp, et. intermediar, c-tie noua, MARASTI, zona Pod Ira_x000a_                            _x000a_        _x000a_        _x000a_        _x000a_        _x000a_            _x000a_                _x000a_                    _x000a_                    Cluj-Napoca, zona Mărăşti"/>
    <x v="5"/>
    <n v="135000"/>
    <x v="1"/>
    <n v="52"/>
    <n v="2596.1538461538462"/>
  </r>
  <r>
    <s v="2 camere, 52mp, Parcare, Europa_x000a_                            _x000a_        _x000a_        _x000a_        _x000a_        _x000a_            _x000a_                _x000a_                    _x000a_                    Cluj-Napoca, zona Europa"/>
    <x v="5"/>
    <n v="119500"/>
    <x v="1"/>
    <n v="52"/>
    <n v="2298.0769230769229"/>
  </r>
  <r>
    <s v="2 camere, 53 mp, decomandat, balcon, etaj 7 din 8, Marasti_x000a_                            _x000a_        _x000a_        _x000a_        _x000a_        _x000a_            _x000a_                _x000a_                    _x000a_                    Cluj-Napoca, zona Mărăşti"/>
    <x v="5"/>
    <n v="121000"/>
    <x v="0"/>
    <n v="53"/>
    <n v="2283.0188679245284"/>
  </r>
  <r>
    <s v="2 camere, 54 mp, etajul 2, parcare subterana, zona Iulius Mall_x000a_                            _x000a_        _x000a_        _x000a_        _x000a_        _x000a_            _x000a_                _x000a_                    _x000a_                    Cluj-Napoca, zona Gheorgheni"/>
    <x v="5"/>
    <n v="141000"/>
    <x v="1"/>
    <n v="53.75"/>
    <n v="2623.2558139534885"/>
  </r>
  <r>
    <s v="2 camere, 56 mp utili, gradina, mobilat, utilat, EUROPA_x000a_                            _x000a_        _x000a_        _x000a_        _x000a_        _x000a_            _x000a_                _x000a_                    _x000a_                    Cluj-Napoca, zona Europa"/>
    <x v="5"/>
    <n v="168000"/>
    <x v="0"/>
    <n v="56"/>
    <n v="3000"/>
  </r>
  <r>
    <s v="2 camere, 56mp, parcare, Donath Park_x000a_                            _x000a_        _x000a_        _x000a_        _x000a_        _x000a_            _x000a_                _x000a_                    _x000a_                    Cluj-Napoca, zona Grigorescu"/>
    <x v="5"/>
    <n v="107000"/>
    <x v="1"/>
    <n v="56"/>
    <n v="1910.7142857142858"/>
  </r>
  <r>
    <s v="2 camere, 58 mp, et. intermediar, decomandat, mobilat, MARASTI_x000a_                            _x000a_        _x000a_        _x000a_        _x000a_        _x000a_            _x000a_                _x000a_                    _x000a_                    Cluj-Napoca, zona Mărăşti"/>
    <x v="5"/>
    <n v="123000"/>
    <x v="0"/>
    <n v="69.599999999999994"/>
    <n v="1767.2413793103449"/>
  </r>
  <r>
    <s v="2 camere, 63 mp, 2 bai, bloc nou, etajul 1, parcare subterana_x000a_                            _x000a_        _x000a_        _x000a_        _x000a_        _x000a_            _x000a_                _x000a_                    _x000a_                    Cluj-Napoca, zona Borhanci"/>
    <x v="5"/>
    <n v="180000"/>
    <x v="1"/>
    <n v="63"/>
    <n v="2857.1428571428573"/>
  </r>
  <r>
    <s v="2 camere, 67mp, zona Republicii, parcare subterana, comision 0_x000a_                            _x000a_        _x000a_        _x000a_        _x000a_        _x000a_            _x000a_                _x000a_                    _x000a_                    Cluj-Napoca, zona Semicentral"/>
    <x v="5"/>
    <n v="180000"/>
    <x v="1"/>
    <n v="67"/>
    <n v="2686.5671641791046"/>
  </r>
  <r>
    <s v="2 camere, 69mp, zona La Terenuri , Munastur_x000a_                            _x000a_        _x000a_        _x000a_        _x000a_        _x000a_            _x000a_                _x000a_                    _x000a_                    Cluj-Napoca, zona Mănăştur"/>
    <x v="5"/>
    <n v="129500"/>
    <x v="1"/>
    <n v="68"/>
    <n v="1904.4117647058824"/>
  </r>
  <r>
    <s v="2 camere, Bloc nou, Parcare, Marasti, Kaufland_x000a_                            _x000a_        _x000a_        _x000a_        _x000a_        _x000a_            _x000a_                _x000a_                    _x000a_                    Cluj-Napoca, zona Mărăşti"/>
    <x v="5"/>
    <n v="130000"/>
    <x v="1"/>
    <n v="55.67"/>
    <n v="2335.189509610203"/>
  </r>
  <r>
    <s v="2 camere, Decomandat, 52mp, recent renovat, Manastur_x000a_                            _x000a_        _x000a_        _x000a_        _x000a_        _x000a_            _x000a_                _x000a_                    _x000a_                    Cluj-Napoca, zona Mănăştur"/>
    <x v="5"/>
    <n v="114950"/>
    <x v="0"/>
    <n v="52"/>
    <n v="2210.5769230769229"/>
  </r>
  <r>
    <s v="2 Camere, Decomandat, 62mp, Andrei Muresanu zona Cipariu_x000a_                            _x000a_        _x000a_        _x000a_        _x000a_        _x000a_            _x000a_                _x000a_                    _x000a_                    Cluj-Napoca, zona Europa"/>
    <x v="5"/>
    <n v="132500"/>
    <x v="0"/>
    <n v="62"/>
    <n v="2137.0967741935483"/>
  </r>
  <r>
    <s v="2 camere, decomandat, Manastur, zona Napolact_x000a_                            _x000a_        _x000a_        _x000a_        _x000a_        _x000a_            _x000a_                _x000a_                    _x000a_                    Cluj-Napoca, zona Mănăştur"/>
    <x v="5"/>
    <n v="117000"/>
    <x v="0"/>
    <n v="52"/>
    <n v="2250"/>
  </r>
  <r>
    <s v="2 camere, decomandat, ultrafinisat, zona Interservisan_x000a_                            _x000a_        _x000a_        _x000a_        _x000a_        _x000a_            _x000a_                _x000a_                    _x000a_                    Cluj-Napoca, zona Gheorgheni"/>
    <x v="5"/>
    <n v="189000"/>
    <x v="0"/>
    <n v="52"/>
    <n v="3634.6153846153848"/>
  </r>
  <r>
    <s v="2 camere, decomandate, 69 mp, 2 balcoane, etaj 1, bloc 2008, Manastur_x000a_                            _x000a_        _x000a_        _x000a_        _x000a_        _x000a_            _x000a_                _x000a_                    _x000a_                    Cluj-Napoca, zona Mănăştur"/>
    <x v="5"/>
    <n v="127000"/>
    <x v="0"/>
    <n v="69"/>
    <n v="1840.5797101449275"/>
  </r>
  <r>
    <s v="2 camere, decomandate, parcare subterana, ansamblul Junior_x000a_                            _x000a_        _x000a_        _x000a_        _x000a_        _x000a_            _x000a_                _x000a_                    _x000a_                    Cluj-Napoca, zona Iris"/>
    <x v="5"/>
    <n v="130000"/>
    <x v="0"/>
    <n v="53"/>
    <n v="2452.8301886792451"/>
  </r>
  <r>
    <s v="2 camere, etaj intermediar, 60mp, zona strazii Horea_x000a_                            _x000a_        _x000a_        _x000a_        _x000a_        _x000a_            _x000a_                _x000a_                    _x000a_                    Cluj-Napoca, zona Horea"/>
    <x v="5"/>
    <n v="126000"/>
    <x v="1"/>
    <n v="60"/>
    <n v="2100"/>
  </r>
  <r>
    <s v="2 Camere, Etaj Intermediar, Semifinisat, Parcare_x000a_                            _x000a_        _x000a_        _x000a_        _x000a_        _x000a_            _x000a_                _x000a_                    _x000a_                    Cluj-Napoca, zona Central"/>
    <x v="5"/>
    <n v="150000"/>
    <x v="1"/>
    <n v="56"/>
    <n v="2678.5714285714284"/>
  </r>
  <r>
    <s v="2 camere, finisat modern, etaj intermediar, inceput de Borhanci_x000a_                            _x000a_        _x000a_        _x000a_        _x000a_        _x000a_            _x000a_                _x000a_                    _x000a_                    Cluj-Napoca, zona Borhanci"/>
    <x v="5"/>
    <n v="127500"/>
    <x v="1"/>
    <n v="55"/>
    <n v="2318.181818181818"/>
  </r>
  <r>
    <s v="2 camere, finisat, bloc nou, etaj 2, parcare, zona Golden Tulip_x000a_                            _x000a_        _x000a_        _x000a_        _x000a_        _x000a_            _x000a_                _x000a_                    _x000a_                    Cluj-Napoca, zona Zorilor"/>
    <x v="5"/>
    <n v="163000"/>
    <x v="1"/>
    <n v="52.3"/>
    <n v="3116.6347992351816"/>
  </r>
  <r>
    <s v="2 camere, finisat, mobilat si utilat, parcare,  Beta Residence_x000a_                            _x000a_        _x000a_        _x000a_        _x000a_        _x000a_            _x000a_                _x000a_                    _x000a_                    Cluj-Napoca, zona Central"/>
    <x v="5"/>
    <n v="148000"/>
    <x v="1"/>
    <n v="60"/>
    <n v="2466.6666666666665"/>
  </r>
  <r>
    <s v="2 camere, finisat, mobilat, utilat, Buna Ziua_x000a_                            _x000a_        _x000a_        _x000a_        _x000a_        _x000a_            _x000a_                _x000a_                    _x000a_                    Cluj-Napoca, zona Buna Ziua"/>
    <x v="5"/>
    <n v="158000"/>
    <x v="1"/>
    <n v="52"/>
    <n v="3038.4615384615386"/>
  </r>
  <r>
    <s v="2 camere, finisat, parcare cu CF, Buna Ziua_x000a_                            _x000a_        _x000a_        _x000a_        _x000a_        _x000a_            _x000a_                _x000a_                    _x000a_                    Cluj-Napoca, zona Bună Ziua"/>
    <x v="5"/>
    <n v="155000"/>
    <x v="1"/>
    <n v="62"/>
    <n v="2500"/>
  </r>
  <r>
    <s v="2 camere, LA CHEIE, bloc nou, balcon, parcare, Marasti, zona Kaufland_x000a_                            _x000a_        _x000a_        _x000a_        _x000a_        _x000a_            _x000a_                _x000a_                    _x000a_                    Cluj-Napoca, zona Mărăşti"/>
    <x v="5"/>
    <n v="159999"/>
    <x v="1"/>
    <n v="56.5"/>
    <n v="2831.8407079646017"/>
  </r>
  <r>
    <s v="2 camere, mobilat, utilat, doua parcari subterane, Buna Ziua_x000a_                            _x000a_        _x000a_        _x000a_        _x000a_        _x000a_            _x000a_                _x000a_                    _x000a_                    Cluj-Napoca, zona Bună Ziua"/>
    <x v="5"/>
    <n v="199999"/>
    <x v="1"/>
    <n v="61"/>
    <n v="3278.6721311475408"/>
  </r>
  <r>
    <s v="2 camere, strada Intre Lacuri, 57 mp, decomandat, loc parcare_x000a_                            _x000a_        _x000a_        _x000a_        _x000a_        _x000a_            _x000a_                _x000a_                    _x000a_                    Cluj-Napoca, zona Mărăşti"/>
    <x v="5"/>
    <n v="155000"/>
    <x v="0"/>
    <n v="60"/>
    <n v="2583.3333333333335"/>
  </r>
  <r>
    <s v="2 camere, ultrafinisat, Gruia, bloc nou_x000a_                            _x000a_        _x000a_        _x000a_        _x000a_        _x000a_            _x000a_                _x000a_                    _x000a_                    Cluj-Napoca, zona Gruia"/>
    <x v="5"/>
    <n v="209000"/>
    <x v="1"/>
    <n v="78"/>
    <n v="2679.4871794871797"/>
  </r>
  <r>
    <s v="3 apartamente, 2 camere fiecare,114 mp, zona centrala_x000a_                            _x000a_        _x000a_        _x000a_        _x000a_        _x000a_            _x000a_                _x000a_                    _x000a_                    Cluj-Napoca, zona Central"/>
    <x v="5"/>
    <n v="450000"/>
    <x v="1"/>
    <n v="114"/>
    <n v="3947.3684210526317"/>
  </r>
  <r>
    <s v="90 Mp! Apartament 2 camere, Manastur, strada Edgar Quinet+Pa_x000a_                            _x000a_        _x000a_        _x000a_        _x000a_        _x000a_            _x000a_                _x000a_                    _x000a_                    Cluj-Napoca, zona Mănăştur"/>
    <x v="5"/>
    <n v="121000"/>
    <x v="1"/>
    <n v="60"/>
    <n v="2016.6666666666667"/>
  </r>
  <r>
    <s v="Aapartament ultrafinisat | 2 camere | zona Iulius Mall_x000a_                            _x000a_        _x000a_        _x000a_        _x000a_        _x000a_            _x000a_                _x000a_                    _x000a_                    Cluj-Napoca, zona Mărăşti"/>
    <x v="5"/>
    <n v="169000"/>
    <x v="1"/>
    <n v="58"/>
    <n v="2913.7931034482758"/>
  </r>
  <r>
    <s v="Aoartament cu 2 camere - 57mp + Balcon 11mp - Viva City , Gheorgheni_x000a_                            _x000a_        _x000a_        _x000a_        _x000a_        _x000a_            _x000a_                _x000a_                    _x000a_                    Cluj-Napoca, zona Gheorgheni"/>
    <x v="5"/>
    <n v="168000"/>
    <x v="1"/>
    <n v="57"/>
    <n v="2947.3684210526317"/>
  </r>
  <r>
    <s v="Ap 2 camere ultrafinisat mobilat lux in zona Iulius Mall Cluj_x000a_                            _x000a_        _x000a_        _x000a_        _x000a_        _x000a_            _x000a_                _x000a_                    _x000a_                    Cluj-Napoca, zona Gheorgheni"/>
    <x v="5"/>
    <n v="165000"/>
    <x v="0"/>
    <n v="55"/>
    <n v="3000"/>
  </r>
  <r>
    <s v="Ap 2 camere, MODERN, RENOVAT, decomandat, Zona Vidraru/Manastur_x000a_                            _x000a_        _x000a_        _x000a_        _x000a_        _x000a_            _x000a_                _x000a_                    _x000a_                    Cluj-Napoca, zona Mănăştur"/>
    <x v="5"/>
    <n v="124900"/>
    <x v="0"/>
    <n v="54"/>
    <n v="2312.962962962963"/>
  </r>
  <r>
    <s v="Ap 2 camere, MODERN, TERASA, PARCARE, ZONA DONATH PARK_x000a_                            _x000a_        _x000a_        _x000a_        _x000a_        _x000a_            _x000a_                _x000a_                    _x000a_                    Cluj-Napoca, zona Grigorescu"/>
    <x v="5"/>
    <n v="95900"/>
    <x v="1"/>
    <n v="54"/>
    <n v="1775.9259259259259"/>
  </r>
  <r>
    <s v="Ap 2 camere, ultrafinisat, mobilat lux, in zona Iulius Mall Cluj Sopor_x000a_                            _x000a_        _x000a_        _x000a_        _x000a_        _x000a_            _x000a_                _x000a_                    _x000a_                    Cluj-Napoca, zona Gheorgheni"/>
    <x v="5"/>
    <n v="165000"/>
    <x v="0"/>
    <n v="55"/>
    <n v="3000"/>
  </r>
  <r>
    <s v="Ap cu 2 camere, finisaje superioare, complet mobilat, Intre Lacuri / Iulius Mall_x000a_                            _x000a_        _x000a_        _x000a_        _x000a_        _x000a_            _x000a_                _x000a_                    _x000a_                    Cluj-Napoca, zona Intre Lacuri"/>
    <x v="5"/>
    <n v="179900"/>
    <x v="1"/>
    <n v="58"/>
    <n v="3101.7241379310344"/>
  </r>
  <r>
    <s v="Ap.2 camere, finisat Lux Borhanci!_x000a_                            _x000a_        _x000a_        _x000a_        _x000a_        _x000a_            _x000a_                _x000a_                    _x000a_                    Cluj-Napoca, zona Borhanci"/>
    <x v="5"/>
    <n v="189900"/>
    <x v="1"/>
    <n v="64"/>
    <n v="2967.1875"/>
  </r>
  <r>
    <s v="Aparament 2 camere decomandate, Manastur, zona Parcul Colina_x000a_                            _x000a_        _x000a_        _x000a_        _x000a_        _x000a_            _x000a_                _x000a_                    _x000a_                    Cluj-Napoca, zona Mănăştur"/>
    <x v="5"/>
    <n v="130000"/>
    <x v="0"/>
    <n v="58"/>
    <n v="2241.3793103448274"/>
  </r>
  <r>
    <s v="Aparatament 2 camere | bloc nou| zona Borhanci_x000a_                            _x000a_        _x000a_        _x000a_        _x000a_        _x000a_            _x000a_                _x000a_                    _x000a_                    Cluj-Napoca, zona Borhanci"/>
    <x v="5"/>
    <n v="150000"/>
    <x v="0"/>
    <n v="56"/>
    <n v="2678.5714285714284"/>
  </r>
  <r>
    <s v="Aparatment 2 camere decomandat, LUX, ET 1, INTERSERVISAN_x000a_                            _x000a_        _x000a_        _x000a_        _x000a_        _x000a_            _x000a_                _x000a_                    _x000a_                    Cluj-Napoca, zona Gheorgheni"/>
    <x v="5"/>
    <n v="189000"/>
    <x v="0"/>
    <n v="52"/>
    <n v="3634.6153846153848"/>
  </r>
  <r>
    <s v="Apart. ultrafinisat, 2 camere, curte proprie, loc parcare, semicentral_x000a_                            _x000a_        _x000a_        _x000a_        _x000a_        _x000a_            _x000a_                _x000a_                    _x000a_                    Cluj-Napoca, zona Central"/>
    <x v="5"/>
    <n v="265000"/>
    <x v="1"/>
    <n v="56.6"/>
    <n v="4681.9787985865723"/>
  </r>
  <r>
    <s v="Apartaent 2 camere semidecomandat, finisat modern, zona ultracentrala._x000a_                            _x000a_        _x000a_        _x000a_        _x000a_        _x000a_            _x000a_                _x000a_                    _x000a_                    Cluj-Napoca, zona Ultracentral"/>
    <x v="5"/>
    <n v="95000"/>
    <x v="1"/>
    <n v="55"/>
    <n v="1727.2727272727273"/>
  </r>
  <r>
    <s v="Apartamanet 2 camere | Marasti | Etaj intermediar_x000a_                            _x000a_        _x000a_        _x000a_        _x000a_        _x000a_            _x000a_                _x000a_                    _x000a_                    Cluj-Napoca, zona Central"/>
    <x v="5"/>
    <n v="120000"/>
    <x v="0"/>
    <n v="52"/>
    <n v="2307.6923076923076"/>
  </r>
  <r>
    <s v="Apartamen 2 camere semidecomandate | Manastur_x000a_                            _x000a_        _x000a_        _x000a_        _x000a_        _x000a_            _x000a_                _x000a_                    _x000a_                    Cluj-Napoca, zona Mănăştur"/>
    <x v="5"/>
    <n v="110000"/>
    <x v="1"/>
    <n v="52"/>
    <n v="2115.3846153846152"/>
  </r>
  <r>
    <s v="Apartament  2 camere - bloc NOU-zona str Trifoiului_x000a_                            _x000a_        _x000a_        _x000a_        _x000a_        _x000a_            _x000a_                _x000a_                    _x000a_                    Cluj-Napoca, zona Andrei Muresanu"/>
    <x v="5"/>
    <n v="170000"/>
    <x v="1"/>
    <n v="70"/>
    <n v="2428.5714285714284"/>
  </r>
  <r>
    <s v="Apartament  2 camere Gheorgheni, zona Bazei Sportive_x000a_                            _x000a_        _x000a_        _x000a_        _x000a_        _x000a_            _x000a_                _x000a_                    _x000a_                    Cluj-Napoca, zona Gheorgheni"/>
    <x v="5"/>
    <n v="149900"/>
    <x v="1"/>
    <n v="54"/>
    <n v="2775.9259259259261"/>
  </r>
  <r>
    <s v="Apartament  2 camere, etaj intermediar, un loc de parcare, zona Donath_x000a_                            _x000a_        _x000a_        _x000a_        _x000a_        _x000a_            _x000a_                _x000a_                    _x000a_                    Cluj-Napoca, zona Grigorescu"/>
    <x v="5"/>
    <n v="99000"/>
    <x v="1"/>
    <n v="54"/>
    <n v="1833.3333333333333"/>
  </r>
  <r>
    <s v="Apartament  2 camere, ultracentral, 56 mp, Chios, decomandat!_x000a_                            _x000a_        _x000a_        _x000a_        _x000a_        _x000a_            _x000a_                _x000a_                    _x000a_                    Cluj-Napoca, zona Central"/>
    <x v="5"/>
    <n v="250000"/>
    <x v="0"/>
    <n v="56"/>
    <n v="4464.2857142857147"/>
  </r>
  <r>
    <s v="Apartament  decomandat de lux, 2 camere, terasa, parcare, bloc nou, Intre Lacuri_x000a_                            _x000a_        _x000a_        _x000a_        _x000a_        _x000a_            _x000a_                _x000a_                    _x000a_                    Cluj-Napoca, zona Între Lacuri"/>
    <x v="5"/>
    <n v="178000"/>
    <x v="0"/>
    <n v="53"/>
    <n v="3358.4905660377358"/>
  </r>
  <r>
    <s v="Apartament  finisat 2 camere, 57 mp, terasa 14 mp, zona Edgar Quinet_x000a_                            _x000a_        _x000a_        _x000a_        _x000a_        _x000a_            _x000a_                _x000a_                    _x000a_                    Cluj-Napoca, zona Mănăştur"/>
    <x v="5"/>
    <n v="130000"/>
    <x v="1"/>
    <n v="57"/>
    <n v="2280.7017543859647"/>
  </r>
  <r>
    <s v="Apartament  ultramodern 2 camere Manastur, zona Big_x000a_                            _x000a_        _x000a_        _x000a_        _x000a_        _x000a_            _x000a_                _x000a_                    _x000a_                    Cluj-Napoca, zona Mănăştur"/>
    <x v="5"/>
    <n v="112000"/>
    <x v="0"/>
    <n v="54"/>
    <n v="2074.0740740740739"/>
  </r>
  <r>
    <s v="Apartament | 2 Camere | 53 mp | Ultracentral_x000a_                            _x000a_        _x000a_        _x000a_        _x000a_        _x000a_            _x000a_                _x000a_                    _x000a_                    Cluj-Napoca, zona Ultracentral"/>
    <x v="5"/>
    <n v="152000"/>
    <x v="1"/>
    <n v="53"/>
    <n v="2867.9245283018868"/>
  </r>
  <r>
    <s v="Apartament 2 camere  |  cartierul Gheorgheni  | aleea Baisoara_x000a_                            _x000a_        _x000a_        _x000a_        _x000a_        _x000a_            _x000a_                _x000a_                    _x000a_                    Cluj-Napoca, zona Gheorgheni"/>
    <x v="5"/>
    <n v="90000"/>
    <x v="1"/>
    <n v="54"/>
    <n v="1666.6666666666667"/>
  </r>
  <r>
    <s v="Apartament 2 camere - Cartier Marasti - Strada Teleorman_x000a_                            _x000a_        _x000a_        _x000a_        _x000a_        _x000a_            _x000a_                _x000a_                    _x000a_                    Cluj-Napoca, zona Mărăşti"/>
    <x v="5"/>
    <n v="109000"/>
    <x v="0"/>
    <n v="54"/>
    <n v="2018.5185185185185"/>
  </r>
  <r>
    <s v="Apartament 2 camere  la cheie | Calea Turzii | Buna Ziua_x000a_                            _x000a_        _x000a_        _x000a_        _x000a_        _x000a_            _x000a_                _x000a_                    _x000a_                    Cluj-Napoca, zona Bună Ziua"/>
    <x v="5"/>
    <n v="130000"/>
    <x v="0"/>
    <n v="53"/>
    <n v="2452.8301886792451"/>
  </r>
  <r>
    <s v="Apartament 2 camere  superfinisat, zona Vivo_x000a_                            _x000a_        _x000a_        _x000a_        _x000a_        _x000a_            _x000a_                _x000a_                    _x000a_                    Cluj-Napoca, zona Exterior Vest"/>
    <x v="5"/>
    <n v="130000"/>
    <x v="1"/>
    <n v="56"/>
    <n v="2321.4285714285716"/>
  </r>
  <r>
    <s v="Apartament 2 camere  ultrafinisat | zona Buna Ziua_x000a_                            _x000a_        _x000a_        _x000a_        _x000a_        _x000a_            _x000a_                _x000a_                    _x000a_                    Cluj-Napoca, zona Bună Ziua"/>
    <x v="5"/>
    <n v="195000"/>
    <x v="0"/>
    <n v="65"/>
    <n v="3000"/>
  </r>
  <r>
    <s v="Apartament 2 camere , 57 mp, 15 mp de logie, cartierul Borhanci_x000a_                            _x000a_        _x000a_        _x000a_        _x000a_        _x000a_            _x000a_                _x000a_                    _x000a_                    Cluj-Napoca, zona Borhanci"/>
    <x v="5"/>
    <n v="130000"/>
    <x v="1"/>
    <n v="57"/>
    <n v="2280.7017543859647"/>
  </r>
  <r>
    <s v="Apartament 2 camere , bloc nou, cu gradina_x000a_                            _x000a_        _x000a_        _x000a_        _x000a_        _x000a_            _x000a_                _x000a_                    _x000a_                    Cluj-Napoca, zona Europa"/>
    <x v="5"/>
    <n v="169000"/>
    <x v="1"/>
    <n v="56"/>
    <n v="3017.8571428571427"/>
  </r>
  <r>
    <s v="Apartament 2 camere , Constructie Noua, Dunarii park Apartments_x000a_                            _x000a_        _x000a_        _x000a_        _x000a_        _x000a_            _x000a_                _x000a_                    _x000a_                    Cluj-Napoca, zona Între Lacuri"/>
    <x v="5"/>
    <n v="99900"/>
    <x v="1"/>
    <n v="53.7"/>
    <n v="1860.3351955307262"/>
  </r>
  <r>
    <s v="Apartament 2 camere , decomandat, zona Calea Turzii, Zorilor_x000a_                            _x000a_        _x000a_        _x000a_        _x000a_        _x000a_            _x000a_                _x000a_                    _x000a_                    Cluj-Napoca, zona Calea Turzii"/>
    <x v="5"/>
    <n v="127990"/>
    <x v="0"/>
    <n v="58"/>
    <n v="2206.7241379310344"/>
  </r>
  <r>
    <s v="Apartament 2 camere , semidecomandat , 65 mp , Zona Campului_x000a_                            _x000a_        _x000a_        _x000a_        _x000a_        _x000a_            _x000a_                _x000a_                    _x000a_                    Cluj-Napoca, zona Câmpului"/>
    <x v="5"/>
    <n v="143000"/>
    <x v="1"/>
    <n v="75"/>
    <n v="1906.6666666666667"/>
  </r>
  <r>
    <s v="Apartament 2 camere |  66 MP  | Marasti-Bulgaria_x000a_                            _x000a_        _x000a_        _x000a_        _x000a_        _x000a_            _x000a_                _x000a_                    _x000a_                    Cluj-Napoca, zona Iris"/>
    <x v="5"/>
    <n v="89000"/>
    <x v="1"/>
    <n v="66"/>
    <n v="1348.4848484848485"/>
  </r>
  <r>
    <s v="Apartament 2 camere | 2 niveluri | 57 mp | Gheorgheni | Hotel Royal_x000a_                            _x000a_        _x000a_        _x000a_        _x000a_        _x000a_            _x000a_                _x000a_                    _x000a_                    Cluj-Napoca, zona Gheorgheni"/>
    <x v="5"/>
    <n v="95000"/>
    <x v="1"/>
    <n v="57"/>
    <n v="1666.6666666666667"/>
  </r>
  <r>
    <s v="Apartament 2 camere | 52 mp | Decomandat | Manastur | Zona Complex Big_x000a_                            _x000a_        _x000a_        _x000a_        _x000a_        _x000a_            _x000a_                _x000a_                    _x000a_                    Cluj-Napoca, zona Mănăştur"/>
    <x v="5"/>
    <n v="97000"/>
    <x v="0"/>
    <n v="52"/>
    <n v="1865.3846153846155"/>
  </r>
  <r>
    <s v="Apartament 2 camere | 52 mp | mobilat modern | Zona Marasti Expo_x000a_                            _x000a_        _x000a_        _x000a_        _x000a_        _x000a_            _x000a_                _x000a_                    _x000a_                    Cluj-Napoca, zona Marasti"/>
    <x v="5"/>
    <n v="125000"/>
    <x v="0"/>
    <n v="52"/>
    <n v="2403.8461538461538"/>
  </r>
  <r>
    <s v="Apartament 2 camere | 53 mp | Central | Zona Platinia - USAMV_x000a_                            _x000a_        _x000a_        _x000a_        _x000a_        _x000a_            _x000a_                _x000a_                    _x000a_                    Cluj-Napoca, zona Central"/>
    <x v="5"/>
    <n v="152000"/>
    <x v="1"/>
    <n v="53"/>
    <n v="2867.9245283018868"/>
  </r>
  <r>
    <s v="Apartament 2 camere | 53mp | Etaj 3/5 | Parcare | Eugen Ionesco Europa_x000a_                            _x000a_        _x000a_        _x000a_        _x000a_        _x000a_            _x000a_                _x000a_                    _x000a_                    Cluj-Napoca, zona Europa"/>
    <x v="5"/>
    <n v="152000"/>
    <x v="1"/>
    <n v="53"/>
    <n v="2867.9245283018868"/>
  </r>
  <r>
    <s v="Apartament 2 Camere | 53Mp+Parcare+Balcon | Donath Park_x000a_                            _x000a_        _x000a_        _x000a_        _x000a_        _x000a_            _x000a_                _x000a_                    _x000a_                    Cluj-Napoca, zona Grigorescu"/>
    <x v="5"/>
    <n v="110000"/>
    <x v="0"/>
    <n v="53"/>
    <n v="2075.4716981132074"/>
  </r>
  <r>
    <s v="Apartament 2 camere | 54 mp | terasa | bloc nou | zona Frunzisului!_x000a_                            _x000a_        _x000a_        _x000a_        _x000a_        _x000a_            _x000a_                _x000a_                    _x000a_                    Cluj-Napoca, zona Zorilor"/>
    <x v="5"/>
    <n v="129900"/>
    <x v="1"/>
    <n v="54"/>
    <n v="2405.5555555555557"/>
  </r>
  <r>
    <s v="Apartament 2 camere | 54 mpu | La 6 minute de BIG Manastur_x000a_                            _x000a_        _x000a_        _x000a_        _x000a_        _x000a_            _x000a_                _x000a_                    _x000a_                    Cluj-Napoca, zona Mănăştur"/>
    <x v="5"/>
    <n v="110000"/>
    <x v="0"/>
    <n v="54"/>
    <n v="2037.037037037037"/>
  </r>
  <r>
    <s v="Apartament 2 camere | 55 mp | La cheie | Parcare | Zona Horea!_x000a_                            _x000a_        _x000a_        _x000a_        _x000a_        _x000a_            _x000a_                _x000a_                    _x000a_                    Cluj-Napoca, zona Central"/>
    <x v="5"/>
    <n v="122000"/>
    <x v="1"/>
    <n v="55"/>
    <n v="2218.181818181818"/>
  </r>
  <r>
    <s v="Apartament 2 camere | 55 Mp | Mobilat Modern | Parcare | Zona VIVO_x000a_                            _x000a_        _x000a_        _x000a_        _x000a_        _x000a_            _x000a_                _x000a_                    _x000a_                    Cluj-Napoca, zona Vest"/>
    <x v="5"/>
    <n v="129000"/>
    <x v="1"/>
    <n v="55"/>
    <n v="2345.4545454545455"/>
  </r>
  <r>
    <s v="Apartament 2 camere | 56 mp | Bloc nou | Garaj | Balcon | Borhanci_x000a_                            _x000a_        _x000a_        _x000a_        _x000a_        _x000a_            _x000a_                _x000a_                    _x000a_                    Cluj-Napoca, zona Borhanci"/>
    <x v="5"/>
    <n v="115000"/>
    <x v="1"/>
    <n v="56"/>
    <n v="2053.5714285714284"/>
  </r>
  <r>
    <s v="Apartament 2 camere | 56 mp | Decomandat | Ultracentral | Zona Sora !_x000a_                            _x000a_        _x000a_        _x000a_        _x000a_        _x000a_            _x000a_                _x000a_                    _x000a_                    Cluj-Napoca, zona Ultracentral"/>
    <x v="5"/>
    <n v="168500"/>
    <x v="0"/>
    <n v="56"/>
    <n v="3008.9285714285716"/>
  </r>
  <r>
    <s v="Apartament 2 camere | 60 mp utili | Zona Strazii Borhanciului_x000a_                            _x000a_        _x000a_        _x000a_        _x000a_        _x000a_            _x000a_                _x000a_                    _x000a_                    Cluj-Napoca, zona Borhanci"/>
    <x v="5"/>
    <n v="113120"/>
    <x v="1"/>
    <n v="59.68"/>
    <n v="1895.4423592493297"/>
  </r>
  <r>
    <s v="Apartament 2 camere | 61 mp | Balcon | Parcare | Sophia Residence!_x000a_                            _x000a_        _x000a_        _x000a_        _x000a_        _x000a_            _x000a_                _x000a_                    _x000a_                    Cluj-Napoca, zona Bună Ziua"/>
    <x v="5"/>
    <n v="165000"/>
    <x v="1"/>
    <n v="61"/>
    <n v="2704.9180327868853"/>
  </r>
  <r>
    <s v="Apartament 2 Camere | 61Mp+30Mp Terasa | Panorama Superba_x000a_                            _x000a_        _x000a_        _x000a_        _x000a_        _x000a_            _x000a_                _x000a_                    _x000a_                    Cluj-Napoca, zona Europa"/>
    <x v="5"/>
    <n v="169000"/>
    <x v="1"/>
    <n v="61"/>
    <n v="2770.4918032786886"/>
  </r>
  <r>
    <s v="Apartament 2 camere | 62 mp | Bloc Nou | Etaj 2 | Garaj | Zona Europa_x000a_                            _x000a_        _x000a_        _x000a_        _x000a_        _x000a_            _x000a_                _x000a_                    _x000a_                    Cluj-Napoca, zona Europa"/>
    <x v="5"/>
    <n v="149664"/>
    <x v="1"/>
    <n v="62.36"/>
    <n v="2400"/>
  </r>
  <r>
    <s v="Apartament 2 camere | 64 mp | Etaj 1 | Ultrafinisat | Garaj | Borhanci_x000a_                            _x000a_        _x000a_        _x000a_        _x000a_        _x000a_            _x000a_                _x000a_                    _x000a_                    Cluj-Napoca, zona Borhanci"/>
    <x v="5"/>
    <n v="189900"/>
    <x v="1"/>
    <n v="64"/>
    <n v="2967.1875"/>
  </r>
  <r>
    <s v="Apartament 2 camere | 66 mp | Finisat modern | Dorobantilor - Tribunal_x000a_                            _x000a_        _x000a_        _x000a_        _x000a_        _x000a_            _x000a_                _x000a_                    _x000a_                    Cluj-Napoca, zona Central"/>
    <x v="5"/>
    <n v="200000"/>
    <x v="1"/>
    <n v="66"/>
    <n v="3030.3030303030305"/>
  </r>
  <r>
    <s v="Apartament 2 camere | 67mp | Curte cu 2 locuinte | Parcare | Motilor!_x000a_                            _x000a_        _x000a_        _x000a_        _x000a_        _x000a_            _x000a_                _x000a_                    _x000a_                    Cluj-Napoca, zona Central"/>
    <x v="5"/>
    <n v="199900"/>
    <x v="1"/>
    <n v="67"/>
    <n v="2983.5820895522388"/>
  </r>
  <r>
    <s v="Apartament 2 camere | 77 mp | Centru | Zona Piata Mihai Viteazul_x000a_                            _x000a_        _x000a_        _x000a_        _x000a_        _x000a_            _x000a_                _x000a_                    _x000a_                    Cluj-Napoca, zona Central"/>
    <x v="5"/>
    <n v="175000"/>
    <x v="1"/>
    <n v="77"/>
    <n v="2272.7272727272725"/>
  </r>
  <r>
    <s v="Apartament 2 camere | 82 mp | Etaj 1 | Parcare | Facultatea de Drept!_x000a_                            _x000a_        _x000a_        _x000a_        _x000a_        _x000a_            _x000a_                _x000a_                    _x000a_                    Cluj-Napoca, zona Ultracentral"/>
    <x v="5"/>
    <n v="370000"/>
    <x v="1"/>
    <n v="82"/>
    <n v="4512.1951219512193"/>
  </r>
  <r>
    <s v="Apartament 2 camere | Bloc Nou | 52 mp | Zona Centrala - Piata Abator_x000a_                            _x000a_        _x000a_        _x000a_        _x000a_        _x000a_            _x000a_                _x000a_                    _x000a_                    Cluj-Napoca, zona Central"/>
    <x v="5"/>
    <n v="134500"/>
    <x v="1"/>
    <n v="52"/>
    <n v="2586.5384615384614"/>
  </r>
  <r>
    <s v="Apartament 2 camere | Bloc nou | Decomandat | 60mp | Panorama | Zorilor!_x000a_                            _x000a_        _x000a_        _x000a_        _x000a_        _x000a_            _x000a_                _x000a_                    _x000a_                    Cluj-Napoca, zona Zorilor"/>
    <x v="5"/>
    <n v="152500"/>
    <x v="0"/>
    <n v="60"/>
    <n v="2541.6666666666665"/>
  </r>
  <r>
    <s v="Apartament 2 camere | Bloc nou | Decomandat | 62mp | Balcon | Zorilor!_x000a_                            _x000a_        _x000a_        _x000a_        _x000a_        _x000a_            _x000a_                _x000a_                    _x000a_                    Cluj-Napoca, zona Zorilor"/>
    <x v="5"/>
    <n v="125000"/>
    <x v="0"/>
    <n v="62"/>
    <n v="2016.1290322580646"/>
  </r>
  <r>
    <s v="Apartament 2 camere | Bloc nou | Et. 1 | Balcon | Manastur-Parc Colina_x000a_                            _x000a_        _x000a_        _x000a_        _x000a_        _x000a_            _x000a_                _x000a_                    _x000a_                    Cluj-Napoca, zona Mănăştur"/>
    <x v="5"/>
    <n v="130000"/>
    <x v="0"/>
    <n v="55"/>
    <n v="2363.6363636363635"/>
  </r>
  <r>
    <s v="Apartament 2 camere | Bloc nou | Et.2 | Garaj | Terasa | Dambul Rotund_x000a_                            _x000a_        _x000a_        _x000a_        _x000a_        _x000a_            _x000a_                _x000a_                    _x000a_                    Cluj-Napoca, zona Dâmbul Rotund"/>
    <x v="5"/>
    <n v="134500"/>
    <x v="1"/>
    <n v="70"/>
    <n v="1921.4285714285713"/>
  </r>
  <r>
    <s v="Apartament 2 camere | Bloc nou | Etaj 3 | Garaj | Terasa | Gheorgheni_x000a_                            _x000a_        _x000a_        _x000a_        _x000a_        _x000a_            _x000a_                _x000a_                    _x000a_                    Cluj-Napoca, zona Gheorgheni"/>
    <x v="5"/>
    <n v="134000"/>
    <x v="1"/>
    <n v="54.67"/>
    <n v="2451.0700567038593"/>
  </r>
  <r>
    <s v="Apartament 2 camere | Bloc nou | Etaj 3/5 | Parcul Rozelor | Plopilor!_x000a_                            _x000a_        _x000a_        _x000a_        _x000a_        _x000a_            _x000a_                _x000a_                    _x000a_                    Cluj-Napoca, zona Plopilor"/>
    <x v="5"/>
    <n v="145000"/>
    <x v="1"/>
    <n v="55"/>
    <n v="2636.3636363636365"/>
  </r>
  <r>
    <s v="Apartament 2 camere | Bloc nou | Etaj Intermediar | Balcon | Buna Ziua_x000a_                            _x000a_        _x000a_        _x000a_        _x000a_        _x000a_            _x000a_                _x000a_                    _x000a_                    Cluj-Napoca, zona Bună Ziua"/>
    <x v="5"/>
    <n v="158000"/>
    <x v="1"/>
    <n v="52"/>
    <n v="3038.4615384615386"/>
  </r>
  <r>
    <s v="Apartament 2 camere | Bloc nou | Finisat | Garaj | Etaj 3 | Borhanci_x000a_                            _x000a_        _x000a_        _x000a_        _x000a_        _x000a_            _x000a_                _x000a_                    _x000a_                    Cluj-Napoca, zona Borhanci"/>
    <x v="5"/>
    <n v="150000"/>
    <x v="1"/>
    <n v="54"/>
    <n v="2777.7777777777778"/>
  </r>
  <r>
    <s v="Apartament 2 camere | Bloc nou | La cheie | Etaj 3 | Garaj | Marasti!_x000a_                            _x000a_        _x000a_        _x000a_        _x000a_        _x000a_            _x000a_                _x000a_                    _x000a_                    Cluj-Napoca, zona Mărăşti"/>
    <x v="5"/>
    <n v="166000"/>
    <x v="1"/>
    <n v="55"/>
    <n v="3018.181818181818"/>
  </r>
  <r>
    <s v="Apartament 2 camere | Bloc Nou | Marasti_x000a_                            _x000a_        _x000a_        _x000a_        _x000a_        _x000a_            _x000a_                _x000a_                    _x000a_                    Cluj-Napoca, zona Mărăşti"/>
    <x v="5"/>
    <n v="179999"/>
    <x v="1"/>
    <n v="57"/>
    <n v="3157.8771929824561"/>
  </r>
  <r>
    <s v="Apartament 2 camere | Bloc Nou | Parcare | Terasa 73mp | Etaj 3 | Iris_x000a_                            _x000a_        _x000a_        _x000a_        _x000a_        _x000a_            _x000a_                _x000a_                    _x000a_                    Cluj-Napoca, zona Iris"/>
    <x v="5"/>
    <n v="159990"/>
    <x v="1"/>
    <n v="55"/>
    <n v="2908.909090909091"/>
  </r>
  <r>
    <s v="Apartament 2 camere | bloc nou | zona Marasti_x000a_                            _x000a_        _x000a_        _x000a_        _x000a_        _x000a_            _x000a_                _x000a_                    _x000a_                    Cluj-Napoca, zona Mărăşti"/>
    <x v="5"/>
    <n v="122550"/>
    <x v="1"/>
    <n v="57"/>
    <n v="2150"/>
  </r>
  <r>
    <s v="Apartament 2 camere | bloc nou | zona Marasti_x000a_                            _x000a_        _x000a_        _x000a_        _x000a_        _x000a_            _x000a_                _x000a_                    _x000a_                    Cluj-Napoca, zona Mărăşti"/>
    <x v="5"/>
    <n v="133300"/>
    <x v="1"/>
    <n v="62"/>
    <n v="2150"/>
  </r>
  <r>
    <s v="Apartament 2 camere | Bloc Nou_x000a_                            _x000a_        _x000a_        _x000a_        _x000a_        _x000a_            _x000a_                _x000a_                    _x000a_                    Cluj-Napoca, zona Între Lacuri"/>
    <x v="5"/>
    <n v="105000"/>
    <x v="0"/>
    <n v="53"/>
    <n v="1981.132075471698"/>
  </r>
  <r>
    <s v="Apartament 2 camere | Bloc nou| zona Podului Ira_x000a_                            _x000a_        _x000a_        _x000a_        _x000a_        _x000a_            _x000a_                _x000a_                    _x000a_                    Cluj-Napoca, zona Someşeni"/>
    <x v="5"/>
    <n v="119906"/>
    <x v="0"/>
    <n v="55.77"/>
    <n v="2150.0089653935806"/>
  </r>
  <r>
    <s v="Apartament 2 camere | Bonjour Residence_x000a_                            _x000a_        _x000a_        _x000a_        _x000a_        _x000a_            _x000a_                _x000a_                    _x000a_                    Cluj-Napoca, zona Bună Ziua"/>
    <x v="5"/>
    <n v="200000"/>
    <x v="0"/>
    <n v="66"/>
    <n v="3030.3030303030305"/>
  </r>
  <r>
    <s v="Apartament 2 camere | boxa | finisat | Gheorgheni | zona Interservisan_x000a_                            _x000a_        _x000a_        _x000a_        _x000a_        _x000a_            _x000a_                _x000a_                    _x000a_                    Cluj-Napoca, zona Gheorgheni"/>
    <x v="5"/>
    <n v="189000"/>
    <x v="0"/>
    <n v="52"/>
    <n v="3634.6153846153848"/>
  </r>
  <r>
    <s v="Apartament 2 camere | boxa | finisat | mobilat | Zorilor |_x000a_                            _x000a_        _x000a_        _x000a_        _x000a_        _x000a_            _x000a_                _x000a_                    _x000a_                    Cluj-Napoca, zona Zorilor"/>
    <x v="5"/>
    <n v="118500"/>
    <x v="0"/>
    <n v="52"/>
    <n v="2278.8461538461538"/>
  </r>
  <r>
    <s v="Apartament 2 camere | Brancusi | Gheorgheni |_x000a_                            _x000a_        _x000a_        _x000a_        _x000a_        _x000a_            _x000a_                _x000a_                    _x000a_                    Cluj-Napoca, zona Gheorgheni"/>
    <x v="5"/>
    <n v="142900"/>
    <x v="1"/>
    <n v="64"/>
    <n v="2232.8125"/>
  </r>
  <r>
    <s v="Apartament 2 camere | Cartier Buna Ziua | bloc nou_x000a_                            _x000a_        _x000a_        _x000a_        _x000a_        _x000a_            _x000a_                _x000a_                    _x000a_                    Cluj-Napoca, zona Buna Ziua"/>
    <x v="5"/>
    <n v="155000"/>
    <x v="0"/>
    <n v="53"/>
    <n v="2924.5283018867926"/>
  </r>
  <r>
    <s v="Apartament 2 camere | Cartier Grigorescu | Strada Donath_x000a_                            _x000a_        _x000a_        _x000a_        _x000a_        _x000a_            _x000a_                _x000a_                    _x000a_                    Cluj-Napoca, zona Grigorescu"/>
    <x v="5"/>
    <n v="128000"/>
    <x v="1"/>
    <n v="56"/>
    <n v="2285.7142857142858"/>
  </r>
  <r>
    <s v="Apartament 2 camere | Central | Strada Horea | Tavan inalt_x000a_                            _x000a_        _x000a_        _x000a_        _x000a_        _x000a_            _x000a_                _x000a_                    _x000a_                    Cluj-Napoca, zona Horea"/>
    <x v="5"/>
    <n v="165000"/>
    <x v="0"/>
    <n v="84"/>
    <n v="1964.2857142857142"/>
  </r>
  <r>
    <s v="Apartament 2 camere | central Horea_x000a_                            _x000a_        _x000a_        _x000a_        _x000a_        _x000a_            _x000a_                _x000a_                    _x000a_                    Cluj-Napoca, zona Central"/>
    <x v="5"/>
    <n v="119000"/>
    <x v="1"/>
    <n v="53"/>
    <n v="2245.2830188679245"/>
  </r>
  <r>
    <s v="Apartament 2 camere | complex Azoria_x000a_                            _x000a_        _x000a_        _x000a_        _x000a_        _x000a_            _x000a_                _x000a_                    _x000a_                    Cluj-Napoca, zona Zorilor"/>
    <x v="5"/>
    <n v="179900"/>
    <x v="1"/>
    <n v="57"/>
    <n v="3156.1403508771928"/>
  </r>
  <r>
    <s v="Apartament 2 camere | confort sporit | zona Bucium_x000a_                            _x000a_        _x000a_        _x000a_        _x000a_        _x000a_            _x000a_                _x000a_                    _x000a_                    Cluj-Napoca, zona Mănăştur"/>
    <x v="5"/>
    <n v="125000"/>
    <x v="1"/>
    <n v="60"/>
    <n v="2083.3333333333335"/>
  </r>
  <r>
    <s v="Apartament 2 camere | Constantin Brancusi | Gheorgheni |_x000a_                            _x000a_        _x000a_        _x000a_        _x000a_        _x000a_            _x000a_                _x000a_                    _x000a_                    Cluj-Napoca, zona Gheorgheni"/>
    <x v="5"/>
    <n v="126500"/>
    <x v="0"/>
    <n v="54"/>
    <n v="2342.5925925925926"/>
  </r>
  <r>
    <s v="Apartament 2 camere | Constructie noua | 52 mpu | Dambul Rotund_x000a_                            _x000a_        _x000a_        _x000a_        _x000a_        _x000a_            _x000a_                _x000a_                    _x000a_                    Cluj-Napoca, zona Dâmbul Rotund"/>
    <x v="5"/>
    <n v="116000"/>
    <x v="1"/>
    <n v="52"/>
    <n v="2230.7692307692309"/>
  </r>
  <r>
    <s v="Apartament 2 camere | constructie noua | 53 mpu | zona Dambul Rotund_x000a_                            _x000a_        _x000a_        _x000a_        _x000a_        _x000a_            _x000a_                _x000a_                    _x000a_                    Cluj-Napoca, zona Dâmbul Rotund"/>
    <x v="5"/>
    <n v="149000"/>
    <x v="0"/>
    <n v="53"/>
    <n v="2811.3207547169814"/>
  </r>
  <r>
    <s v="Apartament 2 camere | Constructie Noua | 54 mpu | Dambul Rotund_x000a_                            _x000a_        _x000a_        _x000a_        _x000a_        _x000a_            _x000a_                _x000a_                    _x000a_                    Cluj-Napoca, zona Dambul Rotund"/>
    <x v="5"/>
    <n v="102000"/>
    <x v="1"/>
    <n v="54"/>
    <n v="1888.8888888888889"/>
  </r>
  <r>
    <s v="Apartament 2 camere | constructie noua | 55 mp | Grand Park Sopor_x000a_                            _x000a_        _x000a_        _x000a_        _x000a_        _x000a_            _x000a_                _x000a_                    _x000a_                    Cluj-Napoca, zona Sopor"/>
    <x v="5"/>
    <n v="175000"/>
    <x v="1"/>
    <n v="55"/>
    <n v="3181.818181818182"/>
  </r>
  <r>
    <s v="Apartament 2 camere | constructie noua | 55 mpu | Grand Park | Sopor_x000a_                            _x000a_        _x000a_        _x000a_        _x000a_        _x000a_            _x000a_                _x000a_                    _x000a_                    Cluj-Napoca, zona Sopor"/>
    <x v="5"/>
    <n v="184000"/>
    <x v="1"/>
    <n v="55"/>
    <n v="3345.4545454545455"/>
  </r>
  <r>
    <s v="Apartament 2 camere | constructie noua | 56 mpu | Zona Sopor_x000a_                            _x000a_        _x000a_        _x000a_        _x000a_        _x000a_            _x000a_                _x000a_                    _x000a_                    Cluj-Napoca, zona Gheorgheni"/>
    <x v="5"/>
    <n v="158500"/>
    <x v="0"/>
    <n v="56"/>
    <n v="2830.3571428571427"/>
  </r>
  <r>
    <s v="Apartament 2 camere | constructie noua | 58 mpu | zona Regal Baciu_x000a_                            _x000a_        _x000a_        _x000a_        _x000a_        _x000a_            _x000a_                _x000a_                    _x000a_                    Cluj-Napoca, zona Dâmbul Rotund"/>
    <x v="5"/>
    <n v="99000"/>
    <x v="0"/>
    <n v="58"/>
    <n v="1706.8965517241379"/>
  </r>
  <r>
    <s v="Apartament 2 camere | Constructie Noua | 60 mpu | Dambul Rotund_x000a_                            _x000a_        _x000a_        _x000a_        _x000a_        _x000a_            _x000a_                _x000a_                    _x000a_                    Cluj-Napoca, zona Dâmbul Rotund"/>
    <x v="5"/>
    <n v="144000"/>
    <x v="0"/>
    <n v="60"/>
    <n v="2400"/>
  </r>
  <r>
    <s v="Apartament 2 camere | constructie noua | 76 mpu| Piata 1 Mai| Bulgaria_x000a_                            _x000a_        _x000a_        _x000a_        _x000a_        _x000a_            _x000a_                _x000a_                    _x000a_                    Cluj-Napoca, zona Bulgaria"/>
    <x v="5"/>
    <n v="140000"/>
    <x v="1"/>
    <n v="77"/>
    <n v="1818.1818181818182"/>
  </r>
  <r>
    <s v="Apartament 2 camere | cu CF | Treasa 17 mp | Brohanci_x000a_                            _x000a_        _x000a_        _x000a_        _x000a_        _x000a_            _x000a_                _x000a_                    _x000a_                    Cluj-Napoca, zona Borhanci"/>
    <x v="5"/>
    <n v="123088"/>
    <x v="1"/>
    <n v="53.74"/>
    <n v="2290.4354298474132"/>
  </r>
  <r>
    <s v="Apartament 2 camere | Dambul Rotund_x000a_                            _x000a_        _x000a_        _x000a_        _x000a_        _x000a_            _x000a_                _x000a_                    _x000a_                    Cluj-Napoca, zona Dâmbul Rotund"/>
    <x v="5"/>
    <n v="125000"/>
    <x v="0"/>
    <n v="53"/>
    <n v="2358.4905660377358"/>
  </r>
  <r>
    <s v="Apartament 2 camere | Decomandat | 52 mp | Finisat | Zona Titulescu_x000a_                            _x000a_        _x000a_        _x000a_        _x000a_        _x000a_            _x000a_                _x000a_                    _x000a_                    Cluj-Napoca, zona Gheorgheni"/>
    <x v="5"/>
    <n v="140000"/>
    <x v="0"/>
    <n v="52"/>
    <n v="2692.3076923076924"/>
  </r>
  <r>
    <s v="Apartament 2 camere | Decomandat | 52 mpu | Calea Floresti Manastur_x000a_                            _x000a_        _x000a_        _x000a_        _x000a_        _x000a_            _x000a_                _x000a_                    _x000a_                    Cluj-Napoca, zona Mănăştur"/>
    <x v="5"/>
    <n v="116000"/>
    <x v="0"/>
    <n v="52"/>
    <n v="2230.7692307692309"/>
  </r>
  <r>
    <s v="Apartament 2 camere | Decomandat | 52 mpu | Minerva Manastur_x000a_                            _x000a_        _x000a_        _x000a_        _x000a_        _x000a_            _x000a_                _x000a_                    _x000a_                    Cluj-Napoca, zona Mănăştur"/>
    <x v="5"/>
    <n v="118000"/>
    <x v="0"/>
    <n v="52"/>
    <n v="2269.2307692307691"/>
  </r>
  <r>
    <s v="Apartament 2 camere | decomandat | 52 mpu | zona Intre Lacuri_x000a_                            _x000a_        _x000a_        _x000a_        _x000a_        _x000a_            _x000a_                _x000a_                    _x000a_                    Cluj-Napoca, zona Între Lacuri"/>
    <x v="5"/>
    <n v="133000"/>
    <x v="0"/>
    <n v="52"/>
    <n v="2557.6923076923076"/>
  </r>
  <r>
    <s v="Apartament 2 camere | Decomandat | 52 mpu | Zona Piata Zorilor_x000a_                            _x000a_        _x000a_        _x000a_        _x000a_        _x000a_            _x000a_                _x000a_                    _x000a_                    Cluj-Napoca, zona Zorilor"/>
    <x v="5"/>
    <n v="123000"/>
    <x v="0"/>
    <n v="52"/>
    <n v="2365.3846153846152"/>
  </r>
  <r>
    <s v="Apartament 2 camere | Decomandat | 52mp | Zorilor | Golden Tulip!_x000a_                            _x000a_        _x000a_        _x000a_        _x000a_        _x000a_            _x000a_                _x000a_                    _x000a_                    Cluj-Napoca, zona Zorilor"/>
    <x v="5"/>
    <n v="120000"/>
    <x v="0"/>
    <n v="52"/>
    <n v="2307.6923076923076"/>
  </r>
  <r>
    <s v="Apartament 2 camere | Decomandat | 52mpu | Policlinica Grigorescu_x000a_                            _x000a_        _x000a_        _x000a_        _x000a_        _x000a_            _x000a_                _x000a_                    _x000a_                    Cluj-Napoca, zona Grigorescu"/>
    <x v="5"/>
    <n v="120000"/>
    <x v="0"/>
    <n v="52"/>
    <n v="2307.6923076923076"/>
  </r>
  <r>
    <s v="Apartament 2 camere | decomandat | 53 mp | Zona Piata Marasti_x000a_                            _x000a_        _x000a_        _x000a_        _x000a_        _x000a_            _x000a_                _x000a_                    _x000a_                    Cluj-Napoca, zona Mărăşti"/>
    <x v="5"/>
    <n v="140000"/>
    <x v="0"/>
    <n v="53"/>
    <n v="2641.5094339622642"/>
  </r>
  <r>
    <s v="Apartament 2 camere | Decomandat | 53 mpu | Golden Tulip Zorilor_x000a_                            _x000a_        _x000a_        _x000a_        _x000a_        _x000a_            _x000a_                _x000a_                    _x000a_                    Cluj-Napoca, zona Zorilor"/>
    <x v="5"/>
    <n v="130000"/>
    <x v="0"/>
    <n v="53"/>
    <n v="2452.8301886792451"/>
  </r>
  <r>
    <s v="Apartament 2 camere | Decomandat | 53 mpu | Mehedinti Manastur_x000a_                            _x000a_        _x000a_        _x000a_        _x000a_        _x000a_            _x000a_                _x000a_                    _x000a_                    Cluj-Napoca, zona Mănăştur"/>
    <x v="5"/>
    <n v="112000"/>
    <x v="0"/>
    <n v="53"/>
    <n v="2113.2075471698113"/>
  </r>
  <r>
    <s v="Apartament 2 camere | decomandat | 53 mpu | zona Borhanci_x000a_                            _x000a_        _x000a_        _x000a_        _x000a_        _x000a_            _x000a_                _x000a_                    _x000a_                    Cluj-Napoca, zona Borhanci"/>
    <x v="5"/>
    <n v="127000"/>
    <x v="0"/>
    <n v="53"/>
    <n v="2396.2264150943397"/>
  </r>
  <r>
    <s v="Apartament 2 camere | Decomandat | 53mpu | Hotel Premier Grigorescu_x000a_                            _x000a_        _x000a_        _x000a_        _x000a_        _x000a_            _x000a_                _x000a_                    _x000a_                    Cluj-Napoca, zona Grigorescu"/>
    <x v="5"/>
    <n v="140000"/>
    <x v="0"/>
    <n v="53"/>
    <n v="2641.5094339622642"/>
  </r>
  <r>
    <s v="Apartament 2 camere | Decomandat | 53mpu | Zona Junior Residence Iris_x000a_                            _x000a_        _x000a_        _x000a_        _x000a_        _x000a_            _x000a_                _x000a_                    _x000a_                    Cluj-Napoca, zona Iris"/>
    <x v="5"/>
    <n v="128000"/>
    <x v="0"/>
    <n v="53"/>
    <n v="2415.0943396226417"/>
  </r>
  <r>
    <s v="Apartament 2 camere | Decomandat | 54 mpu | Flora Parc Manastur_x000a_                            _x000a_        _x000a_        _x000a_        _x000a_        _x000a_            _x000a_                _x000a_                    _x000a_                    Cluj-Napoca, zona Manastur"/>
    <x v="5"/>
    <n v="133000"/>
    <x v="0"/>
    <n v="54"/>
    <n v="2462.962962962963"/>
  </r>
  <r>
    <s v="Apartament 2 camere | decomandat | 54 mpu | zona Iulius Mall Sopor_x000a_                            _x000a_        _x000a_        _x000a_        _x000a_        _x000a_            _x000a_                _x000a_                    _x000a_                    Cluj-Napoca, zona Sopor"/>
    <x v="5"/>
    <n v="155000"/>
    <x v="0"/>
    <n v="54"/>
    <n v="2870.3703703703704"/>
  </r>
  <r>
    <s v="Apartament 2 camere | Decomandat | 54mp | Bloc Nou | Dambul Rotund!_x000a_                            _x000a_        _x000a_        _x000a_        _x000a_        _x000a_            _x000a_                _x000a_                    _x000a_                    Cluj-Napoca, zona Dâmbul Rotund"/>
    <x v="5"/>
    <n v="119900"/>
    <x v="0"/>
    <n v="54"/>
    <n v="2220.3703703703704"/>
  </r>
  <r>
    <s v="Apartament 2 camere | Decomandat | 54mp | zona Corneliu Coposu_x000a_                            _x000a_        _x000a_        _x000a_        _x000a_        _x000a_            _x000a_                _x000a_                    _x000a_                    Cluj-Napoca, zona Dâmbul Rotund"/>
    <x v="5"/>
    <n v="119000"/>
    <x v="0"/>
    <n v="54"/>
    <n v="2203.7037037037039"/>
  </r>
  <r>
    <s v="Apartament 2 camere | decomandat | 55 mpu | Iulius Mall Intre Lacuri_x000a_                            _x000a_        _x000a_        _x000a_        _x000a_        _x000a_            _x000a_                _x000a_                    _x000a_                    Cluj-Napoca, zona Între Lacuri"/>
    <x v="5"/>
    <n v="162000"/>
    <x v="0"/>
    <n v="55"/>
    <n v="2945.4545454545455"/>
  </r>
  <r>
    <s v="Apartament 2 camere | decomandat | 56mpu | zona N.Titulescu Gheorgheni_x000a_                            _x000a_        _x000a_        _x000a_        _x000a_        _x000a_            _x000a_                _x000a_                    _x000a_                    Cluj-Napoca, zona Gheorgheni"/>
    <x v="5"/>
    <n v="155000"/>
    <x v="0"/>
    <n v="56"/>
    <n v="2767.8571428571427"/>
  </r>
  <r>
    <s v="Apartament 2 camere | Decomandat | 58 mpu | Zona Brates Manastur_x000a_                            _x000a_        _x000a_        _x000a_        _x000a_        _x000a_            _x000a_                _x000a_                    _x000a_                    Cluj-Napoca, zona Mănăştur"/>
    <x v="5"/>
    <n v="128000"/>
    <x v="0"/>
    <n v="58"/>
    <n v="2206.8965517241381"/>
  </r>
  <r>
    <s v="Apartament 2 camere | Decomandat | 58 mpu | Zona Parcul Colina Manastur_x000a_                            _x000a_        _x000a_        _x000a_        _x000a_        _x000a_            _x000a_                _x000a_                    _x000a_                    Cluj-Napoca, zona Mănăştur"/>
    <x v="5"/>
    <n v="130000"/>
    <x v="0"/>
    <n v="58"/>
    <n v="2241.3793103448274"/>
  </r>
  <r>
    <s v="Apartament 2 camere | Decomandat | 58mp | Curte | Facultatea de Litere_x000a_                            _x000a_        _x000a_        _x000a_        _x000a_        _x000a_            _x000a_                _x000a_                    _x000a_                    Cluj-Napoca, zona Central"/>
    <x v="5"/>
    <n v="135000"/>
    <x v="0"/>
    <n v="58"/>
    <n v="2327.5862068965516"/>
  </r>
  <r>
    <s v="Apartament 2 camere | decomandat | 58mp | mobilat | Andrei Muresanu_x000a_                            _x000a_        _x000a_        _x000a_        _x000a_        _x000a_            _x000a_                _x000a_                    _x000a_                    Cluj-Napoca, zona Andrei Mureşanu"/>
    <x v="5"/>
    <n v="145000"/>
    <x v="0"/>
    <n v="58"/>
    <n v="2500"/>
  </r>
  <r>
    <s v="Apartament 2 camere | decomandat | 59 mpu | zona Mircea Eliade Zorilor_x000a_                            _x000a_        _x000a_        _x000a_        _x000a_        _x000a_            _x000a_                _x000a_                    _x000a_                    Cluj-Napoca, zona Zorilor"/>
    <x v="5"/>
    <n v="159000"/>
    <x v="0"/>
    <n v="59"/>
    <n v="2694.9152542372881"/>
  </r>
  <r>
    <s v="Apartament 2 camere | decomandat | 60mp | N.Titulescu Gheorgheni_x000a_                            _x000a_        _x000a_        _x000a_        _x000a_        _x000a_            _x000a_                _x000a_                    _x000a_                    Cluj-Napoca, zona Gheorgheni"/>
    <x v="5"/>
    <n v="150000"/>
    <x v="0"/>
    <n v="60"/>
    <n v="2500"/>
  </r>
  <r>
    <s v="Apartament 2 camere | Decomandat | 65mpu | Iuliu Hatieganu Plopilor_x000a_                            _x000a_        _x000a_        _x000a_        _x000a_        _x000a_            _x000a_                _x000a_                    _x000a_                    Cluj-Napoca, zona Plopilor"/>
    <x v="5"/>
    <n v="140000"/>
    <x v="0"/>
    <n v="65"/>
    <n v="2153.8461538461538"/>
  </r>
  <r>
    <s v="Apartament 2 camere | Decomandat | Balcon | Gheorgheni | Bld.Titulescu_x000a_                            _x000a_        _x000a_        _x000a_        _x000a_        _x000a_            _x000a_                _x000a_                    _x000a_                    Cluj-Napoca, zona Gheorgheni"/>
    <x v="5"/>
    <n v="145000"/>
    <x v="0"/>
    <n v="54"/>
    <n v="2685.1851851851852"/>
  </r>
  <r>
    <s v="Apartament 2 camere | Decomandat | Bloc Nou | Et. 3/5 | Dambul Rotund!_x000a_                            _x000a_        _x000a_        _x000a_        _x000a_        _x000a_            _x000a_                _x000a_                    _x000a_                    Cluj-Napoca, zona Dâmbul Rotund"/>
    <x v="5"/>
    <n v="135000"/>
    <x v="0"/>
    <n v="54"/>
    <n v="2500"/>
  </r>
  <r>
    <s v="Apartament 2 camere | Decomandat | Bloc nou | Etaj 1 | 70mp | Plopilor_x000a_                            _x000a_        _x000a_        _x000a_        _x000a_        _x000a_            _x000a_                _x000a_                    _x000a_                    Cluj-Napoca, zona Plopilor"/>
    <x v="5"/>
    <n v="140000"/>
    <x v="0"/>
    <n v="70"/>
    <n v="2000"/>
  </r>
  <r>
    <s v="Apartament 2 camere | Decomandat | Et. intermediar | Complex Nora_x000a_                            _x000a_        _x000a_        _x000a_        _x000a_        _x000a_            _x000a_                _x000a_                    _x000a_                    Cluj-Napoca, zona Mănăştur"/>
    <x v="5"/>
    <n v="112500"/>
    <x v="0"/>
    <n v="53"/>
    <n v="2122.6415094339623"/>
  </r>
  <r>
    <s v="Apartament 2 camere | Decomandat | Etaj 1 | 54mp | Finisat | Brancusi_x000a_                            _x000a_        _x000a_        _x000a_        _x000a_        _x000a_            _x000a_                _x000a_                    _x000a_                    Cluj-Napoca, zona Gheorgheni"/>
    <x v="5"/>
    <n v="122500"/>
    <x v="0"/>
    <n v="54"/>
    <n v="2268.5185185185187"/>
  </r>
  <r>
    <s v="Apartament 2 camere | Decomandat | Etaj 1 | Intre Lacuri | Iulius Mall_x000a_                            _x000a_        _x000a_        _x000a_        _x000a_        _x000a_            _x000a_                _x000a_                    _x000a_                    Cluj-Napoca, zona Între Lacuri"/>
    <x v="5"/>
    <n v="116500"/>
    <x v="0"/>
    <n v="52"/>
    <n v="2240.3846153846152"/>
  </r>
  <r>
    <s v="Apartament 2 camere | Decomandat | Etaj 1 | Parcare | Zorilor - Sigma!_x000a_                            _x000a_        _x000a_        _x000a_        _x000a_        _x000a_            _x000a_                _x000a_                    _x000a_                    Cluj-Napoca, zona Zorilor"/>
    <x v="5"/>
    <n v="125000"/>
    <x v="0"/>
    <n v="55"/>
    <n v="2272.7272727272725"/>
  </r>
  <r>
    <s v="Apartament 2 camere | Decomandat | Etaj 2 | 87 mp | Ultracentral!_x000a_                            _x000a_        _x000a_        _x000a_        _x000a_        _x000a_            _x000a_                _x000a_                    _x000a_                    Cluj-Napoca, zona Ultracentral"/>
    <x v="5"/>
    <n v="240000"/>
    <x v="0"/>
    <n v="86.41"/>
    <n v="2777.4563129267449"/>
  </r>
  <r>
    <s v="Apartament 2 camere | Decomandat | Etaj 3 | Parcare | Zorilor!_x000a_                            _x000a_        _x000a_        _x000a_        _x000a_        _x000a_            _x000a_                _x000a_                    _x000a_                    Cluj-Napoca, zona Europa"/>
    <x v="5"/>
    <n v="150000"/>
    <x v="0"/>
    <n v="58.35"/>
    <n v="2570.694087403599"/>
  </r>
  <r>
    <s v="Apartament 2 camere | Decomandat | Etaj 3/4 | Zona Dambu Rotund!_x000a_                            _x000a_        _x000a_        _x000a_        _x000a_        _x000a_            _x000a_                _x000a_                    _x000a_                    Cluj-Napoca, zona Dâmbul Rotund"/>
    <x v="5"/>
    <n v="103000"/>
    <x v="0"/>
    <n v="54"/>
    <n v="1907.4074074074074"/>
  </r>
  <r>
    <s v="Apartament 2 camere | Decomandat | Etaj 5/10 | Manastur | Napolact!_x000a_                            _x000a_        _x000a_        _x000a_        _x000a_        _x000a_            _x000a_                _x000a_                    _x000a_                    Cluj-Napoca, zona Mănăştur"/>
    <x v="5"/>
    <n v="117000"/>
    <x v="0"/>
    <n v="52"/>
    <n v="2250"/>
  </r>
  <r>
    <s v="Apartament 2 camere | Decomandat | Etaj 5/8 | Zona Brates | Manastur!_x000a_                            _x000a_        _x000a_        _x000a_        _x000a_        _x000a_            _x000a_                _x000a_                    _x000a_                    Cluj-Napoca, zona Mănăştur"/>
    <x v="5"/>
    <n v="119000"/>
    <x v="0"/>
    <n v="56"/>
    <n v="2125"/>
  </r>
  <r>
    <s v="Apartament 2 camere | decomandat | etaj intermediar | Mehedinti |_x000a_                            _x000a_        _x000a_        _x000a_        _x000a_        _x000a_            _x000a_                _x000a_                    _x000a_                    Cluj-Napoca, zona Mănăştur"/>
    <x v="5"/>
    <n v="112500"/>
    <x v="0"/>
    <n v="53"/>
    <n v="2122.6415094339623"/>
  </r>
  <r>
    <s v="Apartament 2 camere | Decomandat | Etaj intermediar | Piata Abator!_x000a_                            _x000a_        _x000a_        _x000a_        _x000a_        _x000a_            _x000a_                _x000a_                    _x000a_                    Cluj-Napoca, zona Central"/>
    <x v="5"/>
    <n v="119500"/>
    <x v="0"/>
    <n v="54"/>
    <n v="2212.962962962963"/>
  </r>
  <r>
    <s v="Apartament 2 camere | Decomandat | La Cheie | Manastur | Zona Brates!_x000a_                            _x000a_        _x000a_        _x000a_        _x000a_        _x000a_            _x000a_                _x000a_                    _x000a_                    Cluj-Napoca, zona Mănăştur"/>
    <x v="5"/>
    <n v="129900"/>
    <x v="0"/>
    <n v="58"/>
    <n v="2239.655172413793"/>
  </r>
  <r>
    <s v="Apartament 2 camere | Decomandat | Marasti | Zona Dorobantilor_x000a_                            _x000a_        _x000a_        _x000a_        _x000a_        _x000a_            _x000a_                _x000a_                    _x000a_                    Cluj-Napoca, zona Mărăşti"/>
    <x v="5"/>
    <n v="155000"/>
    <x v="0"/>
    <n v="64"/>
    <n v="2421.875"/>
  </r>
  <r>
    <s v="Apartament 2 camere | decomandat | mobilat | utilat | Manastur - Vivo_x000a_                            _x000a_        _x000a_        _x000a_        _x000a_        _x000a_            _x000a_                _x000a_                    _x000a_                    Cluj-Napoca, zona Mănăştur"/>
    <x v="5"/>
    <n v="105000"/>
    <x v="0"/>
    <n v="63"/>
    <n v="1666.6666666666667"/>
  </r>
  <r>
    <s v="Apartament 2 camere | Decomandat | Terasa | Bloc nou | Calea Turzii!_x000a_                            _x000a_        _x000a_        _x000a_        _x000a_        _x000a_            _x000a_                _x000a_                    _x000a_                    Cluj-Napoca, zona Bună Ziua"/>
    <x v="5"/>
    <n v="143000"/>
    <x v="0"/>
    <n v="63"/>
    <n v="2269.8412698412699"/>
  </r>
  <r>
    <s v="Apartament 2 camere | Decomandat |53mpu| Zona Calvaria Plopilor_x000a_                            _x000a_        _x000a_        _x000a_        _x000a_        _x000a_            _x000a_                _x000a_                    _x000a_                    Cluj-Napoca, zona Plopilor"/>
    <x v="5"/>
    <n v="115000"/>
    <x v="0"/>
    <n v="53"/>
    <n v="2169.8113207547171"/>
  </r>
  <r>
    <s v="Apartament 2 camere | decomandat, renovat | 55mp | cartier Gheorgheni_x000a_                            _x000a_        _x000a_        _x000a_        _x000a_        _x000a_            _x000a_                _x000a_                    _x000a_                    Cluj-Napoca, zona Gheorgheni"/>
    <x v="5"/>
    <n v="129500"/>
    <x v="0"/>
    <n v="55"/>
    <n v="2354.5454545454545"/>
  </r>
  <r>
    <s v="Apartament 2 Camere | Decomandat| 53 mpu | Casa Piratilor Manastur_x000a_                            _x000a_        _x000a_        _x000a_        _x000a_        _x000a_            _x000a_                _x000a_                    _x000a_                    Cluj-Napoca, zona Mănăştur"/>
    <x v="5"/>
    <n v="128000"/>
    <x v="0"/>
    <n v="53"/>
    <n v="2415.0943396226417"/>
  </r>
  <r>
    <s v="Apartament 2 camere | Decomandat| Finisat  | Zona Donath Park._x000a_                            _x000a_        _x000a_        _x000a_        _x000a_        _x000a_            _x000a_                _x000a_                    _x000a_                    Cluj-Napoca, zona Grigorescu"/>
    <x v="5"/>
    <n v="105000"/>
    <x v="0"/>
    <n v="57"/>
    <n v="1842.1052631578948"/>
  </r>
  <r>
    <s v="Apartament 2 camere | Decomandat| Finisat | Mobilat | Zona Manastur._x000a_                            _x000a_        _x000a_        _x000a_        _x000a_        _x000a_            _x000a_                _x000a_                    _x000a_                    Cluj-Napoca, zona Mănăştur"/>
    <x v="5"/>
    <n v="127000"/>
    <x v="0"/>
    <n v="69"/>
    <n v="1840.5797101449275"/>
  </r>
  <r>
    <s v="Apartament 2 camere | Decomandate | Zona Muresului | Intre Lacuri |_x000a_                            _x000a_        _x000a_        _x000a_        _x000a_        _x000a_            _x000a_                _x000a_                    _x000a_                    Cluj-Napoca, zona Între Lacuri"/>
    <x v="5"/>
    <n v="129000"/>
    <x v="0"/>
    <n v="56"/>
    <n v="2303.5714285714284"/>
  </r>
  <r>
    <s v="Apartament 2 camere | Donath Park_x000a_                            _x000a_        _x000a_        _x000a_        _x000a_        _x000a_            _x000a_                _x000a_                    _x000a_                    Cluj-Napoca, zona Grigorescu"/>
    <x v="5"/>
    <n v="105000"/>
    <x v="1"/>
    <n v="60"/>
    <n v="1750"/>
  </r>
  <r>
    <s v="Apartament 2 camere | Donath Park_x000a_                            _x000a_        _x000a_        _x000a_        _x000a_        _x000a_            _x000a_                _x000a_                    _x000a_                    Cluj-Napoca, zona Grigorescu"/>
    <x v="5"/>
    <n v="125000"/>
    <x v="1"/>
    <n v="56"/>
    <n v="2232.1428571428573"/>
  </r>
  <r>
    <s v="Apartament 2 camere | Donath Park_x000a_                            _x000a_        _x000a_        _x000a_        _x000a_        _x000a_            _x000a_                _x000a_                    _x000a_                    Cluj-Napoca, zona Grigorescu"/>
    <x v="5"/>
    <n v="96000"/>
    <x v="1"/>
    <n v="54"/>
    <n v="1777.7777777777778"/>
  </r>
  <r>
    <s v="Apartament 2 camere | Et. 3/6 | Bloc nou | Garaj inclus | Cl. Baciului_x000a_                            _x000a_        _x000a_        _x000a_        _x000a_        _x000a_            _x000a_                _x000a_                    _x000a_                    Cluj-Napoca, zona Dâmbul Rotund"/>
    <x v="5"/>
    <n v="129900"/>
    <x v="1"/>
    <n v="54"/>
    <n v="2405.5555555555557"/>
  </r>
  <r>
    <s v="Apartament 2 camere | Etaj 1 | Garaj | Europa | Alee retrasa!_x000a_                            _x000a_        _x000a_        _x000a_        _x000a_        _x000a_            _x000a_                _x000a_                    _x000a_                    Cluj-Napoca, zona Europa"/>
    <x v="5"/>
    <n v="152000"/>
    <x v="1"/>
    <n v="56"/>
    <n v="2714.2857142857142"/>
  </r>
  <r>
    <s v="Apartament 2 camere | Etaj 1 | Locatie ultracentrala | Piata Unirii!_x000a_                            _x000a_        _x000a_        _x000a_        _x000a_        _x000a_            _x000a_                _x000a_                    _x000a_                    Cluj-Napoca, zona Ultracentral"/>
    <x v="5"/>
    <n v="180000"/>
    <x v="1"/>
    <n v="56.8"/>
    <n v="3169.0140845070423"/>
  </r>
  <r>
    <s v="Apartament 2 camere | Etaj 2 | Bloc nou | La cheie | Parcare | Vivo!_x000a_                            _x000a_        _x000a_        _x000a_        _x000a_        _x000a_            _x000a_                _x000a_                    _x000a_                    Cluj-Napoca, zona Mănăştur"/>
    <x v="5"/>
    <n v="119000"/>
    <x v="0"/>
    <n v="55.24"/>
    <n v="2154.2360608254885"/>
  </r>
  <r>
    <s v="Apartament 2 camere | Etaj 3/4 | Gheorgheni | Zona Piata Hermes!_x000a_                            _x000a_        _x000a_        _x000a_        _x000a_        _x000a_            _x000a_                _x000a_                    _x000a_                    Cluj-Napoca, zona Gheorgheni"/>
    <x v="5"/>
    <n v="115000"/>
    <x v="1"/>
    <n v="52"/>
    <n v="2211.5384615384614"/>
  </r>
  <r>
    <s v="Apartament 2 camere | Etaj 3/7 | Balcon | Marasti | Zona Dorobantilor_x000a_                            _x000a_        _x000a_        _x000a_        _x000a_        _x000a_            _x000a_                _x000a_                    _x000a_                    Cluj-Napoca, zona Mărăşti"/>
    <x v="5"/>
    <n v="150000"/>
    <x v="0"/>
    <n v="56"/>
    <n v="2678.5714285714284"/>
  </r>
  <r>
    <s v="Apartament 2 camere | Etaj 4/10 | Bloc nou | Garaj | Iulius Mall!_x000a_                            _x000a_        _x000a_        _x000a_        _x000a_        _x000a_            _x000a_                _x000a_                    _x000a_                    Cluj-Napoca, zona Gheorgheni"/>
    <x v="5"/>
    <n v="181000"/>
    <x v="1"/>
    <n v="52"/>
    <n v="3480.7692307692309"/>
  </r>
  <r>
    <s v="Apartament 2 camere | etaj intermediar | 52 mpu | zona Borhanci_x000a_                            _x000a_        _x000a_        _x000a_        _x000a_        _x000a_            _x000a_                _x000a_                    _x000a_                    Cluj-Napoca, zona Borhanci"/>
    <x v="5"/>
    <n v="155000"/>
    <x v="0"/>
    <n v="52"/>
    <n v="2980.7692307692309"/>
  </r>
  <r>
    <s v="Apartament 2 camere | etaj intermediar | 52mpu | C.Brancusi Gheorgheni_x000a_                            _x000a_        _x000a_        _x000a_        _x000a_        _x000a_            _x000a_                _x000a_                    _x000a_                    Cluj-Napoca, zona Gheorgheni"/>
    <x v="5"/>
    <n v="113000"/>
    <x v="1"/>
    <n v="52"/>
    <n v="2173.0769230769229"/>
  </r>
  <r>
    <s v="Apartament 2 camere | Etaj intermediar | Balcon | 52mp | Manastur_x000a_                            _x000a_        _x000a_        _x000a_        _x000a_        _x000a_            _x000a_                _x000a_                    _x000a_                    Cluj-Napoca, zona Mănăştur"/>
    <x v="5"/>
    <n v="112000"/>
    <x v="1"/>
    <n v="52"/>
    <n v="2153.8461538461538"/>
  </r>
  <r>
    <s v="Apartament 2 camere | Etaj intermediar | Bloc nou | 300m de Brancusi!_x000a_                            _x000a_        _x000a_        _x000a_        _x000a_        _x000a_            _x000a_                _x000a_                    _x000a_                    Cluj-Napoca, zona Borhanci"/>
    <x v="5"/>
    <n v="127500"/>
    <x v="1"/>
    <n v="53"/>
    <n v="2405.6603773584907"/>
  </r>
  <r>
    <s v="Apartament 2 camere | Etaj intermediar | Calea Turzii_x000a_                            _x000a_        _x000a_        _x000a_        _x000a_        _x000a_            _x000a_                _x000a_                    _x000a_                    Cluj-Napoca, zona Zorilor"/>
    <x v="5"/>
    <n v="127900"/>
    <x v="0"/>
    <n v="58"/>
    <n v="2205.1724137931033"/>
  </r>
  <r>
    <s v="Apartament 2 camere | etaj intermediar | loc de parcare | zona Sigma |_x000a_                            _x000a_        _x000a_        _x000a_        _x000a_        _x000a_            _x000a_                _x000a_                    _x000a_                    Cluj-Napoca, zona Zorilor"/>
    <x v="5"/>
    <n v="175000"/>
    <x v="1"/>
    <n v="67"/>
    <n v="2611.9402985074626"/>
  </r>
  <r>
    <s v="Apartament 2 camere | Finisat | Grigorescu |_x000a_                            _x000a_        _x000a_        _x000a_        _x000a_        _x000a_            _x000a_                _x000a_                    _x000a_                    Cluj-Napoca, zona Grigorescu"/>
    <x v="5"/>
    <n v="128000"/>
    <x v="0"/>
    <n v="56"/>
    <n v="2285.7142857142858"/>
  </r>
  <r>
    <s v="Apartament 2 camere | Finisat | Mobilat | Gheorgheni  |Nicolae Titulescu_x000a_                            _x000a_        _x000a_        _x000a_        _x000a_        _x000a_            _x000a_                _x000a_                    _x000a_                    Cluj-Napoca, zona Gheorgheni"/>
    <x v="5"/>
    <n v="170000"/>
    <x v="0"/>
    <n v="60"/>
    <n v="2833.3333333333335"/>
  </r>
  <r>
    <s v="Apartament 2 camere | Finisat | Mobilat | Terasa, Zona Buna Ziua_x000a_                            _x000a_        _x000a_        _x000a_        _x000a_        _x000a_            _x000a_                _x000a_                    _x000a_                    Cluj-Napoca, zona Bună Ziua"/>
    <x v="5"/>
    <n v="168000"/>
    <x v="0"/>
    <n v="60"/>
    <n v="2800"/>
  </r>
  <r>
    <s v="Apartament 2 camere | Frunzisului_x000a_                            _x000a_        _x000a_        _x000a_        _x000a_        _x000a_            _x000a_                _x000a_                    _x000a_                    Cluj-Napoca, zona Zorilor"/>
    <x v="5"/>
    <n v="159000"/>
    <x v="0"/>
    <n v="61"/>
    <n v="2606.5573770491801"/>
  </r>
  <r>
    <s v="Apartament 2 camere | Gheorgheni | Bulevardul Nicolae Titulescu_x000a_                            _x000a_        _x000a_        _x000a_        _x000a_        _x000a_            _x000a_                _x000a_                    _x000a_                    Cluj-Napoca, zona Gheorgheni"/>
    <x v="5"/>
    <n v="139900"/>
    <x v="0"/>
    <n v="60"/>
    <n v="2331.6666666666665"/>
  </r>
  <r>
    <s v="Apartament 2 camere | Gradina | Mobilat | Boxa | Parcare | Marasti_x000a_                            _x000a_        _x000a_        _x000a_        _x000a_        _x000a_            _x000a_                _x000a_                    _x000a_                    Cluj-Napoca, zona Mărăşti"/>
    <x v="5"/>
    <n v="157000"/>
    <x v="1"/>
    <n v="75"/>
    <n v="2093.3333333333335"/>
  </r>
  <r>
    <s v="Apartament 2 camere | Gradina | Zona Kaufland | Marasti |_x000a_                            _x000a_        _x000a_        _x000a_        _x000a_        _x000a_            _x000a_                _x000a_                    _x000a_                    Cluj-Napoca, zona Mărăşti"/>
    <x v="5"/>
    <n v="158000"/>
    <x v="1"/>
    <n v="65"/>
    <n v="2430.7692307692309"/>
  </r>
  <r>
    <s v="Apartament 2 camere | imobil nou | terasa 29 mp | Buna Ziua | zona Lidl_x000a_                            _x000a_        _x000a_        _x000a_        _x000a_        _x000a_            _x000a_                _x000a_                    _x000a_                    Cluj-Napoca, zona Bună Ziua"/>
    <x v="5"/>
    <n v="147500"/>
    <x v="0"/>
    <n v="59.21"/>
    <n v="2491.1332545178179"/>
  </r>
  <r>
    <s v="Apartament 2 camere | incalzire in pardoseala| imobil nou |_x000a_Marasti_x000a_                            _x000a_        _x000a_        _x000a_        _x000a_        _x000a_            _x000a_                _x000a_                    _x000a_                    Cluj-Napoca, zona Mărăşti"/>
    <x v="5"/>
    <n v="134500"/>
    <x v="1"/>
    <n v="52.11"/>
    <n v="2581.078487814239"/>
  </r>
  <r>
    <s v="Apartament 2 camere | Intre Lacuri | Bloc nou_x000a_                            _x000a_        _x000a_        _x000a_        _x000a_        _x000a_            _x000a_                _x000a_                    _x000a_                    Cluj-Napoca, zona Între Lacuri"/>
    <x v="5"/>
    <n v="150000"/>
    <x v="0"/>
    <n v="57"/>
    <n v="2631.5789473684213"/>
  </r>
  <r>
    <s v="Apartament 2 camere | IRIS | zona linistita_x000a_                            _x000a_        _x000a_        _x000a_        _x000a_        _x000a_            _x000a_                _x000a_                    _x000a_                    Cluj-Napoca, zona Iris"/>
    <x v="5"/>
    <n v="108000"/>
    <x v="1"/>
    <n v="63"/>
    <n v="1714.2857142857142"/>
  </r>
  <r>
    <s v="Apartament 2 camere | Iris_x000a_                            _x000a_        _x000a_        _x000a_        _x000a_        _x000a_            _x000a_                _x000a_                    _x000a_                    Cluj-Napoca, zona Iris"/>
    <x v="5"/>
    <n v="140000"/>
    <x v="1"/>
    <n v="77"/>
    <n v="1818.1818181818182"/>
  </r>
  <r>
    <s v="Apartament 2 camere | la 2 minute de Piata Unirii_x000a_                            _x000a_        _x000a_        _x000a_        _x000a_        _x000a_            _x000a_                _x000a_                    _x000a_                    Cluj-Napoca, zona Ultracentral"/>
    <x v="5"/>
    <n v="370000"/>
    <x v="1"/>
    <n v="82"/>
    <n v="4512.1951219512193"/>
  </r>
  <r>
    <s v="Apartament 2 camere | La cheie | 52 mp | Vedere panoramica | Zona Big_x000a_                            _x000a_        _x000a_        _x000a_        _x000a_        _x000a_            _x000a_                _x000a_                    _x000a_                    Cluj-Napoca, zona Mănăştur"/>
    <x v="5"/>
    <n v="97500"/>
    <x v="1"/>
    <n v="52"/>
    <n v="1875"/>
  </r>
  <r>
    <s v="Apartament 2 camere | Manastur  | strada Mehedinti_x000a_                            _x000a_        _x000a_        _x000a_        _x000a_        _x000a_            _x000a_                _x000a_                    _x000a_                    Cluj-Napoca, zona Mănăştur"/>
    <x v="5"/>
    <n v="112000"/>
    <x v="1"/>
    <n v="56"/>
    <n v="2000"/>
  </r>
  <r>
    <s v="Apartament 2 camere | Manastur_x000a_                            _x000a_        _x000a_        _x000a_        _x000a_        _x000a_            _x000a_                _x000a_                    _x000a_                    Cluj-Napoca, zona Mănăştur"/>
    <x v="5"/>
    <n v="97000"/>
    <x v="0"/>
    <n v="52"/>
    <n v="1865.3846153846155"/>
  </r>
  <r>
    <s v="Apartament 2 camere | Marasti_x000a_                            _x000a_        _x000a_        _x000a_        _x000a_        _x000a_            _x000a_                _x000a_                    _x000a_                    Cluj-Napoca, zona Mărăşti"/>
    <x v="5"/>
    <n v="165000"/>
    <x v="0"/>
    <n v="54"/>
    <n v="3055.5555555555557"/>
  </r>
  <r>
    <s v="Apartament 2 camere | Nou | Finisat | Mobilat | Gheorgheni_x000a_                            _x000a_        _x000a_        _x000a_        _x000a_        _x000a_            _x000a_                _x000a_                    _x000a_                    Cluj-Napoca, zona Gheorgheni"/>
    <x v="5"/>
    <n v="164000"/>
    <x v="1"/>
    <n v="53"/>
    <n v="3094.3396226415093"/>
  </r>
  <r>
    <s v="Apartament 2 camere | Nou | Finisat | Mobilat | Zona Buna Ziua |_x000a_                            _x000a_        _x000a_        _x000a_        _x000a_        _x000a_            _x000a_                _x000a_                    _x000a_                    Cluj-Napoca, zona Buna Ziua"/>
    <x v="5"/>
    <n v="155000"/>
    <x v="0"/>
    <n v="53"/>
    <n v="2924.5283018867926"/>
  </r>
  <r>
    <s v="Apartament 2 camere | Nou | Iulius Mall | Intre Lacuri |_x000a_                            _x000a_        _x000a_        _x000a_        _x000a_        _x000a_            _x000a_                _x000a_                    _x000a_                    Cluj-Napoca, zona Intre Lacuri"/>
    <x v="5"/>
    <n v="125000"/>
    <x v="1"/>
    <n v="58"/>
    <n v="2155.1724137931033"/>
  </r>
  <r>
    <s v="Apartament 2 camere | Nou | Marasti | zona Traian Vuia_x000a_                            _x000a_        _x000a_        _x000a_        _x000a_        _x000a_            _x000a_                _x000a_                    _x000a_                    Cluj-Napoca, zona Mărăşti"/>
    <x v="5"/>
    <n v="130000"/>
    <x v="1"/>
    <n v="53"/>
    <n v="2452.8301886792451"/>
  </r>
  <r>
    <s v="Apartament 2 camere | Nou | Sopor | Gheorgheni |_x000a_                            _x000a_        _x000a_        _x000a_        _x000a_        _x000a_            _x000a_                _x000a_                    _x000a_                    Cluj-Napoca, zona Gheorgheni"/>
    <x v="5"/>
    <n v="190000"/>
    <x v="1"/>
    <n v="55"/>
    <n v="3454.5454545454545"/>
  </r>
  <r>
    <s v="Apartament 2 camere | parcare |54 mpu | zona C-tin Brancusi | Borhanci_x000a_                            _x000a_        _x000a_        _x000a_        _x000a_        _x000a_            _x000a_                _x000a_                    _x000a_                    Cluj-Napoca, zona Borhanci"/>
    <x v="5"/>
    <n v="159000"/>
    <x v="1"/>
    <n v="54"/>
    <n v="2944.4444444444443"/>
  </r>
  <r>
    <s v="Apartament 2 Camere | Parcare Boxa Subsol Sens Marasti | Iulius Mall_x000a_                            _x000a_        _x000a_        _x000a_        _x000a_        _x000a_            _x000a_                _x000a_                    _x000a_                    Cluj-Napoca, zona Mărăşti"/>
    <x v="5"/>
    <n v="144000"/>
    <x v="0"/>
    <n v="57"/>
    <n v="2526.3157894736842"/>
  </r>
  <r>
    <s v="Apartament 2 camere | parcare subsol| terasa 24 mp | 53mpu |zona Sopor_x000a_                            _x000a_        _x000a_        _x000a_        _x000a_        _x000a_            _x000a_                _x000a_                    _x000a_                    Cluj-Napoca, zona Sopor"/>
    <x v="5"/>
    <n v="168000"/>
    <x v="1"/>
    <n v="53"/>
    <n v="3169.8113207547171"/>
  </r>
  <r>
    <s v="Apartament 2 camere | parcare subterana | 55 mpu | Grand Park | Sopor_x000a_                            _x000a_        _x000a_        _x000a_        _x000a_        _x000a_            _x000a_                _x000a_                    _x000a_                    Cluj-Napoca, zona Sopor"/>
    <x v="5"/>
    <n v="182000"/>
    <x v="1"/>
    <n v="55"/>
    <n v="3309.090909090909"/>
  </r>
  <r>
    <s v="Apartament 2 camere | parcare subterana | 61mpu |zona Kaufland Marasti_x000a_                            _x000a_        _x000a_        _x000a_        _x000a_        _x000a_            _x000a_                _x000a_                    _x000a_                    Cluj-Napoca, zona Mărăşti"/>
    <x v="5"/>
    <n v="130000"/>
    <x v="0"/>
    <n v="61"/>
    <n v="2131.1475409836066"/>
  </r>
  <r>
    <s v="Apartament 2 camere | Piata Mihai Viteazu_x000a_                            _x000a_        _x000a_        _x000a_        _x000a_        _x000a_            _x000a_                _x000a_                    _x000a_                    Cluj-Napoca, zona Central"/>
    <x v="5"/>
    <n v="175000"/>
    <x v="1"/>
    <n v="67"/>
    <n v="2611.9402985074626"/>
  </r>
  <r>
    <s v="Apartament 2 camere | priveliste Somes | Centru | Piata Mihai Viteazul_x000a_                            _x000a_        _x000a_        _x000a_        _x000a_        _x000a_            _x000a_                _x000a_                    _x000a_                    Cluj-Napoca, zona Central"/>
    <x v="5"/>
    <n v="210000"/>
    <x v="0"/>
    <n v="72"/>
    <n v="2916.6666666666665"/>
  </r>
  <r>
    <s v="Apartament 2 camere | semidecomandat | 55mp + 6mp balcon | Borhanci_x000a_                            _x000a_        _x000a_        _x000a_        _x000a_        _x000a_            _x000a_                _x000a_                    _x000a_                    Cluj-Napoca, zona Borhanci"/>
    <x v="5"/>
    <n v="127500"/>
    <x v="1"/>
    <n v="55"/>
    <n v="2318.181818181818"/>
  </r>
  <r>
    <s v="Apartament 2 camere | SEMIFINISAT | terasa 13.1 mp | INTRE LACURI_x000a_                            _x000a_        _x000a_        _x000a_        _x000a_        _x000a_            _x000a_                _x000a_                    _x000a_                    Cluj-Napoca, zona Între Lacuri"/>
    <x v="5"/>
    <n v="104999"/>
    <x v="0"/>
    <n v="53.9"/>
    <n v="1948.0333951762523"/>
  </r>
  <r>
    <s v="Apartament 2 camere | SEMIFINISAT | terasa 15.3 mp | IINTRE LACURI_x000a_                            _x000a_        _x000a_        _x000a_        _x000a_        _x000a_            _x000a_                _x000a_                    _x000a_                    Cluj-Napoca, zona Intre Lacuri"/>
    <x v="5"/>
    <n v="114345"/>
    <x v="0"/>
    <n v="58.5"/>
    <n v="1954.6153846153845"/>
  </r>
  <r>
    <s v="Apartament 2 camere | Strada Colinei | Manastur_x000a_                            _x000a_        _x000a_        _x000a_        _x000a_        _x000a_            _x000a_                _x000a_                    _x000a_                    Cluj-Napoca, zona Mănăştur"/>
    <x v="5"/>
    <n v="130000"/>
    <x v="0"/>
    <n v="58"/>
    <n v="2241.3793103448274"/>
  </r>
  <r>
    <s v="Apartament 2 camere | SU 65.39 mp | ST. 16.28 | Zona Paris-Abator_x000a_                            _x000a_        _x000a_        _x000a_        _x000a_        _x000a_            _x000a_                _x000a_                    _x000a_                    Cluj-Napoca, zona Semicentral"/>
    <x v="5"/>
    <n v="168359"/>
    <x v="1"/>
    <n v="65.39"/>
    <n v="2574.6903196207372"/>
  </r>
  <r>
    <s v="Apartament 2 camere | Terasa 30 mp | 61 mpu |  Zona OMV  Europa_x000a_                            _x000a_        _x000a_        _x000a_        _x000a_        _x000a_            _x000a_                _x000a_                    _x000a_                    Cluj-Napoca, zona Europa"/>
    <x v="5"/>
    <n v="167000"/>
    <x v="0"/>
    <n v="61"/>
    <n v="2737.7049180327867"/>
  </r>
  <r>
    <s v="Apartament 2 camere | terasa 73mp | parcare| 55mpu | zona Oasului Iris_x000a_                            _x000a_        _x000a_        _x000a_        _x000a_        _x000a_            _x000a_                _x000a_                    _x000a_                    Cluj-Napoca, zona Iris"/>
    <x v="5"/>
    <n v="146000"/>
    <x v="1"/>
    <n v="55"/>
    <n v="2654.5454545454545"/>
  </r>
  <r>
    <s v="Apartament 2 camere | terasa 80 mp | stil industrial | COMISION 0%_x000a_                            _x000a_        _x000a_        _x000a_        _x000a_        _x000a_            _x000a_                _x000a_                    _x000a_                    Cluj-Napoca, zona Gheorgheni"/>
    <x v="5"/>
    <n v="238000"/>
    <x v="0"/>
    <n v="63"/>
    <n v="3777.7777777777778"/>
  </r>
  <r>
    <s v="Apartament 2 camere | terasa 90 mp | Andrei Muresanu_x000a_                            _x000a_        _x000a_        _x000a_        _x000a_        _x000a_            _x000a_                _x000a_                    _x000a_                    Cluj-Napoca, zona Andrei Mureşanu"/>
    <x v="5"/>
    <n v="239900"/>
    <x v="0"/>
    <n v="53"/>
    <n v="4526.4150943396226"/>
  </r>
  <r>
    <s v="Apartament 2 camere | TVA INCLUS | Marasti | Leroy? Merlin_x000a_                            _x000a_        _x000a_        _x000a_        _x000a_        _x000a_            _x000a_                _x000a_                    _x000a_                    Cluj-Napoca, zona Marasti"/>
    <x v="5"/>
    <n v="116445"/>
    <x v="1"/>
    <n v="55.45"/>
    <n v="2100"/>
  </r>
  <r>
    <s v="Apartament 2 camere | Ultracentral_x000a_                            _x000a_        _x000a_        _x000a_        _x000a_        _x000a_            _x000a_                _x000a_                    _x000a_                    Cluj-Napoca, zona Central"/>
    <x v="5"/>
    <n v="248000"/>
    <x v="1"/>
    <n v="58"/>
    <n v="4275.8620689655172"/>
  </r>
  <r>
    <s v="Apartament 2 camere | Ultrafinisat| zona Andrei Muresanu_x000a_                            _x000a_        _x000a_        _x000a_        _x000a_        _x000a_            _x000a_                _x000a_                    _x000a_                    Cluj-Napoca, zona Andrei Mureşanu"/>
    <x v="5"/>
    <n v="390000"/>
    <x v="0"/>
    <n v="78"/>
    <n v="5000"/>
  </r>
  <r>
    <s v="Apartament 2 camere | Valea Garbaului_x000a_                            _x000a_        _x000a_        _x000a_        _x000a_        _x000a_            _x000a_                _x000a_                    _x000a_                    Cluj-Napoca, zona Făget"/>
    <x v="5"/>
    <n v="182000"/>
    <x v="1"/>
    <n v="63"/>
    <n v="2888.8888888888887"/>
  </r>
  <r>
    <s v="Apartament 2 camere | Vision  Residence | Marasti_x000a_                            _x000a_        _x000a_        _x000a_        _x000a_        _x000a_            _x000a_                _x000a_                    _x000a_                    Cluj-Napoca, zona Mărăşti"/>
    <x v="5"/>
    <n v="130000"/>
    <x v="0"/>
    <n v="61"/>
    <n v="2131.1475409836066"/>
  </r>
  <r>
    <s v="Apartament 2 camere | Zona Big-Manastur_x000a_                            _x000a_        _x000a_        _x000a_        _x000a_        _x000a_            _x000a_                _x000a_                    _x000a_                    Cluj-Napoca, zona Mănăştur"/>
    <x v="5"/>
    <n v="112000"/>
    <x v="0"/>
    <n v="54"/>
    <n v="2074.0740740740739"/>
  </r>
  <r>
    <s v="Apartament 2 camere | zona Borhanci_x000a_                            _x000a_        _x000a_        _x000a_        _x000a_        _x000a_            _x000a_                _x000a_                    _x000a_                    Cluj-Napoca, zona Borhanci"/>
    <x v="5"/>
    <n v="160000"/>
    <x v="1"/>
    <n v="63"/>
    <n v="2539.6825396825398"/>
  </r>
  <r>
    <s v="Apartament 2 camere | zona Bulevardului Nicolae Titulescu_x000a_                            _x000a_        _x000a_        _x000a_        _x000a_        _x000a_            _x000a_                _x000a_                    _x000a_                    Cluj-Napoca, zona Gheorgheni"/>
    <x v="5"/>
    <n v="160000"/>
    <x v="0"/>
    <n v="56"/>
    <n v="2857.1428571428573"/>
  </r>
  <r>
    <s v="Apartament 2 camere | Zona Campina_x000a_                            _x000a_        _x000a_        _x000a_        _x000a_        _x000a_            _x000a_                _x000a_                    _x000a_                    Cluj-Napoca, zona Iris"/>
    <x v="5"/>
    <n v="89900"/>
    <x v="0"/>
    <n v="66.489999999999995"/>
    <n v="1352.0830200030082"/>
  </r>
  <r>
    <s v="Apartament 2 camere | zona Central_x000a_                            _x000a_        _x000a_        _x000a_        _x000a_        _x000a_            _x000a_                _x000a_                    _x000a_                    Cluj-Napoca, zona Central"/>
    <x v="5"/>
    <n v="139900"/>
    <x v="0"/>
    <n v="58"/>
    <n v="2412.0689655172414"/>
  </r>
  <r>
    <s v="Apartament 2 camere | zona Central_x000a_                            _x000a_        _x000a_        _x000a_        _x000a_        _x000a_            _x000a_                _x000a_                    _x000a_                    Cluj-Napoca, zona Central"/>
    <x v="5"/>
    <n v="210000"/>
    <x v="0"/>
    <n v="70"/>
    <n v="3000"/>
  </r>
  <r>
    <s v="Apartament 2 camere | zona Clabucet_x000a_                            _x000a_        _x000a_        _x000a_        _x000a_        _x000a_            _x000a_                _x000a_                    _x000a_                    Cluj-Napoca, zona Mănăştur"/>
    <x v="5"/>
    <n v="117000"/>
    <x v="1"/>
    <n v="56"/>
    <n v="2089.2857142857142"/>
  </r>
  <r>
    <s v="Apartament 2 camere | zona Dorobantilor | strada Nasaud_x000a_                            _x000a_        _x000a_        _x000a_        _x000a_        _x000a_            _x000a_                _x000a_                    _x000a_                    Cluj-Napoca, zona Mărăşti"/>
    <x v="5"/>
    <n v="160000"/>
    <x v="0"/>
    <n v="56"/>
    <n v="2857.1428571428573"/>
  </r>
  <r>
    <s v="Apartament 2 camere | zona Europa_x000a_                            _x000a_        _x000a_        _x000a_        _x000a_        _x000a_            _x000a_                _x000a_                    _x000a_                    Cluj-Napoca, zona Europa"/>
    <x v="5"/>
    <n v="173000"/>
    <x v="0"/>
    <n v="56"/>
    <n v="3089.2857142857142"/>
  </r>
  <r>
    <s v="Apartament 2 camere | Zona Expo Transilvania | Marasti |_x000a_                            _x000a_        _x000a_        _x000a_        _x000a_        _x000a_            _x000a_                _x000a_                    _x000a_                    Cluj-Napoca, zona Mărăşti"/>
    <x v="5"/>
    <n v="114000"/>
    <x v="0"/>
    <n v="54"/>
    <n v="2111.1111111111113"/>
  </r>
  <r>
    <s v="Apartament 2 camere | zona Gheorgheni_x000a_                            _x000a_        _x000a_        _x000a_        _x000a_        _x000a_            _x000a_                _x000a_                    _x000a_                    Cluj-Napoca, zona Gheorgheni"/>
    <x v="5"/>
    <n v="115000"/>
    <x v="1"/>
    <n v="52"/>
    <n v="2211.5384615384614"/>
  </r>
  <r>
    <s v="Apartament 2 camere | zona Gheorgheni_x000a_                            _x000a_        _x000a_        _x000a_        _x000a_        _x000a_            _x000a_                _x000a_                    _x000a_                    Cluj-Napoca, zona Gheorgheni"/>
    <x v="5"/>
    <n v="140000"/>
    <x v="0"/>
    <n v="52"/>
    <n v="2692.3076923076924"/>
  </r>
  <r>
    <s v="Apartament 2 camere | Zona Hexagon_x000a_                            _x000a_        _x000a_        _x000a_        _x000a_        _x000a_            _x000a_                _x000a_                    _x000a_                    Cluj-Napoca, zona Zorilor"/>
    <x v="5"/>
    <n v="225000"/>
    <x v="1"/>
    <n v="55"/>
    <n v="4090.909090909091"/>
  </r>
  <r>
    <s v="Apartament 2 camere | zona Intre Lacuri_x000a_                            _x000a_        _x000a_        _x000a_        _x000a_        _x000a_            _x000a_                _x000a_                    _x000a_                    Cluj-Napoca, zona Mărăşti"/>
    <x v="5"/>
    <n v="165000"/>
    <x v="0"/>
    <n v="55"/>
    <n v="3000"/>
  </r>
  <r>
    <s v="Apartament 2 camere | zona Iris_x000a_                            _x000a_        _x000a_        _x000a_        _x000a_        _x000a_            _x000a_                _x000a_                    _x000a_                    Cluj-Napoca, zona Iris"/>
    <x v="5"/>
    <n v="130000"/>
    <x v="1"/>
    <n v="60"/>
    <n v="2166.6666666666665"/>
  </r>
  <r>
    <s v="Apartament 2 camere | zona Iris_x000a_                            _x000a_        _x000a_        _x000a_        _x000a_        _x000a_            _x000a_                _x000a_                    _x000a_                    Cluj-Napoca, zona Iris"/>
    <x v="5"/>
    <n v="99900"/>
    <x v="1"/>
    <n v="63"/>
    <n v="1585.7142857142858"/>
  </r>
  <r>
    <s v="Apartament 2 camere | zona Iulius Mall_x000a_                            _x000a_        _x000a_        _x000a_        _x000a_        _x000a_            _x000a_                _x000a_                    _x000a_                    Cluj-Napoca, zona Gheorgheni"/>
    <x v="5"/>
    <n v="185000"/>
    <x v="1"/>
    <n v="80"/>
    <n v="2312.5"/>
  </r>
  <r>
    <s v="Apartament 2 camere | zona Marasti_x000a_                            _x000a_        _x000a_        _x000a_        _x000a_        _x000a_            _x000a_                _x000a_                    _x000a_                    Cluj-Napoca, zona Mărăşti"/>
    <x v="5"/>
    <n v="140000"/>
    <x v="0"/>
    <n v="54"/>
    <n v="2592.5925925925926"/>
  </r>
  <r>
    <s v="Apartament 2 camere | zona Marasti_x000a_                            _x000a_        _x000a_        _x000a_        _x000a_        _x000a_            _x000a_                _x000a_                    _x000a_                    Cluj-Napoca, zona Mărăşti"/>
    <x v="5"/>
    <n v="176000"/>
    <x v="0"/>
    <n v="55"/>
    <n v="3200"/>
  </r>
  <r>
    <s v="Apartament 2 camere | zona Marasti_x000a_                            _x000a_        _x000a_        _x000a_        _x000a_        _x000a_            _x000a_                _x000a_                    _x000a_                    Cluj-Napoca, zona Mărăşti"/>
    <x v="5"/>
    <n v="185000"/>
    <x v="0"/>
    <n v="52"/>
    <n v="3557.6923076923076"/>
  </r>
  <r>
    <s v="Apartament 2 camere | zona The Office_x000a_                            _x000a_        _x000a_        _x000a_        _x000a_        _x000a_            _x000a_                _x000a_                    _x000a_                    Cluj-Napoca, zona Mărăşti"/>
    <x v="5"/>
    <n v="165000"/>
    <x v="1"/>
    <n v="54"/>
    <n v="3055.5555555555557"/>
  </r>
  <r>
    <s v="Apartament 2 camere | zona ultracentrala_x000a_                            _x000a_        _x000a_        _x000a_        _x000a_        _x000a_            _x000a_                _x000a_                    _x000a_                    Cluj-Napoca, zona Ultracentral"/>
    <x v="5"/>
    <n v="225000"/>
    <x v="1"/>
    <n v="63.16"/>
    <n v="3562.3812539582018"/>
  </r>
  <r>
    <s v="Apartament 2 camere | zona Zorilor_x000a_                            _x000a_        _x000a_        _x000a_        _x000a_        _x000a_            _x000a_                _x000a_                    _x000a_                    Cluj-Napoca, zona Zorilor"/>
    <x v="5"/>
    <n v="170000"/>
    <x v="1"/>
    <n v="58"/>
    <n v="2931.0344827586205"/>
  </r>
  <r>
    <s v="Apartament 2 camere |decomandat | 55mpu |zona Interservisan Gheorgheni_x000a_                            _x000a_        _x000a_        _x000a_        _x000a_        _x000a_            _x000a_                _x000a_                    _x000a_                    Cluj-Napoca, zona Gheorgheni"/>
    <x v="5"/>
    <n v="159000"/>
    <x v="0"/>
    <n v="55"/>
    <n v="2890.909090909091"/>
  </r>
  <r>
    <s v="Apartament 2 camere |etaj intermediar | 53mpu | C. Brancusi Gheorgheni_x000a_                            _x000a_        _x000a_        _x000a_        _x000a_        _x000a_            _x000a_                _x000a_                    _x000a_                    Cluj-Napoca, zona Gheorgheni"/>
    <x v="5"/>
    <n v="118000"/>
    <x v="1"/>
    <n v="53"/>
    <n v="2226.4150943396226"/>
  </r>
  <r>
    <s v="Apartament 2 camere ~ 57 mpu ~ Platinia Elite Residence ~ Piata Mihai Viteazu_x000a_                            _x000a_        _x000a_        _x000a_        _x000a_        _x000a_            _x000a_                _x000a_                    _x000a_                    Cluj-Napoca, zona P-ţa Mihai Viteazul"/>
    <x v="5"/>
    <n v="230000"/>
    <x v="0"/>
    <n v="57"/>
    <n v="4035.0877192982457"/>
  </r>
  <r>
    <s v="Apartament 2 camere ~ Lux ~ 64 mpu ~ Wings_x000a_                            _x000a_        _x000a_        _x000a_        _x000a_        _x000a_            _x000a_                _x000a_                    _x000a_                    Cluj-Napoca, zona Zorilor"/>
    <x v="5"/>
    <n v="230000"/>
    <x v="0"/>
    <n v="64"/>
    <n v="3593.75"/>
  </r>
  <r>
    <s v="Apartament 2 camere + 1 camera la demisol, Titulescu Gheorgheni, decomandat_x000a_                            _x000a_        _x000a_        _x000a_        _x000a_        _x000a_            _x000a_                _x000a_                    _x000a_                    Cluj-Napoca, zona Gheorgheni"/>
    <x v="5"/>
    <n v="138000"/>
    <x v="0"/>
    <n v="52"/>
    <n v="2653.8461538461538"/>
  </r>
  <r>
    <s v="Apartament 2 camere + birou, ultrafinisat, parcare, zona FSEGA_x000a_                            _x000a_        _x000a_        _x000a_        _x000a_        _x000a_            _x000a_                _x000a_                    _x000a_                    Cluj-Napoca, zona Gheorgheni"/>
    <x v="5"/>
    <n v="215000"/>
    <x v="1"/>
    <n v="55"/>
    <n v="3909.090909090909"/>
  </r>
  <r>
    <s v="Apartament 2 camere + parcare subterană | 53 mp | Zorilor_x000a_                            _x000a_        _x000a_        _x000a_        _x000a_        _x000a_            _x000a_                _x000a_                    _x000a_                    Cluj-Napoca, zona Zorilor"/>
    <x v="5"/>
    <n v="166000"/>
    <x v="1"/>
    <n v="53"/>
    <n v="3132.0754716981132"/>
  </r>
  <r>
    <s v="Apartament 2 camere 52 mp I Marasti I Balcon_x000a_                            _x000a_        _x000a_        _x000a_        _x000a_        _x000a_            _x000a_                _x000a_                    _x000a_                    Cluj-Napoca, zona Semicentral"/>
    <x v="5"/>
    <n v="179000"/>
    <x v="1"/>
    <n v="52"/>
    <n v="3442.3076923076924"/>
  </r>
  <r>
    <s v="Apartament 2 camere 52 mp,  cladire istorica, parcare, Fac. Litere_x000a_                            _x000a_        _x000a_        _x000a_        _x000a_        _x000a_            _x000a_                _x000a_                    _x000a_                    Cluj-Napoca, zona Central"/>
    <x v="5"/>
    <n v="138999"/>
    <x v="1"/>
    <n v="52"/>
    <n v="2673.0576923076924"/>
  </r>
  <r>
    <s v="Apartament 2 camere 52 mp, view superb, Grigorescu_x000a_                            _x000a_        _x000a_        _x000a_        _x000a_        _x000a_            _x000a_                _x000a_                    _x000a_                    Cluj-Napoca, zona Grigorescu"/>
    <x v="5"/>
    <n v="156000"/>
    <x v="0"/>
    <n v="52"/>
    <n v="3000"/>
  </r>
  <r>
    <s v="Apartament 2 camere 52 mp, zona Casei de Cultura_x000a_                            _x000a_        _x000a_        _x000a_        _x000a_        _x000a_            _x000a_                _x000a_                    _x000a_                    Cluj-Napoca, zona Central"/>
    <x v="5"/>
    <n v="170000"/>
    <x v="1"/>
    <n v="52"/>
    <n v="3269.2307692307691"/>
  </r>
  <r>
    <s v="Apartament 2 camere 52,5 mp+11 mp terasa, Grand Park Residence, Gheorgheni_x000a_                            _x000a_        _x000a_        _x000a_        _x000a_        _x000a_            _x000a_                _x000a_                    _x000a_                    Cluj-Napoca, zona Gheorgheni"/>
    <x v="5"/>
    <n v="183000"/>
    <x v="1"/>
    <n v="52.5"/>
    <n v="3485.7142857142858"/>
  </r>
  <r>
    <s v="Apartament 2 camere 52mp zona Semicentrala_x000a_                            _x000a_        _x000a_        _x000a_        _x000a_        _x000a_            _x000a_                _x000a_                    _x000a_                    Cluj-Napoca, zona Semicentral"/>
    <x v="5"/>
    <n v="139500"/>
    <x v="1"/>
    <n v="52.13"/>
    <n v="2676.0023019374639"/>
  </r>
  <r>
    <s v="Apartament 2 camere 52mp, balcon 6mp,parcare, Andrei Muresanu SUD_x000a_                            _x000a_        _x000a_        _x000a_        _x000a_        _x000a_            _x000a_                _x000a_                    _x000a_                    Cluj-Napoca, zona Andrei Mureşanu"/>
    <x v="5"/>
    <n v="164000"/>
    <x v="1"/>
    <n v="52"/>
    <n v="3153.8461538461538"/>
  </r>
  <r>
    <s v="Apartament 2 camere 54 mp | parcare subterana | boxa 11 mp | bloc nou | Manastur_x000a_                            _x000a_        _x000a_        _x000a_        _x000a_        _x000a_            _x000a_                _x000a_                    _x000a_                    Cluj-Napoca, zona Mănăştur"/>
    <x v="5"/>
    <n v="135000"/>
    <x v="0"/>
    <n v="54"/>
    <n v="2500"/>
  </r>
  <r>
    <s v="Apartament 2 camere 54mp semifinisat bloc nou, zona Intre Lacuri_x000a_                            _x000a_        _x000a_        _x000a_        _x000a_        _x000a_            _x000a_                _x000a_                    _x000a_                    Cluj-Napoca, zona Între Lacuri"/>
    <x v="5"/>
    <n v="105000"/>
    <x v="1"/>
    <n v="53.9"/>
    <n v="1948.0519480519481"/>
  </r>
  <r>
    <s v="Apartament 2 camere 55 mp, capat Brancusi_x000a_                            _x000a_        _x000a_        _x000a_        _x000a_        _x000a_            _x000a_                _x000a_                    _x000a_                    Cluj-Napoca, zona Gheorgheni"/>
    <x v="5"/>
    <n v="127500"/>
    <x v="1"/>
    <n v="55"/>
    <n v="2318.181818181818"/>
  </r>
  <r>
    <s v="Apartament 2 camere 55 mp, etaj 1, terasa de 13 mp Iulius Mall_x000a_                            _x000a_        _x000a_        _x000a_        _x000a_        _x000a_            _x000a_                _x000a_                    _x000a_                    Cluj-Napoca, zona Gheorgheni"/>
    <x v="5"/>
    <n v="129000"/>
    <x v="1"/>
    <n v="55"/>
    <n v="2345.4545454545455"/>
  </r>
  <r>
    <s v="Apartament 2 camere 55 mp, mobilat, cu balcon_x000a_                            _x000a_        _x000a_        _x000a_        _x000a_        _x000a_            _x000a_                _x000a_                    _x000a_                    Cluj-Napoca, zona Plopilor"/>
    <x v="5"/>
    <n v="145000"/>
    <x v="1"/>
    <n v="55"/>
    <n v="2636.3636363636365"/>
  </r>
  <r>
    <s v="Apartament 2 camere 56mp bloc nou FINISAT Zorilor_x000a_                            _x000a_        _x000a_        _x000a_        _x000a_        _x000a_            _x000a_                _x000a_                    _x000a_                    Cluj-Napoca, zona Zorilor"/>
    <x v="5"/>
    <n v="167000"/>
    <x v="1"/>
    <n v="56"/>
    <n v="2982.1428571428573"/>
  </r>
  <r>
    <s v="Apartament 2 camere 56mp,2 balcoane,langa Iulius Mall_x000a_                            _x000a_        _x000a_        _x000a_        _x000a_        _x000a_            _x000a_                _x000a_                    _x000a_                    Cluj-Napoca, zona Sopor"/>
    <x v="5"/>
    <n v="145000"/>
    <x v="0"/>
    <n v="56"/>
    <n v="2589.2857142857142"/>
  </r>
  <r>
    <s v="Apartament 2 camere 57 mp, decomandat, parcare, IRIS_x000a_                            _x000a_        _x000a_        _x000a_        _x000a_        _x000a_            _x000a_                _x000a_                    _x000a_                    Cluj-Napoca, zona Iris"/>
    <x v="5"/>
    <n v="114000"/>
    <x v="0"/>
    <n v="57"/>
    <n v="2000"/>
  </r>
  <r>
    <s v="Apartament 2 camere 57,43mp, balcon 13,97mp, Iris, zona Terapia_x000a_                            _x000a_        _x000a_        _x000a_        _x000a_        _x000a_            _x000a_                _x000a_                    _x000a_                    Cluj-Napoca, zona Iris"/>
    <x v="5"/>
    <n v="129000"/>
    <x v="1"/>
    <n v="57.43"/>
    <n v="2246.2127807765978"/>
  </r>
  <r>
    <s v="Apartament 2 camere 57mp | Decomandat | Andrei Muresanu | Piata Engels_x000a_                            _x000a_        _x000a_        _x000a_        _x000a_        _x000a_            _x000a_                _x000a_                    _x000a_                    Cluj-Napoca, zona Andrei Mureşanu"/>
    <x v="5"/>
    <n v="136000"/>
    <x v="0"/>
    <n v="57"/>
    <n v="2385.9649122807018"/>
  </r>
  <r>
    <s v="Apartament 2 camere 58 mp, decomandat, Manastur_x000a_                            _x000a_        _x000a_        _x000a_        _x000a_        _x000a_            _x000a_                _x000a_                    _x000a_                    Cluj-Napoca, zona Manastur"/>
    <x v="5"/>
    <n v="132500"/>
    <x v="0"/>
    <n v="58"/>
    <n v="2284.4827586206898"/>
  </r>
  <r>
    <s v="Apartament 2 camere 58 mp, parcare, terasa 24 mp, etajul 3,zona Calea Turzii_x000a_                            _x000a_        _x000a_        _x000a_        _x000a_        _x000a_            _x000a_                _x000a_                    _x000a_                    Cluj-Napoca, zona Bună Ziua"/>
    <x v="5"/>
    <n v="130000"/>
    <x v="1"/>
    <n v="58"/>
    <n v="2241.3793103448274"/>
  </r>
  <r>
    <s v="Apartament 2 camere 58,86mp,terasa 20,85mp, Azoria Frunzisului, CF iesit_x000a_                            _x000a_        _x000a_        _x000a_        _x000a_        _x000a_            _x000a_                _x000a_                    _x000a_                    Cluj-Napoca, zona Zorilor"/>
    <x v="5"/>
    <n v="157900"/>
    <x v="1"/>
    <n v="58.86"/>
    <n v="2682.6367652055724"/>
  </r>
  <r>
    <s v="Apartament 2 camere 58mp, zona Baritiu, Centru_x000a_                            _x000a_        _x000a_        _x000a_        _x000a_        _x000a_            _x000a_                _x000a_                    _x000a_                    Cluj-Napoca, zona Central"/>
    <x v="5"/>
    <n v="205000"/>
    <x v="1"/>
    <n v="58"/>
    <n v="3534.4827586206898"/>
  </r>
  <r>
    <s v="Apartament 2 camere 63 mp utili in zona starzii Tasnad Manastur_x000a_                            _x000a_        _x000a_        _x000a_        _x000a_        _x000a_            _x000a_                _x000a_                    _x000a_                    Cluj-Napoca, zona Mănăştur"/>
    <x v="5"/>
    <n v="120000"/>
    <x v="0"/>
    <n v="63"/>
    <n v="1904.7619047619048"/>
  </r>
  <r>
    <s v="Apartament 2 camere 64 mp, parcare, Ansamblul Rezidential Wings_x000a_                            _x000a_        _x000a_        _x000a_        _x000a_        _x000a_            _x000a_                _x000a_                    _x000a_                    Cluj-Napoca, zona Zorilor"/>
    <x v="5"/>
    <n v="240000"/>
    <x v="0"/>
    <n v="64"/>
    <n v="3750"/>
  </r>
  <r>
    <s v="Apartament 2 camere 67 mp Sigma Republicii etaj intermediar parcare cf_x000a_                            _x000a_        _x000a_        _x000a_        _x000a_        _x000a_            _x000a_                _x000a_                    _x000a_                    Cluj-Napoca, zona Zorilor"/>
    <x v="5"/>
    <n v="175000"/>
    <x v="1"/>
    <n v="67"/>
    <n v="2611.9402985074626"/>
  </r>
  <r>
    <s v="Apartament 2 camere 75mp zona Centrala_x000a_                            _x000a_        _x000a_        _x000a_        _x000a_        _x000a_            _x000a_                _x000a_                    _x000a_                    Cluj-Napoca, zona Semicentral"/>
    <x v="5"/>
    <n v="180000"/>
    <x v="0"/>
    <n v="75"/>
    <n v="2400"/>
  </r>
  <r>
    <s v="Apartament 2 camere Andrei Muresanu,mobilat,utilat, comision 0_x000a_                            _x000a_        _x000a_        _x000a_        _x000a_        _x000a_            _x000a_                _x000a_                    _x000a_                    Cluj-Napoca, zona Andrei Mureşanu"/>
    <x v="5"/>
    <n v="136000"/>
    <x v="0"/>
    <n v="57"/>
    <n v="2385.9649122807018"/>
  </r>
  <r>
    <s v="Apartament 2 camere balcon finisat mobilat zona Iulius Mall_x000a_                            _x000a_        _x000a_        _x000a_        _x000a_        _x000a_            _x000a_                _x000a_                    _x000a_                    Cluj-Napoca, zona Gheorgheni"/>
    <x v="5"/>
    <n v="159900"/>
    <x v="0"/>
    <n v="55"/>
    <n v="2907.2727272727275"/>
  </r>
  <r>
    <s v="Apartament 2 camere bloc nou | 54 mp | garaj | CF | zona Frunzisului!_x000a_                            _x000a_        _x000a_        _x000a_        _x000a_        _x000a_            _x000a_                _x000a_                    _x000a_                    Cluj-Napoca, zona Zorilor"/>
    <x v="5"/>
    <n v="140000"/>
    <x v="1"/>
    <n v="54"/>
    <n v="2592.5925925925926"/>
  </r>
  <r>
    <s v="Apartament 2 camere BLOC NOU Borhanci parcare inclusa_x000a_                            _x000a_        _x000a_        _x000a_        _x000a_        _x000a_            _x000a_                _x000a_                    _x000a_                    Cluj-Napoca, zona Borhanci"/>
    <x v="5"/>
    <n v="131000"/>
    <x v="1"/>
    <n v="56"/>
    <n v="2339.2857142857142"/>
  </r>
  <r>
    <s v="Apartament 2 camere BLOC NOU Centru_x000a_                            _x000a_        _x000a_        _x000a_        _x000a_        _x000a_            _x000a_                _x000a_                    _x000a_                    Cluj-Napoca, zona Central"/>
    <x v="5"/>
    <n v="134500"/>
    <x v="1"/>
    <n v="52"/>
    <n v="2586.5384615384614"/>
  </r>
  <r>
    <s v="Apartament 2 camere bloc nou cu parcare subterana_x000a_                            _x000a_        _x000a_        _x000a_        _x000a_        _x000a_            _x000a_                _x000a_                    _x000a_                    Cluj-Napoca, zona Gheorgheni"/>
    <x v="5"/>
    <n v="149000"/>
    <x v="0"/>
    <n v="63"/>
    <n v="2365.0793650793653"/>
  </r>
  <r>
    <s v="Apartament 2 camere BLOC NOU cu terasa Sopor TVA INCLUS_x000a_                            _x000a_        _x000a_        _x000a_        _x000a_        _x000a_            _x000a_                _x000a_                    _x000a_                    Cluj-Napoca, zona Sopor"/>
    <x v="5"/>
    <n v="141000"/>
    <x v="1"/>
    <n v="55"/>
    <n v="2563.6363636363635"/>
  </r>
  <r>
    <s v="Apartament 2 camere bloc nou finalizat  52mp,+2 balcoane de 7 mp si 3,57mp, zona_x000a_                            _x000a_        _x000a_        _x000a_        _x000a_        _x000a_            _x000a_                _x000a_                    _x000a_                    Cluj-Napoca, zona Gară"/>
    <x v="5"/>
    <n v="105000"/>
    <x v="1"/>
    <n v="52"/>
    <n v="2019.2307692307693"/>
  </r>
  <r>
    <s v="Apartament 2 camere BLOC NOU mobilat Sopor_x000a_                            _x000a_        _x000a_        _x000a_        _x000a_        _x000a_            _x000a_                _x000a_                    _x000a_                    Cluj-Napoca, zona Sopor"/>
    <x v="5"/>
    <n v="165000"/>
    <x v="1"/>
    <n v="53"/>
    <n v="3113.2075471698113"/>
  </r>
  <r>
    <s v="Apartament 2 camere BLOC NOU terasa 16mp Borhanci_x000a_                            _x000a_        _x000a_        _x000a_        _x000a_        _x000a_            _x000a_                _x000a_                    _x000a_                    Cluj-Napoca, zona Borhanci"/>
    <x v="5"/>
    <n v="159900"/>
    <x v="1"/>
    <n v="57"/>
    <n v="2805.2631578947367"/>
  </r>
  <r>
    <s v="Apartament 2 camere Borhanci cu gradina si parcare_x000a_                            _x000a_        _x000a_        _x000a_        _x000a_        _x000a_            _x000a_                _x000a_                    _x000a_                    Cluj-Napoca, zona Borhanci"/>
    <x v="5"/>
    <n v="148000"/>
    <x v="0"/>
    <n v="53"/>
    <n v="2792.4528301886794"/>
  </r>
  <r>
    <s v="Apartament 2 camere Borhanci_x000a_                            _x000a_        _x000a_        _x000a_        _x000a_        _x000a_            _x000a_                _x000a_                    _x000a_                    Cluj-Napoca, zona Borhanci"/>
    <x v="5"/>
    <n v="127500"/>
    <x v="1"/>
    <n v="52"/>
    <n v="2451.9230769230771"/>
  </r>
  <r>
    <s v="Apartament 2 camere Borhanci_x000a_                            _x000a_        _x000a_        _x000a_        _x000a_        _x000a_            _x000a_                _x000a_                    _x000a_                    Cluj-Napoca, zona Borhanci"/>
    <x v="5"/>
    <n v="129300"/>
    <x v="1"/>
    <n v="54"/>
    <n v="2394.4444444444443"/>
  </r>
  <r>
    <s v="Apartament 2 camere Borhanci_x000a_                            _x000a_        _x000a_        _x000a_        _x000a_        _x000a_            _x000a_                _x000a_                    _x000a_                    Cluj-Napoca, zona Borhanci"/>
    <x v="5"/>
    <n v="160000"/>
    <x v="1"/>
    <n v="63"/>
    <n v="2539.6825396825398"/>
  </r>
  <r>
    <s v="Apartament 2 camere Buna Ziua_x000a_                            _x000a_        _x000a_        _x000a_        _x000a_        _x000a_            _x000a_                _x000a_                    _x000a_                    Cluj-Napoca, zona Bună Ziua"/>
    <x v="5"/>
    <n v="150000"/>
    <x v="1"/>
    <n v="53"/>
    <n v="2830.1886792452829"/>
  </r>
  <r>
    <s v="Apartament 2 camere Calea Turzii cu parcare_x000a_                            _x000a_        _x000a_        _x000a_        _x000a_        _x000a_            _x000a_                _x000a_                    _x000a_                    Cluj-Napoca, zona Calea Turzii"/>
    <x v="5"/>
    <n v="125000"/>
    <x v="0"/>
    <n v="56"/>
    <n v="2232.1428571428573"/>
  </r>
  <r>
    <s v="Apartament 2 camere cartier  Andrei Muresan Cluj_x000a_                            _x000a_        _x000a_        _x000a_        _x000a_        _x000a_            _x000a_                _x000a_                    _x000a_                    Cluj-Napoca, zona Andrei Mureşanu"/>
    <x v="5"/>
    <n v="137800"/>
    <x v="1"/>
    <n v="53"/>
    <n v="2600"/>
  </r>
  <r>
    <s v="Apartament 2 camere cartier Europa zona Eugen Ionesco_x000a_                            _x000a_        _x000a_        _x000a_        _x000a_        _x000a_            _x000a_                _x000a_                    _x000a_                    Cluj-Napoca, zona Europa"/>
    <x v="5"/>
    <n v="139900"/>
    <x v="0"/>
    <n v="72.19"/>
    <n v="1937.9415431500208"/>
  </r>
  <r>
    <s v="Apartament 2 camere Centru cu  parcare_x000a_                            _x000a_        _x000a_        _x000a_        _x000a_        _x000a_            _x000a_                _x000a_                    _x000a_                    Cluj-Napoca, zona Mărăşti"/>
    <x v="5"/>
    <n v="230000"/>
    <x v="0"/>
    <n v="56"/>
    <n v="4107.1428571428569"/>
  </r>
  <r>
    <s v="Apartament 2 camere Centru_x000a_                            _x000a_        _x000a_        _x000a_        _x000a_        _x000a_            _x000a_                _x000a_                    _x000a_                    Cluj-Napoca, zona Central"/>
    <x v="5"/>
    <n v="139900"/>
    <x v="1"/>
    <n v="59"/>
    <n v="2371.1864406779659"/>
  </r>
  <r>
    <s v="Apartament 2 camere confort sporit cu garaj in Buna Ziua_x000a_                            _x000a_        _x000a_        _x000a_        _x000a_        _x000a_            _x000a_                _x000a_                    _x000a_                    Cluj-Napoca, zona Bună Ziua"/>
    <x v="5"/>
    <n v="149500"/>
    <x v="0"/>
    <n v="60"/>
    <n v="2491.6666666666665"/>
  </r>
  <r>
    <s v="Apartament 2 camere confort sporit, Gheorgheni, zona Bulevardul Titulescu_x000a_                            _x000a_        _x000a_        _x000a_        _x000a_        _x000a_            _x000a_                _x000a_                    _x000a_                    Cluj-Napoca, zona Gheorgheni"/>
    <x v="5"/>
    <n v="145000"/>
    <x v="0"/>
    <n v="60"/>
    <n v="2416.6666666666665"/>
  </r>
  <r>
    <s v="Apartament 2 camere confort sporit, zona Soporului_x000a_                            _x000a_        _x000a_        _x000a_        _x000a_        _x000a_            _x000a_                _x000a_                    _x000a_                    Cluj-Napoca, zona Gheorgheni"/>
    <x v="5"/>
    <n v="190000"/>
    <x v="0"/>
    <n v="75"/>
    <n v="2533.3333333333335"/>
  </r>
  <r>
    <s v="Apartament 2 camere constructie tip vila etaj 1, zona Campului_x000a_                            _x000a_        _x000a_        _x000a_        _x000a_        _x000a_            _x000a_                _x000a_                    _x000a_                    Cluj-Napoca, zona Mănăştur"/>
    <x v="5"/>
    <n v="98000"/>
    <x v="1"/>
    <n v="54"/>
    <n v="1814.8148148148148"/>
  </r>
  <r>
    <s v="Apartament 2 camere cu 85 mp terasa si parcare,  in Dambul Rotund_x000a_                            _x000a_        _x000a_        _x000a_        _x000a_        _x000a_            _x000a_                _x000a_                    _x000a_                    Cluj-Napoca, zona Dâmbul Rotund"/>
    <x v="5"/>
    <n v="124900"/>
    <x v="1"/>
    <n v="57"/>
    <n v="2191.2280701754385"/>
  </r>
  <r>
    <s v="Apartament 2 camere cu balcon, Zorilor_x000a_                            _x000a_        _x000a_        _x000a_        _x000a_        _x000a_            _x000a_                _x000a_                    _x000a_                    Cluj-Napoca, zona Zorilor"/>
    <x v="5"/>
    <n v="122900"/>
    <x v="0"/>
    <n v="52"/>
    <n v="2363.4615384615386"/>
  </r>
  <r>
    <s v="Apartament 2 camere cu CF in cartierul Europa!_x000a_                            _x000a_        _x000a_        _x000a_        _x000a_        _x000a_            _x000a_                _x000a_                    _x000a_                    Cluj-Napoca, zona Europa"/>
    <x v="5"/>
    <n v="150650"/>
    <x v="1"/>
    <n v="64.5"/>
    <n v="2335.6589147286822"/>
  </r>
  <r>
    <s v="Apartament 2 camere cu cf in constructie noua, 2 balcoane_x000a_                            _x000a_        _x000a_        _x000a_        _x000a_        _x000a_            _x000a_                _x000a_                    _x000a_                    Cluj-Napoca, zona Central"/>
    <x v="5"/>
    <n v="109000"/>
    <x v="1"/>
    <n v="54.5"/>
    <n v="2000"/>
  </r>
  <r>
    <s v="Apartament 2 camere cu garaj subteran, Sopor_x000a_                            _x000a_        _x000a_        _x000a_        _x000a_        _x000a_            _x000a_                _x000a_                    _x000a_                    Cluj-Napoca, zona Gheorgheni"/>
    <x v="5"/>
    <n v="200000"/>
    <x v="1"/>
    <n v="55"/>
    <n v="3636.3636363636365"/>
  </r>
  <r>
    <s v="Apartament 2 camere cu gradina | strada Horea | CENTRAL_x000a_                            _x000a_        _x000a_        _x000a_        _x000a_        _x000a_            _x000a_                _x000a_                    _x000a_                    Cluj-Napoca, zona Central"/>
    <x v="5"/>
    <n v="135000"/>
    <x v="0"/>
    <n v="58"/>
    <n v="2327.5862068965516"/>
  </r>
  <r>
    <s v="Apartament 2 camere cu gradina | Zona Marasti_x000a_                            _x000a_        _x000a_        _x000a_        _x000a_        _x000a_            _x000a_                _x000a_                    _x000a_                    Cluj-Napoca, zona Mărăşti"/>
    <x v="5"/>
    <n v="158000"/>
    <x v="1"/>
    <n v="75"/>
    <n v="2106.6666666666665"/>
  </r>
  <r>
    <s v="Apartament 2 camere cu gradina, loc de parcare si boxa, cartier Marasti_x000a_                            _x000a_        _x000a_        _x000a_        _x000a_        _x000a_            _x000a_                _x000a_                    _x000a_                    Cluj-Napoca, zona Mărăşti"/>
    <x v="5"/>
    <n v="158000"/>
    <x v="0"/>
    <n v="75"/>
    <n v="2106.6666666666665"/>
  </r>
  <r>
    <s v="Apartament 2 camere cu panorama  spre Campului_x000a_                            _x000a_        _x000a_        _x000a_        _x000a_        _x000a_            _x000a_                _x000a_                    _x000a_                    Cluj-Napoca, zona Zorilor"/>
    <x v="5"/>
    <n v="155000"/>
    <x v="1"/>
    <n v="57"/>
    <n v="2719.2982456140353"/>
  </r>
  <r>
    <s v="Apartament 2 camere cu parcare Frunzisului_x000a_                            _x000a_        _x000a_        _x000a_        _x000a_        _x000a_            _x000a_                _x000a_                    _x000a_                    Cluj-Napoca, zona Zorilor"/>
    <x v="5"/>
    <n v="155000"/>
    <x v="1"/>
    <n v="57.1"/>
    <n v="2714.5359019264447"/>
  </r>
  <r>
    <s v="Apartament 2 camere cu parcare in Buna Ziua zona Calea Turzii_x000a_                            _x000a_        _x000a_        _x000a_        _x000a_        _x000a_            _x000a_                _x000a_                    _x000a_                    Cluj-Napoca, zona Bună Ziua"/>
    <x v="5"/>
    <n v="130000"/>
    <x v="0"/>
    <n v="52"/>
    <n v="2500"/>
  </r>
  <r>
    <s v="Apartament 2 camere cu parcare in Buna Ziua zona Calea Turzii_x000a_                            _x000a_        _x000a_        _x000a_        _x000a_        _x000a_            _x000a_                _x000a_                    _x000a_                    Cluj-Napoca, zona Bună Ziua"/>
    <x v="5"/>
    <n v="132500"/>
    <x v="0"/>
    <n v="53"/>
    <n v="2500"/>
  </r>
  <r>
    <s v="Apartament 2 camere cu parcare subterana si terasa 50 mp Bună Ziua_x000a_                            _x000a_        _x000a_        _x000a_        _x000a_        _x000a_            _x000a_                _x000a_                    _x000a_                    Cluj-Napoca, zona Bună Ziua"/>
    <x v="5"/>
    <n v="143000"/>
    <x v="0"/>
    <n v="63"/>
    <n v="2269.8412698412699"/>
  </r>
  <r>
    <s v="Apartament 2 camere cu parcare, imobil nou in Grigorescu, Hotel Premier_x000a_                            _x000a_        _x000a_        _x000a_        _x000a_        _x000a_            _x000a_                _x000a_                    _x000a_                    Cluj-Napoca, zona Grigorescu"/>
    <x v="5"/>
    <n v="128000"/>
    <x v="0"/>
    <n v="56"/>
    <n v="2285.7142857142858"/>
  </r>
  <r>
    <s v="Apartament 2 camere cu terasa 85 mp si parcare_x000a_                            _x000a_        _x000a_        _x000a_        _x000a_        _x000a_            _x000a_                _x000a_                    _x000a_                    Cluj-Napoca, zona Dâmbul Rotund"/>
    <x v="5"/>
    <n v="128000"/>
    <x v="1"/>
    <n v="57"/>
    <n v="2245.6140350877195"/>
  </r>
  <r>
    <s v="Apartament 2 camere cu terasa de 63 mp + 79 mp terasa_x000a_                            _x000a_        _x000a_        _x000a_        _x000a_        _x000a_            _x000a_                _x000a_                    _x000a_                    Cluj-Napoca, zona Sopor"/>
    <x v="5"/>
    <n v="200000"/>
    <x v="0"/>
    <n v="63"/>
    <n v="3174.6031746031745"/>
  </r>
  <r>
    <s v="Apartament 2 camere cu terasa generoasa de 82 mp in bloc nou, COMISION 0%_x000a_                            _x000a_        _x000a_        _x000a_        _x000a_        _x000a_            _x000a_                _x000a_                    _x000a_                    Cluj-Napoca, zona Sopor"/>
    <x v="5"/>
    <n v="160800"/>
    <x v="1"/>
    <n v="55.62"/>
    <n v="2891.0463861920175"/>
  </r>
  <r>
    <s v="Apartament 2 camere cu terasa Zorilor_x000a_                            _x000a_        _x000a_        _x000a_        _x000a_        _x000a_            _x000a_                _x000a_                    _x000a_                    Cluj-Napoca, zona Zorilor"/>
    <x v="5"/>
    <n v="142000"/>
    <x v="1"/>
    <n v="60"/>
    <n v="2366.6666666666665"/>
  </r>
  <r>
    <s v="Apartament 2 camere cu terase generoase si CF_x000a_                            _x000a_        _x000a_        _x000a_        _x000a_        _x000a_            _x000a_                _x000a_                    _x000a_                    Cluj-Napoca, zona Borhanci"/>
    <x v="5"/>
    <n v="129241"/>
    <x v="1"/>
    <n v="53.74"/>
    <n v="2404.9311499813916"/>
  </r>
  <r>
    <s v="Apartament 2 camere de lux, parcare, etaj 1 , zona Vivo_x000a_                            _x000a_        _x000a_        _x000a_        _x000a_        _x000a_            _x000a_                _x000a_                    _x000a_                    Cluj-Napoca, zona Mănăştur"/>
    <x v="5"/>
    <n v="110000"/>
    <x v="1"/>
    <n v="58"/>
    <n v="1896.5517241379309"/>
  </r>
  <r>
    <s v="Apartament 2 camere de vanzare + 107mp terasa in Zorilor_x000a_                            _x000a_        _x000a_        _x000a_        _x000a_        _x000a_            _x000a_                _x000a_                    _x000a_                    Cluj-Napoca, zona Zorilor"/>
    <x v="5"/>
    <n v="295000"/>
    <x v="1"/>
    <n v="74"/>
    <n v="3986.4864864864867"/>
  </r>
  <r>
    <s v="Apartament 2 camere de vanzare complex Luminia, Europa_x000a_                            _x000a_        _x000a_        _x000a_        _x000a_        _x000a_            _x000a_                _x000a_                    _x000a_                    Cluj-Napoca, zona Europa"/>
    <x v="5"/>
    <n v="165000"/>
    <x v="1"/>
    <n v="56"/>
    <n v="2946.4285714285716"/>
  </r>
  <r>
    <s v="Apartament 2 camere de vanzare in Andrei Muresanu, Cluj Napoca_x000a_                            _x000a_        _x000a_        _x000a_        _x000a_        _x000a_            _x000a_                _x000a_                    _x000a_                    Cluj-Napoca, zona Andrei Mureşanu"/>
    <x v="5"/>
    <n v="132500"/>
    <x v="0"/>
    <n v="63"/>
    <n v="2103.1746031746034"/>
  </r>
  <r>
    <s v="Apartament 2 camere de vanzare in Andrei Muresanu, Cluj Napoca_x000a_                            _x000a_        _x000a_        _x000a_        _x000a_        _x000a_            _x000a_                _x000a_                    _x000a_                    Cluj-Napoca, zona Andrei Mureşanu"/>
    <x v="5"/>
    <n v="136500"/>
    <x v="1"/>
    <n v="52.5"/>
    <n v="2600"/>
  </r>
  <r>
    <s v="Apartament 2 camere de vanzare in Andrei Muresanu, Cluj Napoca_x000a_                            _x000a_        _x000a_        _x000a_        _x000a_        _x000a_            _x000a_                _x000a_                    _x000a_                    Cluj-Napoca, zona Andrei Mureşanu"/>
    <x v="5"/>
    <n v="140000"/>
    <x v="0"/>
    <n v="56"/>
    <n v="2500"/>
  </r>
  <r>
    <s v="Apartament 2 camere de vanzare in Andrei Muresanu, Cluj Napoca_x000a_                            _x000a_        _x000a_        _x000a_        _x000a_        _x000a_            _x000a_                _x000a_                    _x000a_                    Cluj-Napoca, zona Calea Turzii"/>
    <x v="5"/>
    <n v="118000"/>
    <x v="0"/>
    <n v="55"/>
    <n v="2145.4545454545455"/>
  </r>
  <r>
    <s v="Apartament 2 camere de vanzare in Andrei Muresanu, Cluj Napoca... - Comision 0%_x000a_                            _x000a_        _x000a_        _x000a_        _x000a_        _x000a_            _x000a_                _x000a_                    _x000a_                    Cluj-Napoca, zona Andrei Mureşanu"/>
    <x v="5"/>
    <n v="235000"/>
    <x v="0"/>
    <n v="69"/>
    <n v="3405.7971014492755"/>
  </r>
  <r>
    <s v="Apartament 2 camere de vanzare in ansamblul Luminia, parcare inclusa_x000a_                            _x000a_        _x000a_        _x000a_        _x000a_        _x000a_            _x000a_                _x000a_                    _x000a_                    Cluj-Napoca, zona Europa"/>
    <x v="5"/>
    <n v="161000"/>
    <x v="1"/>
    <n v="53"/>
    <n v="3037.7358490566039"/>
  </r>
  <r>
    <s v="Apartament 2 camere de vanzare in Borhanci_x000a_                            _x000a_        _x000a_        _x000a_        _x000a_        _x000a_            _x000a_                _x000a_                    _x000a_                    Cluj-Napoca, zona Borhanci"/>
    <x v="5"/>
    <n v="160000"/>
    <x v="0"/>
    <n v="64"/>
    <n v="2500"/>
  </r>
  <r>
    <s v="Apartament 2 camere de vanzare in Borhanci, Cluj Napoca_x000a_                            _x000a_        _x000a_        _x000a_        _x000a_        _x000a_            _x000a_                _x000a_                    _x000a_                    Cluj-Napoca, zona Borhanci"/>
    <x v="5"/>
    <n v="127500"/>
    <x v="1"/>
    <n v="55"/>
    <n v="2318.181818181818"/>
  </r>
  <r>
    <s v="Apartament 2 camere de vanzare in Borhanci, Cluj Napoca_x000a_                            _x000a_        _x000a_        _x000a_        _x000a_        _x000a_            _x000a_                _x000a_                    _x000a_                    Cluj-Napoca, zona Borhanci"/>
    <x v="5"/>
    <n v="129241"/>
    <x v="1"/>
    <n v="54"/>
    <n v="2393.3518518518517"/>
  </r>
  <r>
    <s v="Apartament 2 camere de vanzare in Borhanci, Cluj Napoca_x000a_                            _x000a_        _x000a_        _x000a_        _x000a_        _x000a_            _x000a_                _x000a_                    _x000a_                    Cluj-Napoca, zona Borhanci"/>
    <x v="5"/>
    <n v="130000"/>
    <x v="1"/>
    <n v="63"/>
    <n v="2063.4920634920636"/>
  </r>
  <r>
    <s v="Apartament 2 camere de vanzare in Borhanci, Cluj Napoca_x000a_                            _x000a_        _x000a_        _x000a_        _x000a_        _x000a_            _x000a_                _x000a_                    _x000a_                    Cluj-Napoca, zona Borhanci"/>
    <x v="5"/>
    <n v="139000"/>
    <x v="0"/>
    <n v="53"/>
    <n v="2622.6415094339623"/>
  </r>
  <r>
    <s v="Apartament 2 camere de vanzare in Borhanci, Cluj Napoca_x000a_                            _x000a_        _x000a_        _x000a_        _x000a_        _x000a_            _x000a_                _x000a_                    _x000a_                    Cluj-Napoca, zona Borhanci"/>
    <x v="5"/>
    <n v="149000"/>
    <x v="1"/>
    <n v="54"/>
    <n v="2759.2592592592591"/>
  </r>
  <r>
    <s v="Apartament 2 camere de vanzare in Borhanci, Cluj Napoca_x000a_                            _x000a_        _x000a_        _x000a_        _x000a_        _x000a_            _x000a_                _x000a_                    _x000a_                    Cluj-Napoca, zona Borhanci"/>
    <x v="5"/>
    <n v="149900"/>
    <x v="0"/>
    <n v="56"/>
    <n v="2676.7857142857142"/>
  </r>
  <r>
    <s v="Apartament 2 camere de vanzare in Borhanci, Cluj Napoca_x000a_                            _x000a_        _x000a_        _x000a_        _x000a_        _x000a_            _x000a_                _x000a_                    _x000a_                    Cluj-Napoca, zona Borhanci"/>
    <x v="5"/>
    <n v="169000"/>
    <x v="1"/>
    <n v="56"/>
    <n v="3017.8571428571427"/>
  </r>
  <r>
    <s v="Apartament 2 camere de vanzare in Bulgaria, Cluj Napoca_x000a_                            _x000a_        _x000a_        _x000a_        _x000a_        _x000a_            _x000a_                _x000a_                    _x000a_                    Cluj-Napoca, zona Bulgaria"/>
    <x v="5"/>
    <n v="145000"/>
    <x v="0"/>
    <n v="54"/>
    <n v="2685.1851851851852"/>
  </r>
  <r>
    <s v="Apartament 2 camere de vanzare in Buna Ziua, Cluj Napoca_x000a_                            _x000a_        _x000a_        _x000a_        _x000a_        _x000a_            _x000a_                _x000a_                    _x000a_                    Cluj-Napoca, zona Bună Ziua"/>
    <x v="5"/>
    <n v="135000"/>
    <x v="0"/>
    <n v="53"/>
    <n v="2547.1698113207549"/>
  </r>
  <r>
    <s v="Apartament 2 camere de vanzare in Buna Ziua, Cluj Napoca_x000a_                            _x000a_        _x000a_        _x000a_        _x000a_        _x000a_            _x000a_                _x000a_                    _x000a_                    Cluj-Napoca, zona Bună Ziua"/>
    <x v="5"/>
    <n v="145000"/>
    <x v="0"/>
    <n v="61"/>
    <n v="2377.0491803278687"/>
  </r>
  <r>
    <s v="Apartament 2 camere de vanzare in Buna Ziua, Cluj Napoca_x000a_                            _x000a_        _x000a_        _x000a_        _x000a_        _x000a_            _x000a_                _x000a_                    _x000a_                    Cluj-Napoca, zona Bună Ziua"/>
    <x v="5"/>
    <n v="150000"/>
    <x v="0"/>
    <n v="55"/>
    <n v="2727.2727272727275"/>
  </r>
  <r>
    <s v="Apartament 2 camere de vanzare in Buna Ziua, Cluj Napoca_x000a_                            _x000a_        _x000a_        _x000a_        _x000a_        _x000a_            _x000a_                _x000a_                    _x000a_                    Cluj-Napoca, zona Bună Ziua"/>
    <x v="5"/>
    <n v="160000"/>
    <x v="1"/>
    <n v="53"/>
    <n v="3018.867924528302"/>
  </r>
  <r>
    <s v="Apartament 2 camere de vanzare in Buna Ziua, Cluj Napoca_x000a_                            _x000a_        _x000a_        _x000a_        _x000a_        _x000a_            _x000a_                _x000a_                    _x000a_                    Cluj-Napoca, zona Bună Ziua"/>
    <x v="5"/>
    <n v="167900"/>
    <x v="1"/>
    <n v="56"/>
    <n v="2998.2142857142858"/>
  </r>
  <r>
    <s v="Apartament 2 camere de vanzare in Buna Ziua, Cluj Napoca_x000a_                            _x000a_        _x000a_        _x000a_        _x000a_        _x000a_            _x000a_                _x000a_                    _x000a_                    Cluj-Napoca, zona Bună Ziua"/>
    <x v="5"/>
    <n v="172900"/>
    <x v="1"/>
    <n v="52"/>
    <n v="3325"/>
  </r>
  <r>
    <s v="Apartament 2 camere de vanzare in Buna Ziua, Cluj Napoca_x000a_                            _x000a_        _x000a_        _x000a_        _x000a_        _x000a_            _x000a_                _x000a_                    _x000a_                    Cluj-Napoca, zona Bună Ziua"/>
    <x v="5"/>
    <n v="174900"/>
    <x v="1"/>
    <n v="60"/>
    <n v="2915"/>
  </r>
  <r>
    <s v="Apartament 2 camere de vanzare in Buna Ziua, Cluj Napoca_x000a_                            _x000a_        _x000a_        _x000a_        _x000a_        _x000a_            _x000a_                _x000a_                    _x000a_                    Cluj-Napoca, zona Bună Ziua"/>
    <x v="5"/>
    <n v="185000"/>
    <x v="1"/>
    <n v="56.51"/>
    <n v="3273.7568571934171"/>
  </r>
  <r>
    <s v="Apartament 2 camere de vanzare in Buna Ziua, Cluj Napoca_x000a_                            _x000a_        _x000a_        _x000a_        _x000a_        _x000a_            _x000a_                _x000a_                    _x000a_                    Cluj-Napoca, zona Bună Ziua"/>
    <x v="5"/>
    <n v="210000"/>
    <x v="1"/>
    <n v="66"/>
    <n v="3181.818181818182"/>
  </r>
  <r>
    <s v="Apartament 2 camere de vanzare in Buna Ziua, Cluj Napoca_x000a_                            _x000a_        _x000a_        _x000a_        _x000a_        _x000a_            _x000a_                _x000a_                    _x000a_                    Cluj-Napoca, zona Calea Turzii"/>
    <x v="5"/>
    <n v="143000"/>
    <x v="0"/>
    <n v="63"/>
    <n v="2269.8412698412699"/>
  </r>
  <r>
    <s v="Apartament 2 camere de vanzare in Buna Ziua, Cluj Napoca_x000a_                            _x000a_        _x000a_        _x000a_        _x000a_        _x000a_            _x000a_                _x000a_                    _x000a_                    Cluj-Napoca, zona Calea Turzii"/>
    <x v="5"/>
    <n v="189000"/>
    <x v="1"/>
    <n v="75"/>
    <n v="2520"/>
  </r>
  <r>
    <s v="Apartament 2 camere de vanzare in Centru, Cluj Napoca_x000a_                            _x000a_        _x000a_        _x000a_        _x000a_        _x000a_            _x000a_                _x000a_                    _x000a_                    Cluj-Napoca, zona Central"/>
    <x v="5"/>
    <n v="139500"/>
    <x v="1"/>
    <n v="52.11"/>
    <n v="2677.0293609671849"/>
  </r>
  <r>
    <s v="Apartament 2 camere de vanzare in Centru, Cluj Napoca_x000a_                            _x000a_        _x000a_        _x000a_        _x000a_        _x000a_            _x000a_                _x000a_                    _x000a_                    Cluj-Napoca, zona Central"/>
    <x v="5"/>
    <n v="140000"/>
    <x v="1"/>
    <n v="53.62"/>
    <n v="2610.9660574412533"/>
  </r>
  <r>
    <s v="Apartament 2 camere de vanzare in Centru, Cluj Napoca_x000a_                            _x000a_        _x000a_        _x000a_        _x000a_        _x000a_            _x000a_                _x000a_                    _x000a_                    Cluj-Napoca, zona Central"/>
    <x v="5"/>
    <n v="155000"/>
    <x v="0"/>
    <n v="69"/>
    <n v="2246.376811594203"/>
  </r>
  <r>
    <s v="Apartament 2 camere de vanzare in Centru, Cluj Napoca_x000a_                            _x000a_        _x000a_        _x000a_        _x000a_        _x000a_            _x000a_                _x000a_                    _x000a_                    Cluj-Napoca, zona Central"/>
    <x v="5"/>
    <n v="155000"/>
    <x v="1"/>
    <n v="52.54"/>
    <n v="2950.1332318233726"/>
  </r>
  <r>
    <s v="Apartament 2 camere de vanzare in Centru, Cluj Napoca_x000a_                            _x000a_        _x000a_        _x000a_        _x000a_        _x000a_            _x000a_                _x000a_                    _x000a_                    Cluj-Napoca, zona Central"/>
    <x v="5"/>
    <n v="158000"/>
    <x v="1"/>
    <n v="54"/>
    <n v="2925.9259259259261"/>
  </r>
  <r>
    <s v="Apartament 2 camere de vanzare in Centru, Cluj Napoca_x000a_                            _x000a_        _x000a_        _x000a_        _x000a_        _x000a_            _x000a_                _x000a_                    _x000a_                    Cluj-Napoca, zona Central"/>
    <x v="5"/>
    <n v="160000"/>
    <x v="1"/>
    <n v="59.85"/>
    <n v="2673.3500417710943"/>
  </r>
  <r>
    <s v="Apartament 2 camere de vanzare in Centru, Cluj Napoca_x000a_                            _x000a_        _x000a_        _x000a_        _x000a_        _x000a_            _x000a_                _x000a_                    _x000a_                    Cluj-Napoca, zona Central"/>
    <x v="5"/>
    <n v="175000"/>
    <x v="1"/>
    <n v="59.17"/>
    <n v="2957.5798546560754"/>
  </r>
  <r>
    <s v="Apartament 2 camere de vanzare in Centru, Cluj Napoca_x000a_                            _x000a_        _x000a_        _x000a_        _x000a_        _x000a_            _x000a_                _x000a_                    _x000a_                    Cluj-Napoca, zona Central"/>
    <x v="5"/>
    <n v="187000"/>
    <x v="1"/>
    <n v="52"/>
    <n v="3596.1538461538462"/>
  </r>
  <r>
    <s v="Apartament 2 camere de vanzare in Centru, Cluj Napoca_x000a_                            _x000a_        _x000a_        _x000a_        _x000a_        _x000a_            _x000a_                _x000a_                    _x000a_                    Cluj-Napoca, zona Central"/>
    <x v="5"/>
    <n v="190000"/>
    <x v="1"/>
    <n v="60"/>
    <n v="3166.6666666666665"/>
  </r>
  <r>
    <s v="Apartament 2 camere de vanzare in Centru, Cluj Napoca_x000a_                            _x000a_        _x000a_        _x000a_        _x000a_        _x000a_            _x000a_                _x000a_                    _x000a_                    Cluj-Napoca, zona Central"/>
    <x v="5"/>
    <n v="238000"/>
    <x v="0"/>
    <n v="60"/>
    <n v="3966.6666666666665"/>
  </r>
  <r>
    <s v="Apartament 2 camere de vanzare in Centru, Cluj Napoca_x000a_                            _x000a_        _x000a_        _x000a_        _x000a_        _x000a_            _x000a_                _x000a_                    _x000a_                    Cluj-Napoca, zona Central"/>
    <x v="5"/>
    <n v="250000"/>
    <x v="0"/>
    <n v="54.92"/>
    <n v="4552.0757465404222"/>
  </r>
  <r>
    <s v="Apartament 2 camere de vanzare in Centru, Cluj Napoca_x000a_                            _x000a_        _x000a_        _x000a_        _x000a_        _x000a_            _x000a_                _x000a_                    _x000a_                    Cluj-Napoca, zona Central"/>
    <x v="5"/>
    <n v="270000"/>
    <x v="1"/>
    <n v="55"/>
    <n v="4909.090909090909"/>
  </r>
  <r>
    <s v="Apartament 2 camere de vanzare in Centru, Cluj Napoca_x000a_                            _x000a_        _x000a_        _x000a_        _x000a_        _x000a_            _x000a_                _x000a_                    _x000a_                    Cluj-Napoca, zona Horea"/>
    <x v="5"/>
    <n v="120000"/>
    <x v="0"/>
    <n v="55"/>
    <n v="2181.818181818182"/>
  </r>
  <r>
    <s v="Apartament 2 camere de vanzare in Centru, Cluj Napoca_x000a_                            _x000a_        _x000a_        _x000a_        _x000a_        _x000a_            _x000a_                _x000a_                    _x000a_                    Cluj-Napoca, zona Horea"/>
    <x v="5"/>
    <n v="165000"/>
    <x v="1"/>
    <n v="83.29"/>
    <n v="1981.0301356705486"/>
  </r>
  <r>
    <s v="Apartament 2 camere de vanzare in Centru, Cluj Napoca_x000a_                            _x000a_        _x000a_        _x000a_        _x000a_        _x000a_            _x000a_                _x000a_                    _x000a_                    Cluj-Napoca, zona Horea"/>
    <x v="5"/>
    <n v="220000"/>
    <x v="1"/>
    <n v="72"/>
    <n v="3055.5555555555557"/>
  </r>
  <r>
    <s v="Apartament 2 camere de vanzare in Dambul Rotund, Cluj Napoca_x000a_                            _x000a_        _x000a_        _x000a_        _x000a_        _x000a_            _x000a_                _x000a_                    _x000a_                    Cluj-Napoca, zona Dambul Rotund"/>
    <x v="5"/>
    <n v="125000"/>
    <x v="1"/>
    <n v="58"/>
    <n v="2155.1724137931033"/>
  </r>
  <r>
    <s v="Apartament 2 camere de vanzare in Dambul Rotund, Cluj Napoca_x000a_                            _x000a_        _x000a_        _x000a_        _x000a_        _x000a_            _x000a_                _x000a_                    _x000a_                    Cluj-Napoca, zona Dambul Rotund"/>
    <x v="5"/>
    <n v="83200"/>
    <x v="1"/>
    <n v="52"/>
    <n v="1600"/>
  </r>
  <r>
    <s v="Apartament 2 camere de vanzare in Dambul Rotund, Cluj Napoca_x000a_                            _x000a_        _x000a_        _x000a_        _x000a_        _x000a_            _x000a_                _x000a_                    _x000a_                    Cluj-Napoca, zona Dâmbul Rotund"/>
    <x v="5"/>
    <n v="109000"/>
    <x v="0"/>
    <n v="54"/>
    <n v="2018.5185185185185"/>
  </r>
  <r>
    <s v="Apartament 2 camere de vanzare in Dambul Rotund, Cluj Napoca_x000a_                            _x000a_        _x000a_        _x000a_        _x000a_        _x000a_            _x000a_                _x000a_                    _x000a_                    Cluj-Napoca, zona Dâmbul Rotund"/>
    <x v="5"/>
    <n v="114670"/>
    <x v="1"/>
    <n v="52.15"/>
    <n v="2198.8494726749759"/>
  </r>
  <r>
    <s v="Apartament 2 camere de vanzare in Dambul Rotund, Cluj Napoca_x000a_                            _x000a_        _x000a_        _x000a_        _x000a_        _x000a_            _x000a_                _x000a_                    _x000a_                    Cluj-Napoca, zona Dâmbul Rotund"/>
    <x v="5"/>
    <n v="115000"/>
    <x v="1"/>
    <n v="54"/>
    <n v="2129.6296296296296"/>
  </r>
  <r>
    <s v="Apartament 2 camere de vanzare in Dambul Rotund, Cluj Napoca_x000a_                            _x000a_        _x000a_        _x000a_        _x000a_        _x000a_            _x000a_                _x000a_                    _x000a_                    Cluj-Napoca, zona Dâmbul Rotund"/>
    <x v="5"/>
    <n v="139900"/>
    <x v="1"/>
    <n v="53"/>
    <n v="2639.6226415094338"/>
  </r>
  <r>
    <s v="Apartament 2 camere de vanzare in Dambul Rotund, Cluj Napoca_x000a_                            _x000a_        _x000a_        _x000a_        _x000a_        _x000a_            _x000a_                _x000a_                    _x000a_                    Cluj-Napoca, zona Dâmbul Rotund"/>
    <x v="5"/>
    <n v="85000"/>
    <x v="1"/>
    <n v="53.13"/>
    <n v="1599.8494259363824"/>
  </r>
  <r>
    <s v="Apartament 2 camere de vanzare in Dambul Rotund, Cluj Napoca_x000a_                            _x000a_        _x000a_        _x000a_        _x000a_        _x000a_            _x000a_                _x000a_                    _x000a_                    Cluj-Napoca, zona Dâmbul Rotund"/>
    <x v="5"/>
    <n v="93450"/>
    <x v="1"/>
    <n v="53.4"/>
    <n v="1750"/>
  </r>
  <r>
    <s v="Apartament 2 camere de vanzare in Dambul Rotund, Cluj Napoca_x000a_                            _x000a_        _x000a_        _x000a_        _x000a_        _x000a_            _x000a_                _x000a_                    _x000a_                    Cluj-Napoca, zona Dâmbul Rotund"/>
    <x v="5"/>
    <n v="93672"/>
    <x v="1"/>
    <n v="52.04"/>
    <n v="1800"/>
  </r>
  <r>
    <s v="Apartament 2 camere de vanzare in Dambul Rotund, Cluj Napoca_x000a_                            _x000a_        _x000a_        _x000a_        _x000a_        _x000a_            _x000a_                _x000a_                    _x000a_                    Cluj-Napoca, zona Dâmbul Rotund"/>
    <x v="5"/>
    <n v="93780"/>
    <x v="1"/>
    <n v="52.1"/>
    <n v="1800"/>
  </r>
  <r>
    <s v="Apartament 2 camere de vanzare in Dambul Rotund, Cluj Napoca_x000a_                            _x000a_        _x000a_        _x000a_        _x000a_        _x000a_            _x000a_                _x000a_                    _x000a_                    Cluj-Napoca, zona Dâmbul Rotund"/>
    <x v="5"/>
    <n v="98082"/>
    <x v="1"/>
    <n v="54.49"/>
    <n v="1800"/>
  </r>
  <r>
    <s v="Apartament 2 camere de vanzare in Dambul Rotund, zona LIDL_x000a_                            _x000a_        _x000a_        _x000a_        _x000a_        _x000a_            _x000a_                _x000a_                    _x000a_                    Cluj-Napoca, zona Dâmbul Rotund"/>
    <x v="5"/>
    <n v="159000"/>
    <x v="1"/>
    <n v="54"/>
    <n v="2944.4444444444443"/>
  </r>
  <r>
    <s v="Apartament 2 camere de vanzare in Europa, Cluj Napoca_x000a_                            _x000a_        _x000a_        _x000a_        _x000a_        _x000a_            _x000a_                _x000a_                    _x000a_                    Cluj-Napoca, zona Europa"/>
    <x v="5"/>
    <n v="170000"/>
    <x v="0"/>
    <n v="61"/>
    <n v="2786.8852459016393"/>
  </r>
  <r>
    <s v="Apartament 2 camere de vanzare in Europa, Cluj Napoca_x000a_                            _x000a_        _x000a_        _x000a_        _x000a_        _x000a_            _x000a_                _x000a_                    _x000a_                    Cluj-Napoca, zona Europa"/>
    <x v="5"/>
    <n v="175000"/>
    <x v="1"/>
    <n v="57"/>
    <n v="3070.1754385964914"/>
  </r>
  <r>
    <s v="Apartament 2 camere de vanzare in Gheorgheni, Cluj Napoca_x000a_                            _x000a_        _x000a_        _x000a_        _x000a_        _x000a_            _x000a_                _x000a_                    _x000a_                    Cluj-Napoca, zona Gheorgheni"/>
    <x v="5"/>
    <n v="122500"/>
    <x v="0"/>
    <n v="55"/>
    <n v="2227.2727272727275"/>
  </r>
  <r>
    <s v="Apartament 2 camere de vanzare in Gheorgheni, Cluj Napoca_x000a_                            _x000a_        _x000a_        _x000a_        _x000a_        _x000a_            _x000a_                _x000a_                    _x000a_                    Cluj-Napoca, zona Gheorgheni"/>
    <x v="5"/>
    <n v="139990"/>
    <x v="0"/>
    <n v="53"/>
    <n v="2641.3207547169814"/>
  </r>
  <r>
    <s v="Apartament 2 camere de vanzare in Gheorgheni, Cluj Napoca_x000a_                            _x000a_        _x000a_        _x000a_        _x000a_        _x000a_            _x000a_                _x000a_                    _x000a_                    Cluj-Napoca, zona Gheorgheni"/>
    <x v="5"/>
    <n v="140277"/>
    <x v="1"/>
    <n v="55.79"/>
    <n v="2514.375336081735"/>
  </r>
  <r>
    <s v="Apartament 2 camere de vanzare in Gheorgheni, Cluj Napoca_x000a_                            _x000a_        _x000a_        _x000a_        _x000a_        _x000a_            _x000a_                _x000a_                    _x000a_                    Cluj-Napoca, zona Gheorgheni"/>
    <x v="5"/>
    <n v="140277"/>
    <x v="1"/>
    <n v="60.99"/>
    <n v="2300"/>
  </r>
  <r>
    <s v="Apartament 2 camere de vanzare in Gheorgheni, Cluj Napoca_x000a_                            _x000a_        _x000a_        _x000a_        _x000a_        _x000a_            _x000a_                _x000a_                    _x000a_                    Cluj-Napoca, zona Gheorgheni"/>
    <x v="5"/>
    <n v="159900"/>
    <x v="0"/>
    <n v="55"/>
    <n v="2907.2727272727275"/>
  </r>
  <r>
    <s v="Apartament 2 camere de vanzare in Gheorgheni, Cluj Napoca_x000a_                            _x000a_        _x000a_        _x000a_        _x000a_        _x000a_            _x000a_                _x000a_                    _x000a_                    Cluj-Napoca, zona Gheorgheni"/>
    <x v="5"/>
    <n v="180000"/>
    <x v="1"/>
    <n v="60"/>
    <n v="3000"/>
  </r>
  <r>
    <s v="Apartament 2 camere de vanzare in Gheorgheni, Cluj Napoca_x000a_                            _x000a_        _x000a_        _x000a_        _x000a_        _x000a_            _x000a_                _x000a_                    _x000a_                    Cluj-Napoca, zona Gheorgheni"/>
    <x v="5"/>
    <n v="189000"/>
    <x v="0"/>
    <n v="52"/>
    <n v="3634.6153846153848"/>
  </r>
  <r>
    <s v="Apartament 2 camere de vanzare in Gheorgheni, Cluj Napoca_x000a_                            _x000a_        _x000a_        _x000a_        _x000a_        _x000a_            _x000a_                _x000a_                    _x000a_                    Cluj-Napoca, zona Gheorgheni"/>
    <x v="5"/>
    <n v="98000"/>
    <x v="1"/>
    <n v="57"/>
    <n v="1719.2982456140351"/>
  </r>
  <r>
    <s v="Apartament 2 camere de vanzare in Grigorescu, Cluj Napoca_x000a_                            _x000a_        _x000a_        _x000a_        _x000a_        _x000a_            _x000a_                _x000a_                    _x000a_                    Cluj-Napoca, zona Grigorescu"/>
    <x v="5"/>
    <n v="128000"/>
    <x v="1"/>
    <n v="58"/>
    <n v="2206.8965517241381"/>
  </r>
  <r>
    <s v="Apartament 2 camere de vanzare in Grigorescu, Cluj Napoca_x000a_                            _x000a_        _x000a_        _x000a_        _x000a_        _x000a_            _x000a_                _x000a_                    _x000a_                    Cluj-Napoca, zona Grigorescu"/>
    <x v="5"/>
    <n v="156000"/>
    <x v="0"/>
    <n v="52"/>
    <n v="3000"/>
  </r>
  <r>
    <s v="Apartament 2 camere de vanzare in Intre Lacuri, Cluj Napoca_x000a_                            _x000a_        _x000a_        _x000a_        _x000a_        _x000a_            _x000a_                _x000a_                    _x000a_                    Cluj-Napoca, zona Intre Lacuri"/>
    <x v="5"/>
    <n v="99750"/>
    <x v="1"/>
    <n v="53.88"/>
    <n v="1851.3363028953229"/>
  </r>
  <r>
    <s v="Apartament 2 camere de vanzare in Intre Lacuri, Cluj Napoca_x000a_                            _x000a_        _x000a_        _x000a_        _x000a_        _x000a_            _x000a_                _x000a_                    _x000a_                    Cluj-Napoca, zona Între Lacuri"/>
    <x v="5"/>
    <n v="101600"/>
    <x v="1"/>
    <n v="58.78"/>
    <n v="1728.4790745151411"/>
  </r>
  <r>
    <s v="Apartament 2 camere de vanzare in Intre Lacuri, Cluj Napoca_x000a_                            _x000a_        _x000a_        _x000a_        _x000a_        _x000a_            _x000a_                _x000a_                    _x000a_                    Cluj-Napoca, zona Între Lacuri"/>
    <x v="5"/>
    <n v="103000"/>
    <x v="1"/>
    <n v="55.53"/>
    <n v="1854.8532324869439"/>
  </r>
  <r>
    <s v="Apartament 2 camere de vanzare in Intre Lacuri, Cluj Napoca_x000a_                            _x000a_        _x000a_        _x000a_        _x000a_        _x000a_            _x000a_                _x000a_                    _x000a_                    Cluj-Napoca, zona Între Lacuri"/>
    <x v="5"/>
    <n v="103780"/>
    <x v="1"/>
    <n v="54.95"/>
    <n v="1888.6260236578707"/>
  </r>
  <r>
    <s v="Apartament 2 camere de vanzare in Intre Lacuri, Cluj Napoca_x000a_                            _x000a_        _x000a_        _x000a_        _x000a_        _x000a_            _x000a_                _x000a_                    _x000a_                    Cluj-Napoca, zona Între Lacuri"/>
    <x v="5"/>
    <n v="110600"/>
    <x v="1"/>
    <n v="56.56"/>
    <n v="1955.4455445544554"/>
  </r>
  <r>
    <s v="Apartament 2 camere de vanzare in Intre Lacuri, Cluj Napoca_x000a_                            _x000a_        _x000a_        _x000a_        _x000a_        _x000a_            _x000a_                _x000a_                    _x000a_                    Cluj-Napoca, zona Între Lacuri"/>
    <x v="5"/>
    <n v="125000"/>
    <x v="0"/>
    <n v="54"/>
    <n v="2314.8148148148148"/>
  </r>
  <r>
    <s v="Apartament 2 camere de vanzare in Intre Lacuri, Cluj Napoca_x000a_                            _x000a_        _x000a_        _x000a_        _x000a_        _x000a_            _x000a_                _x000a_                    _x000a_                    Cluj-Napoca, zona Între Lacuri"/>
    <x v="5"/>
    <n v="179900"/>
    <x v="1"/>
    <n v="58"/>
    <n v="3101.7241379310344"/>
  </r>
  <r>
    <s v="Apartament 2 camere de vanzare in Intre Lacuri, Cluj Napoca_x000a_                            _x000a_        _x000a_        _x000a_        _x000a_        _x000a_            _x000a_                _x000a_                    _x000a_                    Cluj-Napoca, zona Între Lacuri"/>
    <x v="5"/>
    <n v="183000"/>
    <x v="0"/>
    <n v="59"/>
    <n v="3101.6949152542375"/>
  </r>
  <r>
    <s v="Apartament 2 camere de vanzare in Intre Lacuri, Cluj Napoca_x000a_                            _x000a_        _x000a_        _x000a_        _x000a_        _x000a_            _x000a_                _x000a_                    _x000a_                    Cluj-Napoca, zona Între Lacuri"/>
    <x v="5"/>
    <n v="188000"/>
    <x v="1"/>
    <n v="56"/>
    <n v="3357.1428571428573"/>
  </r>
  <r>
    <s v="Apartament 2 camere de vanzare in Iris, Cluj Napoca_x000a_                            _x000a_        _x000a_        _x000a_        _x000a_        _x000a_            _x000a_                _x000a_                    _x000a_                    Cluj-Napoca, zona Iris"/>
    <x v="5"/>
    <n v="125000"/>
    <x v="1"/>
    <n v="56"/>
    <n v="2232.1428571428573"/>
  </r>
  <r>
    <s v="Apartament 2 camere de vanzare in Iris, Cluj Napoca_x000a_                            _x000a_        _x000a_        _x000a_        _x000a_        _x000a_            _x000a_                _x000a_                    _x000a_                    Cluj-Napoca, zona Iris"/>
    <x v="5"/>
    <n v="139000"/>
    <x v="1"/>
    <n v="57"/>
    <n v="2438.5964912280701"/>
  </r>
  <r>
    <s v="Apartament 2 camere de vanzare in Iris, Cluj Napoca_x000a_                            _x000a_        _x000a_        _x000a_        _x000a_        _x000a_            _x000a_                _x000a_                    _x000a_                    Cluj-Napoca, zona Iris"/>
    <x v="5"/>
    <n v="159000"/>
    <x v="1"/>
    <n v="55"/>
    <n v="2890.909090909091"/>
  </r>
  <r>
    <s v="Apartament 2 camere de vanzare in Iris, Cluj Napoca_x000a_                            _x000a_        _x000a_        _x000a_        _x000a_        _x000a_            _x000a_                _x000a_                    _x000a_                    Cluj-Napoca, zona Iris"/>
    <x v="5"/>
    <n v="165000"/>
    <x v="1"/>
    <n v="54"/>
    <n v="3055.5555555555557"/>
  </r>
  <r>
    <s v="Apartament 2 camere de vanzare in Iris, Cluj Napoca_x000a_                            _x000a_        _x000a_        _x000a_        _x000a_        _x000a_            _x000a_                _x000a_                    _x000a_                    Cluj-Napoca, zona Iris"/>
    <x v="5"/>
    <n v="215000"/>
    <x v="1"/>
    <n v="61"/>
    <n v="3524.5901639344261"/>
  </r>
  <r>
    <s v="Apartament 2 camere de vanzare in Manastur, Cluj Napoca_x000a_                            _x000a_        _x000a_        _x000a_        _x000a_        _x000a_            _x000a_                _x000a_                    _x000a_                    Cluj-Napoca, zona Câmpului"/>
    <x v="5"/>
    <n v="154990"/>
    <x v="1"/>
    <n v="55"/>
    <n v="2818"/>
  </r>
  <r>
    <s v="Apartament 2 camere de vanzare in Manastur, Cluj Napoca_x000a_                            _x000a_        _x000a_        _x000a_        _x000a_        _x000a_            _x000a_                _x000a_                    _x000a_                    Cluj-Napoca, zona Mănăştur"/>
    <x v="5"/>
    <n v="115000"/>
    <x v="0"/>
    <n v="54"/>
    <n v="2129.6296296296296"/>
  </r>
  <r>
    <s v="Apartament 2 camere de vanzare in Manastur, Cluj Napoca_x000a_                            _x000a_        _x000a_        _x000a_        _x000a_        _x000a_            _x000a_                _x000a_                    _x000a_                    Cluj-Napoca, zona Mănăştur"/>
    <x v="5"/>
    <n v="120000"/>
    <x v="0"/>
    <n v="52"/>
    <n v="2307.6923076923076"/>
  </r>
  <r>
    <s v="Apartament 2 camere de vanzare in Manastur, Cluj Napoca_x000a_                            _x000a_        _x000a_        _x000a_        _x000a_        _x000a_            _x000a_                _x000a_                    _x000a_                    Cluj-Napoca, zona Mănăştur"/>
    <x v="5"/>
    <n v="125000"/>
    <x v="1"/>
    <n v="53"/>
    <n v="2358.4905660377358"/>
  </r>
  <r>
    <s v="Apartament 2 camere de vanzare in Manastur, Cluj Napoca_x000a_                            _x000a_        _x000a_        _x000a_        _x000a_        _x000a_            _x000a_                _x000a_                    _x000a_                    Cluj-Napoca, zona Mănăştur"/>
    <x v="5"/>
    <n v="130000"/>
    <x v="0"/>
    <n v="58"/>
    <n v="2241.3793103448274"/>
  </r>
  <r>
    <s v="Apartament 2 camere de vanzare in Marasti, Cluj Napoca_x000a_                            _x000a_        _x000a_        _x000a_        _x000a_        _x000a_            _x000a_                _x000a_                    _x000a_                    Cluj-Napoca, zona Bulgaria"/>
    <x v="5"/>
    <n v="105000"/>
    <x v="0"/>
    <n v="55"/>
    <n v="1909.090909090909"/>
  </r>
  <r>
    <s v="Apartament 2 camere de vanzare in Marasti, Cluj Napoca_x000a_                            _x000a_        _x000a_        _x000a_        _x000a_        _x000a_            _x000a_                _x000a_                    _x000a_                    Cluj-Napoca, zona Marasti"/>
    <x v="5"/>
    <n v="158000"/>
    <x v="1"/>
    <n v="75"/>
    <n v="2106.6666666666665"/>
  </r>
  <r>
    <s v="Apartament 2 camere de vanzare in Marasti, Cluj Napoca_x000a_                            _x000a_        _x000a_        _x000a_        _x000a_        _x000a_            _x000a_                _x000a_                    _x000a_                    Cluj-Napoca, zona Mărăşti"/>
    <x v="5"/>
    <n v="115000"/>
    <x v="1"/>
    <n v="52.37"/>
    <n v="2195.9136910444913"/>
  </r>
  <r>
    <s v="Apartament 2 camere de vanzare in Marasti, Cluj Napoca_x000a_                            _x000a_        _x000a_        _x000a_        _x000a_        _x000a_            _x000a_                _x000a_                    _x000a_                    Cluj-Napoca, zona Mărăşti"/>
    <x v="5"/>
    <n v="121000"/>
    <x v="0"/>
    <n v="52"/>
    <n v="2326.9230769230771"/>
  </r>
  <r>
    <s v="Apartament 2 camere de vanzare in Marasti, Cluj Napoca_x000a_                            _x000a_        _x000a_        _x000a_        _x000a_        _x000a_            _x000a_                _x000a_                    _x000a_                    Cluj-Napoca, zona Mărăşti"/>
    <x v="5"/>
    <n v="134000"/>
    <x v="0"/>
    <n v="52"/>
    <n v="2576.9230769230771"/>
  </r>
  <r>
    <s v="Apartament 2 camere de vanzare in Marasti, Cluj Napoca_x000a_                            _x000a_        _x000a_        _x000a_        _x000a_        _x000a_            _x000a_                _x000a_                    _x000a_                    Cluj-Napoca, zona Mărăşti"/>
    <x v="5"/>
    <n v="136000"/>
    <x v="0"/>
    <n v="54"/>
    <n v="2518.5185185185187"/>
  </r>
  <r>
    <s v="Apartament 2 camere de vanzare in Marasti, Cluj Napoca_x000a_                            _x000a_        _x000a_        _x000a_        _x000a_        _x000a_            _x000a_                _x000a_                    _x000a_                    Cluj-Napoca, zona Mărăşti"/>
    <x v="5"/>
    <n v="139900"/>
    <x v="1"/>
    <n v="54"/>
    <n v="2590.7407407407409"/>
  </r>
  <r>
    <s v="Apartament 2 camere de vanzare in Marasti, Cluj Napoca_x000a_                            _x000a_        _x000a_        _x000a_        _x000a_        _x000a_            _x000a_                _x000a_                    _x000a_                    Cluj-Napoca, zona Mărăşti"/>
    <x v="5"/>
    <n v="140000"/>
    <x v="1"/>
    <n v="62.6"/>
    <n v="2236.4217252396165"/>
  </r>
  <r>
    <s v="Apartament 2 camere de vanzare in Marasti, Cluj Napoca_x000a_                            _x000a_        _x000a_        _x000a_        _x000a_        _x000a_            _x000a_                _x000a_                    _x000a_                    Cluj-Napoca, zona Mărăşti"/>
    <x v="5"/>
    <n v="163000"/>
    <x v="1"/>
    <n v="62"/>
    <n v="2629.0322580645161"/>
  </r>
  <r>
    <s v="Apartament 2 camere de vanzare in Marasti, Cluj Napoca_x000a_                            _x000a_        _x000a_        _x000a_        _x000a_        _x000a_            _x000a_                _x000a_                    _x000a_                    Cluj-Napoca, zona Mărăşti"/>
    <x v="5"/>
    <n v="220000"/>
    <x v="0"/>
    <n v="80"/>
    <n v="2750"/>
  </r>
  <r>
    <s v="Apartament 2 camere de vanzare in Plopilor_x000a_                            _x000a_        _x000a_        _x000a_        _x000a_        _x000a_            _x000a_                _x000a_                    _x000a_                    Cluj-Napoca, zona Plopilor"/>
    <x v="5"/>
    <n v="165999"/>
    <x v="1"/>
    <n v="57"/>
    <n v="2912.2631578947367"/>
  </r>
  <r>
    <s v="Apartament 2 camere de vanzare in Someseni, Cluj Napoca_x000a_                            _x000a_        _x000a_        _x000a_        _x000a_        _x000a_            _x000a_                _x000a_                    _x000a_                    Cluj-Napoca, zona Someşeni"/>
    <x v="5"/>
    <n v="109500"/>
    <x v="1"/>
    <n v="53.5"/>
    <n v="2046.7289719626169"/>
  </r>
  <r>
    <s v="Apartament 2 camere de vanzare in Someseni, Cluj Napoca_x000a_                            _x000a_        _x000a_        _x000a_        _x000a_        _x000a_            _x000a_                _x000a_                    _x000a_                    Cluj-Napoca, zona Someşeni"/>
    <x v="5"/>
    <n v="139000"/>
    <x v="1"/>
    <n v="55"/>
    <n v="2527.2727272727275"/>
  </r>
  <r>
    <s v="Apartament 2 camere de vanzare in Sopor, Cluj Napoca_x000a_                            _x000a_        _x000a_        _x000a_        _x000a_        _x000a_            _x000a_                _x000a_                    _x000a_                    Cluj-Napoca, zona Sopor"/>
    <x v="5"/>
    <n v="133492"/>
    <x v="0"/>
    <n v="58.04"/>
    <n v="2300"/>
  </r>
  <r>
    <s v="Apartament 2 camere de vanzare in Sopor, Cluj Napoca_x000a_                            _x000a_        _x000a_        _x000a_        _x000a_        _x000a_            _x000a_                _x000a_                    _x000a_                    Cluj-Napoca, zona Sopor"/>
    <x v="5"/>
    <n v="136900"/>
    <x v="1"/>
    <n v="54.67"/>
    <n v="2504.115602707152"/>
  </r>
  <r>
    <s v="Apartament 2 camere de vanzare in Sopor, Cluj Napoca_x000a_                            _x000a_        _x000a_        _x000a_        _x000a_        _x000a_            _x000a_                _x000a_                    _x000a_                    Cluj-Napoca, zona Sopor"/>
    <x v="5"/>
    <n v="145000"/>
    <x v="1"/>
    <n v="56"/>
    <n v="2589.2857142857142"/>
  </r>
  <r>
    <s v="Apartament 2 camere de vanzare in Sopor, Cluj Napoca_x000a_                            _x000a_        _x000a_        _x000a_        _x000a_        _x000a_            _x000a_                _x000a_                    _x000a_                    Cluj-Napoca, zona Sopor"/>
    <x v="5"/>
    <n v="165000"/>
    <x v="0"/>
    <n v="55"/>
    <n v="3000"/>
  </r>
  <r>
    <s v="Apartament 2 camere de vanzare in Sopor, Cluj Napoca_x000a_                            _x000a_        _x000a_        _x000a_        _x000a_        _x000a_            _x000a_                _x000a_                    _x000a_                    Cluj-Napoca, zona Sopor"/>
    <x v="5"/>
    <n v="169021"/>
    <x v="1"/>
    <n v="55.62"/>
    <n v="3038.8529306005034"/>
  </r>
  <r>
    <s v="Apartament 2 camere de vanzare in zona Iulius Mall_x000a_                            _x000a_        _x000a_        _x000a_        _x000a_        _x000a_            _x000a_                _x000a_                    _x000a_                    Cluj-Napoca, zona Gheorgheni"/>
    <x v="5"/>
    <n v="185000"/>
    <x v="1"/>
    <n v="65"/>
    <n v="2846.1538461538462"/>
  </r>
  <r>
    <s v="Apartament 2 camere de vanzare in Zorilor, Cluj Napoca_x000a_                            _x000a_        _x000a_        _x000a_        _x000a_        _x000a_            _x000a_                _x000a_                    _x000a_                    Cluj-Napoca, zona Zorilor"/>
    <x v="5"/>
    <n v="138000"/>
    <x v="0"/>
    <n v="52"/>
    <n v="2653.8461538461538"/>
  </r>
  <r>
    <s v="Apartament 2 camere de vanzare in Zorilor, Cluj Napoca_x000a_                            _x000a_        _x000a_        _x000a_        _x000a_        _x000a_            _x000a_                _x000a_                    _x000a_                    Cluj-Napoca, zona Zorilor"/>
    <x v="5"/>
    <n v="145000"/>
    <x v="0"/>
    <n v="52"/>
    <n v="2788.4615384615386"/>
  </r>
  <r>
    <s v="Apartament 2 camere de vanzare in Zorilor, Cluj Napoca_x000a_                            _x000a_        _x000a_        _x000a_        _x000a_        _x000a_            _x000a_                _x000a_                    _x000a_                    Cluj-Napoca, zona Zorilor"/>
    <x v="5"/>
    <n v="155000"/>
    <x v="1"/>
    <n v="53"/>
    <n v="2924.5283018867926"/>
  </r>
  <r>
    <s v="Apartament 2 camere de vanzare in Zorilor, Cluj Napoca_x000a_                            _x000a_        _x000a_        _x000a_        _x000a_        _x000a_            _x000a_                _x000a_                    _x000a_                    Cluj-Napoca, zona Zorilor"/>
    <x v="5"/>
    <n v="165000"/>
    <x v="1"/>
    <n v="54"/>
    <n v="3055.5555555555557"/>
  </r>
  <r>
    <s v="Apartament 2 camere de vanzare in Zorilor, Cluj Napoca_x000a_                            _x000a_        _x000a_        _x000a_        _x000a_        _x000a_            _x000a_                _x000a_                    _x000a_                    Cluj-Napoca, zona Zorilor"/>
    <x v="5"/>
    <n v="167000"/>
    <x v="1"/>
    <n v="56"/>
    <n v="2982.1428571428573"/>
  </r>
  <r>
    <s v="Apartament 2 camere de vanzare in Zorilor, Cluj Napoca_x000a_                            _x000a_        _x000a_        _x000a_        _x000a_        _x000a_            _x000a_                _x000a_                    _x000a_                    Cluj-Napoca, zona Zorilor"/>
    <x v="5"/>
    <n v="175000"/>
    <x v="1"/>
    <n v="53"/>
    <n v="3301.8867924528304"/>
  </r>
  <r>
    <s v="Apartament 2 camere de vanzare in Zorilor, Cluj Napoca_x000a_                            _x000a_        _x000a_        _x000a_        _x000a_        _x000a_            _x000a_                _x000a_                    _x000a_                    Cluj-Napoca, zona Zorilor"/>
    <x v="5"/>
    <n v="179900"/>
    <x v="1"/>
    <n v="56"/>
    <n v="3212.5"/>
  </r>
  <r>
    <s v="Apartament 2 camere de vanzare in Zorilor, Cluj Napoca_x000a_                            _x000a_        _x000a_        _x000a_        _x000a_        _x000a_            _x000a_                _x000a_                    _x000a_                    Cluj-Napoca, zona Zorilor"/>
    <x v="5"/>
    <n v="79000"/>
    <x v="0"/>
    <n v="59.27"/>
    <n v="1332.8834148810527"/>
  </r>
  <r>
    <s v="Apartament 2 camere de vanzare, zona Buna Ziua_x000a_                            _x000a_        _x000a_        _x000a_        _x000a_        _x000a_            _x000a_                _x000a_                    _x000a_                    Cluj-Napoca, zona Bună Ziua"/>
    <x v="5"/>
    <n v="155000"/>
    <x v="0"/>
    <n v="53"/>
    <n v="2924.5283018867926"/>
  </r>
  <r>
    <s v="Apartament 2 camere dec. zona Calvaria, Manastur_x000a_                            _x000a_        _x000a_        _x000a_        _x000a_        _x000a_            _x000a_                _x000a_                    _x000a_                    Cluj-Napoca, zona Mănăştur"/>
    <x v="5"/>
    <n v="165000"/>
    <x v="0"/>
    <n v="55"/>
    <n v="3000"/>
  </r>
  <r>
    <s v="Apartament 2 camere decomadat, 54 mp, terasa de 29 mp Iulius Mall_x000a_                            _x000a_        _x000a_        _x000a_        _x000a_        _x000a_            _x000a_                _x000a_                    _x000a_                    Cluj-Napoca, zona Gheorgheni"/>
    <x v="5"/>
    <n v="129000"/>
    <x v="0"/>
    <n v="54"/>
    <n v="2388.8888888888887"/>
  </r>
  <r>
    <s v="Apartament 2 camere decomandat | Et. 1 | Parcare | Centru-Dorobantilor_x000a_                            _x000a_        _x000a_        _x000a_        _x000a_        _x000a_            _x000a_                _x000a_                    _x000a_                    Cluj-Napoca, zona Central"/>
    <x v="5"/>
    <n v="160000"/>
    <x v="0"/>
    <n v="55"/>
    <n v="2909.090909090909"/>
  </r>
  <r>
    <s v="Apartament 2 Camere Decomandat | Etaj Intermediar | Complex Seasons_x000a_                            _x000a_        _x000a_        _x000a_        _x000a_        _x000a_            _x000a_                _x000a_                    _x000a_                    Cluj-Napoca, zona Zorilor"/>
    <x v="5"/>
    <n v="175000"/>
    <x v="0"/>
    <n v="58.23"/>
    <n v="3005.3237162974415"/>
  </r>
  <r>
    <s v="Apartament 2 camere decomandat 53 mp utili, recent finisat, zona Calvaria_x000a_                            _x000a_        _x000a_        _x000a_        _x000a_        _x000a_            _x000a_                _x000a_                    _x000a_                    Cluj-Napoca, zona Mănăştur"/>
    <x v="5"/>
    <n v="119800"/>
    <x v="0"/>
    <n v="53"/>
    <n v="2260.3773584905662"/>
  </r>
  <r>
    <s v="Apartament 2 camere decomandat finisaje moderne_x000a_                            _x000a_        _x000a_        _x000a_        _x000a_        _x000a_            _x000a_                _x000a_                    _x000a_                    Cluj-Napoca, zona Între Lacuri"/>
    <x v="5"/>
    <n v="127900"/>
    <x v="0"/>
    <n v="56"/>
    <n v="2283.9285714285716"/>
  </r>
  <r>
    <s v="Apartament 2 camere decomandat Iris_x000a_                            _x000a_        _x000a_        _x000a_        _x000a_        _x000a_            _x000a_                _x000a_                    _x000a_                    Cluj-Napoca, zona Iris"/>
    <x v="5"/>
    <n v="104000"/>
    <x v="0"/>
    <n v="52"/>
    <n v="2000"/>
  </r>
  <r>
    <s v="Apartament 2 camere decomandat Iris_x000a_                            _x000a_        _x000a_        _x000a_        _x000a_        _x000a_            _x000a_                _x000a_                    _x000a_                    Cluj-Napoca, zona Iris"/>
    <x v="5"/>
    <n v="118000"/>
    <x v="0"/>
    <n v="52"/>
    <n v="2269.2307692307691"/>
  </r>
  <r>
    <s v="Apartament 2 camere decomandat Manastur zona Penny_x000a_                            _x000a_        _x000a_        _x000a_        _x000a_        _x000a_            _x000a_                _x000a_                    _x000a_                    Cluj-Napoca, zona Mănăştur"/>
    <x v="5"/>
    <n v="120000"/>
    <x v="0"/>
    <n v="52"/>
    <n v="2307.6923076923076"/>
  </r>
  <r>
    <s v="Apartament 2 camere decomandat_x000a_                            _x000a_        _x000a_        _x000a_        _x000a_        _x000a_            _x000a_                _x000a_                    _x000a_                    Cluj-Napoca, zona Între Lacuri"/>
    <x v="5"/>
    <n v="143000"/>
    <x v="0"/>
    <n v="52"/>
    <n v="2750"/>
  </r>
  <r>
    <s v="Apartament 2 camere decomandat, 55 mp, 4 mp balcon,parcare subterana_x000a_                            _x000a_        _x000a_        _x000a_        _x000a_        _x000a_            _x000a_                _x000a_                    _x000a_                    Cluj-Napoca, zona Mărăşti"/>
    <x v="5"/>
    <n v="171244"/>
    <x v="0"/>
    <n v="55"/>
    <n v="3113.5272727272727"/>
  </r>
  <r>
    <s v="Apartament 2 camere decomandat, Borhanci, cu gradina si parcare _x000a_                            _x000a_        _x000a_        _x000a_        _x000a_        _x000a_            _x000a_                _x000a_                    _x000a_                    Cluj-Napoca, zona Borhanci"/>
    <x v="5"/>
    <n v="148000"/>
    <x v="0"/>
    <n v="53"/>
    <n v="2792.4528301886794"/>
  </r>
  <r>
    <s v="Apartament 2 camere decomandat, cu CT, Zorilor, str Pasteur, langa UMF_x000a_                            _x000a_        _x000a_        _x000a_        _x000a_        _x000a_            _x000a_                _x000a_                    _x000a_                    Cluj-Napoca, zona Zorilor"/>
    <x v="5"/>
    <n v="160000"/>
    <x v="0"/>
    <n v="58"/>
    <n v="2758.6206896551726"/>
  </r>
  <r>
    <s v="Apartament 2 camere decomandat, la cheie, zona C. Brancusi_x000a_                            _x000a_        _x000a_        _x000a_        _x000a_        _x000a_            _x000a_                _x000a_                    _x000a_                    Cluj-Napoca, zona Gheorgheni"/>
    <x v="5"/>
    <n v="149900"/>
    <x v="0"/>
    <n v="53"/>
    <n v="2828.3018867924529"/>
  </r>
  <r>
    <s v="Apartament 2 camere decomandat, mobilat si utilat, Zona Cora, Cluj-Napoca!_x000a_                            _x000a_        _x000a_        _x000a_        _x000a_        _x000a_            _x000a_                _x000a_                    _x000a_                    Cluj-Napoca, zona Mănăştur"/>
    <x v="5"/>
    <n v="129900"/>
    <x v="0"/>
    <n v="58"/>
    <n v="2239.655172413793"/>
  </r>
  <r>
    <s v="Apartament 2 camere decomandat, mobilat utilat, parcare, bloc tip vila_x000a_                            _x000a_        _x000a_        _x000a_        _x000a_        _x000a_            _x000a_                _x000a_                    _x000a_                    Cluj-Napoca, zona Mănăştur"/>
    <x v="5"/>
    <n v="129000"/>
    <x v="0"/>
    <n v="52"/>
    <n v="2480.7692307692309"/>
  </r>
  <r>
    <s v="Apartament 2 camere decomandat, modern, zona linistita, priveliste superba._x000a_                            _x000a_        _x000a_        _x000a_        _x000a_        _x000a_            _x000a_                _x000a_                    _x000a_                    Cluj-Napoca, zona Grigorescu"/>
    <x v="5"/>
    <n v="156000"/>
    <x v="0"/>
    <n v="52"/>
    <n v="3000"/>
  </r>
  <r>
    <s v="Apartament 2 camere decomandat, superfinisat, si mobilat, in zona Piata Marasti_x000a_                            _x000a_        _x000a_        _x000a_        _x000a_        _x000a_            _x000a_                _x000a_                    _x000a_                    Cluj-Napoca, zona Mărăşti"/>
    <x v="5"/>
    <n v="165000"/>
    <x v="0"/>
    <n v="55.5"/>
    <n v="2972.9729729729729"/>
  </r>
  <r>
    <s v="Apartament 2 camere decomandat, terasa, panorama, zona West City Hotel_x000a_                            _x000a_        _x000a_        _x000a_        _x000a_        _x000a_            _x000a_                _x000a_                    _x000a_                    Cluj-Napoca, zona Mănăştur"/>
    <x v="5"/>
    <n v="109000"/>
    <x v="0"/>
    <n v="53"/>
    <n v="2056.6037735849059"/>
  </r>
  <r>
    <s v="Apartament 2 camere decomandat, ultrafinisat, zona Titulescu_x000a_                            _x000a_        _x000a_        _x000a_        _x000a_        _x000a_            _x000a_                _x000a_                    _x000a_                    Cluj-Napoca, zona Gheorgheni"/>
    <x v="5"/>
    <n v="159900"/>
    <x v="0"/>
    <n v="55"/>
    <n v="2907.2727272727275"/>
  </r>
  <r>
    <s v="Apartament 2 camere decomandat, zona Titulescu Hotel Onix_x000a_                            _x000a_        _x000a_        _x000a_        _x000a_        _x000a_            _x000a_                _x000a_                    _x000a_                    Cluj-Napoca, zona Gheorgheni"/>
    <x v="5"/>
    <n v="145000"/>
    <x v="0"/>
    <n v="67"/>
    <n v="2164.1791044776119"/>
  </r>
  <r>
    <s v="Apartament 2 camere decomandate , Dorobantilor, zona Iulius Mall_x000a_                            _x000a_        _x000a_        _x000a_        _x000a_        _x000a_            _x000a_                _x000a_                    _x000a_                    Cluj-Napoca, zona Mărăşti"/>
    <x v="5"/>
    <n v="119900"/>
    <x v="0"/>
    <n v="53"/>
    <n v="2262.2641509433961"/>
  </r>
  <r>
    <s v="Apartament 2 camere decomandate | Bloc nou | Et.2 | Parcare | Zorilor_x000a_                            _x000a_        _x000a_        _x000a_        _x000a_        _x000a_            _x000a_                _x000a_                    _x000a_                    Cluj-Napoca, zona Zorilor"/>
    <x v="5"/>
    <n v="159900"/>
    <x v="0"/>
    <n v="59"/>
    <n v="2710.1694915254238"/>
  </r>
  <r>
    <s v="Apartament 2 camere decomandate | Manastur | Priveliste panoramica_x000a_                            _x000a_        _x000a_        _x000a_        _x000a_        _x000a_            _x000a_                _x000a_                    _x000a_                    Cluj-Napoca, zona Mănăştur"/>
    <x v="5"/>
    <n v="140000"/>
    <x v="0"/>
    <n v="61"/>
    <n v="2295.0819672131147"/>
  </r>
  <r>
    <s v="Apartament 2 camere decomandate | Ultrafinisat | Zona Titulescu_x000a_                            _x000a_        _x000a_        _x000a_        _x000a_        _x000a_            _x000a_                _x000a_                    _x000a_                    Cluj-Napoca, zona Gheorgheni"/>
    <x v="5"/>
    <n v="189000"/>
    <x v="0"/>
    <n v="52"/>
    <n v="3634.6153846153848"/>
  </r>
  <r>
    <s v="Apartament 2 camere decomandate ~parcare inclusa~ zona Vivo_x000a_                            _x000a_        _x000a_        _x000a_        _x000a_        _x000a_            _x000a_                _x000a_                    _x000a_                    Cluj-Napoca, zona Mănăştur"/>
    <x v="5"/>
    <n v="132000"/>
    <x v="0"/>
    <n v="55"/>
    <n v="2400"/>
  </r>
  <r>
    <s v="Apartament 2 camere decomandate + parcare si balcon in CENTRU_x000a_                            _x000a_        _x000a_        _x000a_        _x000a_        _x000a_            _x000a_                _x000a_                    _x000a_                    Cluj-Napoca, zona Central"/>
    <x v="5"/>
    <n v="235000"/>
    <x v="0"/>
    <n v="81"/>
    <n v="2901.2345679012346"/>
  </r>
  <r>
    <s v="Apartament 2 camere decomandate Buna ziua_x000a_                            _x000a_        _x000a_        _x000a_        _x000a_        _x000a_            _x000a_                _x000a_                    _x000a_                    Cluj-Napoca, zona Bună Ziua"/>
    <x v="5"/>
    <n v="144000"/>
    <x v="0"/>
    <n v="56"/>
    <n v="2571.4285714285716"/>
  </r>
  <r>
    <s v="Apartament 2 camere decomandate in cartierul Zorilor!_x000a_                            _x000a_        _x000a_        _x000a_        _x000a_        _x000a_            _x000a_                _x000a_                    _x000a_                    Cluj-Napoca, zona Zorilor"/>
    <x v="5"/>
    <n v="145000"/>
    <x v="0"/>
    <n v="53"/>
    <n v="2735.8490566037735"/>
  </r>
  <r>
    <s v="Apartament 2 camere decomandate, 52 mp, zona străzii Titulescu_x000a_                            _x000a_        _x000a_        _x000a_        _x000a_        _x000a_            _x000a_                _x000a_                    _x000a_                    Cluj-Napoca, zona Gheorgheni"/>
    <x v="5"/>
    <n v="145000"/>
    <x v="0"/>
    <n v="52"/>
    <n v="2788.4615384615386"/>
  </r>
  <r>
    <s v="Apartament 2 camere decomandate, 52 MP, zona Vivo_x000a_                            _x000a_        _x000a_        _x000a_        _x000a_        _x000a_            _x000a_                _x000a_                    _x000a_                    Cluj-Napoca, zona Mănăştur"/>
    <x v="5"/>
    <n v="121000"/>
    <x v="1"/>
    <n v="52"/>
    <n v="2326.9230769230771"/>
  </r>
  <r>
    <s v="Apartament 2 camere decomandate, 53 mp utili, renovat lux, cartier..._x000a_                            _x000a_        _x000a_        _x000a_        _x000a_        _x000a_            _x000a_                _x000a_                    _x000a_                    Cluj-Napoca, zona Între Lacuri"/>
    <x v="5"/>
    <n v="165000"/>
    <x v="0"/>
    <n v="53"/>
    <n v="3113.2075471698113"/>
  </r>
  <r>
    <s v="Apartament 2 camere decomandate, 55 mp, 2 balcoane, zona Grădinii..._x000a_                            _x000a_        _x000a_        _x000a_        _x000a_        _x000a_            _x000a_                _x000a_                    _x000a_                    Cluj-Napoca, zona Zorilor"/>
    <x v="5"/>
    <n v="129990"/>
    <x v="0"/>
    <n v="55"/>
    <n v="2363.4545454545455"/>
  </r>
  <r>
    <s v="Apartament 2 camere decomandate, 55 mp, 4 mp balcon, parcare subterana_x000a_                            _x000a_        _x000a_        _x000a_        _x000a_        _x000a_            _x000a_                _x000a_                    _x000a_                    Cluj-Napoca, zona Mărăşti"/>
    <x v="5"/>
    <n v="172825"/>
    <x v="0"/>
    <n v="55"/>
    <n v="3142.2727272727275"/>
  </r>
  <r>
    <s v="Apartament 2 camere decomandate, 56 mp, balcon inchis, boxa, zona..._x000a_                            _x000a_        _x000a_        _x000a_        _x000a_        _x000a_            _x000a_                _x000a_                    _x000a_                    Cluj-Napoca, zona Grigorescu"/>
    <x v="5"/>
    <n v="138500"/>
    <x v="0"/>
    <n v="56"/>
    <n v="2473.2142857142858"/>
  </r>
  <r>
    <s v="Apartament 2 camere decomandate, 56 mp, etaj intermediar, bloc..._x000a_                            _x000a_        _x000a_        _x000a_        _x000a_        _x000a_            _x000a_                _x000a_                    _x000a_                    Cluj-Napoca, zona Dâmbul Rotund"/>
    <x v="5"/>
    <n v="99900"/>
    <x v="0"/>
    <n v="56"/>
    <n v="1783.9285714285713"/>
  </r>
  <r>
    <s v="Apartament 2 camere decomandate, 57 mp, 4 mp balcon, parcare subterana_x000a_                            _x000a_        _x000a_        _x000a_        _x000a_        _x000a_            _x000a_                _x000a_                    _x000a_                    Cluj-Napoca, zona Mărăşti"/>
    <x v="5"/>
    <n v="173759"/>
    <x v="0"/>
    <n v="56"/>
    <n v="3102.8392857142858"/>
  </r>
  <r>
    <s v="Apartament 2 camere decomandate, 57 mp, 4 mp balcon, parcare subterana_x000a_                            _x000a_        _x000a_        _x000a_        _x000a_        _x000a_            _x000a_                _x000a_                    _x000a_                    Cluj-Napoca, zona Mărăşti"/>
    <x v="5"/>
    <n v="174643"/>
    <x v="0"/>
    <n v="57"/>
    <n v="3063.9122807017543"/>
  </r>
  <r>
    <s v="Apartament 2 camere decomandate, 58 mp, terasă 15 mp, zona..._x000a_                            _x000a_        _x000a_        _x000a_        _x000a_        _x000a_            _x000a_                _x000a_                    _x000a_                    Cluj-Napoca, zona Zorilor"/>
    <x v="5"/>
    <n v="169900"/>
    <x v="0"/>
    <n v="58"/>
    <n v="2929.3103448275861"/>
  </r>
  <r>
    <s v="Apartament 2 camere decomandate, 58mp, Andrei Muresanu_x000a_                            _x000a_        _x000a_        _x000a_        _x000a_        _x000a_            _x000a_                _x000a_                    _x000a_                    Cluj-Napoca, zona Andrei Mureşanu"/>
    <x v="5"/>
    <n v="136000"/>
    <x v="0"/>
    <n v="58"/>
    <n v="2344.8275862068967"/>
  </r>
  <r>
    <s v="Apartament 2 camere decomandate, 65mp la cheie in Buna Ziua_x000a_                            _x000a_        _x000a_        _x000a_        _x000a_        _x000a_            _x000a_                _x000a_                    _x000a_                    Cluj-Napoca, zona Bună Ziua"/>
    <x v="5"/>
    <n v="195000"/>
    <x v="0"/>
    <n v="65"/>
    <n v="3000"/>
  </r>
  <r>
    <s v="Apartament 2 camere decomandate, 70 mp,6 mp balcon, parcare subterana_x000a_                            _x000a_        _x000a_        _x000a_        _x000a_        _x000a_            _x000a_                _x000a_                    _x000a_                    Cluj-Napoca, zona Mărăşti"/>
    <x v="5"/>
    <n v="214171"/>
    <x v="0"/>
    <n v="70"/>
    <n v="3059.5857142857144"/>
  </r>
  <r>
    <s v="Apartament 2 camere decomandate, 70mp, Govora, USAMV, ideal investitie_x000a_                            _x000a_        _x000a_        _x000a_        _x000a_        _x000a_            _x000a_                _x000a_                    _x000a_                    Cluj-Napoca, zona Mănăştur"/>
    <x v="5"/>
    <n v="169500"/>
    <x v="0"/>
    <n v="70"/>
    <n v="2421.4285714285716"/>
  </r>
  <r>
    <s v="Apartament 2 camere decomandate, 70mp, view, Govora, USAMV, Platinia_x000a_                            _x000a_        _x000a_        _x000a_        _x000a_        _x000a_            _x000a_                _x000a_                    _x000a_                    Cluj-Napoca, zona Mănăştur"/>
    <x v="5"/>
    <n v="169500"/>
    <x v="0"/>
    <n v="70"/>
    <n v="2421.4285714285716"/>
  </r>
  <r>
    <s v="Apartament 2 camere decomandate, 80 mp,  parcare, zona Horea_x000a_                            _x000a_        _x000a_        _x000a_        _x000a_        _x000a_            _x000a_                _x000a_                    _x000a_                    Cluj-Napoca, zona Central"/>
    <x v="5"/>
    <n v="199000"/>
    <x v="0"/>
    <n v="80"/>
    <n v="2487.5"/>
  </r>
  <r>
    <s v="Apartament 2 camere decomandate, balcon, zona OMV, Marasti_x000a_                            _x000a_        _x000a_        _x000a_        _x000a_        _x000a_            _x000a_                _x000a_                    _x000a_                    Cluj-Napoca, zona Mărăşti"/>
    <x v="5"/>
    <n v="115000"/>
    <x v="0"/>
    <n v="56"/>
    <n v="2053.5714285714284"/>
  </r>
  <r>
    <s v="Apartament 2 camere decomandate, Buna Ziua_x000a_                            _x000a_        _x000a_        _x000a_        _x000a_        _x000a_            _x000a_                _x000a_                    _x000a_                    Cluj-Napoca, zona Bună Ziua"/>
    <x v="5"/>
    <n v="165000"/>
    <x v="0"/>
    <n v="66"/>
    <n v="2500"/>
  </r>
  <r>
    <s v="Apartament 2 camere decomandate, confort sporit, zona centrala_x000a_                            _x000a_        _x000a_        _x000a_        _x000a_        _x000a_            _x000a_                _x000a_                    _x000a_                    Cluj-Napoca, zona Central"/>
    <x v="5"/>
    <n v="59000"/>
    <x v="0"/>
    <n v="57"/>
    <n v="1035.0877192982457"/>
  </r>
  <r>
    <s v="Apartament 2 camere decomandate, etaj intermediar - zona Piata Marasti_x000a_                            _x000a_        _x000a_        _x000a_        _x000a_        _x000a_            _x000a_                _x000a_                    _x000a_                    Cluj-Napoca, zona Mărăşti"/>
    <x v="5"/>
    <n v="159000"/>
    <x v="0"/>
    <n v="55.5"/>
    <n v="2864.864864864865"/>
  </r>
  <r>
    <s v="Apartament 2 camere decomandate, etaj intermediar, cartierul Borhanci_x000a_                            _x000a_        _x000a_        _x000a_        _x000a_        _x000a_            _x000a_                _x000a_                    _x000a_                    Cluj-Napoca, zona Borhanci"/>
    <x v="5"/>
    <n v="140000"/>
    <x v="0"/>
    <n v="52.2"/>
    <n v="2681.992337164751"/>
  </r>
  <r>
    <s v="Apartament 2 camere decomandate, etaj intermediar, zona Arinilor,..._x000a_                            _x000a_        _x000a_        _x000a_        _x000a_        _x000a_            _x000a_                _x000a_                    _x000a_                    Cluj-Napoca, zona Mănăştur"/>
    <x v="5"/>
    <n v="119900"/>
    <x v="0"/>
    <n v="57"/>
    <n v="2103.5087719298244"/>
  </r>
  <r>
    <s v="Apartament 2 camere decomandate, finisat frumos, str Tasnad_x000a_                            _x000a_        _x000a_        _x000a_        _x000a_        _x000a_            _x000a_                _x000a_                    _x000a_                    Cluj-Napoca, zona Manastur"/>
    <x v="5"/>
    <n v="127000"/>
    <x v="0"/>
    <n v="57"/>
    <n v="2228.0701754385964"/>
  </r>
  <r>
    <s v="Apartament 2 camere decomandate, garaj in Marasti_x000a_                            _x000a_        _x000a_        _x000a_        _x000a_        _x000a_            _x000a_                _x000a_                    _x000a_                    Cluj-Napoca, zona Mărăşti"/>
    <x v="5"/>
    <n v="132000"/>
    <x v="0"/>
    <n v="54"/>
    <n v="2444.4444444444443"/>
  </r>
  <r>
    <s v="Apartament 2 camere decomandate, mobilat, Borhanci Gheorghen_x000a_                            _x000a_        _x000a_        _x000a_        _x000a_        _x000a_            _x000a_                _x000a_                    _x000a_                    Cluj-Napoca, zona Borhanci"/>
    <x v="5"/>
    <n v="149999"/>
    <x v="0"/>
    <n v="56"/>
    <n v="2678.5535714285716"/>
  </r>
  <r>
    <s v="Apartament 2 camere decomandate, parter, cartier Gruia_x000a_                            _x000a_        _x000a_        _x000a_        _x000a_        _x000a_            _x000a_                _x000a_                    _x000a_                    Cluj-Napoca, zona Gruia"/>
    <x v="5"/>
    <n v="112500"/>
    <x v="0"/>
    <n v="52"/>
    <n v="2163.4615384615386"/>
  </r>
  <r>
    <s v="Apartament 2 camere decomandate, recent renovat si finisat, cartier Gheorgheni_x000a_                            _x000a_        _x000a_        _x000a_        _x000a_        _x000a_            _x000a_                _x000a_                    _x000a_                    Cluj-Napoca, zona Gheorgheni"/>
    <x v="5"/>
    <n v="133000"/>
    <x v="0"/>
    <n v="54"/>
    <n v="2462.962962962963"/>
  </r>
  <r>
    <s v="Apartament 2 camere decomandate, zona Expo Transilvania_x000a_                            _x000a_        _x000a_        _x000a_        _x000a_        _x000a_            _x000a_                _x000a_                    _x000a_                    Cluj-Napoca, zona Marasti"/>
    <x v="5"/>
    <n v="115000"/>
    <x v="0"/>
    <n v="52"/>
    <n v="2211.5384615384614"/>
  </r>
  <r>
    <s v="Apartament 2 camere decomandate, zona Expo_x000a_                            _x000a_        _x000a_        _x000a_        _x000a_        _x000a_            _x000a_                _x000a_                    _x000a_                    Cluj-Napoca, zona Mărăşti"/>
    <x v="5"/>
    <n v="125000"/>
    <x v="0"/>
    <n v="52"/>
    <n v="2403.8461538461538"/>
  </r>
  <r>
    <s v="Apartament 2 camere decomandate, zona Sopor_x000a_                            _x000a_        _x000a_        _x000a_        _x000a_        _x000a_            _x000a_                _x000a_                    _x000a_                    Cluj-Napoca, zona Gheorgheni"/>
    <x v="5"/>
    <n v="156000"/>
    <x v="0"/>
    <n v="54"/>
    <n v="2888.8888888888887"/>
  </r>
  <r>
    <s v="Apartament 2 camere decomandate, Zorilor_x000a_                            _x000a_        _x000a_        _x000a_        _x000a_        _x000a_            _x000a_                _x000a_                    _x000a_                    Cluj-Napoca, zona Zorilor"/>
    <x v="5"/>
    <n v="123000"/>
    <x v="0"/>
    <n v="52"/>
    <n v="2365.3846153846152"/>
  </r>
  <r>
    <s v="Apartament 2 camere direct de la dezvoltator strada Dunarii_x000a_                            _x000a_        _x000a_        _x000a_        _x000a_        _x000a_            _x000a_                _x000a_                    _x000a_                    Cluj-Napoca, zona Între Lacuri"/>
    <x v="5"/>
    <n v="104955"/>
    <x v="0"/>
    <n v="53"/>
    <n v="1980.2830188679245"/>
  </r>
  <r>
    <s v="Apartament 2 camere direct de la dezvoltator strada Dunarii_x000a_                            _x000a_        _x000a_        _x000a_        _x000a_        _x000a_            _x000a_                _x000a_                    _x000a_                    Cluj-Napoca, zona Între Lacuri"/>
    <x v="5"/>
    <n v="105505"/>
    <x v="0"/>
    <n v="53"/>
    <n v="1990.6603773584907"/>
  </r>
  <r>
    <s v="Apartament 2 camere direct de la dezvoltator strada Dunarii_x000a_                            _x000a_        _x000a_        _x000a_        _x000a_        _x000a_            _x000a_                _x000a_                    _x000a_                    Cluj-Napoca, zona Între Lacuri"/>
    <x v="5"/>
    <n v="114135"/>
    <x v="0"/>
    <n v="54"/>
    <n v="2113.6111111111113"/>
  </r>
  <r>
    <s v="Apartament 2 camere direct de la dezvoltator strada Dunarii_x000a_                            _x000a_        _x000a_        _x000a_        _x000a_        _x000a_            _x000a_                _x000a_                    _x000a_                    Cluj-Napoca, zona Între Lacuri"/>
    <x v="5"/>
    <n v="114345"/>
    <x v="0"/>
    <n v="58"/>
    <n v="1971.4655172413793"/>
  </r>
  <r>
    <s v="Apartament 2 camere etaj intermediar optional parcare subterana_x000a_                            _x000a_        _x000a_        _x000a_        _x000a_        _x000a_            _x000a_                _x000a_                    _x000a_                    Cluj-Napoca, zona Mărăşti"/>
    <x v="5"/>
    <n v="150000"/>
    <x v="1"/>
    <n v="58"/>
    <n v="2586.2068965517242"/>
  </r>
  <r>
    <s v="Apartament 2 camere finisat | 59 mp | Garaj | Buna Ziua | Home Garden_x000a_                            _x000a_        _x000a_        _x000a_        _x000a_        _x000a_            _x000a_                _x000a_                    _x000a_                    Cluj-Napoca, zona Bună Ziua"/>
    <x v="5"/>
    <n v="163000"/>
    <x v="1"/>
    <n v="59"/>
    <n v="2762.7118644067796"/>
  </r>
  <r>
    <s v="Apartament 2 camere finisat | Decomandat | Etaj 1 | Balcon | Borhanci!_x000a_                            _x000a_        _x000a_        _x000a_        _x000a_        _x000a_            _x000a_                _x000a_                    _x000a_                    Cluj-Napoca, zona Borhanci"/>
    <x v="5"/>
    <n v="148000"/>
    <x v="0"/>
    <n v="56"/>
    <n v="2642.8571428571427"/>
  </r>
  <r>
    <s v="Apartament 2 camere FINISAT 69mp,2 balcoane 15mp, zona Garii_x000a_                            _x000a_        _x000a_        _x000a_        _x000a_        _x000a_            _x000a_                _x000a_                    _x000a_                    Cluj-Napoca, zona Gară"/>
    <x v="5"/>
    <n v="139000"/>
    <x v="1"/>
    <n v="69"/>
    <n v="2014.4927536231885"/>
  </r>
  <r>
    <s v="Apartament 2 camere finisat Bonjour, garaj_x000a_                            _x000a_        _x000a_        _x000a_        _x000a_        _x000a_            _x000a_                _x000a_                    _x000a_                    Cluj-Napoca, zona Bună Ziua"/>
    <x v="5"/>
    <n v="143500"/>
    <x v="1"/>
    <n v="52"/>
    <n v="2759.6153846153848"/>
  </r>
  <r>
    <s v="Apartament 2 camere finisat lux, semicentral_x000a_                            _x000a_        _x000a_        _x000a_        _x000a_        _x000a_            _x000a_                _x000a_                    _x000a_                    Cluj-Napoca, zona Central"/>
    <x v="5"/>
    <n v="138000"/>
    <x v="1"/>
    <n v="60"/>
    <n v="2300"/>
  </r>
  <r>
    <s v="Apartament 2 camere finisat mobilat bloc 2010 zona strazii Bistritei_x000a_                            _x000a_        _x000a_        _x000a_        _x000a_        _x000a_            _x000a_                _x000a_                    _x000a_                    Cluj-Napoca, zona Gheorgheni"/>
    <x v="5"/>
    <n v="150000"/>
    <x v="0"/>
    <n v="65"/>
    <n v="2307.6923076923076"/>
  </r>
  <r>
    <s v="Apartament 2 camere finisat mobilat in zona strazii Liviu Rebreanu Gheorgheni_x000a_                            _x000a_        _x000a_        _x000a_        _x000a_        _x000a_            _x000a_                _x000a_                    _x000a_                    Cluj-Napoca, zona Gheorgheni"/>
    <x v="5"/>
    <n v="125000"/>
    <x v="1"/>
    <n v="55"/>
    <n v="2272.7272727272725"/>
  </r>
  <r>
    <s v="Apartament 2 camere finisat modern cu parcare, zona strazii Anton Pann_x000a_                            _x000a_        _x000a_        _x000a_        _x000a_        _x000a_            _x000a_                _x000a_                    _x000a_                    Cluj-Napoca, zona Central"/>
    <x v="5"/>
    <n v="187000"/>
    <x v="0"/>
    <n v="52"/>
    <n v="3596.1538461538462"/>
  </r>
  <r>
    <s v="Apartament 2 camere finisat modern, 57mp, zona excelenta, comision 0%!_x000a_                            _x000a_        _x000a_        _x000a_        _x000a_        _x000a_            _x000a_                _x000a_                    _x000a_                    Cluj-Napoca, zona Mărăşti"/>
    <x v="5"/>
    <n v="145000"/>
    <x v="0"/>
    <n v="57"/>
    <n v="2543.8596491228072"/>
  </r>
  <r>
    <s v="Apartament 2 camere finisat parcare subterana Dorobantilor_x000a_                            _x000a_        _x000a_        _x000a_        _x000a_        _x000a_            _x000a_                _x000a_                    _x000a_                    Cluj-Napoca, zona Marasti"/>
    <x v="5"/>
    <n v="185000"/>
    <x v="1"/>
    <n v="58"/>
    <n v="3189.655172413793"/>
  </r>
  <r>
    <s v="Apartament 2 camere finisat si parcare cu CF in zona Donath_x000a_                            _x000a_        _x000a_        _x000a_        _x000a_        _x000a_            _x000a_                _x000a_                    _x000a_                    Cluj-Napoca, zona Grigorescu"/>
    <x v="5"/>
    <n v="98500"/>
    <x v="0"/>
    <n v="56"/>
    <n v="1758.9285714285713"/>
  </r>
  <r>
    <s v="Apartament 2 camere finisat zona Centrala_x000a_                            _x000a_        _x000a_        _x000a_        _x000a_        _x000a_            _x000a_                _x000a_                    _x000a_                    Cluj-Napoca, zona Central"/>
    <x v="5"/>
    <n v="145000"/>
    <x v="1"/>
    <n v="75"/>
    <n v="1933.3333333333333"/>
  </r>
  <r>
    <s v="Apartament 2 camere Gheorgheni_x000a_                            _x000a_        _x000a_        _x000a_        _x000a_        _x000a_            _x000a_                _x000a_                    _x000a_                    Cluj-Napoca, zona Gheorgheni"/>
    <x v="5"/>
    <n v="114900"/>
    <x v="1"/>
    <n v="52"/>
    <n v="2209.6153846153848"/>
  </r>
  <r>
    <s v="Apartament 2 camere Gheorgheni_x000a_                            _x000a_        _x000a_        _x000a_        _x000a_        _x000a_            _x000a_                _x000a_                    _x000a_                    Cluj-Napoca, zona Sopor"/>
    <x v="5"/>
    <n v="153000"/>
    <x v="0"/>
    <n v="56"/>
    <n v="2732.1428571428573"/>
  </r>
  <r>
    <s v="Apartament 2 camere Grand Park Residence, finisat lux,183.000!_x000a_                            _x000a_        _x000a_        _x000a_        _x000a_        _x000a_            _x000a_                _x000a_                    _x000a_                    Cluj-Napoca, zona Gheorgheni"/>
    <x v="5"/>
    <n v="183000"/>
    <x v="1"/>
    <n v="52"/>
    <n v="3519.2307692307691"/>
  </r>
  <r>
    <s v="Apartament 2 camere Grigorescu_x000a_                            _x000a_        _x000a_        _x000a_        _x000a_        _x000a_            _x000a_                _x000a_                    _x000a_                    Cluj-Napoca, zona Grigorescu"/>
    <x v="5"/>
    <n v="66000"/>
    <x v="0"/>
    <n v="56"/>
    <n v="1178.5714285714287"/>
  </r>
  <r>
    <s v="Apartament 2 camere I 2 locuri parcare I Zorilor I Calea Turzii_x000a_                            _x000a_        _x000a_        _x000a_        _x000a_        _x000a_            _x000a_                _x000a_                    _x000a_                    Cluj-Napoca, zona Zorilor"/>
    <x v="5"/>
    <n v="120000"/>
    <x v="1"/>
    <n v="56"/>
    <n v="2142.8571428571427"/>
  </r>
  <r>
    <s v="Apartament 2 camere I Zona Baciu_x000a_                            _x000a_        _x000a_        _x000a_        _x000a_        _x000a_            _x000a_                _x000a_                    _x000a_                    Cluj-Napoca, zona Dâmbul Rotund"/>
    <x v="5"/>
    <n v="125000"/>
    <x v="0"/>
    <n v="57"/>
    <n v="2192.9824561403507"/>
  </r>
  <r>
    <s v="Apartament 2 camere I Zona Borhanci_x000a_                            _x000a_        _x000a_        _x000a_        _x000a_        _x000a_            _x000a_                _x000a_                    _x000a_                    Cluj-Napoca, zona Borhanci"/>
    <x v="5"/>
    <n v="165000"/>
    <x v="0"/>
    <n v="52"/>
    <n v="3173.0769230769229"/>
  </r>
  <r>
    <s v="Apartament 2 camere I Zona Borhanci_x000a_                            _x000a_        _x000a_        _x000a_        _x000a_        _x000a_            _x000a_                _x000a_                    _x000a_                    Cluj-Napoca, zona Borhanci"/>
    <x v="5"/>
    <n v="189900"/>
    <x v="0"/>
    <n v="64"/>
    <n v="2967.1875"/>
  </r>
  <r>
    <s v="Apartament 2 camere I Zona Calea Turzii_x000a_                            _x000a_        _x000a_        _x000a_        _x000a_        _x000a_            _x000a_                _x000a_                    _x000a_                    Cluj-Napoca, zona Europa"/>
    <x v="5"/>
    <n v="152500"/>
    <x v="0"/>
    <n v="60"/>
    <n v="2541.6666666666665"/>
  </r>
  <r>
    <s v="Apartament 2 camere in bloc nou | Marasti | Garaj | Zona Teleorman!_x000a_                            _x000a_        _x000a_        _x000a_        _x000a_        _x000a_            _x000a_                _x000a_                    _x000a_                    Cluj-Napoca, zona Marasti"/>
    <x v="5"/>
    <n v="138000"/>
    <x v="0"/>
    <n v="52"/>
    <n v="2653.8461538461538"/>
  </r>
  <r>
    <s v="Apartament 2 camere in bloc nou, Intre Lacuri, Iulius Mall_x000a_                            _x000a_        _x000a_        _x000a_        _x000a_        _x000a_            _x000a_                _x000a_                    _x000a_                    Cluj-Napoca, zona Între Lacuri"/>
    <x v="5"/>
    <n v="125000"/>
    <x v="0"/>
    <n v="53"/>
    <n v="2358.4905660377358"/>
  </r>
  <r>
    <s v="Apartament 2 camere in Buna Ziua_x000a_                            _x000a_        _x000a_        _x000a_        _x000a_        _x000a_            _x000a_                _x000a_                    _x000a_                    Cluj-Napoca, zona Bună Ziua"/>
    <x v="5"/>
    <n v="165000"/>
    <x v="1"/>
    <n v="61"/>
    <n v="2704.9180327868853"/>
  </r>
  <r>
    <s v="Apartament 2 camere in Centru, zona P-ta Mihai Viteazu_x000a_                            _x000a_        _x000a_        _x000a_        _x000a_        _x000a_            _x000a_                _x000a_                    _x000a_                    Cluj-Napoca, zona Central"/>
    <x v="5"/>
    <n v="170000"/>
    <x v="0"/>
    <n v="70"/>
    <n v="2428.5714285714284"/>
  </r>
  <r>
    <s v="Apartament 2 camere in Centru, zona P-ta Mihai Viteazu, parcare inclusa_x000a_                            _x000a_        _x000a_        _x000a_        _x000a_        _x000a_            _x000a_                _x000a_                    _x000a_                    Cluj-Napoca, zona Central"/>
    <x v="5"/>
    <n v="148000"/>
    <x v="1"/>
    <n v="63"/>
    <n v="2349.2063492063494"/>
  </r>
  <r>
    <s v="Apartament 2 camere in Centru, zona P-ta Unirii, 60 mp_x000a_                            _x000a_        _x000a_        _x000a_        _x000a_        _x000a_            _x000a_                _x000a_                    _x000a_                    Cluj-Napoca, zona Central"/>
    <x v="5"/>
    <n v="179000"/>
    <x v="1"/>
    <n v="60"/>
    <n v="2983.3333333333335"/>
  </r>
  <r>
    <s v="Apartament 2 camere in Centru, zona Teatrului National,parcare inclusa_x000a_                            _x000a_        _x000a_        _x000a_        _x000a_        _x000a_            _x000a_                _x000a_                    _x000a_                    Cluj-Napoca, zona Central"/>
    <x v="5"/>
    <n v="195000"/>
    <x v="1"/>
    <n v="65"/>
    <n v="3000"/>
  </r>
  <r>
    <s v="Apartament 2 camere in Centru, zona Tribunal, constructie noua_x000a_                            _x000a_        _x000a_        _x000a_        _x000a_        _x000a_            _x000a_                _x000a_                    _x000a_                    Cluj-Napoca, zona Central"/>
    <x v="5"/>
    <n v="182000"/>
    <x v="1"/>
    <n v="57"/>
    <n v="3192.9824561403507"/>
  </r>
  <r>
    <s v="Apartament 2 camere in complex WINGS de vanzare, parcare+ terasa_x000a_                            _x000a_        _x000a_        _x000a_        _x000a_        _x000a_            _x000a_                _x000a_                    _x000a_                    Cluj-Napoca, zona Zorilor"/>
    <x v="5"/>
    <n v="226500"/>
    <x v="0"/>
    <n v="55"/>
    <n v="4118.181818181818"/>
  </r>
  <r>
    <s v="Apartament 2 camere in vila | Decomandat | Parcare | Zona Casa Radio_x000a_                            _x000a_        _x000a_        _x000a_        _x000a_        _x000a_            _x000a_                _x000a_                    _x000a_                    Cluj-Napoca, zona Grigorescu"/>
    <x v="5"/>
    <n v="128000"/>
    <x v="1"/>
    <n v="56"/>
    <n v="2285.7142857142858"/>
  </r>
  <r>
    <s v="Apartament 2 camere in vila interbelica | Finisat | Andrei Muresanu!_x000a_                            _x000a_        _x000a_        _x000a_        _x000a_        _x000a_            _x000a_                _x000a_                    _x000a_                    Cluj-Napoca, zona Andrei Muresanu"/>
    <x v="5"/>
    <n v="132500"/>
    <x v="0"/>
    <n v="64"/>
    <n v="2070.3125"/>
  </r>
  <r>
    <s v="Apartament 2 camere in vila,78 mp utili,Gheorgheni, zona Interservisan_x000a_                            _x000a_        _x000a_        _x000a_        _x000a_        _x000a_            _x000a_                _x000a_                    _x000a_                    Cluj-Napoca, zona Gheorgheni"/>
    <x v="5"/>
    <n v="215000"/>
    <x v="1"/>
    <n v="78"/>
    <n v="2756.4102564102564"/>
  </r>
  <r>
    <s v="Apartament 2 camere in zona  Piata Unirii Cluj_x000a_                            _x000a_        _x000a_        _x000a_        _x000a_        _x000a_            _x000a_                _x000a_                    _x000a_                    Cluj-Napoca, zona Central"/>
    <x v="5"/>
    <n v="225000"/>
    <x v="1"/>
    <n v="75"/>
    <n v="3000"/>
  </r>
  <r>
    <s v="Apartament 2 camere în zona Big _x000a_                            _x000a_        _x000a_        _x000a_        _x000a_        _x000a_            _x000a_                _x000a_                    _x000a_                    Cluj-Napoca, zona Mănăştur"/>
    <x v="5"/>
    <n v="105000"/>
    <x v="0"/>
    <n v="52"/>
    <n v="2019.2307692307693"/>
  </r>
  <r>
    <s v="Apartament 2 camere in zona Bisericii Reformate_x000a_                            _x000a_        _x000a_        _x000a_        _x000a_        _x000a_            _x000a_                _x000a_                    _x000a_                    Cluj-Napoca, zona Central"/>
    <x v="5"/>
    <n v="119000"/>
    <x v="1"/>
    <n v="53"/>
    <n v="2245.2830188679245"/>
  </r>
  <r>
    <s v="Apartament 2 camere in zona Borhanci_x000a_                            _x000a_        _x000a_        _x000a_        _x000a_        _x000a_            _x000a_                _x000a_                    _x000a_                    Cluj-Napoca, zona Borhanci"/>
    <x v="5"/>
    <n v="127500"/>
    <x v="1"/>
    <n v="52"/>
    <n v="2451.9230769230771"/>
  </r>
  <r>
    <s v="Apartament 2 camere în zona GHEORGHENI _x000a_                            _x000a_        _x000a_        _x000a_        _x000a_        _x000a_            _x000a_                _x000a_                    _x000a_                    Cluj-Napoca, zona Gheorgheni"/>
    <x v="5"/>
    <n v="136000"/>
    <x v="0"/>
    <n v="53"/>
    <n v="2566.0377358490564"/>
  </r>
  <r>
    <s v="Apartament 2 camere în zona GHEORGHENI _x000a_                            _x000a_        _x000a_        _x000a_        _x000a_        _x000a_            _x000a_                _x000a_                    _x000a_                    Cluj-Napoca, zona Între Lacuri"/>
    <x v="5"/>
    <n v="165000"/>
    <x v="0"/>
    <n v="55"/>
    <n v="3000"/>
  </r>
  <r>
    <s v="Apartament 2 camere in zona Hermes_x000a_                            _x000a_        _x000a_        _x000a_        _x000a_        _x000a_            _x000a_                _x000a_                    _x000a_                    Cluj-Napoca, zona Gheorgheni"/>
    <x v="5"/>
    <n v="127000"/>
    <x v="1"/>
    <n v="52"/>
    <n v="2442.3076923076924"/>
  </r>
  <r>
    <s v="Apartament 2 camere în zona MARASTI _x000a_                            _x000a_        _x000a_        _x000a_        _x000a_        _x000a_            _x000a_                _x000a_                    _x000a_                    Cluj-Napoca, zona Mărăşti"/>
    <x v="5"/>
    <n v="126000"/>
    <x v="0"/>
    <n v="54"/>
    <n v="2333.3333333333335"/>
  </r>
  <r>
    <s v="Apartament 2 camere în zona Nicolae Titulescu_x000a_                            _x000a_        _x000a_        _x000a_        _x000a_        _x000a_            _x000a_                _x000a_                    _x000a_                    Cluj-Napoca, zona Gheorgheni"/>
    <x v="5"/>
    <n v="137000"/>
    <x v="0"/>
    <n v="55"/>
    <n v="2490.909090909091"/>
  </r>
  <r>
    <s v="Apartament 2 camere în zona OMV Marasti _x000a_                            _x000a_        _x000a_        _x000a_        _x000a_        _x000a_            _x000a_                _x000a_                    _x000a_                    Cluj-Napoca, zona Mărăşti"/>
    <x v="5"/>
    <n v="139500"/>
    <x v="0"/>
    <n v="54"/>
    <n v="2583.3333333333335"/>
  </r>
  <r>
    <s v="Apartament 2 camere in zona Plopilor_x000a_                            _x000a_        _x000a_        _x000a_        _x000a_        _x000a_            _x000a_                _x000a_                    _x000a_                    Cluj-Napoca, zona Plopilor"/>
    <x v="5"/>
    <n v="137000"/>
    <x v="0"/>
    <n v="58"/>
    <n v="2362.0689655172414"/>
  </r>
  <r>
    <s v="Apartament 2 camere în zona SEMICENTRALA_x000a_                            _x000a_        _x000a_        _x000a_        _x000a_        _x000a_            _x000a_                _x000a_                    _x000a_                    Cluj-Napoca, zona Semicentral"/>
    <x v="5"/>
    <n v="290000"/>
    <x v="0"/>
    <n v="85"/>
    <n v="3411.7647058823532"/>
  </r>
  <r>
    <s v="Apartament 2 camere in Zorilor cu panorama frumoasa_x000a_                            _x000a_        _x000a_        _x000a_        _x000a_        _x000a_            _x000a_                _x000a_                    _x000a_                    Cluj-Napoca, zona Zorilor"/>
    <x v="5"/>
    <n v="121000"/>
    <x v="1"/>
    <n v="52"/>
    <n v="2326.9230769230771"/>
  </r>
  <r>
    <s v="Apartament 2 camere Intre Lacuri_x000a_                            _x000a_        _x000a_        _x000a_        _x000a_        _x000a_            _x000a_                _x000a_                    _x000a_                    Cluj-Napoca, zona Între Lacuri"/>
    <x v="5"/>
    <n v="157000"/>
    <x v="1"/>
    <n v="61"/>
    <n v="2573.7704918032787"/>
  </r>
  <r>
    <s v="Apartament 2 camere intr-un proiect rezidential de exceptie_x000a__x000a_                            _x000a_        _x000a_        _x000a_        _x000a_        _x000a_            _x000a_                _x000a_                    _x000a_                    Cluj-Napoca, zona Borhanci"/>
    <x v="5"/>
    <n v="129000"/>
    <x v="1"/>
    <n v="52.21"/>
    <n v="2470.7910361999616"/>
  </r>
  <r>
    <s v="Apartament 2 camere l Borhanci l Calea Borhanciului_x000a_                            _x000a_        _x000a_        _x000a_        _x000a_        _x000a_            _x000a_                _x000a_                    _x000a_                    Cluj-Napoca, zona Borhanci"/>
    <x v="5"/>
    <n v="189900"/>
    <x v="1"/>
    <n v="64"/>
    <n v="2967.1875"/>
  </r>
  <r>
    <s v="Apartament 2 camere la casa in Andrei Muresanu, 62mp_x000a_                            _x000a_        _x000a_        _x000a_        _x000a_        _x000a_            _x000a_                _x000a_                    _x000a_                    Cluj-Napoca, zona Andrei Muresanu"/>
    <x v="5"/>
    <n v="132500"/>
    <x v="1"/>
    <n v="62"/>
    <n v="2137.0967741935483"/>
  </r>
  <r>
    <s v="Apartament 2 camere la cheie | Grand Park_x000a_                            _x000a_        _x000a_        _x000a_        _x000a_        _x000a_            _x000a_                _x000a_                    _x000a_                    Cluj-Napoca, zona Gheorgheni"/>
    <x v="5"/>
    <n v="165000"/>
    <x v="0"/>
    <n v="55"/>
    <n v="3000"/>
  </r>
  <r>
    <s v="Apartament 2 camere la cheie, cartier Marasti_x000a_                            _x000a_        _x000a_        _x000a_        _x000a_        _x000a_            _x000a_                _x000a_                    _x000a_                    Cluj-Napoca, zona Mărăşti"/>
    <x v="5"/>
    <n v="128000"/>
    <x v="0"/>
    <n v="52"/>
    <n v="2461.5384615384614"/>
  </r>
  <r>
    <s v="Apartament 2 camere la cheie, cu parcare subterana in Buna Ziua_x000a_                            _x000a_        _x000a_        _x000a_        _x000a_        _x000a_            _x000a_                _x000a_                    _x000a_                    Cluj-Napoca, zona Bună Ziua"/>
    <x v="5"/>
    <n v="164000"/>
    <x v="1"/>
    <n v="52"/>
    <n v="3153.8461538461538"/>
  </r>
  <r>
    <s v="Apartament 2 camere la cheie, Manastur, Aleea Vidraru_x000a_                            _x000a_        _x000a_        _x000a_        _x000a_        _x000a_            _x000a_                _x000a_                    _x000a_                    Cluj-Napoca, zona Mănăştur"/>
    <x v="5"/>
    <n v="98000"/>
    <x v="0"/>
    <n v="52"/>
    <n v="1884.6153846153845"/>
  </r>
  <r>
    <s v="Observatorului | View Unic | Orientat E-S-V | Parcare Subt._x000a_                            _x000a_        _x000a_        _x000a_        _x000a_        _x000a_            _x000a_                _x000a_                    _x000a_                    Cluj-Napoca, zona Zorilor"/>
    <x v="0"/>
    <n v="219000"/>
    <x v="1"/>
    <n v="78"/>
    <n v="2807.6923076923076"/>
  </r>
  <r>
    <s v="Penthouse  BLOC NOU Sopor Iulius Mall_x000a_                            _x000a_        _x000a_        _x000a_        _x000a_        _x000a_            _x000a_                _x000a_                    _x000a_                    Cluj-Napoca, zona Central"/>
    <x v="0"/>
    <n v="285000"/>
    <x v="1"/>
    <n v="85"/>
    <n v="3352.9411764705883"/>
  </r>
  <r>
    <s v="Penthouse | 70 mpu | terasa 100 mp | Leroy Merlin | Someseni_x000a_                            _x000a_        _x000a_        _x000a_        _x000a_        _x000a_            _x000a_                _x000a_                    _x000a_                    Cluj-Napoca, zona Someşeni"/>
    <x v="0"/>
    <n v="238500"/>
    <x v="0"/>
    <n v="70"/>
    <n v="3407.1428571428573"/>
  </r>
  <r>
    <s v="Penthouse | panorama superba | complex Junior Residence_x000a_                            _x000a_        _x000a_        _x000a_        _x000a_        _x000a_            _x000a_                _x000a_                    _x000a_                    Cluj-Napoca, zona Iris"/>
    <x v="0"/>
    <n v="239990"/>
    <x v="0"/>
    <n v="74.540000000000006"/>
    <n v="3219.6136302656291"/>
  </r>
  <r>
    <s v="Apartament cu 3 camere  84mp, terasa, Auchan_x000a_                            _x000a_        _x000a_        _x000a_        _x000a_        _x000a_            _x000a_                _x000a_                    _x000a_                    Cluj-Napoca, zona Iris"/>
    <x v="0"/>
    <n v="156500"/>
    <x v="0"/>
    <n v="84.54"/>
    <n v="1851.1947007333806"/>
  </r>
  <r>
    <s v="Apartament cu 3 camere - FINISAT -  Grigorescu_x000a_                            _x000a_        _x000a_        _x000a_        _x000a_        _x000a_            _x000a_                _x000a_                    _x000a_                    Cluj-Napoca, zona Grigorescu"/>
    <x v="0"/>
    <n v="170000"/>
    <x v="1"/>
    <n v="82"/>
    <n v="2073.1707317073169"/>
  </r>
  <r>
    <s v="Apartament cu 3 camere - zona Horea - terasa 25mp_x000a_                            _x000a_        _x000a_        _x000a_        _x000a_        _x000a_            _x000a_                _x000a_                    _x000a_                    Cluj-Napoca, zona Central"/>
    <x v="0"/>
    <n v="185000"/>
    <x v="0"/>
    <n v="71"/>
    <n v="2605.6338028169016"/>
  </r>
  <r>
    <s v="Apartament cu 3 camere (Wings), semifinisat, cu panorama_x000a_                            _x000a_        _x000a_        _x000a_        _x000a_        _x000a_            _x000a_                _x000a_                    _x000a_                    Cluj-Napoca, zona Zorilor"/>
    <x v="0"/>
    <n v="174900"/>
    <x v="1"/>
    <n v="73.400000000000006"/>
    <n v="2382.8337874659401"/>
  </r>
  <r>
    <s v="Apartament cu 3 camere ,lux,langa Iulius Mall_x000a_                            _x000a_        _x000a_        _x000a_        _x000a_        _x000a_            _x000a_                _x000a_                    _x000a_                    Cluj-Napoca, zona Gheorgheni"/>
    <x v="0"/>
    <n v="235000"/>
    <x v="1"/>
    <n v="79"/>
    <n v="2974.6835443037976"/>
  </r>
  <r>
    <s v="Apartament cu 3 camere |  Aleea Brates | Manastur_x000a_                            _x000a_        _x000a_        _x000a_        _x000a_        _x000a_            _x000a_                _x000a_                    _x000a_                    Cluj-Napoca, zona Mănăştur"/>
    <x v="0"/>
    <n v="140000"/>
    <x v="0"/>
    <n v="67"/>
    <n v="2089.5522388059703"/>
  </r>
  <r>
    <s v="Apartament cu 3 Camere | 70 mp | Parcare | Mobilat/Utilat | Buna Ziua_x000a_                            _x000a_        _x000a_        _x000a_        _x000a_        _x000a_            _x000a_                _x000a_                    _x000a_                    Cluj-Napoca, zona Bună Ziua"/>
    <x v="0"/>
    <n v="215000"/>
    <x v="1"/>
    <n v="70"/>
    <n v="3071.4285714285716"/>
  </r>
  <r>
    <s v="Apartament cu 3 camere | 72 mp | Dorobantilor  | Constructie noua_x000a_                            _x000a_        _x000a_        _x000a_        _x000a_        _x000a_            _x000a_                _x000a_                    _x000a_                    Cluj-Napoca, zona Central"/>
    <x v="0"/>
    <n v="225000"/>
    <x v="0"/>
    <n v="71.69"/>
    <n v="3138.5130422653092"/>
  </r>
  <r>
    <s v="Apartament cu 3 Camere | 80 mp | Mobilat/Utilat | Gradina | Borhanci_x000a_                            _x000a_        _x000a_        _x000a_        _x000a_        _x000a_            _x000a_                _x000a_                    _x000a_                    Cluj-Napoca, zona Borhanci"/>
    <x v="0"/>
    <n v="250000"/>
    <x v="1"/>
    <n v="80"/>
    <n v="3125"/>
  </r>
  <r>
    <s v="Apartament cu 3 camere | bloc nou | Cartier Manastur_x000a_                            _x000a_        _x000a_        _x000a_        _x000a_        _x000a_            _x000a_                _x000a_                    _x000a_                    Cluj-Napoca, zona Mănăştur"/>
    <x v="0"/>
    <n v="160000"/>
    <x v="0"/>
    <n v="76"/>
    <n v="2105.2631578947367"/>
  </r>
  <r>
    <s v="Apartament cu 3 camere | Bloc nou | Finisat | Parcare | Zona Campului_x000a_                            _x000a_        _x000a_        _x000a_        _x000a_        _x000a_            _x000a_                _x000a_                    _x000a_                    Cluj-Napoca, zona Mănăştur"/>
    <x v="0"/>
    <n v="160000"/>
    <x v="1"/>
    <n v="73"/>
    <n v="2191.7808219178082"/>
  </r>
  <r>
    <s v="Apartament cu 3 camere | Bloc nou | Zona Portelanului_x000a_                            _x000a_        _x000a_        _x000a_        _x000a_        _x000a_            _x000a_                _x000a_                    _x000a_                    Cluj-Napoca, zona Marasti"/>
    <x v="0"/>
    <n v="229900"/>
    <x v="1"/>
    <n v="87.5"/>
    <n v="2627.4285714285716"/>
  </r>
  <r>
    <s v="Apartament cu 3 camere | Cartierul Buna Ziua | bloc nou_x000a_                            _x000a_        _x000a_        _x000a_        _x000a_        _x000a_            _x000a_                _x000a_                    _x000a_                    Cluj-Napoca, zona Bună Ziua"/>
    <x v="0"/>
    <n v="188000"/>
    <x v="0"/>
    <n v="82"/>
    <n v="2292.6829268292681"/>
  </r>
  <r>
    <s v="Apartament cu 3 camere | Cartierul Buna Ziua | bloc nou_x000a_                            _x000a_        _x000a_        _x000a_        _x000a_        _x000a_            _x000a_                _x000a_                    _x000a_                    Cluj-Napoca, zona Bună Ziua"/>
    <x v="0"/>
    <n v="300000"/>
    <x v="0"/>
    <n v="85"/>
    <n v="3529.4117647058824"/>
  </r>
  <r>
    <s v="Apartament cu 3 camere | Cartierul Gheorgheni | strada  Alverna_x000a_                            _x000a_        _x000a_        _x000a_        _x000a_        _x000a_            _x000a_                _x000a_                    _x000a_                    Cluj-Napoca, zona Gheorgheni"/>
    <x v="0"/>
    <n v="209000"/>
    <x v="1"/>
    <n v="72"/>
    <n v="2902.7777777777778"/>
  </r>
  <r>
    <s v="Apartament cu 3 camere | Cartierul Marasti | bloc nou_x000a_                            _x000a_        _x000a_        _x000a_        _x000a_        _x000a_            _x000a_                _x000a_                    _x000a_                    Cluj-Napoca, zona Mărăşti"/>
    <x v="0"/>
    <n v="180000"/>
    <x v="1"/>
    <n v="74"/>
    <n v="2432.4324324324325"/>
  </r>
  <r>
    <s v="Apartament cu 3 camere | Cartierul Sopor | Grand Park_x000a_                            _x000a_        _x000a_        _x000a_        _x000a_        _x000a_            _x000a_                _x000a_                    _x000a_                    Cluj-Napoca, zona Sopor"/>
    <x v="0"/>
    <n v="298000"/>
    <x v="1"/>
    <n v="81.48"/>
    <n v="3657.3392243495337"/>
  </r>
  <r>
    <s v="Apartament cu 3 camere | Cartierul Zorilor | Bloc nou_x000a_                            _x000a_        _x000a_        _x000a_        _x000a_        _x000a_            _x000a_                _x000a_                    _x000a_                    Cluj-Napoca, zona Zorilor"/>
    <x v="0"/>
    <n v="216000"/>
    <x v="1"/>
    <n v="73"/>
    <n v="2958.9041095890411"/>
  </r>
  <r>
    <s v="Apartament cu 3 camere | Cartierul Zorilor | zona linistita_x000a_                            _x000a_        _x000a_        _x000a_        _x000a_        _x000a_            _x000a_                _x000a_                    _x000a_                    Cluj-Napoca, zona Zorilor"/>
    <x v="0"/>
    <n v="219000"/>
    <x v="0"/>
    <n v="67"/>
    <n v="3268.6567164179105"/>
  </r>
  <r>
    <s v="Apartament cu 3 camere | comision 0  | Manastur  | 65 mp_x000a_                            _x000a_        _x000a_        _x000a_        _x000a_        _x000a_            _x000a_                _x000a_                    _x000a_                    Cluj-Napoca, zona Mănăştur"/>
    <x v="0"/>
    <n v="120000"/>
    <x v="0"/>
    <n v="68"/>
    <n v="1764.7058823529412"/>
  </r>
  <r>
    <s v="Apartament cu 3 camere | complex superb | terasa generoasa_x000a_                            _x000a_        _x000a_        _x000a_        _x000a_        _x000a_            _x000a_                _x000a_                    _x000a_                    Cluj-Napoca, zona Borhanci"/>
    <x v="0"/>
    <n v="203182"/>
    <x v="1"/>
    <n v="76.459999999999994"/>
    <n v="2657.3633272299244"/>
  </r>
  <r>
    <s v="Apartament cu 3 camere | decomandat | Manastur_x000a_                            _x000a_        _x000a_        _x000a_        _x000a_        _x000a_            _x000a_                _x000a_                    _x000a_                    Cluj-Napoca, zona Mănăştur"/>
    <x v="0"/>
    <n v="158000"/>
    <x v="0"/>
    <n v="77"/>
    <n v="2051.9480519480521"/>
  </r>
  <r>
    <s v="Apartament cu 3 camere | Etaj 1 | cartier Marasti | zona Riverside |_x000a_                            _x000a_        _x000a_        _x000a_        _x000a_        _x000a_            _x000a_                _x000a_                    _x000a_                    Cluj-Napoca, zona Mărăşti"/>
    <x v="0"/>
    <n v="210000"/>
    <x v="0"/>
    <n v="71.3"/>
    <n v="2945.3015427769988"/>
  </r>
  <r>
    <s v="Apartament cu 3 camere | La cheie | Borhanci_x000a_                            _x000a_        _x000a_        _x000a_        _x000a_        _x000a_            _x000a_                _x000a_                    _x000a_                    Cluj-Napoca, zona Borhanci"/>
    <x v="0"/>
    <n v="235000"/>
    <x v="1"/>
    <n v="92"/>
    <n v="2554.3478260869565"/>
  </r>
  <r>
    <s v="Apartament cu 3 camere | Manastur | Zona strazii Campului_x000a_                            _x000a_        _x000a_        _x000a_        _x000a_        _x000a_            _x000a_                _x000a_                    _x000a_                    Cluj-Napoca, zona Mănăştur"/>
    <x v="0"/>
    <n v="168000"/>
    <x v="1"/>
    <n v="70"/>
    <n v="2400"/>
  </r>
  <r>
    <s v="Apartament cu 3 camere | Manastur |_x000a_                            _x000a_        _x000a_        _x000a_        _x000a_        _x000a_            _x000a_                _x000a_                    _x000a_                    Cluj-Napoca, zona Mănăştur"/>
    <x v="0"/>
    <n v="135000"/>
    <x v="0"/>
    <n v="68"/>
    <n v="1985.2941176470588"/>
  </r>
  <r>
    <s v="Apartament cu 3 camere | Marasti | bloc nou_x000a_                            _x000a_        _x000a_        _x000a_        _x000a_        _x000a_            _x000a_                _x000a_                    _x000a_                    Cluj-Napoca, zona Mărăşti"/>
    <x v="0"/>
    <n v="238000"/>
    <x v="0"/>
    <n v="76"/>
    <n v="3131.5789473684213"/>
  </r>
  <r>
    <s v="Apartament cu 3 camere | parcare subsol 68mpu |zona Fabricii Bulgaria_x000a_                            _x000a_        _x000a_        _x000a_        _x000a_        _x000a_            _x000a_                _x000a_                    _x000a_                    Cluj-Napoca, zona Bulgaria"/>
    <x v="0"/>
    <n v="184000"/>
    <x v="0"/>
    <n v="68"/>
    <n v="2705.8823529411766"/>
  </r>
  <r>
    <s v="Apartament cu 3 camere | renovat complet | cartier Manastur_x000a_                            _x000a_        _x000a_        _x000a_        _x000a_        _x000a_            _x000a_                _x000a_                    _x000a_                    Cluj-Napoca, zona Mănăştur"/>
    <x v="0"/>
    <n v="140000"/>
    <x v="1"/>
    <n v="70"/>
    <n v="2000"/>
  </r>
  <r>
    <s v="Apartament cu 3 camere | SCORTARILOR | finisaje moderne_x000a_                            _x000a_        _x000a_        _x000a_        _x000a_        _x000a_            _x000a_                _x000a_                    _x000a_                    Cluj-Napoca, zona Mărăşti"/>
    <x v="0"/>
    <n v="250000"/>
    <x v="0"/>
    <n v="68"/>
    <n v="3676.4705882352941"/>
  </r>
  <r>
    <s v="Apartament cu 3 camere | Someseni | Traian Vuia |_x000a_                            _x000a_        _x000a_        _x000a_        _x000a_        _x000a_            _x000a_                _x000a_                    _x000a_                    Cluj-Napoca, zona Someşeni"/>
    <x v="0"/>
    <n v="158000"/>
    <x v="1"/>
    <n v="66"/>
    <n v="2393.939393939394"/>
  </r>
  <r>
    <s v="Apartament cu 3 camere | Stefan Augustin Doinas | Buna Ziua |_x000a_                            _x000a_        _x000a_        _x000a_        _x000a_        _x000a_            _x000a_                _x000a_                    _x000a_                    Cluj-Napoca, zona Bună Ziua"/>
    <x v="0"/>
    <n v="250000"/>
    <x v="0"/>
    <n v="91"/>
    <n v="2747.2527472527472"/>
  </r>
  <r>
    <s v="Apartament cu 3 camere | Theodor Capidan | Buna Ziua |_x000a_                            _x000a_        _x000a_        _x000a_        _x000a_        _x000a_            _x000a_                _x000a_                    _x000a_                    Cluj-Napoca, zona Bună Ziua"/>
    <x v="0"/>
    <n v="250000"/>
    <x v="1"/>
    <n v="90"/>
    <n v="2777.7777777777778"/>
  </r>
  <r>
    <s v="Apartament cu 3 camere | Ultrafinisat | Calea Floresti | Zona OMV_x000a__x000a_                            _x000a_        _x000a_        _x000a_        _x000a_        _x000a_            _x000a_                _x000a_                    _x000a_                    Cluj-Napoca, zona Mănăştur"/>
    <x v="0"/>
    <n v="149990"/>
    <x v="1"/>
    <n v="67"/>
    <n v="2238.6567164179105"/>
  </r>
  <r>
    <s v="Apartament cu 3 camere | Vedere panoramica| Manastur_x000a_                            _x000a_        _x000a_        _x000a_        _x000a_        _x000a_            _x000a_                _x000a_                    _x000a_                    Cluj-Napoca, zona Mănăştur"/>
    <x v="0"/>
    <n v="149000"/>
    <x v="1"/>
    <n v="76"/>
    <n v="1960.5263157894738"/>
  </r>
  <r>
    <s v="Apartament cu 3 camere | Zona Big Manastur_x000a_                            _x000a_        _x000a_        _x000a_        _x000a_        _x000a_            _x000a_                _x000a_                    _x000a_                    Cluj-Napoca, zona Mănăştur"/>
    <x v="0"/>
    <n v="179000"/>
    <x v="0"/>
    <n v="66.5"/>
    <n v="2691.7293233082705"/>
  </r>
  <r>
    <s v="Apartament cu 3 camere | Zona Ghergheni_x000a_                            _x000a_        _x000a_        _x000a_        _x000a_        _x000a_            _x000a_                _x000a_                    _x000a_                    Cluj-Napoca, zona Gheorgheni"/>
    <x v="0"/>
    <n v="154000"/>
    <x v="1"/>
    <n v="70"/>
    <n v="2200"/>
  </r>
  <r>
    <s v="Apartament cu 3 camere | Zona Kaufland | Cartier Manastur_x000a_                            _x000a_        _x000a_        _x000a_        _x000a_        _x000a_            _x000a_                _x000a_                    _x000a_                    Cluj-Napoca, zona Mănăştur"/>
    <x v="0"/>
    <n v="225000"/>
    <x v="0"/>
    <n v="70"/>
    <n v="3214.2857142857142"/>
  </r>
  <r>
    <s v="Apartament cu 3 camere | Zona linistita | Cartier Gheorgheni_x000a_                            _x000a_        _x000a_        _x000a_        _x000a_        _x000a_            _x000a_                _x000a_                    _x000a_                    Cluj-Napoca, zona Gheorgheni"/>
    <x v="0"/>
    <n v="160000"/>
    <x v="1"/>
    <n v="70"/>
    <n v="2285.7142857142858"/>
  </r>
  <r>
    <s v="Apartament cu 3 camere | Zona linistita | Cartier Intre Lacuri_x000a_                            _x000a_        _x000a_        _x000a_        _x000a_        _x000a_            _x000a_                _x000a_                    _x000a_                    Cluj-Napoca, zona Între Lacuri"/>
    <x v="0"/>
    <n v="155000"/>
    <x v="0"/>
    <n v="68"/>
    <n v="2279.4117647058824"/>
  </r>
  <r>
    <s v="Apartament cu 3 camere | zona linistitia | zona Plopilor_x000a_                            _x000a_        _x000a_        _x000a_        _x000a_        _x000a_            _x000a_                _x000a_                    _x000a_                    Cluj-Napoca, zona Plopilor"/>
    <x v="0"/>
    <n v="145000"/>
    <x v="0"/>
    <n v="74"/>
    <n v="1959.4594594594594"/>
  </r>
  <r>
    <s v="Apartament cu 3 camere | zona linstita | cartier Manastur_x000a_                            _x000a_        _x000a_        _x000a_        _x000a_        _x000a_            _x000a_                _x000a_                    _x000a_                    Cluj-Napoca, zona Mănăştur"/>
    <x v="0"/>
    <n v="150000"/>
    <x v="0"/>
    <n v="67"/>
    <n v="2238.8059701492539"/>
  </r>
  <r>
    <s v="Apartament cu 3 camere | zona Manastur_x000a_                            _x000a_        _x000a_        _x000a_        _x000a_        _x000a_            _x000a_                _x000a_                    _x000a_                    Cluj-Napoca, zona Mănăştur"/>
    <x v="0"/>
    <n v="160000"/>
    <x v="1"/>
    <n v="70"/>
    <n v="2285.7142857142858"/>
  </r>
  <r>
    <s v="Apartament cu 3 camere | Zona Parang_x000a_                            _x000a_        _x000a_        _x000a_        _x000a_        _x000a_            _x000a_                _x000a_                    _x000a_                    Cluj-Napoca, zona Mănăştur"/>
    <x v="0"/>
    <n v="163000"/>
    <x v="0"/>
    <n v="70"/>
    <n v="2328.5714285714284"/>
  </r>
  <r>
    <s v="Apartament cu 3 camere | Zona Semi Centrala (Platinia)_x000a_                            _x000a_        _x000a_        _x000a_        _x000a_        _x000a_            _x000a_                _x000a_                    _x000a_                    Cluj-Napoca, zona Plopilor"/>
    <x v="0"/>
    <n v="149000"/>
    <x v="0"/>
    <n v="74"/>
    <n v="2013.5135135135135"/>
  </r>
  <r>
    <s v="Apartament cu 3 camere | Zona strazii Mehedinti_x000a_                            _x000a_        _x000a_        _x000a_        _x000a_        _x000a_            _x000a_                _x000a_                    _x000a_                    Cluj-Napoca, zona Mănăştur"/>
    <x v="0"/>
    <n v="115000"/>
    <x v="0"/>
    <n v="66.7"/>
    <n v="1724.1379310344828"/>
  </r>
  <r>
    <s v="Apartament cu 3 camere | zona Tarnita | Manastur_x000a_                            _x000a_        _x000a_        _x000a_        _x000a_        _x000a_            _x000a_                _x000a_                    _x000a_                    Cluj-Napoca, zona Mănăştur"/>
    <x v="0"/>
    <n v="195000"/>
    <x v="0"/>
    <n v="80"/>
    <n v="2437.5"/>
  </r>
  <r>
    <s v="Apartament cu 3 camere | Zona Vidraru | Manastur_x000a_                            _x000a_        _x000a_        _x000a_        _x000a_        _x000a_            _x000a_                _x000a_                    _x000a_                    Cluj-Napoca, zona Mănăştur"/>
    <x v="0"/>
    <n v="158000"/>
    <x v="0"/>
    <n v="68"/>
    <n v="2323.5294117647059"/>
  </r>
  <r>
    <s v="Apartament cu 3 camere | Zona Zorilor | Strada Frunzisului_x000a_                            _x000a_        _x000a_        _x000a_        _x000a_        _x000a_            _x000a_                _x000a_                    _x000a_                    Cluj-Napoca, zona Zorilor"/>
    <x v="0"/>
    <n v="190000"/>
    <x v="1"/>
    <n v="88"/>
    <n v="2159.090909090909"/>
  </r>
  <r>
    <s v="Apartament cu 3 camere | Zorilor_x000a_                            _x000a_        _x000a_        _x000a_        _x000a_        _x000a_            _x000a_                _x000a_                    _x000a_                    Cluj-Napoca, zona Zorilor"/>
    <x v="0"/>
    <n v="132900"/>
    <x v="0"/>
    <n v="71"/>
    <n v="1871.8309859154929"/>
  </r>
  <r>
    <s v="Apartament cu 3 camere + parcare, bloc nou, in Marasti, zona Clujana_x000a_                            _x000a_        _x000a_        _x000a_        _x000a_        _x000a_            _x000a_                _x000a_                    _x000a_                    Cluj-Napoca, zona Mărăşti"/>
    <x v="0"/>
    <n v="215000"/>
    <x v="1"/>
    <n v="69"/>
    <n v="3115.942028985507"/>
  </r>
  <r>
    <s v="Apartament cu 3 camere + terasa 7 mp, Intre Lacuri_x000a_                            _x000a_        _x000a_        _x000a_        _x000a_        _x000a_            _x000a_                _x000a_                    _x000a_                    Cluj-Napoca, zona Între Lacuri"/>
    <x v="0"/>
    <n v="141775"/>
    <x v="0"/>
    <n v="75.099999999999994"/>
    <n v="1887.8162450066579"/>
  </r>
  <r>
    <s v="Apartament cu 3 camere + terasa 80mp, Borhanci, zona Gardenia_x000a_                            _x000a_        _x000a_        _x000a_        _x000a_        _x000a_            _x000a_                _x000a_                    _x000a_                    Cluj-Napoca, zona Borhanci"/>
    <x v="0"/>
    <n v="157000"/>
    <x v="0"/>
    <n v="71"/>
    <n v="2211.2676056338028"/>
  </r>
  <r>
    <s v="Apartament cu 3 camere 100 mp, situat in complexul rezidential Riviera!_x000a_                            _x000a_        _x000a_        _x000a_        _x000a_        _x000a_            _x000a_                _x000a_                    _x000a_                    Cluj-Napoca, zona Gheorgheni"/>
    <x v="0"/>
    <n v="289000"/>
    <x v="1"/>
    <n v="100"/>
    <n v="2890"/>
  </r>
  <r>
    <s v="Apartament cu 3 camere 106 mp utili si 2 locuri de Parcare_x000a_                            _x000a_        _x000a_        _x000a_        _x000a_        _x000a_            _x000a_                _x000a_                    _x000a_                    Cluj-Napoca, zona Bună Ziua"/>
    <x v="0"/>
    <n v="285000"/>
    <x v="0"/>
    <n v="106"/>
    <n v="2688.6792452830186"/>
  </r>
  <r>
    <s v="Apartament cu 3 camere 94.63 mp, bloc Smart Ready_x000a_                            _x000a_        _x000a_        _x000a_        _x000a_        _x000a_            _x000a_                _x000a_                    _x000a_                    Cluj-Napoca, zona Iris"/>
    <x v="0"/>
    <n v="181000"/>
    <x v="0"/>
    <n v="80.680000000000007"/>
    <n v="2243.4308378780365"/>
  </r>
  <r>
    <s v="Apartament cu 3 camere Central cu loc parcare subteran. Comision 0!_x000a_                            _x000a_        _x000a_        _x000a_        _x000a_        _x000a_            _x000a_                _x000a_                    _x000a_                    Cluj-Napoca, zona Central"/>
    <x v="0"/>
    <n v="225000"/>
    <x v="1"/>
    <n v="67.94"/>
    <n v="3311.7456579334707"/>
  </r>
  <r>
    <s v="Apartament cu 3 camere confort sporit, in Manastur_x000a_                            _x000a_        _x000a_        _x000a_        _x000a_        _x000a_            _x000a_                _x000a_                    _x000a_                    Cluj-Napoca, zona Mănăştur"/>
    <x v="0"/>
    <n v="139000"/>
    <x v="0"/>
    <n v="75"/>
    <n v="1853.3333333333333"/>
  </r>
  <r>
    <s v="Apartament cu 3 camere confort sporit, in Manastur_x000a_                            _x000a_        _x000a_        _x000a_        _x000a_        _x000a_            _x000a_                _x000a_                    _x000a_                    Cluj-Napoca, zona Mănăştur"/>
    <x v="0"/>
    <n v="144000"/>
    <x v="0"/>
    <n v="74"/>
    <n v="1945.9459459459461"/>
  </r>
  <r>
    <s v="Apartament cu 3 camere de vanzare  - Manastur - Str. Mehedinti_x000a_                            _x000a_        _x000a_        _x000a_        _x000a_        _x000a_            _x000a_                _x000a_                    _x000a_                    Cluj-Napoca, zona Mănăştur"/>
    <x v="0"/>
    <n v="150000"/>
    <x v="0"/>
    <n v="68"/>
    <n v="2205.8823529411766"/>
  </r>
  <r>
    <s v="Apartament cu 3 camere de vanzare - zona Buna Ziua_x000a_                            _x000a_        _x000a_        _x000a_        _x000a_        _x000a_            _x000a_                _x000a_                    _x000a_                    Cluj-Napoca, zona Bună Ziua"/>
    <x v="0"/>
    <n v="285000"/>
    <x v="0"/>
    <n v="106"/>
    <n v="2688.6792452830186"/>
  </r>
  <r>
    <s v="Apartament cu 3 camere de vanzare | Bloc nou | Zona P-ta Abator_x000a_                            _x000a_        _x000a_        _x000a_        _x000a_        _x000a_            _x000a_                _x000a_                    _x000a_                    Cluj-Napoca, zona Semicentral"/>
    <x v="0"/>
    <n v="208413"/>
    <x v="0"/>
    <n v="83.38"/>
    <n v="2499.5562485008395"/>
  </r>
  <r>
    <s v="Apartament cu 3 camere de vanzare | Manastur - zona Flora_x000a_                            _x000a_        _x000a_        _x000a_        _x000a_        _x000a_            _x000a_                _x000a_                    _x000a_                    Cluj-Napoca, zona Mănăştur"/>
    <x v="0"/>
    <n v="110000"/>
    <x v="1"/>
    <n v="66"/>
    <n v="1666.6666666666667"/>
  </r>
  <r>
    <s v="Apartament cu 3 camere de vanzare | Marasti - zona Aurel Vlaicu_x000a_                            _x000a_        _x000a_        _x000a_        _x000a_        _x000a_            _x000a_                _x000a_                    _x000a_                    Cluj-Napoca, zona Aurel Vlaicu"/>
    <x v="0"/>
    <n v="155000"/>
    <x v="0"/>
    <n v="66"/>
    <n v="2348.4848484848485"/>
  </r>
  <r>
    <s v="Apartament cu 3 camere de vanzare | zona Semicentral_x000a_                            _x000a_        _x000a_        _x000a_        _x000a_        _x000a_            _x000a_                _x000a_                    _x000a_                    Cluj-Napoca, zona Mărăşti"/>
    <x v="0"/>
    <n v="175000"/>
    <x v="0"/>
    <n v="83"/>
    <n v="2108.4337349397592"/>
  </r>
  <r>
    <s v="Apartament cu 3 camere de vanzare | Zorilor_x000a_                            _x000a_        _x000a_        _x000a_        _x000a_        _x000a_            _x000a_                _x000a_                    _x000a_                    Cluj-Napoca, zona Zorilor"/>
    <x v="0"/>
    <n v="185000"/>
    <x v="0"/>
    <n v="75"/>
    <n v="2466.6666666666665"/>
  </r>
  <r>
    <s v="Apartament cu 3 camere de vanzare BLOC NOU in cartierul Manastur!_x000a_                            _x000a_        _x000a_        _x000a_        _x000a_        _x000a_            _x000a_                _x000a_                    _x000a_                    Cluj-Napoca, zona Manastur"/>
    <x v="0"/>
    <n v="151715"/>
    <x v="0"/>
    <n v="74.25"/>
    <n v="2043.2996632996633"/>
  </r>
  <r>
    <s v="Apartament cu 3 camere de vanzare in Borhanci_x000a_                            _x000a_        _x000a_        _x000a_        _x000a_        _x000a_            _x000a_                _x000a_                    _x000a_                    Cluj-Napoca, zona Borhanci"/>
    <x v="0"/>
    <n v="235000"/>
    <x v="0"/>
    <n v="92"/>
    <n v="2554.3478260869565"/>
  </r>
  <r>
    <s v="Apartament cu 3 camere de vanzare in Buna Ziua_x000a_                            _x000a_        _x000a_        _x000a_        _x000a_        _x000a_            _x000a_                _x000a_                    _x000a_                    Cluj-Napoca, zona Bună Ziua"/>
    <x v="0"/>
    <n v="250000"/>
    <x v="1"/>
    <n v="90"/>
    <n v="2777.7777777777778"/>
  </r>
  <r>
    <s v="Apartament cu 3 camere de vanzare in cartierul  Zorilor_x000a_                            _x000a_        _x000a_        _x000a_        _x000a_        _x000a_            _x000a_                _x000a_                    _x000a_                    Cluj-Napoca, zona Zorilor"/>
    <x v="0"/>
    <n v="200000"/>
    <x v="0"/>
    <n v="75"/>
    <n v="2666.6666666666665"/>
  </r>
  <r>
    <s v="Apartament cu 3 camere de vanzare in cartierul Grigorescu_x000a_                            _x000a_        _x000a_        _x000a_        _x000a_        _x000a_            _x000a_                _x000a_                    _x000a_                    Cluj-Napoca, zona Grigorescu"/>
    <x v="0"/>
    <n v="200000"/>
    <x v="1"/>
    <n v="87"/>
    <n v="2298.8505747126437"/>
  </r>
  <r>
    <s v="Apartament cu 3 camere de vanzare in cartierul Iris!_x000a_                            _x000a_        _x000a_        _x000a_        _x000a_        _x000a_            _x000a_                _x000a_                    _x000a_                    Cluj-Napoca, zona Iris"/>
    <x v="0"/>
    <n v="196000"/>
    <x v="1"/>
    <n v="73.64"/>
    <n v="2661.596958174905"/>
  </r>
  <r>
    <s v="Apartament cu 3 camere de vanzare in cartierul Iris!_x000a_                            _x000a_        _x000a_        _x000a_        _x000a_        _x000a_            _x000a_                _x000a_                    _x000a_                    Cluj-Napoca, zona Iris"/>
    <x v="0"/>
    <n v="266500"/>
    <x v="1"/>
    <n v="99.91"/>
    <n v="2667.4006605945351"/>
  </r>
  <r>
    <s v="Apartament cu 3 camere de vanzare in Cartierul Marasti - Kaufland- semifinisat_x000a_                            _x000a_        _x000a_        _x000a_        _x000a_        _x000a_            _x000a_                _x000a_                    _x000a_                    Cluj-Napoca, zona Mărăşti"/>
    <x v="0"/>
    <n v="149900"/>
    <x v="1"/>
    <n v="71"/>
    <n v="2111.2676056338028"/>
  </r>
  <r>
    <s v="Apartament cu 3 camere de vanzare in duplex,  Andrei Muresanu_x000a_                            _x000a_        _x000a_        _x000a_        _x000a_        _x000a_            _x000a_                _x000a_                    _x000a_                    Cluj-Napoca, zona Andrei Mureşanu"/>
    <x v="0"/>
    <n v="409000"/>
    <x v="0"/>
    <n v="195"/>
    <n v="2097.4358974358975"/>
  </r>
  <r>
    <s v="Apartament cu 3 camere de vanzare in Gheorgheni._x000a_                            _x000a_        _x000a_        _x000a_        _x000a_        _x000a_            _x000a_                _x000a_                    _x000a_                    Cluj-Napoca, zona Gheorgheni"/>
    <x v="0"/>
    <n v="157000"/>
    <x v="0"/>
    <n v="69"/>
    <n v="2275.3623188405795"/>
  </r>
  <r>
    <s v="Apartament cu 3 camere de vanzare in Gheorgheni._x000a_                            _x000a_        _x000a_        _x000a_        _x000a_        _x000a_            _x000a_                _x000a_                    _x000a_                    Cluj-Napoca, zona Gheorgheni"/>
    <x v="0"/>
    <n v="162800"/>
    <x v="1"/>
    <n v="70"/>
    <n v="2325.7142857142858"/>
  </r>
  <r>
    <s v="Apartament cu 3 camere de vanzare in Grigorescu_x000a_                            _x000a_        _x000a_        _x000a_        _x000a_        _x000a_            _x000a_                _x000a_                    _x000a_                    Cluj-Napoca, zona Grigorescu"/>
    <x v="0"/>
    <n v="155000"/>
    <x v="0"/>
    <n v="67"/>
    <n v="2313.4328358208954"/>
  </r>
  <r>
    <s v="Apartament cu 3 camere de vanzare in Iris_x000a_                            _x000a_        _x000a_        _x000a_        _x000a_        _x000a_            _x000a_                _x000a_                    _x000a_                    Cluj-Napoca, zona Iris"/>
    <x v="0"/>
    <n v="154000"/>
    <x v="0"/>
    <n v="69"/>
    <n v="2231.8840579710145"/>
  </r>
  <r>
    <s v="Apartament cu 3 camere de vanzare in Junior Residence_x000a_                            _x000a_        _x000a_        _x000a_        _x000a_        _x000a_            _x000a_                _x000a_                    _x000a_                    Cluj-Napoca, zona Iris"/>
    <x v="0"/>
    <n v="162900"/>
    <x v="1"/>
    <n v="69"/>
    <n v="2360.8695652173915"/>
  </r>
  <r>
    <s v="Apartament cu 3 camere de vanzare in Manastur_x000a_                            _x000a_        _x000a_        _x000a_        _x000a_        _x000a_            _x000a_                _x000a_                    _x000a_                    Cluj-Napoca, zona Manastur"/>
    <x v="0"/>
    <n v="139900"/>
    <x v="0"/>
    <n v="71"/>
    <n v="1970.4225352112676"/>
  </r>
  <r>
    <s v="Apartament cu 3 camere de vanzare in Manastur_x000a_                            _x000a_        _x000a_        _x000a_        _x000a_        _x000a_            _x000a_                _x000a_                    _x000a_                    Cluj-Napoca, zona Manastur"/>
    <x v="0"/>
    <n v="169000"/>
    <x v="0"/>
    <n v="74"/>
    <n v="2283.7837837837837"/>
  </r>
  <r>
    <s v="Apartament cu 3 camere de vanzare in Manastur_x000a_                            _x000a_        _x000a_        _x000a_        _x000a_        _x000a_            _x000a_                _x000a_                    _x000a_                    Cluj-Napoca, zona Mănăştur"/>
    <x v="0"/>
    <n v="199500"/>
    <x v="0"/>
    <n v="75"/>
    <n v="2660"/>
  </r>
  <r>
    <s v="Apartament cu 3 camere de vanzare in Manastur_x000a_                            _x000a_        _x000a_        _x000a_        _x000a_        _x000a_            _x000a_                _x000a_                    _x000a_                    Cluj-Napoca, zona Mănăştur"/>
    <x v="0"/>
    <n v="232000"/>
    <x v="0"/>
    <n v="68"/>
    <n v="3411.7647058823532"/>
  </r>
  <r>
    <s v="Apartament cu 3 camere de vanzare in Manastur_x000a_                            _x000a_        _x000a_        _x000a_        _x000a_        _x000a_            _x000a_                _x000a_                    _x000a_                    Cluj-Napoca, zona Mănăştur"/>
    <x v="0"/>
    <n v="249959"/>
    <x v="0"/>
    <n v="81"/>
    <n v="3085.9135802469136"/>
  </r>
  <r>
    <s v="Apartament cu 3 camere de vanzare in Marasti_x000a_                            _x000a_        _x000a_        _x000a_        _x000a_        _x000a_            _x000a_                _x000a_                    _x000a_                    Cluj-Napoca, zona Marasti"/>
    <x v="0"/>
    <n v="269999"/>
    <x v="1"/>
    <n v="72"/>
    <n v="3749.9861111111113"/>
  </r>
  <r>
    <s v="Apartament cu 3 camere de vanzare in Marasti_x000a_                            _x000a_        _x000a_        _x000a_        _x000a_        _x000a_            _x000a_                _x000a_                    _x000a_                    Cluj-Napoca, zona Mărăşti"/>
    <x v="0"/>
    <n v="148000"/>
    <x v="0"/>
    <n v="67"/>
    <n v="2208.9552238805968"/>
  </r>
  <r>
    <s v="Apartament cu 3 camere de vanzare in Marasti_x000a_                            _x000a_        _x000a_        _x000a_        _x000a_        _x000a_            _x000a_                _x000a_                    _x000a_                    Cluj-Napoca, zona Mărăşti"/>
    <x v="0"/>
    <n v="179000"/>
    <x v="0"/>
    <n v="70"/>
    <n v="2557.1428571428573"/>
  </r>
  <r>
    <s v="Apartament cu 3 camere de vanzare in Marasti_x000a_                            _x000a_        _x000a_        _x000a_        _x000a_        _x000a_            _x000a_                _x000a_                    _x000a_                    Cluj-Napoca, zona Mărăşti"/>
    <x v="0"/>
    <n v="184000"/>
    <x v="0"/>
    <n v="66.5"/>
    <n v="2766.9172932330825"/>
  </r>
  <r>
    <s v="Apartament cu 3 camere de vanzare in Marasti._x000a_                            _x000a_        _x000a_        _x000a_        _x000a_        _x000a_            _x000a_                _x000a_                    _x000a_                    Cluj-Napoca, zona Mărăşti"/>
    <x v="0"/>
    <n v="158000"/>
    <x v="0"/>
    <n v="66"/>
    <n v="2393.939393939394"/>
  </r>
  <r>
    <s v="Apartament cu 3 camere de vanzare in Someseni!_x000a_                            _x000a_        _x000a_        _x000a_        _x000a_        _x000a_            _x000a_                _x000a_                    _x000a_                    Cluj-Napoca, zona Someşeni"/>
    <x v="0"/>
    <n v="158000"/>
    <x v="0"/>
    <n v="66"/>
    <n v="2393.939393939394"/>
  </r>
  <r>
    <s v="Apartament cu 3 camere de vanzare in Sopor_x000a_                            _x000a_        _x000a_        _x000a_        _x000a_        _x000a_            _x000a_                _x000a_                    _x000a_                    Cluj-Napoca, zona Sopor"/>
    <x v="0"/>
    <n v="298000"/>
    <x v="1"/>
    <n v="82"/>
    <n v="3634.1463414634145"/>
  </r>
  <r>
    <s v="Apartament cu 3 camere de vanzare in zona Andrei Muresanu_x000a_                            _x000a_        _x000a_        _x000a_        _x000a_        _x000a_            _x000a_                _x000a_                    _x000a_                    Cluj-Napoca, zona Andrei Mureşanu"/>
    <x v="0"/>
    <n v="215000"/>
    <x v="0"/>
    <n v="81"/>
    <n v="2654.320987654321"/>
  </r>
  <r>
    <s v="Apartament cu 3 camere de vanzare in zona Andrei Muresanu_x000a_                            _x000a_        _x000a_        _x000a_        _x000a_        _x000a_            _x000a_                _x000a_                    _x000a_                    Cluj-Napoca, zona Andrei Mureşanu"/>
    <x v="0"/>
    <n v="265000"/>
    <x v="0"/>
    <n v="103"/>
    <n v="2572.8155339805826"/>
  </r>
  <r>
    <s v="Apartament cu 3 camere de vanzare in zona Buna Ziua_x000a_                            _x000a_        _x000a_        _x000a_        _x000a_        _x000a_            _x000a_                _x000a_                    _x000a_                    Cluj-Napoca, zona Bună Ziua"/>
    <x v="0"/>
    <n v="245000"/>
    <x v="1"/>
    <n v="77"/>
    <n v="3181.818181818182"/>
  </r>
  <r>
    <s v="Apartament cu 3 camere de vanzare in zona Buna Ziua_x000a_                            _x000a_        _x000a_        _x000a_        _x000a_        _x000a_            _x000a_                _x000a_                    _x000a_                    Cluj-Napoca, zona Bună Ziua"/>
    <x v="0"/>
    <n v="315000"/>
    <x v="1"/>
    <n v="80"/>
    <n v="3937.5"/>
  </r>
  <r>
    <s v="Apartament cu 3 camere de vanzare in zona Buna Ziua, comision 0%_x000a_                            _x000a_        _x000a_        _x000a_        _x000a_        _x000a_            _x000a_                _x000a_                    _x000a_                    Cluj-Napoca, zona Bună Ziua"/>
    <x v="0"/>
    <n v="209000"/>
    <x v="1"/>
    <n v="70"/>
    <n v="2985.7142857142858"/>
  </r>
  <r>
    <s v="Apartament cu 3 camere de vanzare in zona Dambul Rotund_x000a_                            _x000a_        _x000a_        _x000a_        _x000a_        _x000a_            _x000a_                _x000a_                    _x000a_                    Cluj-Napoca, zona Dâmbul Rotund"/>
    <x v="0"/>
    <n v="150000"/>
    <x v="1"/>
    <n v="75"/>
    <n v="2000"/>
  </r>
  <r>
    <s v="Apartament cu 3 camere de vanzare in zona FSEGA, Marasti_x000a_                            _x000a_        _x000a_        _x000a_        _x000a_        _x000a_            _x000a_                _x000a_                    _x000a_                    Cluj-Napoca, zona Someşeni"/>
    <x v="0"/>
    <n v="150000"/>
    <x v="0"/>
    <n v="68"/>
    <n v="2205.8823529411766"/>
  </r>
  <r>
    <s v="Apartament cu 3 camere de vanzare in zona Gruia_x000a_                            _x000a_        _x000a_        _x000a_        _x000a_        _x000a_            _x000a_                _x000a_                    _x000a_                    Cluj-Napoca, zona Gruia"/>
    <x v="0"/>
    <n v="259000"/>
    <x v="0"/>
    <n v="170"/>
    <n v="1523.5294117647059"/>
  </r>
  <r>
    <s v="Apartament cu 3 camere de vanzare in zona Manastur_x000a_                            _x000a_        _x000a_        _x000a_        _x000a_        _x000a_            _x000a_                _x000a_                    _x000a_                    Cluj-Napoca, zona Mănăştur"/>
    <x v="0"/>
    <n v="139900"/>
    <x v="0"/>
    <n v="91"/>
    <n v="1537.3626373626373"/>
  </r>
  <r>
    <s v="Apartament cu 3 camere de vanzare in zona Manastur_x000a_                            _x000a_        _x000a_        _x000a_        _x000a_        _x000a_            _x000a_                _x000a_                    _x000a_                    Cluj-Napoca, zona Mănăştur"/>
    <x v="0"/>
    <n v="141000"/>
    <x v="0"/>
    <n v="75"/>
    <n v="1880"/>
  </r>
  <r>
    <s v="Apartament cu 3 camere de vanzare in zona Manastur_x000a_                            _x000a_        _x000a_        _x000a_        _x000a_        _x000a_            _x000a_                _x000a_                    _x000a_                    Cluj-Napoca, zona Mănăştur"/>
    <x v="0"/>
    <n v="144000"/>
    <x v="0"/>
    <n v="67"/>
    <n v="2149.2537313432836"/>
  </r>
  <r>
    <s v="Apartament cu 3 camere de vanzare in zona Manastur_x000a_                            _x000a_        _x000a_        _x000a_        _x000a_        _x000a_            _x000a_                _x000a_                    _x000a_                    Cluj-Napoca, zona Mănăştur"/>
    <x v="0"/>
    <n v="150000"/>
    <x v="0"/>
    <n v="67"/>
    <n v="2238.8059701492539"/>
  </r>
  <r>
    <s v="Apartament cu 3 camere de vanzare in zona Manastur_x000a_                            _x000a_        _x000a_        _x000a_        _x000a_        _x000a_            _x000a_                _x000a_                    _x000a_                    Cluj-Napoca, zona Mănăştur"/>
    <x v="0"/>
    <n v="150000"/>
    <x v="0"/>
    <n v="72.599999999999994"/>
    <n v="2066.1157024793388"/>
  </r>
  <r>
    <s v="Apartament cu 3 camere de vanzare in zona Metro._x000a_                            _x000a_        _x000a_        _x000a_        _x000a_        _x000a_            _x000a_                _x000a_                    _x000a_                    Cluj-Napoca, zona Vest"/>
    <x v="0"/>
    <n v="127000"/>
    <x v="0"/>
    <n v="76"/>
    <n v="1671.0526315789473"/>
  </r>
  <r>
    <s v="Apartament cu 3 camere de vanzare in zona Piata Marasti_x000a_                            _x000a_        _x000a_        _x000a_        _x000a_        _x000a_            _x000a_                _x000a_                    _x000a_                    Cluj-Napoca, zona Mărăşti"/>
    <x v="0"/>
    <n v="170000"/>
    <x v="0"/>
    <n v="67"/>
    <n v="2537.313432835821"/>
  </r>
  <r>
    <s v="Apartament cu 3 camere de vanzare in zona Plopilor_x000a_                            _x000a_        _x000a_        _x000a_        _x000a_        _x000a_            _x000a_                _x000a_                    _x000a_                    Cluj-Napoca, zona Plopilor"/>
    <x v="0"/>
    <n v="160000"/>
    <x v="0"/>
    <n v="70"/>
    <n v="2285.7142857142858"/>
  </r>
  <r>
    <s v="Apartament cu 3 camere de vanzare in zona Plopilor._x000a_                            _x000a_        _x000a_        _x000a_        _x000a_        _x000a_            _x000a_                _x000a_                    _x000a_                    Cluj-Napoca, zona Plopilor"/>
    <x v="0"/>
    <n v="149000"/>
    <x v="0"/>
    <n v="74"/>
    <n v="2013.5135135135135"/>
  </r>
  <r>
    <s v="Apartament cu 3 camere de vanzare in zona P-ta Engels._x000a_                            _x000a_        _x000a_        _x000a_        _x000a_        _x000a_            _x000a_                _x000a_                    _x000a_                    Cluj-Napoca, zona Andrei Mureşanu"/>
    <x v="0"/>
    <n v="345000"/>
    <x v="0"/>
    <n v="112"/>
    <n v="3080.3571428571427"/>
  </r>
  <r>
    <s v="Apartament cu 3 camere de vanzare in zona Selgros Ira!_x000a__x000a_                            _x000a_        _x000a_        _x000a_        _x000a_        _x000a_            _x000a_                _x000a_                    _x000a_                    Cluj-Napoca, zona Someşeni"/>
    <x v="0"/>
    <n v="150000"/>
    <x v="1"/>
    <n v="67"/>
    <n v="2238.8059701492539"/>
  </r>
  <r>
    <s v="Apartament cu 3 camere de vanzare in zona Tribunalului_x000a_                            _x000a_        _x000a_        _x000a_        _x000a_        _x000a_            _x000a_                _x000a_                    _x000a_                    Cluj-Napoca, zona Central"/>
    <x v="0"/>
    <n v="180000"/>
    <x v="0"/>
    <n v="76"/>
    <n v="2368.4210526315787"/>
  </r>
  <r>
    <s v="Apartament cu 3 camere de vanzare in zona Ultracentral_x000a_                            _x000a_        _x000a_        _x000a_        _x000a_        _x000a_            _x000a_                _x000a_                    _x000a_                    Cluj-Napoca, zona Central"/>
    <x v="0"/>
    <n v="225000"/>
    <x v="1"/>
    <n v="70"/>
    <n v="3214.2857142857142"/>
  </r>
  <r>
    <s v="Apartament cu 3 camere de vanzare in zona Ultracentrala_x000a_                            _x000a_        _x000a_        _x000a_        _x000a_        _x000a_            _x000a_                _x000a_                    _x000a_                    Cluj-Napoca, zona Ultracentral"/>
    <x v="0"/>
    <n v="350000"/>
    <x v="1"/>
    <n v="114"/>
    <n v="3070.1754385964914"/>
  </r>
  <r>
    <s v="Apartament cu 3 camere de vanzare in zona Vest_x000a_                            _x000a_        _x000a_        _x000a_        _x000a_        _x000a_            _x000a_                _x000a_                    _x000a_                    Cluj-Napoca, zona Vest"/>
    <x v="0"/>
    <n v="155000"/>
    <x v="0"/>
    <n v="78"/>
    <n v="1987.1794871794871"/>
  </r>
  <r>
    <s v="Apartament cu 3 camere de vanzare in Zorilor_x000a_                            _x000a_        _x000a_        _x000a_        _x000a_        _x000a_            _x000a_                _x000a_                    _x000a_                    Cluj-Napoca, zona Zorilor"/>
    <x v="0"/>
    <n v="230000"/>
    <x v="0"/>
    <n v="67"/>
    <n v="3432.8358208955224"/>
  </r>
  <r>
    <s v="Apartament cu 3 camere de vanzare in Zorilor_x000a_                            _x000a_        _x000a_        _x000a_        _x000a_        _x000a_            _x000a_                _x000a_                    _x000a_                    Cluj-Napoca, zona Zorilor"/>
    <x v="0"/>
    <n v="285000"/>
    <x v="0"/>
    <n v="80"/>
    <n v="3562.5"/>
  </r>
  <r>
    <s v="Apartament cu 3 camere de vanzare in Zorilor!_x000a_                            _x000a_        _x000a_        _x000a_        _x000a_        _x000a_            _x000a_                _x000a_                    _x000a_                    Cluj-Napoca, zona Zorilor"/>
    <x v="0"/>
    <n v="180000"/>
    <x v="0"/>
    <n v="81"/>
    <n v="2222.2222222222222"/>
  </r>
  <r>
    <s v="Apartament cu 3 camere de vanzare, confort sporit!_x000a_                            _x000a_        _x000a_        _x000a_        _x000a_        _x000a_            _x000a_                _x000a_                    _x000a_                    Cluj-Napoca, zona Mărăşti"/>
    <x v="0"/>
    <n v="155000"/>
    <x v="0"/>
    <n v="74"/>
    <n v="2094.5945945945946"/>
  </r>
  <r>
    <s v="Apartament cu 3 camere de vanzare, in cartierul Gheorgheni!_x000a_                            _x000a_        _x000a_        _x000a_        _x000a_        _x000a_            _x000a_                _x000a_                    _x000a_                    Cluj-Napoca, zona Gheorgheni"/>
    <x v="0"/>
    <n v="160000"/>
    <x v="1"/>
    <n v="85"/>
    <n v="1882.3529411764705"/>
  </r>
  <r>
    <s v="Apartament cu 3 camere de vanzare, Manastur_x000a_                            _x000a_        _x000a_        _x000a_        _x000a_        _x000a_            _x000a_                _x000a_                    _x000a_                    Cluj-Napoca, zona Mănăştur"/>
    <x v="0"/>
    <n v="170000"/>
    <x v="0"/>
    <n v="82"/>
    <n v="2073.1707317073169"/>
  </r>
  <r>
    <s v="Apartament cu 3 camere de vanzare| Cartier Manastur | 75 mp_x000a_                            _x000a_        _x000a_        _x000a_        _x000a_        _x000a_            _x000a_                _x000a_                    _x000a_                    Cluj-Napoca, zona Mănăştur"/>
    <x v="0"/>
    <n v="165000"/>
    <x v="1"/>
    <n v="75"/>
    <n v="2200"/>
  </r>
  <r>
    <s v="Apartament cu 3 camere decomandat | 3 balcoane | Zorilor_x000a_                            _x000a_        _x000a_        _x000a_        _x000a_        _x000a_            _x000a_                _x000a_                    _x000a_                    Cluj-Napoca, zona Zorilor"/>
    <x v="0"/>
    <n v="140000"/>
    <x v="0"/>
    <n v="70"/>
    <n v="2000"/>
  </r>
  <r>
    <s v="Apartament cu 3 camere decomandat finisat, mobilat si utilat, zona Nora_x000a_                            _x000a_        _x000a_        _x000a_        _x000a_        _x000a_            _x000a_                _x000a_                    _x000a_                    Cluj-Napoca, zona Mănăştur"/>
    <x v="0"/>
    <n v="149800"/>
    <x v="0"/>
    <n v="67"/>
    <n v="2235.8208955223881"/>
  </r>
  <r>
    <s v="Apartament cu 3 camere decomandat in Manastur._x000a_                            _x000a_        _x000a_        _x000a_        _x000a_        _x000a_            _x000a_                _x000a_                    _x000a_                    Cluj-Napoca, zona Mănăştur"/>
    <x v="0"/>
    <n v="147162"/>
    <x v="0"/>
    <n v="69"/>
    <n v="2132.782608695652"/>
  </r>
  <r>
    <s v="Apartament cu 3 camere decomandat in Manastur._x000a_                            _x000a_        _x000a_        _x000a_        _x000a_        _x000a_            _x000a_                _x000a_                    _x000a_                    Cluj-Napoca, zona Mănăştur"/>
    <x v="0"/>
    <n v="150000"/>
    <x v="0"/>
    <n v="66"/>
    <n v="2272.7272727272725"/>
  </r>
  <r>
    <s v="Apartament cu 3 camere decomandat, Manastur zona Peny._x000a_                            _x000a_        _x000a_        _x000a_        _x000a_        _x000a_            _x000a_                _x000a_                    _x000a_                    Cluj-Napoca, zona Mănăştur"/>
    <x v="0"/>
    <n v="162000"/>
    <x v="0"/>
    <n v="77"/>
    <n v="2103.8961038961038"/>
  </r>
  <r>
    <s v="Apartament cu 3 camere decomandat, mobilat si utilat, zona Manastur_x000a_                            _x000a_        _x000a_        _x000a_        _x000a_        _x000a_            _x000a_                _x000a_                    _x000a_                    Cluj-Napoca, zona Mănăştur"/>
    <x v="0"/>
    <n v="142000"/>
    <x v="0"/>
    <n v="75"/>
    <n v="1893.3333333333333"/>
  </r>
  <r>
    <s v="Apartament cu 3 camere decomandat, zona Denver, Manastur, Cluj-Napoca_x000a_                            _x000a_        _x000a_        _x000a_        _x000a_        _x000a_            _x000a_                _x000a_                    _x000a_                    Cluj-Napoca, zona Mănăştur"/>
    <x v="0"/>
    <n v="125000"/>
    <x v="1"/>
    <n v="72"/>
    <n v="1736.1111111111111"/>
  </r>
  <r>
    <s v="Apartament cu 3 camere decomandate , 76 mp !_x000a_                            _x000a_        _x000a_        _x000a_        _x000a_        _x000a_            _x000a_                _x000a_                    _x000a_                    Cluj-Napoca, zona Zorilor"/>
    <x v="0"/>
    <n v="151715"/>
    <x v="0"/>
    <n v="76"/>
    <n v="1996.25"/>
  </r>
  <r>
    <s v="Apartament cu 3 camere decomandate ~ 67mp~ Zorilor_x000a_                            _x000a_        _x000a_        _x000a_        _x000a_        _x000a_            _x000a_                _x000a_                    _x000a_                    Cluj-Napoca, zona Zorilor"/>
    <x v="0"/>
    <n v="147000"/>
    <x v="0"/>
    <n v="67"/>
    <n v="2194.0298507462685"/>
  </r>
  <r>
    <s v="Apartament cu 3 camere decomandate de vanzare in cartierul Zorilor_x000a_                            _x000a_        _x000a_        _x000a_        _x000a_        _x000a_            _x000a_                _x000a_                    _x000a_                    Cluj-Napoca, zona Zorilor"/>
    <x v="0"/>
    <n v="254000"/>
    <x v="0"/>
    <n v="78.5"/>
    <n v="3235.6687898089172"/>
  </r>
  <r>
    <s v="Apartament cu 3 camere decomandate de vanzare in Marasti_x000a_                            _x000a_        _x000a_        _x000a_        _x000a_        _x000a_            _x000a_                _x000a_                    _x000a_                    Cluj-Napoca, zona Mărăşti"/>
    <x v="0"/>
    <n v="160000"/>
    <x v="0"/>
    <n v="66"/>
    <n v="2424.242424242424"/>
  </r>
  <r>
    <s v="Apartament cu 3 camere decomandate pe str. Mehedinti_x000a_                            _x000a_        _x000a_        _x000a_        _x000a_        _x000a_            _x000a_                _x000a_                    _x000a_                    Cluj-Napoca, zona Mănăştur"/>
    <x v="0"/>
    <n v="150000"/>
    <x v="0"/>
    <n v="67"/>
    <n v="2238.8059701492539"/>
  </r>
  <r>
    <s v="Apartament cu 3 camere decomandate situat in zona Sigma- cart. Zorilor_x000a_                            _x000a_        _x000a_        _x000a_        _x000a_        _x000a_            _x000a_                _x000a_                    _x000a_                    Cluj-Napoca, zona Zorilor"/>
    <x v="0"/>
    <n v="140000"/>
    <x v="0"/>
    <n v="67"/>
    <n v="2089.5522388059703"/>
  </r>
  <r>
    <s v="Apartament cu 3 camere decomandate!_x000a_                            _x000a_        _x000a_        _x000a_        _x000a_        _x000a_            _x000a_                _x000a_                    _x000a_                    Cluj-Napoca, zona Mănăştur"/>
    <x v="0"/>
    <n v="140000"/>
    <x v="1"/>
    <n v="67"/>
    <n v="2089.5522388059703"/>
  </r>
  <r>
    <s v="Apartament cu 3 camere decomandate, 61 mp utili, zona Manastur_x000a_                            _x000a_        _x000a_        _x000a_        _x000a_        _x000a_            _x000a_                _x000a_                    _x000a_                    Cluj-Napoca, zona Mănăştur"/>
    <x v="0"/>
    <n v="135000"/>
    <x v="0"/>
    <n v="66"/>
    <n v="2045.4545454545455"/>
  </r>
  <r>
    <s v="Apartament cu 3 camere decomandate, 94 mp, vila, Europa, Eugen Ionesco_x000a_                            _x000a_        _x000a_        _x000a_        _x000a_        _x000a_            _x000a_                _x000a_                    _x000a_                    Cluj-Napoca, zona Europa"/>
    <x v="0"/>
    <n v="220000"/>
    <x v="0"/>
    <n v="94"/>
    <n v="2340.4255319148938"/>
  </r>
  <r>
    <s v="Apartament cu 3 camere DECOMANDATE, cartierul Marasti_x000a_                            _x000a_        _x000a_        _x000a_        _x000a_        _x000a_            _x000a_                _x000a_                    _x000a_                    Cluj-Napoca, zona Mărăşti"/>
    <x v="0"/>
    <n v="178900"/>
    <x v="0"/>
    <n v="74"/>
    <n v="2417.5675675675675"/>
  </r>
  <r>
    <s v="Apartament cu 3 camere decomandate, cu parcare si boxa incluse in pret, Vivido_x000a_                            _x000a_        _x000a_        _x000a_        _x000a_        _x000a_            _x000a_                _x000a_                    _x000a_                    Cluj-Napoca, zona Gheorgheni"/>
    <x v="0"/>
    <n v="290000"/>
    <x v="0"/>
    <n v="78.86"/>
    <n v="3677.402992645194"/>
  </r>
  <r>
    <s v="Apartament cu 3 camere decomandate, in Gruia, zona Stadion CFR_x000a_                            _x000a_        _x000a_        _x000a_        _x000a_        _x000a_            _x000a_                _x000a_                    _x000a_                    Cluj-Napoca, zona Gruia"/>
    <x v="0"/>
    <n v="155000"/>
    <x v="0"/>
    <n v="67.75"/>
    <n v="2287.8228782287824"/>
  </r>
  <r>
    <s v="Apartament cu 3 camere decomandate, in Manastur_x000a_                            _x000a_        _x000a_        _x000a_        _x000a_        _x000a_            _x000a_                _x000a_                    _x000a_                    Cluj-Napoca, zona Mănăştur"/>
    <x v="0"/>
    <n v="160000"/>
    <x v="0"/>
    <n v="70"/>
    <n v="2285.7142857142858"/>
  </r>
  <r>
    <s v="Apartament cu 3 camere decomandate, zona Electrica_x000a_                            _x000a_        _x000a_        _x000a_        _x000a_        _x000a_            _x000a_                _x000a_                    _x000a_                    Cluj-Napoca, zona Mănăştur"/>
    <x v="0"/>
    <n v="169000"/>
    <x v="0"/>
    <n v="74"/>
    <n v="2283.7837837837837"/>
  </r>
  <r>
    <s v="Apartament cu 3 camere iin Manastur._x000a_                            _x000a_        _x000a_        _x000a_        _x000a_        _x000a_            _x000a_                _x000a_                    _x000a_                    Cluj-Napoca, zona Mănăştur"/>
    <x v="0"/>
    <n v="155000"/>
    <x v="0"/>
    <n v="66"/>
    <n v="2348.4848484848485"/>
  </r>
  <r>
    <s v="Apartament cu 3 camere in Andrei Muresanu_x000a_                            _x000a_        _x000a_        _x000a_        _x000a_        _x000a_            _x000a_                _x000a_                    _x000a_                    Cluj-Napoca, zona Andrei Mureşanu"/>
    <x v="0"/>
    <n v="249000"/>
    <x v="0"/>
    <n v="67"/>
    <n v="3716.4179104477612"/>
  </r>
  <r>
    <s v="Apartament cu 3 camere in ansamblu premium_x000a_                            _x000a_        _x000a_        _x000a_        _x000a_        _x000a_            _x000a_                _x000a_                    _x000a_                    Cluj-Napoca, zona Iris"/>
    <x v="0"/>
    <n v="139000"/>
    <x v="0"/>
    <n v="75.12"/>
    <n v="1850.3727369542064"/>
  </r>
  <r>
    <s v="Apartament cu 3 camere in bloc nou, langa baza sportiva Gheorgheni_x000a_                            _x000a_        _x000a_        _x000a_        _x000a_        _x000a_            _x000a_                _x000a_                    _x000a_                    Cluj-Napoca, zona Gheorgheni"/>
    <x v="0"/>
    <n v="285000"/>
    <x v="1"/>
    <n v="86"/>
    <n v="3313.953488372093"/>
  </r>
  <r>
    <s v="Apartament cu 3 camere in bloc nou, zona Ira_x000a_                            _x000a_        _x000a_        _x000a_        _x000a_        _x000a_            _x000a_                _x000a_                    _x000a_                    Cluj-Napoca, zona Someşeni"/>
    <x v="0"/>
    <n v="136900"/>
    <x v="1"/>
    <n v="68.45"/>
    <n v="2000"/>
  </r>
  <r>
    <s v="Apartament cu 3 camere in bloc tip vila, parcare, zona strazii Campului_x000a_                            _x000a_        _x000a_        _x000a_        _x000a_        _x000a_            _x000a_                _x000a_                    _x000a_                    Cluj-Napoca, zona Mănăştur"/>
    <x v="0"/>
    <n v="160000"/>
    <x v="1"/>
    <n v="74"/>
    <n v="2162.1621621621621"/>
  </r>
  <r>
    <s v="Apartament cu 3 camere in Buna Ziua._x000a_                            _x000a_        _x000a_        _x000a_        _x000a_        _x000a_            _x000a_                _x000a_                    _x000a_                    Cluj-Napoca, zona Bună Ziua"/>
    <x v="0"/>
    <n v="237000"/>
    <x v="0"/>
    <n v="78"/>
    <n v="3038.4615384615386"/>
  </r>
  <r>
    <s v="Apartament cu 3 camere in cartier Manastur zona Parang_x000a_                            _x000a_        _x000a_        _x000a_        _x000a_        _x000a_            _x000a_                _x000a_                    _x000a_                    Cluj-Napoca, zona Mănăştur"/>
    <x v="0"/>
    <n v="138500"/>
    <x v="0"/>
    <n v="73.97"/>
    <n v="1872.3806948763013"/>
  </r>
  <r>
    <s v="Apartament cu 3 camere in cartierul Intre Lacuri la 7 minute de Iulius Mall!_x000a_                            _x000a_        _x000a_        _x000a_        _x000a_        _x000a_            _x000a_                _x000a_                    _x000a_                    Cluj-Napoca, zona Intre Lacuri"/>
    <x v="0"/>
    <n v="144695"/>
    <x v="1"/>
    <n v="75.900000000000006"/>
    <n v="1906.3899868247693"/>
  </r>
  <r>
    <s v="Apartament Cu 3 Camere In Iris_x000a_                            _x000a_        _x000a_        _x000a_        _x000a_        _x000a_            _x000a_                _x000a_                    _x000a_                    Cluj-Napoca, zona Iris"/>
    <x v="0"/>
    <n v="120000"/>
    <x v="1"/>
    <n v="70"/>
    <n v="1714.2857142857142"/>
  </r>
  <r>
    <s v="Apartament cu 3 camere in Manastur_x000a_                            _x000a_        _x000a_        _x000a_        _x000a_        _x000a_            _x000a_                _x000a_                    _x000a_                    Cluj-Napoca, zona Mănăştur"/>
    <x v="0"/>
    <n v="144000"/>
    <x v="0"/>
    <n v="74"/>
    <n v="1945.9459459459461"/>
  </r>
  <r>
    <s v="Apartament cu 3 camere in Manastur_x000a_                            _x000a_        _x000a_        _x000a_        _x000a_        _x000a_            _x000a_                _x000a_                    _x000a_                    Cluj-Napoca, zona Mănăştur"/>
    <x v="0"/>
    <n v="148500"/>
    <x v="0"/>
    <n v="67"/>
    <n v="2216.4179104477612"/>
  </r>
  <r>
    <s v="Apartament cu 3 camere in Manastur_x000a_                            _x000a_        _x000a_        _x000a_        _x000a_        _x000a_            _x000a_                _x000a_                    _x000a_                    Cluj-Napoca, zona Mănăştur"/>
    <x v="0"/>
    <n v="160000"/>
    <x v="0"/>
    <n v="70"/>
    <n v="2285.7142857142858"/>
  </r>
  <r>
    <s v="Apartament cu 3 camere in Manastur_x000a_                            _x000a_        _x000a_        _x000a_        _x000a_        _x000a_            _x000a_                _x000a_                    _x000a_                    Cluj-Napoca, zona Mănăştur"/>
    <x v="0"/>
    <n v="210000"/>
    <x v="0"/>
    <n v="161"/>
    <n v="1304.3478260869565"/>
  </r>
  <r>
    <s v="Apartament cu 3 camere in zona Calea Floresti_x000a_                            _x000a_        _x000a_        _x000a_        _x000a_        _x000a_            _x000a_                _x000a_                    _x000a_                    Cluj-Napoca, zona Mănăştur"/>
    <x v="0"/>
    <n v="139000"/>
    <x v="0"/>
    <n v="75"/>
    <n v="1853.3333333333333"/>
  </r>
  <r>
    <s v="Apartament cu 3 camere in zona Colina_x000a_                            _x000a_        _x000a_        _x000a_        _x000a_        _x000a_            _x000a_                _x000a_                    _x000a_                    Cluj-Napoca, zona Mănăştur"/>
    <x v="0"/>
    <n v="125000"/>
    <x v="1"/>
    <n v="69"/>
    <n v="1811.5942028985507"/>
  </r>
  <r>
    <s v="Apartament cu 3 camere in zona Dedeman!_x000a_                            _x000a_        _x000a_        _x000a_        _x000a_        _x000a_            _x000a_                _x000a_                    _x000a_                    Cluj-Napoca, zona Gară"/>
    <x v="0"/>
    <n v="146290"/>
    <x v="1"/>
    <n v="77"/>
    <n v="1899.8701298701299"/>
  </r>
  <r>
    <s v="Apartament cu 3 camere in zona Leroy Merlin_x000a_                            _x000a_        _x000a_        _x000a_        _x000a_        _x000a_            _x000a_                _x000a_                    _x000a_                    Cluj-Napoca, zona Între Lacuri"/>
    <x v="0"/>
    <n v="129565"/>
    <x v="1"/>
    <n v="66.44"/>
    <n v="1950.1053582179411"/>
  </r>
  <r>
    <s v="Apartament cu 3 camere in zona Marasti de vanzare !_x000a_                            _x000a_        _x000a_        _x000a_        _x000a_        _x000a_            _x000a_                _x000a_                    _x000a_                    Cluj-Napoca, zona Mărăşti"/>
    <x v="0"/>
    <n v="136000"/>
    <x v="0"/>
    <n v="66"/>
    <n v="2060.6060606060605"/>
  </r>
  <r>
    <s v="Apartament cu 3 camere in zona Marasti_x000a_                            _x000a_        _x000a_        _x000a_        _x000a_        _x000a_            _x000a_                _x000a_                    _x000a_                    Cluj-Napoca, zona Mărăşti"/>
    <x v="0"/>
    <n v="159000"/>
    <x v="1"/>
    <n v="70.19"/>
    <n v="2265.2799544094601"/>
  </r>
  <r>
    <s v="Apartament cu 3 camere in Zorilor in zona Sigma_x000a_                            _x000a_        _x000a_        _x000a_        _x000a_        _x000a_            _x000a_                _x000a_                    _x000a_                    Cluj-Napoca, zona Zorilor"/>
    <x v="0"/>
    <n v="140000"/>
    <x v="0"/>
    <n v="70"/>
    <n v="2000"/>
  </r>
  <r>
    <s v="Apartament cu 3 camere in Zorilor_x000a_                            _x000a_        _x000a_        _x000a_        _x000a_        _x000a_            _x000a_                _x000a_                    _x000a_                    Cluj-Napoca, zona Zorilor"/>
    <x v="0"/>
    <n v="149000"/>
    <x v="0"/>
    <n v="66"/>
    <n v="2257.5757575757575"/>
  </r>
  <r>
    <s v="Apartament cu 3 camere intr-un ansamblu privat_x000a_                            _x000a_        _x000a_        _x000a_        _x000a_        _x000a_            _x000a_                _x000a_                    _x000a_                    Cluj-Napoca, zona Iris"/>
    <x v="0"/>
    <n v="115250"/>
    <x v="1"/>
    <n v="69.849999999999994"/>
    <n v="1649.9642090193272"/>
  </r>
  <r>
    <s v="Apartament cu 3 camere intr-un ansamblu rezidential de lux in Zorilor !_x000a_                            _x000a_        _x000a_        _x000a_        _x000a_        _x000a_            _x000a_                _x000a_                    _x000a_                    Cluj-Napoca, zona Zorilor"/>
    <x v="0"/>
    <n v="285000"/>
    <x v="1"/>
    <n v="80"/>
    <n v="3562.5"/>
  </r>
  <r>
    <s v="Apartament cu 3 camere l Centru l Oportunitate_x000a_                            _x000a_        _x000a_        _x000a_        _x000a_        _x000a_            _x000a_                _x000a_                    _x000a_                    Cluj-Napoca, zona Central"/>
    <x v="0"/>
    <n v="170000"/>
    <x v="0"/>
    <n v="69"/>
    <n v="2463.768115942029"/>
  </r>
  <r>
    <s v="Apartament cu 3 camere l Grigorescu_x000a_                            _x000a_        _x000a_        _x000a_        _x000a_        _x000a_            _x000a_                _x000a_                    _x000a_                    Cluj-Napoca, zona Grigorescu"/>
    <x v="0"/>
    <n v="140000"/>
    <x v="0"/>
    <n v="67"/>
    <n v="2089.5522388059703"/>
  </r>
  <r>
    <s v="Apartament cu 3 camere l Grigorescu_x000a_                            _x000a_        _x000a_        _x000a_        _x000a_        _x000a_            _x000a_                _x000a_                    _x000a_                    Cluj-Napoca, zona Grigorescu"/>
    <x v="0"/>
    <n v="350000"/>
    <x v="0"/>
    <n v="91"/>
    <n v="3846.1538461538462"/>
  </r>
  <r>
    <s v="Apartament cu 3 camere l Iris_x000a_                            _x000a_        _x000a_        _x000a_        _x000a_        _x000a_            _x000a_                _x000a_                    _x000a_                    Cluj-Napoca, zona Iris"/>
    <x v="0"/>
    <n v="170000"/>
    <x v="1"/>
    <n v="66"/>
    <n v="2575.757575757576"/>
  </r>
  <r>
    <s v="Apartament cu 3 camere l Iris_x000a_                            _x000a_        _x000a_        _x000a_        _x000a_        _x000a_            _x000a_                _x000a_                    _x000a_                    Cluj-Napoca, zona Iris"/>
    <x v="0"/>
    <n v="210000"/>
    <x v="1"/>
    <n v="116"/>
    <n v="1810.344827586207"/>
  </r>
  <r>
    <s v="Apartament cu 3 camere l Manastur l Strada Parang_x000a_                            _x000a_        _x000a_        _x000a_        _x000a_        _x000a_            _x000a_                _x000a_                    _x000a_                    Cluj-Napoca, zona Mănăştur"/>
    <x v="0"/>
    <n v="138000"/>
    <x v="1"/>
    <n v="73.97"/>
    <n v="1865.621197782885"/>
  </r>
  <r>
    <s v="Apartament cu 3 camere la casa | Piata Cipariu | curte generoasa_x000a_                            _x000a_        _x000a_        _x000a_        _x000a_        _x000a_            _x000a_                _x000a_                    _x000a_                    Cluj-Napoca, zona Central"/>
    <x v="0"/>
    <n v="315000"/>
    <x v="0"/>
    <n v="84"/>
    <n v="3750"/>
  </r>
  <r>
    <s v="Apartament cu 3 camere la cheie | Junior Residence_x000a_                            _x000a_        _x000a_        _x000a_        _x000a_        _x000a_            _x000a_                _x000a_                    _x000a_                    Cluj-Napoca, zona Iris"/>
    <x v="0"/>
    <n v="157900"/>
    <x v="1"/>
    <n v="69"/>
    <n v="2288.4057971014495"/>
  </r>
  <r>
    <s v="Apartament cu 3 camere la cheie I 78 mp I Buna Ziua_x000a_                            _x000a_        _x000a_        _x000a_        _x000a_        _x000a_            _x000a_                _x000a_                    _x000a_                    Cluj-Napoca, zona Bună Ziua"/>
    <x v="0"/>
    <n v="237000"/>
    <x v="1"/>
    <n v="78"/>
    <n v="3038.4615384615386"/>
  </r>
  <r>
    <s v="Apartament cu 3 camere pe doua nivele, mobilat si utilat la cheie_x000a_                            _x000a_        _x000a_        _x000a_        _x000a_        _x000a_            _x000a_                _x000a_                    _x000a_                    Cluj-Napoca, zona Manastur"/>
    <x v="0"/>
    <n v="169000"/>
    <x v="1"/>
    <n v="90"/>
    <n v="1877.7777777777778"/>
  </r>
  <r>
    <s v="Apartament cu 3 camere pe doua niveluri, zona Campului, Manastur_x000a_                            _x000a_        _x000a_        _x000a_        _x000a_        _x000a_            _x000a_                _x000a_                    _x000a_                    Cluj-Napoca, zona Mănăştur"/>
    <x v="0"/>
    <n v="168900"/>
    <x v="1"/>
    <n v="100"/>
    <n v="1689"/>
  </r>
  <r>
    <s v="Apartament cu 3 camere si parcare in Buna ziua!_x000a_                            _x000a_        _x000a_        _x000a_        _x000a_        _x000a_            _x000a_                _x000a_                    _x000a_                    Cluj-Napoca, zona Bună Ziua"/>
    <x v="0"/>
    <n v="210111"/>
    <x v="1"/>
    <n v="96"/>
    <n v="2188.65625"/>
  </r>
  <r>
    <s v="Apartament cu 3 camere si parcare pe str. Miko Imre_x000a_                            _x000a_        _x000a_        _x000a_        _x000a_        _x000a_            _x000a_                _x000a_                    _x000a_                    Cluj-Napoca, zona Europa"/>
    <x v="0"/>
    <n v="268000"/>
    <x v="0"/>
    <n v="120"/>
    <n v="2233.3333333333335"/>
  </r>
  <r>
    <s v="Apartament cu 3 camere si parcare subterana de vanzare in Buna Ziua!_x000a_                            _x000a_        _x000a_        _x000a_        _x000a_        _x000a_            _x000a_                _x000a_                    _x000a_                    Cluj-Napoca, zona Bună Ziua"/>
    <x v="0"/>
    <n v="219000"/>
    <x v="1"/>
    <n v="86"/>
    <n v="2546.5116279069766"/>
  </r>
  <r>
    <s v="Apartament cu 3 camere si parcare_x000a_                            _x000a_        _x000a_        _x000a_        _x000a_        _x000a_            _x000a_                _x000a_                    _x000a_                    Cluj-Napoca, zona Bulgaria"/>
    <x v="0"/>
    <n v="149900"/>
    <x v="1"/>
    <n v="71"/>
    <n v="2111.2676056338028"/>
  </r>
  <r>
    <s v="Apartament cu 3 camere si terasa la cheie!_x000a_                            _x000a_        _x000a_        _x000a_        _x000a_        _x000a_            _x000a_                _x000a_                    _x000a_                    Cluj-Napoca, zona Gara"/>
    <x v="0"/>
    <n v="205000"/>
    <x v="1"/>
    <n v="85"/>
    <n v="2411.7647058823532"/>
  </r>
  <r>
    <s v="Apartament cu 3 camere si view splendid in cartierul Buna Ziua!_x000a_                            _x000a_        _x000a_        _x000a_        _x000a_        _x000a_            _x000a_                _x000a_                    _x000a_                    Cluj-Napoca, zona Bună Ziua"/>
    <x v="0"/>
    <n v="245000"/>
    <x v="1"/>
    <n v="78"/>
    <n v="3141.0256410256411"/>
  </r>
  <r>
    <s v="Apartament cu 3 camere situat in bloc nou, zona Parcul Rozelor_x000a_                            _x000a_        _x000a_        _x000a_        _x000a_        _x000a_            _x000a_                _x000a_                    _x000a_                    Cluj-Napoca, zona Plopilor"/>
    <x v="0"/>
    <n v="207900"/>
    <x v="1"/>
    <n v="77"/>
    <n v="2700"/>
  </r>
  <r>
    <s v="Apartament cu 3 camere Smart-House Ready_x000a_                            _x000a_        _x000a_        _x000a_        _x000a_        _x000a_            _x000a_                _x000a_                    _x000a_                    Cluj-Napoca, zona Iris"/>
    <x v="0"/>
    <n v="165500"/>
    <x v="0"/>
    <n v="73.64"/>
    <n v="2247.4198804997286"/>
  </r>
  <r>
    <s v="Apartament cu 3 camere spre vanzare in cartierul Gheorgheni!_x000a_                            _x000a_        _x000a_        _x000a_        _x000a_        _x000a_            _x000a_                _x000a_                    _x000a_                    Cluj-Napoca, zona Gheorgheni"/>
    <x v="0"/>
    <n v="215000"/>
    <x v="1"/>
    <n v="78"/>
    <n v="2756.4102564102564"/>
  </r>
  <r>
    <s v="Apartament cu 3 camere spre vanzare in cartierul Manastur._x000a_                            _x000a_        _x000a_        _x000a_        _x000a_        _x000a_            _x000a_                _x000a_                    _x000a_                    Cluj-Napoca, zona Câmpului"/>
    <x v="0"/>
    <n v="219000"/>
    <x v="1"/>
    <n v="98"/>
    <n v="2234.6938775510203"/>
  </r>
  <r>
    <s v="Apartament cu 3 camere spre vanzare in cartierul Zorilor._x000a_                            _x000a_        _x000a_        _x000a_        _x000a_        _x000a_            _x000a_                _x000a_                    _x000a_                    Cluj-Napoca, zona Zorilor"/>
    <x v="0"/>
    <n v="148900"/>
    <x v="0"/>
    <n v="67"/>
    <n v="2222.3880597014927"/>
  </r>
  <r>
    <s v="Apartament cu 3 camere spre vanzare zona Calea Turzii!_x000a_                            _x000a_        _x000a_        _x000a_        _x000a_        _x000a_            _x000a_                _x000a_                    _x000a_                    Cluj-Napoca, zona Calea Turzii"/>
    <x v="0"/>
    <n v="195000"/>
    <x v="1"/>
    <n v="71"/>
    <n v="2746.4788732394368"/>
  </r>
  <r>
    <s v="Apartament cu 3 camere ultracentral, Piata Muzeului_x000a_                            _x000a_        _x000a_        _x000a_        _x000a_        _x000a_            _x000a_                _x000a_                    _x000a_                    Cluj-Napoca, zona Ultracentral"/>
    <x v="0"/>
    <n v="273000"/>
    <x v="1"/>
    <n v="78"/>
    <n v="3500"/>
  </r>
  <r>
    <s v="Apartament cu 3 camere ultracentral, pozitie excelenta, Piata Muzeului_x000a_                            _x000a_        _x000a_        _x000a_        _x000a_        _x000a_            _x000a_                _x000a_                    _x000a_                    Cluj-Napoca, zona Central"/>
    <x v="0"/>
    <n v="525000"/>
    <x v="1"/>
    <n v="136"/>
    <n v="3860.294117647059"/>
  </r>
  <r>
    <s v="Apartament cu 3 camere ultrafinisat + 2 terase!_x000a_                            _x000a_        _x000a_        _x000a_        _x000a_        _x000a_            _x000a_                _x000a_                    _x000a_                    Cluj-Napoca, zona Zorilor"/>
    <x v="0"/>
    <n v="215000"/>
    <x v="1"/>
    <n v="72.75"/>
    <n v="2955.3264604810997"/>
  </r>
  <r>
    <s v="Apartament cu 3 camere ultrafinisat, mobilat| 73 mp utili | Zorilor_x000a_                            _x000a_        _x000a_        _x000a_        _x000a_        _x000a_            _x000a_                _x000a_                    _x000a_                    Cluj-Napoca, zona Zorilor"/>
    <x v="0"/>
    <n v="216000"/>
    <x v="1"/>
    <n v="73"/>
    <n v="2958.9041095890411"/>
  </r>
  <r>
    <s v="Apartament cu 3 camere Zorilor_x000a_                            _x000a_        _x000a_        _x000a_        _x000a_        _x000a_            _x000a_                _x000a_                    _x000a_                    Cluj-Napoca, zona Zorilor"/>
    <x v="0"/>
    <n v="149000"/>
    <x v="0"/>
    <n v="68"/>
    <n v="2191.1764705882351"/>
  </r>
  <r>
    <s v="Apartament cu 3 camere(83mp) in zona ultracentrala, Piata Unirii_x000a_                            _x000a_        _x000a_        _x000a_        _x000a_        _x000a_            _x000a_                _x000a_                    _x000a_                    Cluj-Napoca, zona Central"/>
    <x v="0"/>
    <n v="280000"/>
    <x v="1"/>
    <n v="83"/>
    <n v="3373.4939759036147"/>
  </r>
  <r>
    <s v="Apartament cu 3 camere, 100 de mp, 2 balcoane, in zona Riviera Luxury_x000a_                            _x000a_        _x000a_        _x000a_        _x000a_        _x000a_            _x000a_                _x000a_                    _x000a_                    Cluj-Napoca, zona Gheorgheni"/>
    <x v="0"/>
    <n v="275000"/>
    <x v="1"/>
    <n v="100"/>
    <n v="2750"/>
  </r>
  <r>
    <s v="Apartament cu 3 camere, 100 mp, situat in complexul Riviera Residence!_x000a_                            _x000a_        _x000a_        _x000a_        _x000a_        _x000a_            _x000a_                _x000a_                    _x000a_                    Cluj-Napoca, zona Gheorgheni"/>
    <x v="0"/>
    <n v="289000"/>
    <x v="1"/>
    <n v="100"/>
    <n v="2890"/>
  </r>
  <r>
    <s v="Apartament cu 3 camere, 100 mp, utilat/mobilat lux, boxa, zona..._x000a_                            _x000a_        _x000a_        _x000a_        _x000a_        _x000a_            _x000a_                _x000a_                    _x000a_                    Cluj-Napoca, zona Central"/>
    <x v="0"/>
    <n v="305000"/>
    <x v="1"/>
    <n v="100"/>
    <n v="3050"/>
  </r>
  <r>
    <s v="Apartament cu 3 camere, 2 bai, 2 balcoane, garaj, C. Dorobantilor_x000a_                            _x000a_        _x000a_        _x000a_        _x000a_        _x000a_            _x000a_                _x000a_                    _x000a_                    Cluj-Napoca, zona Mărăşti"/>
    <x v="0"/>
    <n v="180000"/>
    <x v="1"/>
    <n v="74"/>
    <n v="2432.4324324324325"/>
  </r>
  <r>
    <s v="Apartament cu 3 camere, 2 bai, decomandat, zona Lac 3, strada Tulcea_x000a_                            _x000a_        _x000a_        _x000a_        _x000a_        _x000a_            _x000a_                _x000a_                    _x000a_                    Cluj-Napoca, zona Între Lacuri"/>
    <x v="0"/>
    <n v="147000"/>
    <x v="0"/>
    <n v="69"/>
    <n v="2130.4347826086955"/>
  </r>
  <r>
    <s v="Apartament cu 3 camere, 2 balcoane, parcare, zona Iulius Mall_x000a_                            _x000a_        _x000a_        _x000a_        _x000a_        _x000a_            _x000a_                _x000a_                    _x000a_                    Cluj-Napoca, zona Gheorgheni"/>
    <x v="0"/>
    <n v="265000"/>
    <x v="1"/>
    <n v="81.8"/>
    <n v="3239.6088019559902"/>
  </r>
  <r>
    <s v="Apartament cu 3 camere, 2 parcari, teren, zona Iris_x000a_                            _x000a_        _x000a_        _x000a_        _x000a_        _x000a_            _x000a_                _x000a_                    _x000a_                    Cluj-Napoca, zona Iris"/>
    <x v="0"/>
    <n v="199500"/>
    <x v="1"/>
    <n v="90"/>
    <n v="2216.6666666666665"/>
  </r>
  <r>
    <s v="Apartament cu 3 camere, 2parcari subterane, terasa 85mp, Str.Buna Ziua_x000a_                            _x000a_        _x000a_        _x000a_        _x000a_        _x000a_            _x000a_                _x000a_                    _x000a_                    Cluj-Napoca, zona Bună Ziua"/>
    <x v="0"/>
    <n v="315000"/>
    <x v="0"/>
    <n v="68"/>
    <n v="4632.3529411764703"/>
  </r>
  <r>
    <s v="Apartament cu 3 camere, 65 utili, garaj, NOU, Viva City, Gheorgheni_x000a_                            _x000a_        _x000a_        _x000a_        _x000a_        _x000a_            _x000a_                _x000a_                    _x000a_                    Cluj-Napoca, zona Gheorgheni"/>
    <x v="0"/>
    <n v="235000"/>
    <x v="1"/>
    <n v="68"/>
    <n v="3455.8823529411766"/>
  </r>
  <r>
    <s v="Apartament cu 3 camere, 66.3 mp, semifinisat, parcare subterana,..._x000a_                            _x000a_        _x000a_        _x000a_        _x000a_        _x000a_            _x000a_                _x000a_                    _x000a_                    Cluj-Napoca, zona Mănăştur"/>
    <x v="0"/>
    <n v="113000"/>
    <x v="0"/>
    <n v="66.3"/>
    <n v="1704.3740573152338"/>
  </r>
  <r>
    <s v="Apartament cu 3 camere, 67 mp utili,etaj intermediar, zona iulius Mall!_x000a_                            _x000a_        _x000a_        _x000a_        _x000a_        _x000a_            _x000a_                _x000a_                    _x000a_                    Cluj-Napoca, zona Gheorgheni"/>
    <x v="0"/>
    <n v="190000"/>
    <x v="1"/>
    <n v="67"/>
    <n v="2835.8208955223881"/>
  </r>
  <r>
    <s v="Apartament cu 3 camere, 68 mp, situat in cartierul Europa!_x000a_                            _x000a_        _x000a_        _x000a_        _x000a_        _x000a_            _x000a_                _x000a_                    _x000a_                    Cluj-Napoca, zona Europa"/>
    <x v="0"/>
    <n v="238000"/>
    <x v="1"/>
    <n v="68"/>
    <n v="3500"/>
  </r>
  <r>
    <s v="Apartament cu 3 camere, 70 mp utili + terasa, Intre Lacuri, zona Iulius Mall_x000a_                            _x000a_        _x000a_        _x000a_        _x000a_        _x000a_            _x000a_                _x000a_                    _x000a_                    Cluj-Napoca, zona Între Lacuri"/>
    <x v="0"/>
    <n v="210000"/>
    <x v="0"/>
    <n v="70"/>
    <n v="3000"/>
  </r>
  <r>
    <s v="Apartament cu 3 camere, 70 mp, Grigorescu_x000a_                            _x000a_        _x000a_        _x000a_        _x000a_        _x000a_            _x000a_                _x000a_                    _x000a_                    Cluj-Napoca, zona Grigorescu"/>
    <x v="0"/>
    <n v="149000"/>
    <x v="0"/>
    <n v="70"/>
    <n v="2128.5714285714284"/>
  </r>
  <r>
    <s v="Apartament cu 3 camere, 70 mp, zona Calvaria, Manastur_x000a_                            _x000a_        _x000a_        _x000a_        _x000a_        _x000a_            _x000a_                _x000a_                    _x000a_                    Cluj-Napoca, zona Mănăştur"/>
    <x v="0"/>
    <n v="143000"/>
    <x v="0"/>
    <n v="75"/>
    <n v="1906.6666666666667"/>
  </r>
  <r>
    <s v="Apartament cu 3 camere, 71 mp, Andrei Muresanu, proiect nou_x000a_                            _x000a_        _x000a_        _x000a_        _x000a_        _x000a_            _x000a_                _x000a_                    _x000a_                    Cluj-Napoca, zona Andrei Mureşanu"/>
    <x v="0"/>
    <n v="184600"/>
    <x v="0"/>
    <n v="71"/>
    <n v="2600"/>
  </r>
  <r>
    <s v="Apartament cu 3 camere, 73 mp + 14 mp terasa, zona Eremia Grigorescu_x000a_                            _x000a_        _x000a_        _x000a_        _x000a_        _x000a_            _x000a_                _x000a_                    _x000a_                    Cluj-Napoca, zona Grigorescu"/>
    <x v="0"/>
    <n v="189000"/>
    <x v="1"/>
    <n v="73"/>
    <n v="2589.0410958904108"/>
  </r>
  <r>
    <s v="Apartament cu 3 camere, 73 mp + 2 balcoane, Iris, zona Garii_x000a_                            _x000a_        _x000a_        _x000a_        _x000a_        _x000a_            _x000a_                _x000a_                    _x000a_                    Cluj-Napoca, zona Iris"/>
    <x v="0"/>
    <n v="153000"/>
    <x v="1"/>
    <n v="73.25"/>
    <n v="2088.7372013651875"/>
  </r>
  <r>
    <s v="Apartament cu 3 camere, 75 mp, situat in cartierul Manastur!_x000a_                            _x000a_        _x000a_        _x000a_        _x000a_        _x000a_            _x000a_                _x000a_                    _x000a_                    Cluj-Napoca, zona Mănăştur"/>
    <x v="0"/>
    <n v="165000"/>
    <x v="0"/>
    <n v="75"/>
    <n v="2200"/>
  </r>
  <r>
    <s v="Apartament cu 3 camere, 77 mp si terasa de 17mp in ansamblu Wings_x000a_                            _x000a_        _x000a_        _x000a_        _x000a_        _x000a_            _x000a_                _x000a_                    _x000a_                    Cluj-Napoca, zona Zorilor"/>
    <x v="0"/>
    <n v="214800"/>
    <x v="1"/>
    <n v="77"/>
    <n v="2789.6103896103896"/>
  </r>
  <r>
    <s v="Apartament cu 3 camere, 86 mp + 18 mp terasa, zona Eremia Grigorescu_x000a_                            _x000a_        _x000a_        _x000a_        _x000a_        _x000a_            _x000a_                _x000a_                    _x000a_                    Cluj-Napoca, zona Grigorescu"/>
    <x v="0"/>
    <n v="225000"/>
    <x v="1"/>
    <n v="86"/>
    <n v="2616.2790697674418"/>
  </r>
  <r>
    <s v="Apartament cu 3 camere, 89.55mp, bloc nou, Smart_x000a_                            _x000a_        _x000a_        _x000a_        _x000a_        _x000a_            _x000a_                _x000a_                    _x000a_                    Cluj-Napoca, zona Iris"/>
    <x v="0"/>
    <n v="165500"/>
    <x v="0"/>
    <n v="73.64"/>
    <n v="2247.4198804997286"/>
  </r>
  <r>
    <s v="Apartament cu 3 camere, 90mp utili, LUX zona Iulius Mall_x000a__x000a_                            _x000a_        _x000a_        _x000a_        _x000a_        _x000a_            _x000a_                _x000a_                    _x000a_                    Cluj-Napoca, zona Gheorgheni"/>
    <x v="0"/>
    <n v="275000"/>
    <x v="1"/>
    <n v="90"/>
    <n v="3055.5555555555557"/>
  </r>
  <r>
    <s v="Apartament cu 3 camere, 97.40 mp, bloc nou_x000a_                            _x000a_        _x000a_        _x000a_        _x000a_        _x000a_            _x000a_                _x000a_                    _x000a_                    Cluj-Napoca, zona Iris"/>
    <x v="0"/>
    <n v="172000"/>
    <x v="0"/>
    <n v="76.61"/>
    <n v="2245.1377104816602"/>
  </r>
  <r>
    <s v="Apartament cu 3 camere, 97mp, bloc nou, Kaufland_x000a_                            _x000a_        _x000a_        _x000a_        _x000a_        _x000a_            _x000a_                _x000a_                    _x000a_                    Cluj-Napoca, zona Mărăşti"/>
    <x v="0"/>
    <n v="198000"/>
    <x v="0"/>
    <n v="97"/>
    <n v="2041.2371134020618"/>
  </r>
  <r>
    <s v="Apartament cu 3 camere, aflat in cartierului Andrei Muresanu!_x000a__x000a_                            _x000a_        _x000a_        _x000a_        _x000a_        _x000a_            _x000a_                _x000a_                    _x000a_                    Cluj-Napoca, zona Andrei Mureşanu"/>
    <x v="0"/>
    <n v="189000"/>
    <x v="1"/>
    <n v="70"/>
    <n v="2700"/>
  </r>
  <r>
    <s v="Apartament cu 3 camere, balcon, 2 garaje, in Marasti, zona Dambovitei_x000a_                            _x000a_        _x000a_        _x000a_        _x000a_        _x000a_            _x000a_                _x000a_                    _x000a_                    Cluj-Napoca, zona Mărăşti"/>
    <x v="0"/>
    <n v="159000"/>
    <x v="1"/>
    <n v="71"/>
    <n v="2239.4366197183099"/>
  </r>
  <r>
    <s v="Apartament cu 3 camere, balcon, bloc nou_x000a_                            _x000a_        _x000a_        _x000a_        _x000a_        _x000a_            _x000a_                _x000a_                    _x000a_                    Cluj-Napoca, zona Dâmbul Rotund"/>
    <x v="0"/>
    <n v="122900"/>
    <x v="0"/>
    <n v="74"/>
    <n v="1660.8108108108108"/>
  </r>
  <r>
    <s v="Apartament cu 3 camere, balcon, zona Bucium Manastur_x000a_                            _x000a_        _x000a_        _x000a_        _x000a_        _x000a_            _x000a_                _x000a_                    _x000a_                    Cluj-Napoca, zona Mănăştur"/>
    <x v="0"/>
    <n v="117000"/>
    <x v="0"/>
    <n v="69"/>
    <n v="1695.6521739130435"/>
  </r>
  <r>
    <s v="Apartament cu 3 camere, balcon, zona Dambul Rotund_x000a_                            _x000a_        _x000a_        _x000a_        _x000a_        _x000a_            _x000a_                _x000a_                    _x000a_                    Cluj-Napoca, zona Dâmbul Rotund"/>
    <x v="0"/>
    <n v="118780"/>
    <x v="0"/>
    <n v="71.52"/>
    <n v="1660.7941834451904"/>
  </r>
  <r>
    <s v="Apartament cu 3 camere, bloc 2022, cartier Marasti, panoramic!_x000a_                            _x000a_        _x000a_        _x000a_        _x000a_        _x000a_            _x000a_                _x000a_                    _x000a_                    Cluj-Napoca, zona Mărăşti"/>
    <x v="0"/>
    <n v="162000"/>
    <x v="0"/>
    <n v="73"/>
    <n v="2219.178082191781"/>
  </r>
  <r>
    <s v="Apartament cu 3 camere, Calea Motilor_x000a_                            _x000a_        _x000a_        _x000a_        _x000a_        _x000a_            _x000a_                _x000a_                    _x000a_                    Cluj-Napoca, zona Central"/>
    <x v="0"/>
    <n v="140000"/>
    <x v="1"/>
    <n v="73"/>
    <n v="1917.8082191780823"/>
  </r>
  <r>
    <s v="Apartament cu 3 camere, cartierul Gheorgheni, loc de parcare_x000a_                            _x000a_        _x000a_        _x000a_        _x000a_        _x000a_            _x000a_                _x000a_                    _x000a_                    Cluj-Napoca, zona Gheorgheni"/>
    <x v="0"/>
    <n v="215000"/>
    <x v="1"/>
    <n v="78"/>
    <n v="2756.4102564102564"/>
  </r>
  <r>
    <s v="Apartament cu 3 camere, complexul Platinia_x000a_                            _x000a_        _x000a_        _x000a_        _x000a_        _x000a_            _x000a_                _x000a_                    _x000a_                    Cluj-Napoca, zona Central"/>
    <x v="0"/>
    <n v="295000"/>
    <x v="0"/>
    <n v="71"/>
    <n v="4154.929577464789"/>
  </r>
  <r>
    <s v="Apartament cu 3 camere, confort sporit, cartier Marasti!_x000a_                            _x000a_        _x000a_        _x000a_        _x000a_        _x000a_            _x000a_                _x000a_                    _x000a_                    Cluj-Napoca, zona Marasti"/>
    <x v="0"/>
    <n v="157500"/>
    <x v="0"/>
    <n v="78"/>
    <n v="2019.2307692307693"/>
  </r>
  <r>
    <s v="Apartament cu 3 camere, confort sporit, zona 21 Decembrie_x000a_                            _x000a_        _x000a_        _x000a_        _x000a_        _x000a_            _x000a_                _x000a_                    _x000a_                    Cluj-Napoca, zona Mărăşti"/>
    <x v="0"/>
    <n v="215000"/>
    <x v="0"/>
    <n v="75"/>
    <n v="2866.6666666666665"/>
  </r>
  <r>
    <s v="Apartament cu 3 camere, confort sporit, zona Gradini Manastur_x000a_                            _x000a_        _x000a_        _x000a_        _x000a_        _x000a_            _x000a_                _x000a_                    _x000a_                    Cluj-Napoca, zona Mănăştur"/>
    <x v="0"/>
    <n v="226000"/>
    <x v="1"/>
    <n v="82"/>
    <n v="2756.0975609756097"/>
  </r>
  <r>
    <s v="Apartament cu 3 camere, confort sporit, zona The Office_x000a_                            _x000a_        _x000a_        _x000a_        _x000a_        _x000a_            _x000a_                _x000a_                    _x000a_                    Cluj-Napoca, zona Mărăşti"/>
    <x v="0"/>
    <n v="185000"/>
    <x v="0"/>
    <n v="70"/>
    <n v="2642.8571428571427"/>
  </r>
  <r>
    <s v="Apartament cu 3 camere, constructie noua, Grigorescu!_x000a_                            _x000a_        _x000a_        _x000a_        _x000a_        _x000a_            _x000a_                _x000a_                    _x000a_                    Cluj-Napoca, zona Grigorescu"/>
    <x v="0"/>
    <n v="229000"/>
    <x v="1"/>
    <n v="80"/>
    <n v="2862.5"/>
  </r>
  <r>
    <s v="Apartament cu 3 camere, de vanzare, in Gheorgheni_x000a_                            _x000a_        _x000a_        _x000a_        _x000a_        _x000a_            _x000a_                _x000a_                    _x000a_                    Cluj-Napoca, zona Gheorgheni"/>
    <x v="0"/>
    <n v="178000"/>
    <x v="1"/>
    <n v="76"/>
    <n v="2342.1052631578946"/>
  </r>
  <r>
    <s v="Apartament cu 3 camere, decomandat, 70 mp total, parter inalt, balcon, Manastur_x000a_                            _x000a_        _x000a_        _x000a_        _x000a_        _x000a_            _x000a_                _x000a_                    _x000a_                    Cluj-Napoca, zona Mănăştur"/>
    <x v="0"/>
    <n v="140000"/>
    <x v="0"/>
    <n v="68"/>
    <n v="2058.8235294117649"/>
  </r>
  <r>
    <s v="Apartament cu 3 camere, decomandat, 75 mp, zona podului Calvaria_x000a_                            _x000a_        _x000a_        _x000a_        _x000a_        _x000a_            _x000a_                _x000a_                    _x000a_                    Cluj-Napoca, zona Mănăştur"/>
    <x v="0"/>
    <n v="141000"/>
    <x v="0"/>
    <n v="75"/>
    <n v="1880"/>
  </r>
  <r>
    <s v="Apartament cu 3 camere, DECOMANDAT, curte 150mp, depozit 25mp_x000a_                            _x000a_        _x000a_        _x000a_        _x000a_        _x000a_            _x000a_                _x000a_                    _x000a_                    Cluj-Napoca, zona Andrei Muresanu"/>
    <x v="0"/>
    <n v="388900"/>
    <x v="0"/>
    <n v="78"/>
    <n v="4985.8974358974356"/>
  </r>
  <r>
    <s v="Apartament cu 3 camere, DECOMANDAT, loc de parcare, Manastur_x000a_                            _x000a_        _x000a_        _x000a_        _x000a_        _x000a_            _x000a_                _x000a_                    _x000a_                    Cluj-Napoca, zona Mănăştur"/>
    <x v="0"/>
    <n v="145000"/>
    <x v="0"/>
    <n v="70.22"/>
    <n v="2064.938763884933"/>
  </r>
  <r>
    <s v="Apartament cu 3 camere, DECOMANDAT, Manastur_x000a_                            _x000a_        _x000a_        _x000a_        _x000a_        _x000a_            _x000a_                _x000a_                    _x000a_                    Cluj-Napoca, zona Mănăştur"/>
    <x v="0"/>
    <n v="121000"/>
    <x v="0"/>
    <n v="68"/>
    <n v="1779.4117647058824"/>
  </r>
  <r>
    <s v="Apartament cu 3 camere, decomandat, Manastur!_x000a_                            _x000a_        _x000a_        _x000a_        _x000a_        _x000a_            _x000a_                _x000a_                    _x000a_                    Cluj-Napoca, zona Manastur"/>
    <x v="0"/>
    <n v="150000"/>
    <x v="0"/>
    <n v="66"/>
    <n v="2272.7272727272725"/>
  </r>
  <r>
    <s v="Apartament cu 3 camere, decomandat, mobilat si utilat modern_x000a_                            _x000a_        _x000a_        _x000a_        _x000a_        _x000a_            _x000a_                _x000a_                    _x000a_                    Cluj-Napoca, zona Mărăşti"/>
    <x v="0"/>
    <n v="210000"/>
    <x v="0"/>
    <n v="71.3"/>
    <n v="2945.3015427769988"/>
  </r>
  <r>
    <s v="Apartament cu 3 camere, DECOMANDAT, posibilitate investitie_x000a_                            _x000a_        _x000a_        _x000a_        _x000a_        _x000a_            _x000a_                _x000a_                    _x000a_                    Cluj-Napoca, zona Mărăşti"/>
    <x v="0"/>
    <n v="160000"/>
    <x v="0"/>
    <n v="66"/>
    <n v="2424.242424242424"/>
  </r>
  <r>
    <s v="Apartament cu 3 camere, DECOMANDAT, Zorilor_x000a_                            _x000a_        _x000a_        _x000a_        _x000a_        _x000a_            _x000a_                _x000a_                    _x000a_                    Cluj-Napoca, zona Zorilor"/>
    <x v="0"/>
    <n v="249990"/>
    <x v="0"/>
    <n v="76"/>
    <n v="3289.3421052631579"/>
  </r>
  <r>
    <s v="Apartament cu 3 camere, DECOMANDAT, Zorilor(SCALA)_x000a_                            _x000a_        _x000a_        _x000a_        _x000a_        _x000a_            _x000a_                _x000a_                    _x000a_                    Cluj-Napoca, zona Zorilor"/>
    <x v="0"/>
    <n v="216000"/>
    <x v="0"/>
    <n v="73"/>
    <n v="2958.9041095890411"/>
  </r>
  <r>
    <s v="Apartament cu 3 camere, etaj 1 confort sporit_x000a_                            _x000a_        _x000a_        _x000a_        _x000a_        _x000a_            _x000a_                _x000a_                    _x000a_                    Cluj-Napoca, zona Central"/>
    <x v="0"/>
    <n v="200000"/>
    <x v="0"/>
    <n v="76"/>
    <n v="2631.5789473684213"/>
  </r>
  <r>
    <s v="Apartament cu 3 camere, etaj 6 din 7, parcare subterana, Sopor_x000a_                            _x000a_        _x000a_        _x000a_        _x000a_        _x000a_            _x000a_                _x000a_                    _x000a_                    Cluj-Napoca, zona Gheorgheni"/>
    <x v="0"/>
    <n v="179999"/>
    <x v="1"/>
    <n v="66"/>
    <n v="2727.257575757576"/>
  </r>
  <r>
    <s v="Apartament cu 3 camere, etaj intermediar, in bloc nou, zona semicentrala!_x000a_                            _x000a_        _x000a_        _x000a_        _x000a_        _x000a_            _x000a_                _x000a_                    _x000a_                    Cluj-Napoca, zona Semicentral"/>
    <x v="0"/>
    <n v="182000"/>
    <x v="1"/>
    <n v="72"/>
    <n v="2527.7777777777778"/>
  </r>
  <r>
    <s v="Apartament cu 3 camere, etaj intermediar, strada Ion Mester_x000a_                            _x000a_        _x000a_        _x000a_        _x000a_        _x000a_            _x000a_                _x000a_                    _x000a_                    Cluj-Napoca, zona Mănăştur"/>
    <x v="0"/>
    <n v="129000"/>
    <x v="0"/>
    <n v="66"/>
    <n v="1954.5454545454545"/>
  </r>
  <r>
    <s v="Apartament cu 3 camere, imobil nou, parcare_x000a_                            _x000a_        _x000a_        _x000a_        _x000a_        _x000a_            _x000a_                _x000a_                    _x000a_                    Cluj-Napoca, zona Mănăştur"/>
    <x v="0"/>
    <n v="156000"/>
    <x v="1"/>
    <n v="67"/>
    <n v="2328.3582089552237"/>
  </r>
  <r>
    <s v="Apartament cu 3 camere, JACUZZI, loc de parcare, Calea Turzii_x000a_                            _x000a_        _x000a_        _x000a_        _x000a_        _x000a_            _x000a_                _x000a_                    _x000a_                    Cluj-Napoca, zona Calea Turzii"/>
    <x v="0"/>
    <n v="189990"/>
    <x v="1"/>
    <n v="104"/>
    <n v="1826.8269230769231"/>
  </r>
  <r>
    <s v="Apartament cu 3 camere, la cheie, zona Campului_x000a_                            _x000a_        _x000a_        _x000a_        _x000a_        _x000a_            _x000a_                _x000a_                    _x000a_                    Cluj-Napoca, zona Câmpului"/>
    <x v="0"/>
    <n v="225000"/>
    <x v="1"/>
    <n v="98"/>
    <n v="2295.9183673469388"/>
  </r>
  <r>
    <s v="Apartament cu 3 camere, loc de parcare, Sophia Residence_x000a_                            _x000a_        _x000a_        _x000a_        _x000a_        _x000a_            _x000a_                _x000a_                    _x000a_                    Cluj-Napoca, zona Bună Ziua"/>
    <x v="0"/>
    <n v="275000"/>
    <x v="0"/>
    <n v="83"/>
    <n v="3313.2530120481929"/>
  </r>
  <r>
    <s v="Apartament cu 3 camere, mobilat modern, parcare, Ansamblul Avella_x000a_                            _x000a_        _x000a_        _x000a_        _x000a_        _x000a_            _x000a_                _x000a_                    _x000a_                    Cluj-Napoca, zona Mărăşti"/>
    <x v="0"/>
    <n v="238000"/>
    <x v="0"/>
    <n v="76"/>
    <n v="3131.5789473684213"/>
  </r>
  <r>
    <s v="Apartament cu 3 camere, mobilat si utilat la cheie, Manastur_x000a_                            _x000a_        _x000a_        _x000a_        _x000a_        _x000a_            _x000a_                _x000a_                    _x000a_                    Cluj-Napoca, zona Mănăştur"/>
    <x v="0"/>
    <n v="139000"/>
    <x v="1"/>
    <n v="76"/>
    <n v="1828.9473684210527"/>
  </r>
  <r>
    <s v="Apartament cu 3 camere, mobilat si utilat, etaj 2 din 10,  Grigorescu_x000a_                            _x000a_        _x000a_        _x000a_        _x000a_        _x000a_            _x000a_                _x000a_                    _x000a_                    Cluj-Napoca, zona Grigorescu"/>
    <x v="0"/>
    <n v="165900"/>
    <x v="1"/>
    <n v="67"/>
    <n v="2476.1194029850744"/>
  </r>
  <r>
    <s v="Apartament cu 3 camere, modern, panorama, Marasti, Piata 1 Mai_x000a_                            _x000a_        _x000a_        _x000a_        _x000a_        _x000a_            _x000a_                _x000a_                    _x000a_                    Cluj-Napoca, zona Mărăşti"/>
    <x v="0"/>
    <n v="210000"/>
    <x v="1"/>
    <n v="71"/>
    <n v="2957.7464788732395"/>
  </r>
  <r>
    <s v="Apartament cu 3 camere, parcare, view spre lac, in Park Lake 2_x000a_                            _x000a_        _x000a_        _x000a_        _x000a_        _x000a_            _x000a_                _x000a_                    _x000a_                    Cluj-Napoca, zona Între Lacuri"/>
    <x v="0"/>
    <n v="245000"/>
    <x v="1"/>
    <n v="67"/>
    <n v="3656.7164179104479"/>
  </r>
  <r>
    <s v="Apartament cu 3 camere, Riviera Luxury_x000a_                            _x000a_        _x000a_        _x000a_        _x000a_        _x000a_            _x000a_                _x000a_                    _x000a_                    Cluj-Napoca, zona Între Lacuri"/>
    <x v="0"/>
    <n v="279000"/>
    <x v="1"/>
    <n v="90"/>
    <n v="3100"/>
  </r>
  <r>
    <s v="Apartament cu 3 camere, semifinisat, pe str. Soporului_x000a_                            _x000a_        _x000a_        _x000a_        _x000a_        _x000a_            _x000a_                _x000a_                    _x000a_                    Cluj-Napoca, zona Sopor"/>
    <x v="0"/>
    <n v="155200"/>
    <x v="1"/>
    <n v="67.5"/>
    <n v="2299.2592592592591"/>
  </r>
  <r>
    <s v="Apartament cu 3 camere, Str. Mehedinti_x000a_                            _x000a_        _x000a_        _x000a_        _x000a_        _x000a_            _x000a_                _x000a_                    _x000a_                    Cluj-Napoca, zona Mănăştur"/>
    <x v="0"/>
    <n v="160000"/>
    <x v="1"/>
    <n v="68"/>
    <n v="2352.9411764705883"/>
  </r>
  <r>
    <s v="Apartament cu 3 camere, terasa, parcare, Grand Park Residence_x000a_                            _x000a_        _x000a_        _x000a_        _x000a_        _x000a_            _x000a_                _x000a_                    _x000a_                    Cluj-Napoca, zona Gheorgheni"/>
    <x v="0"/>
    <n v="298000"/>
    <x v="1"/>
    <n v="82"/>
    <n v="3634.1463414634145"/>
  </r>
  <r>
    <s v="Apartament cu 3 camere, terasa, zona Bazei Sportive_x000a_                            _x000a_        _x000a_        _x000a_        _x000a_        _x000a_            _x000a_                _x000a_                    _x000a_                    Cluj-Napoca, zona Gheorgheni"/>
    <x v="0"/>
    <n v="155500"/>
    <x v="1"/>
    <n v="67.53"/>
    <n v="2302.6802902413742"/>
  </r>
  <r>
    <s v="Apartament cu 3 camere, ULTRACENTRAL, COMISION 0_x000a_                            _x000a_        _x000a_        _x000a_        _x000a_        _x000a_            _x000a_                _x000a_                    _x000a_                    Cluj-Napoca, zona Central"/>
    <x v="0"/>
    <n v="560000"/>
    <x v="0"/>
    <n v="110"/>
    <n v="5090.909090909091"/>
  </r>
  <r>
    <s v="Apartament cu 3 camere, ultracentral, Piata Muzeului_x000a_                            _x000a_        _x000a_        _x000a_        _x000a_        _x000a_            _x000a_                _x000a_                    _x000a_                    Cluj-Napoca, zona Central"/>
    <x v="0"/>
    <n v="273000"/>
    <x v="0"/>
    <n v="78"/>
    <n v="3500"/>
  </r>
  <r>
    <s v="Apartament cu 3 camere, ultrafinisat in Europa_x000a_                            _x000a_        _x000a_        _x000a_        _x000a_        _x000a_            _x000a_                _x000a_                    _x000a_                    Cluj-Napoca, zona Europa"/>
    <x v="0"/>
    <n v="238000"/>
    <x v="1"/>
    <n v="67.8"/>
    <n v="3510.3244837758111"/>
  </r>
  <r>
    <s v="Apartament cu 3 camere, utrafinisat, parcare, in Grand Park Residence_x000a_                            _x000a_        _x000a_        _x000a_        _x000a_        _x000a_            _x000a_                _x000a_                    _x000a_                    Cluj-Napoca, zona Gheorgheni"/>
    <x v="0"/>
    <n v="298000"/>
    <x v="1"/>
    <n v="82"/>
    <n v="3634.1463414634145"/>
  </r>
  <r>
    <s v="Apartament cu 3 camere, zona Garii, imobil nou, finalizat !_x000a_                            _x000a_        _x000a_        _x000a_        _x000a_        _x000a_            _x000a_                _x000a_                    _x000a_                    Cluj-Napoca, zona Gară"/>
    <x v="0"/>
    <n v="159000"/>
    <x v="1"/>
    <n v="73"/>
    <n v="2178.0821917808221"/>
  </r>
  <r>
    <s v="Apartament cu 3 camere, zona linistita si parcuri_x000a_                            _x000a_        _x000a_        _x000a_        _x000a_        _x000a_            _x000a_                _x000a_                    _x000a_                    Cluj-Napoca, zona Mănăştur"/>
    <x v="0"/>
    <n v="126500"/>
    <x v="0"/>
    <n v="75"/>
    <n v="1686.6666666666667"/>
  </r>
  <r>
    <s v="Apartament cu 3 camere, zona Mc Donald's Manastur_x000a_                            _x000a_        _x000a_        _x000a_        _x000a_        _x000a_            _x000a_                _x000a_                    _x000a_                    Cluj-Napoca, zona Mănăştur"/>
    <x v="0"/>
    <n v="147400"/>
    <x v="0"/>
    <n v="69"/>
    <n v="2136.231884057971"/>
  </r>
  <r>
    <s v="Apartament cu 3 camere, zona Piata Marasti_x000a_                            _x000a_        _x000a_        _x000a_        _x000a_        _x000a_            _x000a_                _x000a_                    _x000a_                    Cluj-Napoca, zona Mărăşti"/>
    <x v="0"/>
    <n v="165000"/>
    <x v="0"/>
    <n v="72"/>
    <n v="2291.6666666666665"/>
  </r>
  <r>
    <s v="Apartament cu 3 camere, zona P-ta Mihai Viteazul_x000a_                            _x000a_        _x000a_        _x000a_        _x000a_        _x000a_            _x000a_                _x000a_                    _x000a_                    Cluj-Napoca, zona Semicentral"/>
    <x v="0"/>
    <n v="159000"/>
    <x v="1"/>
    <n v="75"/>
    <n v="2120"/>
  </r>
  <r>
    <s v="Apartament cu 3 camere/str. I.L. Caragiale_x000a_                            _x000a_        _x000a_        _x000a_        _x000a_        _x000a_            _x000a_                _x000a_                    _x000a_                    Cluj-Napoca, zona Horea"/>
    <x v="0"/>
    <n v="188000"/>
    <x v="1"/>
    <n v="95"/>
    <n v="1978.9473684210527"/>
  </r>
  <r>
    <s v="Apartament cu 3 camere|110mp|et1|parcare|Buna Ziua_x000a_                            _x000a_        _x000a_        _x000a_        _x000a_        _x000a_            _x000a_                _x000a_                    _x000a_                    Cluj-Napoca, zona Bună Ziua"/>
    <x v="0"/>
    <n v="199900"/>
    <x v="1"/>
    <n v="110"/>
    <n v="1817.2727272727273"/>
  </r>
  <r>
    <s v="Apartament cu 3 camere|120mp|la cheie|parcare|Zorilor_x000a_                            _x000a_        _x000a_        _x000a_        _x000a_        _x000a_            _x000a_                _x000a_                    _x000a_                    Cluj-Napoca, zona Zorilor"/>
    <x v="0"/>
    <n v="262000"/>
    <x v="1"/>
    <n v="120"/>
    <n v="2183.3333333333335"/>
  </r>
  <r>
    <s v="Apartament cu 3 camere|91mp|bloc nou|parcare|et1|Andrei Muresanu_x000a_                            _x000a_        _x000a_        _x000a_        _x000a_        _x000a_            _x000a_                _x000a_                    _x000a_                    Cluj-Napoca, zona Bună Ziua"/>
    <x v="0"/>
    <n v="250000"/>
    <x v="1"/>
    <n v="90"/>
    <n v="2777.7777777777778"/>
  </r>
  <r>
    <s v="Apartament cu 3 camere|decomandate|renovat|Piata Zorilor_x000a_                            _x000a_        _x000a_        _x000a_        _x000a_        _x000a_            _x000a_                _x000a_                    _x000a_                    Cluj-Napoca, zona Zorilor"/>
    <x v="0"/>
    <n v="219000"/>
    <x v="0"/>
    <n v="67"/>
    <n v="3268.6567164179105"/>
  </r>
  <r>
    <s v="Apartament cu 3 camere|et2|parcare|la cheie|Europa_x000a_                            _x000a_        _x000a_        _x000a_        _x000a_        _x000a_            _x000a_                _x000a_                    _x000a_                    Cluj-Napoca, zona Europa"/>
    <x v="0"/>
    <n v="238000"/>
    <x v="1"/>
    <n v="68"/>
    <n v="3500"/>
  </r>
  <r>
    <s v="Apartament cu 3 camere|terasa 32mp|bloc nou|Golden Tulip|Zorilor_x000a_                            _x000a_        _x000a_        _x000a_        _x000a_        _x000a_            _x000a_                _x000a_                    _x000a_                    Cluj-Napoca, zona Zorilor"/>
    <x v="0"/>
    <n v="287000"/>
    <x v="1"/>
    <n v="80"/>
    <n v="3587.5"/>
  </r>
  <r>
    <s v="Apartament cu 3 camere+ terasa 15mp in cartierul Iris!_x000a_                            _x000a_        _x000a_        _x000a_        _x000a_        _x000a_            _x000a_                _x000a_                    _x000a_                    Cluj-Napoca, zona Iris"/>
    <x v="0"/>
    <n v="155000"/>
    <x v="1"/>
    <n v="70"/>
    <n v="2214.2857142857142"/>
  </r>
  <r>
    <s v="Apartament cu 3 camere+terasa de 18 mp+gradina de 51mp!_x000a_                            _x000a_        _x000a_        _x000a_        _x000a_        _x000a_            _x000a_                _x000a_                    _x000a_                    Cluj-Napoca, zona Europa"/>
    <x v="0"/>
    <n v="228000"/>
    <x v="1"/>
    <n v="70"/>
    <n v="3257.1428571428573"/>
  </r>
  <r>
    <s v="Penthouse | zona Edgar Quinet | Manastur_x000a_                            _x000a_        _x000a_        _x000a_        _x000a_        _x000a_            _x000a_                _x000a_                    _x000a_                    Cluj-Napoca, zona Mănăştur"/>
    <x v="0"/>
    <n v="225000"/>
    <x v="1"/>
    <n v="98"/>
    <n v="2295.9183673469388"/>
  </r>
  <r>
    <s v="Apartament cu 4 camere  | cartier Zorilor | Etaj intermediar_x000a_                            _x000a_        _x000a_        _x000a_        _x000a_        _x000a_            _x000a_                _x000a_                    _x000a_                    Cluj-Napoca, zona Zorilor"/>
    <x v="2"/>
    <n v="185000"/>
    <x v="1"/>
    <n v="80"/>
    <n v="2312.5"/>
  </r>
  <r>
    <s v="Apartament cu 4 camere , confort sporit, zona Gradini Manastur!_x000a_                            _x000a_        _x000a_        _x000a_        _x000a_        _x000a_            _x000a_                _x000a_                    _x000a_                    Cluj-Napoca, zona Mănăştur"/>
    <x v="2"/>
    <n v="220000"/>
    <x v="0"/>
    <n v="92"/>
    <n v="2391.304347826087"/>
  </r>
  <r>
    <s v="Apartament cu 4 camere | 78 mp utili | Manastur_x000a_                            _x000a_        _x000a_        _x000a_        _x000a_        _x000a_            _x000a_                _x000a_                    _x000a_                    Cluj-Napoca, zona Mănăştur"/>
    <x v="2"/>
    <n v="165000"/>
    <x v="0"/>
    <n v="78"/>
    <n v="2115.3846153846152"/>
  </r>
  <r>
    <s v="Apartament cu 4 camere | 78 mpu | decomandat | Louis Pasteur Zorilor_x000a_                            _x000a_        _x000a_        _x000a_        _x000a_        _x000a_            _x000a_                _x000a_                    _x000a_                    Cluj-Napoca, zona Zorilor"/>
    <x v="2"/>
    <n v="238000"/>
    <x v="0"/>
    <n v="78"/>
    <n v="3051.2820512820513"/>
  </r>
  <r>
    <s v="Apartament cu 4 camere | Cartier Marasti | Zona Fabricii de Zahar_x000a_                            _x000a_        _x000a_        _x000a_        _x000a_        _x000a_            _x000a_                _x000a_                    _x000a_                    Cluj-Napoca, zona Mărăşti"/>
    <x v="2"/>
    <n v="219999"/>
    <x v="1"/>
    <n v="89"/>
    <n v="2471.8988764044943"/>
  </r>
  <r>
    <s v="Apartament cu 4 camere | Cartierul Zorilor | etaj intermediar_x000a_                            _x000a_        _x000a_        _x000a_        _x000a_        _x000a_            _x000a_                _x000a_                    _x000a_                    Cluj-Napoca, zona Zorilor"/>
    <x v="2"/>
    <n v="205000"/>
    <x v="0"/>
    <n v="78"/>
    <n v="2628.2051282051284"/>
  </r>
  <r>
    <s v="Apartament cu 4 camere | Cartierul Zorilor | Gheorghe Dima_x000a_                            _x000a_        _x000a_        _x000a_        _x000a_        _x000a_            _x000a_                _x000a_                    _x000a_                    Cluj-Napoca, zona Zorilor"/>
    <x v="2"/>
    <n v="220000"/>
    <x v="0"/>
    <n v="78"/>
    <n v="2820.5128205128203"/>
  </r>
  <r>
    <s v="Apartament cu 4 camere | Cartierul Zorilor | Priveliste superba_x000a_                            _x000a_        _x000a_        _x000a_        _x000a_        _x000a_            _x000a_                _x000a_                    _x000a_                    Cluj-Napoca, zona Zorilor"/>
    <x v="2"/>
    <n v="210000"/>
    <x v="0"/>
    <n v="100"/>
    <n v="2100"/>
  </r>
  <r>
    <s v="Apartament cu 4 camere | comision 0 | 2 balcoane_x000a_                            _x000a_        _x000a_        _x000a_        _x000a_        _x000a_            _x000a_                _x000a_                    _x000a_                    Cluj-Napoca, zona Mărăşti"/>
    <x v="2"/>
    <n v="155000"/>
    <x v="0"/>
    <n v="77.55"/>
    <n v="1998.7105093488074"/>
  </r>
  <r>
    <s v="Apartament cu 4 camere | decomandat | 90mpu |zona Dorobantilor Marasti_x000a_                            _x000a_        _x000a_        _x000a_        _x000a_        _x000a_            _x000a_                _x000a_                    _x000a_                    Cluj-Napoca, zona Mărăşti"/>
    <x v="2"/>
    <n v="259000"/>
    <x v="0"/>
    <n v="90"/>
    <n v="2877.7777777777778"/>
  </r>
  <r>
    <s v="Apartament cu 4 camere | decomandat | 95 mpu | Zorilor_x000a_                            _x000a_        _x000a_        _x000a_        _x000a_        _x000a_            _x000a_                _x000a_                    _x000a_                    Cluj-Napoca, zona Zorilor"/>
    <x v="2"/>
    <n v="202000"/>
    <x v="0"/>
    <n v="95"/>
    <n v="2126.3157894736842"/>
  </r>
  <r>
    <s v="Apartament cu 4 camere | decomandat | Manastur_x000a_                            _x000a_        _x000a_        _x000a_        _x000a_        _x000a_            _x000a_                _x000a_                    _x000a_                    Cluj-Napoca, zona Mănăştur"/>
    <x v="2"/>
    <n v="137000"/>
    <x v="0"/>
    <n v="80"/>
    <n v="1712.5"/>
  </r>
  <r>
    <s v="Apartament cu 4 camere | decomandate | 80 mpu | Zorilor_x000a_                            _x000a_        _x000a_        _x000a_        _x000a_        _x000a_            _x000a_                _x000a_                    _x000a_                    Cluj-Napoca, zona Zorilor"/>
    <x v="2"/>
    <n v="215000"/>
    <x v="0"/>
    <n v="80"/>
    <n v="2687.5"/>
  </r>
  <r>
    <s v="Apartament cu 4 camere | etaj intermediar | Cartier Manastur_x000a_                            _x000a_        _x000a_        _x000a_        _x000a_        _x000a_            _x000a_                _x000a_                    _x000a_                    Cluj-Napoca, zona Mănăştur"/>
    <x v="2"/>
    <n v="220000"/>
    <x v="0"/>
    <n v="82"/>
    <n v="2682.9268292682927"/>
  </r>
  <r>
    <s v="Apartament cu 4 camere | Etajul 3/4 | Cartier Marasti | Zona Gradinarilor_x000a_                            _x000a_        _x000a_        _x000a_        _x000a_        _x000a_            _x000a_                _x000a_                    _x000a_                    Cluj-Napoca, zona Mărăşti"/>
    <x v="2"/>
    <n v="185000"/>
    <x v="0"/>
    <n v="77"/>
    <n v="2402.5974025974024"/>
  </r>
  <r>
    <s v="Apartament cu 4 camere | intermediar | cartierul Marasti_x000a_                            _x000a_        _x000a_        _x000a_        _x000a_        _x000a_            _x000a_                _x000a_                    _x000a_                    Cluj-Napoca, zona Mărăşti"/>
    <x v="2"/>
    <n v="187000"/>
    <x v="0"/>
    <n v="80"/>
    <n v="2337.5"/>
  </r>
  <r>
    <s v="Apartament cu 4 camere | Louis Pasteur | Cartier Zorilor_x000a_                            _x000a_        _x000a_        _x000a_        _x000a_        _x000a_            _x000a_                _x000a_                    _x000a_                    Cluj-Napoca, zona Zorilor"/>
    <x v="2"/>
    <n v="210000"/>
    <x v="0"/>
    <n v="88"/>
    <n v="2386.3636363636365"/>
  </r>
  <r>
    <s v="Apartament cu 4 camere | Manastur | Zona Parang_x000a_                            _x000a_        _x000a_        _x000a_        _x000a_        _x000a_            _x000a_                _x000a_                    _x000a_                    Cluj-Napoca, zona Mănăştur"/>
    <x v="2"/>
    <n v="165000"/>
    <x v="0"/>
    <n v="87"/>
    <n v="1896.5517241379309"/>
  </r>
  <r>
    <s v="Apartament cu 4 camere | Manastur l Calea Floresti_x000a_                            _x000a_        _x000a_        _x000a_        _x000a_        _x000a_            _x000a_                _x000a_                    _x000a_                    Cluj-Napoca, zona Mănăştur"/>
    <x v="2"/>
    <n v="230000"/>
    <x v="1"/>
    <n v="82"/>
    <n v="2804.8780487804879"/>
  </r>
  <r>
    <s v="Apartament cu 4 camere | Plopilor | Parcul Central |_x000a_                            _x000a_        _x000a_        _x000a_        _x000a_        _x000a_            _x000a_                _x000a_                    _x000a_                    Cluj-Napoca, zona Plopilor"/>
    <x v="2"/>
    <n v="209000"/>
    <x v="0"/>
    <n v="84"/>
    <n v="2488.0952380952381"/>
  </r>
  <r>
    <s v="Apartament cu 4 camere | Ultrafinisat | cartier Zorilor_x000a_                            _x000a_        _x000a_        _x000a_        _x000a_        _x000a_            _x000a_                _x000a_                    _x000a_                    Cluj-Napoca, zona Zorilor"/>
    <x v="2"/>
    <n v="254000"/>
    <x v="0"/>
    <n v="80"/>
    <n v="3175"/>
  </r>
  <r>
    <s v="Apartament cu 4 camere | zona Bucuresti | Marasti_x000a_                            _x000a_        _x000a_        _x000a_        _x000a_        _x000a_            _x000a_                _x000a_                    _x000a_                    Cluj-Napoca, zona Mărăşti"/>
    <x v="2"/>
    <n v="216000"/>
    <x v="0"/>
    <n v="94"/>
    <n v="2297.872340425532"/>
  </r>
  <r>
    <s v="Apartament cu 4 camere | zona excelenta | aproape de Iulius Mall |_x000a_                            _x000a_        _x000a_        _x000a_        _x000a_        _x000a_            _x000a_                _x000a_                    _x000a_                    Cluj-Napoca, zona Mărăşti"/>
    <x v="2"/>
    <n v="155000"/>
    <x v="0"/>
    <n v="77.5"/>
    <n v="2000"/>
  </r>
  <r>
    <s v="Apartament cu 4 camere | Zona Marasti_x000a_                            _x000a_        _x000a_        _x000a_        _x000a_        _x000a_            _x000a_                _x000a_                    _x000a_                    Cluj-Napoca, zona Mărăşti"/>
    <x v="2"/>
    <n v="185000"/>
    <x v="0"/>
    <n v="78"/>
    <n v="2371.7948717948716"/>
  </r>
  <r>
    <s v="Apartament cu 4 camere | Zona Marasti_x000a_                            _x000a_        _x000a_        _x000a_        _x000a_        _x000a_            _x000a_                _x000a_                    _x000a_                    Cluj-Napoca, zona Semicentral"/>
    <x v="2"/>
    <n v="265000"/>
    <x v="0"/>
    <n v="89"/>
    <n v="2977.5280898876404"/>
  </r>
  <r>
    <s v="Apartament cu 4 camere | Zona Mehedinti_x000a_                            _x000a_        _x000a_        _x000a_        _x000a_        _x000a_            _x000a_                _x000a_                    _x000a_                    Cluj-Napoca, zona Mănăştur"/>
    <x v="2"/>
    <n v="165000"/>
    <x v="0"/>
    <n v="78"/>
    <n v="2115.3846153846152"/>
  </r>
  <r>
    <s v="Apartament cu 4 camere |131 mp| Zona Centrala_x000a_                            _x000a_        _x000a_        _x000a_        _x000a_        _x000a_            _x000a_                _x000a_                    _x000a_                    Cluj-Napoca, zona Central"/>
    <x v="2"/>
    <n v="390000"/>
    <x v="0"/>
    <n v="128.6"/>
    <n v="3032.6594090202179"/>
  </r>
  <r>
    <s v="Apartament cu 4 camere 96 m2, Bloc Nou, orientat E-V, zona Grand..._x000a_                            _x000a_        _x000a_        _x000a_        _x000a_        _x000a_            _x000a_                _x000a_                    _x000a_                    Cluj-Napoca, zona Bună Ziua"/>
    <x v="2"/>
    <n v="234000"/>
    <x v="1"/>
    <n v="96"/>
    <n v="2437.5"/>
  </r>
  <r>
    <s v="Apartament cu 4 camere Central_x000a_                            _x000a_        _x000a_        _x000a_        _x000a_        _x000a_            _x000a_                _x000a_                    _x000a_                    Cluj-Napoca, zona Central"/>
    <x v="2"/>
    <n v="249990"/>
    <x v="1"/>
    <n v="107"/>
    <n v="2336.3551401869158"/>
  </r>
  <r>
    <s v="Apartament cu 4 camere confort sporit cartier Zorilor_x000a_                            _x000a_        _x000a_        _x000a_        _x000a_        _x000a_            _x000a_                _x000a_                    _x000a_                    Cluj-Napoca, zona Zorilor"/>
    <x v="2"/>
    <n v="265000"/>
    <x v="0"/>
    <n v="103"/>
    <n v="2572.8155339805826"/>
  </r>
  <r>
    <s v="Apartament cu 4 camere confort sporit in cartierul Buna Ziua!_x000a_                            _x000a_        _x000a_        _x000a_        _x000a_        _x000a_            _x000a_                _x000a_                    _x000a_                    Cluj-Napoca, zona Bună Ziua"/>
    <x v="2"/>
    <n v="294000"/>
    <x v="1"/>
    <n v="120"/>
    <n v="2450"/>
  </r>
  <r>
    <s v="Apartament cu 4 camere de vanzare | Ultracentral_x000a_                            _x000a_        _x000a_        _x000a_        _x000a_        _x000a_            _x000a_                _x000a_                    _x000a_                    Cluj-Napoca, zona Ultracentral"/>
    <x v="2"/>
    <n v="389000"/>
    <x v="1"/>
    <n v="145"/>
    <n v="2682.7586206896553"/>
  </r>
  <r>
    <s v="Apartament cu 4 camere de vanzare + terasa de 40 mp bonus!_x000a_                            _x000a_        _x000a_        _x000a_        _x000a_        _x000a_            _x000a_                _x000a_                    _x000a_                    Cluj-Napoca, zona Zorilor"/>
    <x v="2"/>
    <n v="210000"/>
    <x v="0"/>
    <n v="100"/>
    <n v="2100"/>
  </r>
  <r>
    <s v="Apartament cu 4 camere de vanzare in  cartierul Zorilor_x000a_                            _x000a_        _x000a_        _x000a_        _x000a_        _x000a_            _x000a_                _x000a_                    _x000a_                    Cluj-Napoca, zona Zorilor"/>
    <x v="2"/>
    <n v="190000"/>
    <x v="0"/>
    <n v="80"/>
    <n v="2375"/>
  </r>
  <r>
    <s v="Apartament cu 4 camere de vanzare in Calea Floresti_x000a_                            _x000a_        _x000a_        _x000a_        _x000a_        _x000a_            _x000a_                _x000a_                    _x000a_                    Cluj-Napoca, zona Mănăştur"/>
    <x v="2"/>
    <n v="240000"/>
    <x v="0"/>
    <n v="82"/>
    <n v="2926.8292682926831"/>
  </r>
  <r>
    <s v="Apartament cu 4 camere de vanzare in cartierul Zorilor_x000a_                            _x000a_        _x000a_        _x000a_        _x000a_        _x000a_            _x000a_                _x000a_                    _x000a_                    Cluj-Napoca, zona Zorilor"/>
    <x v="2"/>
    <n v="248500"/>
    <x v="0"/>
    <n v="82"/>
    <n v="3030.4878048780488"/>
  </r>
  <r>
    <s v="Apartament cu 4 camere de vanzare in Europa!_x000a_                            _x000a_        _x000a_        _x000a_        _x000a_        _x000a_            _x000a_                _x000a_                    _x000a_                    Cluj-Napoca, zona Europa"/>
    <x v="2"/>
    <n v="225000"/>
    <x v="1"/>
    <n v="86"/>
    <n v="2616.2790697674418"/>
  </r>
  <r>
    <s v="Apartament cu 4 camere de vanzare in Gheorgheni._x000a_                            _x000a_        _x000a_        _x000a_        _x000a_        _x000a_            _x000a_                _x000a_                    _x000a_                    Cluj-Napoca, zona Gheorgheni"/>
    <x v="2"/>
    <n v="240000"/>
    <x v="0"/>
    <n v="80"/>
    <n v="3000"/>
  </r>
  <r>
    <s v="Apartament cu 4 camere de vanzare in Manastur_x000a_                            _x000a_        _x000a_        _x000a_        _x000a_        _x000a_            _x000a_                _x000a_                    _x000a_                    Cluj-Napoca, zona Manastur"/>
    <x v="2"/>
    <n v="168000"/>
    <x v="0"/>
    <n v="78"/>
    <n v="2153.8461538461538"/>
  </r>
  <r>
    <s v="Apartament cu 4 camere de vanzare in Manastur_x000a_                            _x000a_        _x000a_        _x000a_        _x000a_        _x000a_            _x000a_                _x000a_                    _x000a_                    Cluj-Napoca, zona Mănăştur"/>
    <x v="2"/>
    <n v="137000"/>
    <x v="0"/>
    <n v="76"/>
    <n v="1802.6315789473683"/>
  </r>
  <r>
    <s v="Apartament cu 4 camere de vanzare in Manastur_x000a_                            _x000a_        _x000a_        _x000a_        _x000a_        _x000a_            _x000a_                _x000a_                    _x000a_                    Cluj-Napoca, zona Mănăştur"/>
    <x v="2"/>
    <n v="159000"/>
    <x v="0"/>
    <n v="78"/>
    <n v="2038.4615384615386"/>
  </r>
  <r>
    <s v="Apartament cu 4 camere de vanzare in Manastur_x000a_                            _x000a_        _x000a_        _x000a_        _x000a_        _x000a_            _x000a_                _x000a_                    _x000a_                    Cluj-Napoca, zona Mănăştur"/>
    <x v="2"/>
    <n v="180000"/>
    <x v="0"/>
    <n v="87"/>
    <n v="2068.9655172413795"/>
  </r>
  <r>
    <s v="Apartament cu 4 camere de vanzare in Marasti_x000a_                            _x000a_        _x000a_        _x000a_        _x000a_        _x000a_            _x000a_                _x000a_                    _x000a_                    Cluj-Napoca, zona Mărăşti"/>
    <x v="2"/>
    <n v="155000"/>
    <x v="0"/>
    <n v="77"/>
    <n v="2012.987012987013"/>
  </r>
  <r>
    <s v="Apartament cu 4 camere de vanzare in Marasti!_x000a_                            _x000a_        _x000a_        _x000a_        _x000a_        _x000a_            _x000a_                _x000a_                    _x000a_                    Cluj-Napoca, zona Aurel Vlaicu"/>
    <x v="2"/>
    <n v="199990"/>
    <x v="0"/>
    <n v="76"/>
    <n v="2631.4473684210525"/>
  </r>
  <r>
    <s v="Apartament cu 4 camere de vanzare in zona Europa_x000a_                            _x000a_        _x000a_        _x000a_        _x000a_        _x000a_            _x000a_                _x000a_                    _x000a_                    Cluj-Napoca, zona Europa"/>
    <x v="2"/>
    <n v="265000"/>
    <x v="0"/>
    <n v="103"/>
    <n v="2572.8155339805826"/>
  </r>
  <r>
    <s v="Apartament cu 4 camere de vanzare in zona Facultatii de Litere_x000a_                            _x000a_        _x000a_        _x000a_        _x000a_        _x000a_            _x000a_                _x000a_                    _x000a_                    Cluj-Napoca, zona Central"/>
    <x v="2"/>
    <n v="199999"/>
    <x v="0"/>
    <n v="100"/>
    <n v="1999.99"/>
  </r>
  <r>
    <s v="Apartament cu 4 camere de vanzare in zona Gheorgheni_x000a_                            _x000a_        _x000a_        _x000a_        _x000a_        _x000a_            _x000a_                _x000a_                    _x000a_                    Cluj-Napoca, zona Gheorgheni"/>
    <x v="2"/>
    <n v="160000"/>
    <x v="0"/>
    <n v="75"/>
    <n v="2133.3333333333335"/>
  </r>
  <r>
    <s v="Apartament cu 4 camere de vanzare in zona Manastur_x000a_                            _x000a_        _x000a_        _x000a_        _x000a_        _x000a_            _x000a_                _x000a_                    _x000a_                    Cluj-Napoca, zona Mănăştur"/>
    <x v="2"/>
    <n v="170000"/>
    <x v="1"/>
    <n v="80"/>
    <n v="2125"/>
  </r>
  <r>
    <s v="Apartament cu 4 camere de vanzare in zona Manastur._x000a_                            _x000a_        _x000a_        _x000a_        _x000a_        _x000a_            _x000a_                _x000a_                    _x000a_                    Cluj-Napoca, zona Mănăştur"/>
    <x v="2"/>
    <n v="165000"/>
    <x v="0"/>
    <n v="80"/>
    <n v="2062.5"/>
  </r>
  <r>
    <s v="Apartament cu 4 camere de vanzare in zona Manastur._x000a_                            _x000a_        _x000a_        _x000a_        _x000a_        _x000a_            _x000a_                _x000a_                    _x000a_                    Cluj-Napoca, zona Mănăştur"/>
    <x v="2"/>
    <n v="165000"/>
    <x v="0"/>
    <n v="85"/>
    <n v="1941.1764705882354"/>
  </r>
  <r>
    <s v="Apartament cu 4 camere de vanzare in zona Manastur._x000a_                            _x000a_        _x000a_        _x000a_        _x000a_        _x000a_            _x000a_                _x000a_                    _x000a_                    Cluj-Napoca, zona Mănăştur"/>
    <x v="2"/>
    <n v="190500"/>
    <x v="0"/>
    <n v="82"/>
    <n v="2323.1707317073169"/>
  </r>
  <r>
    <s v="Apartament cu 4 camere de vanzare in zona Plopilor_x000a_                            _x000a_        _x000a_        _x000a_        _x000a_        _x000a_            _x000a_                _x000a_                    _x000a_                    Cluj-Napoca, zona Plopilor"/>
    <x v="2"/>
    <n v="240000"/>
    <x v="0"/>
    <n v="79"/>
    <n v="3037.9746835443038"/>
  </r>
  <r>
    <s v="Apartament cu 4 camere de vanzare in zona UMF, Zorilor_x000a_                            _x000a_        _x000a_        _x000a_        _x000a_        _x000a_            _x000a_                _x000a_                    _x000a_                    Cluj-Napoca, zona Zorilor"/>
    <x v="2"/>
    <n v="205000"/>
    <x v="0"/>
    <n v="82"/>
    <n v="2500"/>
  </r>
  <r>
    <s v="Apartament cu 4 camere de vanzare in zona Zorilor_x000a_                            _x000a_        _x000a_        _x000a_        _x000a_        _x000a_            _x000a_                _x000a_                    _x000a_                    Cluj-Napoca, zona Zorilor"/>
    <x v="2"/>
    <n v="280000"/>
    <x v="0"/>
    <n v="85"/>
    <n v="3294.1176470588234"/>
  </r>
  <r>
    <s v="Apartament cu 4 camere de vanzare in Zorilor_x000a_                            _x000a_        _x000a_        _x000a_        _x000a_        _x000a_            _x000a_                _x000a_                    _x000a_                    Cluj-Napoca, zona Zorilor"/>
    <x v="2"/>
    <n v="220000"/>
    <x v="0"/>
    <n v="78"/>
    <n v="2820.5128205128203"/>
  </r>
  <r>
    <s v="Apartament cu 4 camere de vanzare in Zorilor_x000a_                            _x000a_        _x000a_        _x000a_        _x000a_        _x000a_            _x000a_                _x000a_                    _x000a_                    Cluj-Napoca, zona Zorilor"/>
    <x v="2"/>
    <n v="238000"/>
    <x v="0"/>
    <n v="78"/>
    <n v="3051.2820512820513"/>
  </r>
  <r>
    <s v="Apartament cu 4 camere de vanzare situat in Marasti!_x000a_                            _x000a_        _x000a_        _x000a_        _x000a_        _x000a_            _x000a_                _x000a_                    _x000a_                    Cluj-Napoca, zona Mărăşti"/>
    <x v="2"/>
    <n v="145000"/>
    <x v="0"/>
    <n v="80"/>
    <n v="1812.5"/>
  </r>
  <r>
    <s v="Apartament cu 4 camere de vanzare,  zona Marasti_x000a_                            _x000a_        _x000a_        _x000a_        _x000a_        _x000a_            _x000a_                _x000a_                    _x000a_                    Cluj-Napoca, zona Mărăşti"/>
    <x v="2"/>
    <n v="155000"/>
    <x v="0"/>
    <n v="77"/>
    <n v="2012.987012987013"/>
  </r>
  <r>
    <s v="Apartament cu 4 camere decomandat , 77mp, etaj intermediar, zona..._x000a_                            _x000a_        _x000a_        _x000a_        _x000a_        _x000a_            _x000a_                _x000a_                    _x000a_                    Cluj-Napoca, zona Mănăştur"/>
    <x v="2"/>
    <n v="155000"/>
    <x v="0"/>
    <n v="77"/>
    <n v="2012.987012987013"/>
  </r>
  <r>
    <s v="Apartament cu 4 camere decomandat I Ultracentral I Strada Emile Zola_x000a_                            _x000a_        _x000a_        _x000a_        _x000a_        _x000a_            _x000a_                _x000a_                    _x000a_                    Cluj-Napoca, zona Central"/>
    <x v="2"/>
    <n v="260000"/>
    <x v="0"/>
    <n v="79"/>
    <n v="3291.1392405063293"/>
  </r>
  <r>
    <s v="Apartament cu 4 camere decomandat in cartierul Gheorgheni!_x000a_                            _x000a_        _x000a_        _x000a_        _x000a_        _x000a_            _x000a_                _x000a_                    _x000a_                    Cluj-Napoca, zona Gheorgheni"/>
    <x v="2"/>
    <n v="179000"/>
    <x v="0"/>
    <n v="77"/>
    <n v="2324.6753246753246"/>
  </r>
  <r>
    <s v="Apartament cu 4 camere decomandat in Manastur, zona Mehedinti._x000a_                            _x000a_        _x000a_        _x000a_        _x000a_        _x000a_            _x000a_                _x000a_                    _x000a_                    Cluj-Napoca, zona Mănăştur"/>
    <x v="2"/>
    <n v="175000"/>
    <x v="0"/>
    <n v="76"/>
    <n v="2302.6315789473683"/>
  </r>
  <r>
    <s v="Apartament cu 4 camere decomandat in zona strazii Ion Mester!_x000a_                            _x000a_        _x000a_        _x000a_        _x000a_        _x000a_            _x000a_                _x000a_                    _x000a_                    Cluj-Napoca, zona Mănăştur"/>
    <x v="2"/>
    <n v="180000"/>
    <x v="0"/>
    <n v="78"/>
    <n v="2307.6923076923076"/>
  </r>
  <r>
    <s v="Apartament cu 4 camere decomandat Intre Lacuri_x000a_                            _x000a_        _x000a_        _x000a_        _x000a_        _x000a_            _x000a_                _x000a_                    _x000a_                    Cluj-Napoca, zona Între Lacuri"/>
    <x v="2"/>
    <n v="255000"/>
    <x v="0"/>
    <n v="100"/>
    <n v="2550"/>
  </r>
  <r>
    <s v="Apartament cu 4 camere decomandat, 76 mp, loc de parcare, in Marasti_x000a_                            _x000a_        _x000a_        _x000a_        _x000a_        _x000a_            _x000a_                _x000a_                    _x000a_                    Cluj-Napoca, zona Mărăşti"/>
    <x v="2"/>
    <n v="179000"/>
    <x v="0"/>
    <n v="76"/>
    <n v="2355.2631578947367"/>
  </r>
  <r>
    <s v="Apartament cu 4 camere decomandat, 76mp, cu balcon, zona Bucium_x000a_                            _x000a_        _x000a_        _x000a_        _x000a_        _x000a_            _x000a_                _x000a_                    _x000a_                    Cluj-Napoca, zona Mănăştur"/>
    <x v="2"/>
    <n v="180000"/>
    <x v="0"/>
    <n v="76"/>
    <n v="2368.4210526315787"/>
  </r>
  <r>
    <s v="Apartament cu 4 camere decomandate  I cartier Manastur | Calea Floresti_x000a_                            _x000a_        _x000a_        _x000a_        _x000a_        _x000a_            _x000a_                _x000a_                    _x000a_                    Cluj-Napoca, zona Mănăştur"/>
    <x v="2"/>
    <n v="159000"/>
    <x v="0"/>
    <n v="79"/>
    <n v="2012.6582278481012"/>
  </r>
  <r>
    <s v="Apartament cu 4 camere decomandate | Gheorgheni_x000a_                            _x000a_        _x000a_        _x000a_        _x000a_        _x000a_            _x000a_                _x000a_                    _x000a_                    Cluj-Napoca, zona Gheorgheni"/>
    <x v="2"/>
    <n v="180000"/>
    <x v="0"/>
    <n v="74"/>
    <n v="2432.4324324324325"/>
  </r>
  <r>
    <s v="Apartament cu 4 camere decomandate | Marasti | comision 0_x000a_                            _x000a_        _x000a_        _x000a_        _x000a_        _x000a_            _x000a_                _x000a_                    _x000a_                    Cluj-Napoca, zona Mărăşti"/>
    <x v="2"/>
    <n v="199999"/>
    <x v="0"/>
    <n v="76"/>
    <n v="2631.5657894736842"/>
  </r>
  <r>
    <s v="Apartament cu 4 camere decomandate pentru investitie in Marasti_x000a_                            _x000a_        _x000a_        _x000a_        _x000a_        _x000a_            _x000a_                _x000a_                    _x000a_                    Cluj-Napoca, zona Mărăşti"/>
    <x v="2"/>
    <n v="193000"/>
    <x v="0"/>
    <n v="78"/>
    <n v="2474.3589743589741"/>
  </r>
  <r>
    <s v="Apartament cu 4 camere decomandate, 78 mp utili, zona Marasti_x000a_                            _x000a_        _x000a_        _x000a_        _x000a_        _x000a_            _x000a_                _x000a_                    _x000a_                    Cluj-Napoca, zona Mărăşti"/>
    <x v="2"/>
    <n v="186000"/>
    <x v="0"/>
    <n v="78"/>
    <n v="2384.6153846153848"/>
  </r>
  <r>
    <s v="Apartament cu 4 camere decomandate, 81mp, strada Agricultorilor_x000a_                            _x000a_        _x000a_        _x000a_        _x000a_        _x000a_            _x000a_                _x000a_                    _x000a_                    Cluj-Napoca, zona Mănăştur"/>
    <x v="2"/>
    <n v="149007"/>
    <x v="0"/>
    <n v="81"/>
    <n v="1839.5925925925926"/>
  </r>
  <r>
    <s v="Apartament cu 4 camere decomandate, 87 mp utili, Manastur_x000a_                            _x000a_        _x000a_        _x000a_        _x000a_        _x000a_            _x000a_                _x000a_                    _x000a_                    Cluj-Napoca, zona Mănăştur"/>
    <x v="2"/>
    <n v="180000"/>
    <x v="0"/>
    <n v="87"/>
    <n v="2068.9655172413795"/>
  </r>
  <r>
    <s v="Apartament cu 4 camere decomandate, 93mp+12mp balcoane, Marasti_x000a_                            _x000a_        _x000a_        _x000a_        _x000a_        _x000a_            _x000a_                _x000a_                    _x000a_                    Cluj-Napoca, zona Mărăşti"/>
    <x v="2"/>
    <n v="216000"/>
    <x v="0"/>
    <n v="93"/>
    <n v="2322.5806451612902"/>
  </r>
  <r>
    <s v="Apartament cu 4 camere decomandate, in Manastur_x000a_                            _x000a_        _x000a_        _x000a_        _x000a_        _x000a_            _x000a_                _x000a_                    _x000a_                    Cluj-Napoca, zona Mănăştur"/>
    <x v="2"/>
    <n v="160000"/>
    <x v="0"/>
    <n v="76"/>
    <n v="2105.2631578947367"/>
  </r>
  <r>
    <s v="Apartament cu 4 Camere Decomandate, Zona Kaufland Marasti_x000a_                            _x000a_        _x000a_        _x000a_        _x000a_        _x000a_            _x000a_                _x000a_                    _x000a_                    Cluj-Napoca, zona Mărăşti"/>
    <x v="2"/>
    <n v="160000"/>
    <x v="0"/>
    <n v="78"/>
    <n v="2051.2820512820513"/>
  </r>
  <r>
    <s v="Apartament cu 4 camere decomandate, zona strazii Fabricii de Zahar!_x000a_                            _x000a_        _x000a_        _x000a_        _x000a_        _x000a_            _x000a_                _x000a_                    _x000a_                    Cluj-Napoca, zona Mărăşti"/>
    <x v="2"/>
    <n v="230000"/>
    <x v="0"/>
    <n v="77"/>
    <n v="2987.0129870129872"/>
  </r>
  <r>
    <s v="Apartament cu 4 camere in Gheorgheni, str. Nicolae Titulescu_x000a_                            _x000a_        _x000a_        _x000a_        _x000a_        _x000a_            _x000a_                _x000a_                    _x000a_                    Cluj-Napoca, zona Gheorgheni"/>
    <x v="2"/>
    <n v="195000"/>
    <x v="0"/>
    <n v="78"/>
    <n v="2500"/>
  </r>
  <r>
    <s v="Apartament cu 4 camere in Manastur._x000a_                            _x000a_        _x000a_        _x000a_        _x000a_        _x000a_            _x000a_                _x000a_                    _x000a_                    Cluj-Napoca, zona Mănăştur"/>
    <x v="2"/>
    <n v="160000"/>
    <x v="0"/>
    <n v="76"/>
    <n v="2105.2631578947367"/>
  </r>
  <r>
    <s v="Apartament cu 4 camere in Manastur._x000a_                            _x000a_        _x000a_        _x000a_        _x000a_        _x000a_            _x000a_                _x000a_                    _x000a_                    Cluj-Napoca, zona Mănăştur"/>
    <x v="2"/>
    <n v="178000"/>
    <x v="0"/>
    <n v="80"/>
    <n v="2225"/>
  </r>
  <r>
    <s v="Apartament cu 4 camere in Marasti_x000a_                            _x000a_        _x000a_        _x000a_        _x000a_        _x000a_            _x000a_                _x000a_                    _x000a_                    Cluj-Napoca, zona Aurel Vlaicu"/>
    <x v="2"/>
    <n v="139900"/>
    <x v="1"/>
    <n v="75.599999999999994"/>
    <n v="1850.5291005291006"/>
  </r>
  <r>
    <s v="Apartament cu 4 camere in Marasti, 2 bai, 2 balcoane, etaj intermediar_x000a_                            _x000a_        _x000a_        _x000a_        _x000a_        _x000a_            _x000a_                _x000a_                    _x000a_                    Cluj-Napoca, zona Mărăşti"/>
    <x v="2"/>
    <n v="154900"/>
    <x v="0"/>
    <n v="78"/>
    <n v="1985.8974358974358"/>
  </r>
  <r>
    <s v="Apartament cu 4 camere in Plopilor vechi, confort sporit!_x000a__x000a_                            _x000a_        _x000a_        _x000a_        _x000a_        _x000a_            _x000a_                _x000a_                    _x000a_                    Cluj-Napoca, zona Plopilor"/>
    <x v="2"/>
    <n v="300000"/>
    <x v="0"/>
    <n v="113"/>
    <n v="2654.8672566371683"/>
  </r>
  <r>
    <s v="Apartament cu 4 camere in vila, cartier Europa_x000a_                            _x000a_        _x000a_        _x000a_        _x000a_        _x000a_            _x000a_                _x000a_                    _x000a_                    Cluj-Napoca, zona Europa"/>
    <x v="2"/>
    <n v="250000"/>
    <x v="1"/>
    <n v="83"/>
    <n v="3012.0481927710844"/>
  </r>
  <r>
    <s v="Apartament cu 4 camere in vila, zona LIDL Calea Baciului_x000a_                            _x000a_        _x000a_        _x000a_        _x000a_        _x000a_            _x000a_                _x000a_                    _x000a_                    Cluj-Napoca, zona Dâmbul Rotund"/>
    <x v="2"/>
    <n v="205000"/>
    <x v="1"/>
    <n v="120"/>
    <n v="1708.3333333333333"/>
  </r>
  <r>
    <s v="Apartament cu 4 camere in zona exclusivista_x000a_                            _x000a_        _x000a_        _x000a_        _x000a_        _x000a_            _x000a_                _x000a_                    _x000a_                    Cluj-Napoca, zona Grigorescu"/>
    <x v="2"/>
    <n v="369000"/>
    <x v="0"/>
    <n v="125"/>
    <n v="2952"/>
  </r>
  <r>
    <s v="Apartament cu 4 camere in zona Leroy Merlin_x000a_                            _x000a_        _x000a_        _x000a_        _x000a_        _x000a_            _x000a_                _x000a_                    _x000a_                    Cluj-Napoca, zona Între Lacuri"/>
    <x v="2"/>
    <n v="180735"/>
    <x v="0"/>
    <n v="86.56"/>
    <n v="2087.9736598890941"/>
  </r>
  <r>
    <s v="Apartament cu 4 camere in zona semicentrala_x000a_                            _x000a_        _x000a_        _x000a_        _x000a_        _x000a_            _x000a_                _x000a_                    _x000a_                    Cluj-Napoca, zona Mărăşti"/>
    <x v="2"/>
    <n v="179000"/>
    <x v="1"/>
    <n v="94"/>
    <n v="1904.2553191489362"/>
  </r>
  <r>
    <s v="Apartament cu 4 camere in zona ultracentrala, locatie deosebita_x000a_                            _x000a_        _x000a_        _x000a_        _x000a_        _x000a_            _x000a_                _x000a_                    _x000a_                    Cluj-Napoca, zona Central"/>
    <x v="2"/>
    <n v="390000"/>
    <x v="1"/>
    <n v="129"/>
    <n v="3023.2558139534885"/>
  </r>
  <r>
    <s v="Apartament cu 4 camere in Zorilor!_x000a_                            _x000a_        _x000a_        _x000a_        _x000a_        _x000a_            _x000a_                _x000a_                    _x000a_                    Cluj-Napoca, zona Zorilor"/>
    <x v="2"/>
    <n v="248500"/>
    <x v="0"/>
    <n v="74"/>
    <n v="3358.1081081081079"/>
  </r>
  <r>
    <s v="Apartament cu 4 camere la pret de 3 | strada Gheorghe Lazar_x000a_                            _x000a_        _x000a_        _x000a_        _x000a_        _x000a_            _x000a_                _x000a_                    _x000a_                    Cluj-Napoca, zona Mărăşti"/>
    <x v="2"/>
    <n v="175000"/>
    <x v="1"/>
    <n v="93"/>
    <n v="1881.7204301075269"/>
  </r>
  <r>
    <s v="Apartament cu 4 camere pe str Peana_x000a_                            _x000a_        _x000a_        _x000a_        _x000a_        _x000a_            _x000a_                _x000a_                    _x000a_                    Cluj-Napoca, zona Mănăştur"/>
    <x v="2"/>
    <n v="139000"/>
    <x v="0"/>
    <n v="78"/>
    <n v="1782.051282051282"/>
  </r>
  <r>
    <s v="Apartament cu 4 camere pe str. Putna_x000a_                            _x000a_        _x000a_        _x000a_        _x000a_        _x000a_            _x000a_                _x000a_                    _x000a_                    Cluj-Napoca, zona Mănăştur"/>
    <x v="2"/>
    <n v="145000"/>
    <x v="0"/>
    <n v="79"/>
    <n v="1835.4430379746836"/>
  </r>
  <r>
    <s v="Apartament cu 4 camere si 2 bai, zona Pod Marasti!_x000a_                            _x000a_        _x000a_        _x000a_        _x000a_        _x000a_            _x000a_                _x000a_                    _x000a_                    Cluj-Napoca, zona Mărăşti"/>
    <x v="2"/>
    <n v="154900"/>
    <x v="0"/>
    <n v="78"/>
    <n v="1985.8974358974358"/>
  </r>
  <r>
    <s v="Apartament cu 4 camere si 2 balcoane zona Parcul Central/Cluj Arena_x000a_                            _x000a_        _x000a_        _x000a_        _x000a_        _x000a_            _x000a_                _x000a_                    _x000a_                    Cluj-Napoca, zona Central"/>
    <x v="2"/>
    <n v="209000"/>
    <x v="0"/>
    <n v="84"/>
    <n v="2488.0952380952381"/>
  </r>
  <r>
    <s v="Apartament cu 4 camere si gradina spre vanzare in cartierul Europa!_x000a_                            _x000a_        _x000a_        _x000a_        _x000a_        _x000a_            _x000a_                _x000a_                    _x000a_                    Cluj-Napoca, zona Europa"/>
    <x v="2"/>
    <n v="280000"/>
    <x v="1"/>
    <n v="115"/>
    <n v="2434.782608695652"/>
  </r>
  <r>
    <s v="Apartament cu 4 camere Smart-House Ready_x000a_                            _x000a_        _x000a_        _x000a_        _x000a_        _x000a_            _x000a_                _x000a_                    _x000a_                    Cluj-Napoca, zona Iris"/>
    <x v="2"/>
    <n v="224500"/>
    <x v="0"/>
    <n v="99.91"/>
    <n v="2247.0223200880791"/>
  </r>
  <r>
    <s v="Apartament cu 4 camere str Izlazului_x000a_                            _x000a_        _x000a_        _x000a_        _x000a_        _x000a_            _x000a_                _x000a_                    _x000a_                    Cluj-Napoca, zona Mănăştur"/>
    <x v="2"/>
    <n v="150000"/>
    <x v="0"/>
    <n v="82"/>
    <n v="1829.2682926829268"/>
  </r>
  <r>
    <s v="Apartament cu 4 camere ultracentral, zona excelenta, in Piata Muzeului_x000a_                            _x000a_        _x000a_        _x000a_        _x000a_        _x000a_            _x000a_                _x000a_                    _x000a_                    Cluj-Napoca, zona Central"/>
    <x v="2"/>
    <n v="260000"/>
    <x v="1"/>
    <n v="85.3"/>
    <n v="3048.0656506447831"/>
  </r>
  <r>
    <s v="Apartament cu 4 camere ultrafinisat zona Piata Marasti_x000a_                            _x000a_        _x000a_        _x000a_        _x000a_        _x000a_            _x000a_                _x000a_                    _x000a_                    Cluj-Napoca, zona Mărăşti"/>
    <x v="2"/>
    <n v="185000"/>
    <x v="0"/>
    <n v="76"/>
    <n v="2434.2105263157896"/>
  </r>
  <r>
    <s v="Apartament cu 4 camere ultramodern, zona strazii Obervatorului!_x000a_                            _x000a_        _x000a_        _x000a_        _x000a_        _x000a_            _x000a_                _x000a_                    _x000a_                    Cluj-Napoca, zona Zorilor"/>
    <x v="2"/>
    <n v="246000"/>
    <x v="0"/>
    <n v="82"/>
    <n v="3000"/>
  </r>
  <r>
    <s v="Apartament cu 4 camere,  103 mp, loc de parcare, zona Eugen Ionesco_x000a_                            _x000a_        _x000a_        _x000a_        _x000a_        _x000a_            _x000a_                _x000a_                    _x000a_                    Cluj-Napoca, zona Europa"/>
    <x v="2"/>
    <n v="265000"/>
    <x v="1"/>
    <n v="103"/>
    <n v="2572.8155339805826"/>
  </r>
  <r>
    <s v="Apartament cu 4 camere, 103 mp+terasa 15 mp, parcare, carier Europa_x000a_                            _x000a_        _x000a_        _x000a_        _x000a_        _x000a_            _x000a_                _x000a_                    _x000a_                    Cluj-Napoca, zona Europa"/>
    <x v="2"/>
    <n v="265000"/>
    <x v="1"/>
    <n v="103"/>
    <n v="2572.8155339805826"/>
  </r>
  <r>
    <s v="Apartament cu 4 camere, 2 bai, 2 balcoane, 77 mp,  Str. Aurel Vlaicu_x000a_                            _x000a_        _x000a_        _x000a_        _x000a_        _x000a_            _x000a_                _x000a_                    _x000a_                    Cluj-Napoca, zona Mărăşti"/>
    <x v="2"/>
    <n v="155000"/>
    <x v="0"/>
    <n v="77"/>
    <n v="2012.987012987013"/>
  </r>
  <r>
    <s v="Apartament cu 4 camere, 76 mp, in Zorilor, zona Spital Recuperare_x000a_                            _x000a_        _x000a_        _x000a_        _x000a_        _x000a_            _x000a_                _x000a_                    _x000a_                    Cluj-Napoca, zona Zorilor"/>
    <x v="2"/>
    <n v="215000"/>
    <x v="0"/>
    <n v="76"/>
    <n v="2828.9473684210525"/>
  </r>
  <r>
    <s v="Apartament cu 4 camere, cartier Marasti_x000a_                            _x000a_        _x000a_        _x000a_        _x000a_        _x000a_            _x000a_                _x000a_                    _x000a_                    Cluj-Napoca, zona Mărăşti"/>
    <x v="2"/>
    <n v="141500"/>
    <x v="1"/>
    <n v="75.599999999999994"/>
    <n v="1871.6931216931218"/>
  </r>
  <r>
    <s v="Apartament cu 4 camere, confort sporit, etajul 1, zona Dorobantilor_x000a_                            _x000a_        _x000a_        _x000a_        _x000a_        _x000a_            _x000a_                _x000a_                    _x000a_                    Cluj-Napoca, zona Mărăşti"/>
    <x v="2"/>
    <n v="259000"/>
    <x v="0"/>
    <n v="90"/>
    <n v="2877.7777777777778"/>
  </r>
  <r>
    <s v="Apartament cu 4 camere, curte interioara, Intre Lacuri_x000a_                            _x000a_        _x000a_        _x000a_        _x000a_        _x000a_            _x000a_                _x000a_                    _x000a_                    Cluj-Napoca, zona Între Lacuri"/>
    <x v="2"/>
    <n v="249000"/>
    <x v="0"/>
    <n v="100"/>
    <n v="2490"/>
  </r>
  <r>
    <s v="Apartament cu 4 camere, decomandat, cartier Zorilor, zona Sigma_x000a_                            _x000a_        _x000a_        _x000a_        _x000a_        _x000a_            _x000a_                _x000a_                    _x000a_                    Cluj-Napoca, zona Zorilor"/>
    <x v="2"/>
    <n v="180000"/>
    <x v="0"/>
    <n v="87"/>
    <n v="2068.9655172413795"/>
  </r>
  <r>
    <s v="Apartament cu 4 camere, DECOMANDAT, garaj, Andrei Muresanu_x000a_                            _x000a_        _x000a_        _x000a_        _x000a_        _x000a_            _x000a_                _x000a_                    _x000a_                    Cluj-Napoca, zona Andrei Mureşanu"/>
    <x v="2"/>
    <n v="249000"/>
    <x v="0"/>
    <n v="96"/>
    <n v="2593.75"/>
  </r>
  <r>
    <s v="Apartament cu 4 camere, decomandat, mobilat si utilat, zona Bucium_x000a_                            _x000a_        _x000a_        _x000a_        _x000a_        _x000a_            _x000a_                _x000a_                    _x000a_                    Cluj-Napoca, zona Mănăştur"/>
    <x v="2"/>
    <n v="145000"/>
    <x v="0"/>
    <n v="76"/>
    <n v="1907.8947368421052"/>
  </r>
  <r>
    <s v="Apartament cu 4 camere, decomandat, parcare, strada Pasteur, cartier Zorilor_x000a_                            _x000a_        _x000a_        _x000a_        _x000a_        _x000a_            _x000a_                _x000a_                    _x000a_                    Cluj-Napoca, zona Zorilor"/>
    <x v="2"/>
    <n v="240000"/>
    <x v="0"/>
    <n v="78"/>
    <n v="3076.9230769230771"/>
  </r>
  <r>
    <s v="Apartament cu 4 camere, decomandat, scoala Ion Creanga_x000a_                            _x000a_        _x000a_        _x000a_        _x000a_        _x000a_            _x000a_                _x000a_                    _x000a_                    Cluj-Napoca, zona Mănăştur"/>
    <x v="2"/>
    <n v="139000"/>
    <x v="0"/>
    <n v="80"/>
    <n v="1737.5"/>
  </r>
  <r>
    <s v="Apartament cu 4 camere, etaj 2, decomandat, in Gheogheni_x000a_                            _x000a_        _x000a_        _x000a_        _x000a_        _x000a_            _x000a_                _x000a_                    _x000a_                    Cluj-Napoca, zona Gheorgheni"/>
    <x v="2"/>
    <n v="180000"/>
    <x v="0"/>
    <n v="75"/>
    <n v="2400"/>
  </r>
  <r>
    <s v="Apartament cu 4 camere, etaj intermediar_x000a_                            _x000a_        _x000a_        _x000a_        _x000a_        _x000a_            _x000a_                _x000a_                    _x000a_                    Cluj-Napoca, zona Mărăşti"/>
    <x v="2"/>
    <n v="155000"/>
    <x v="0"/>
    <n v="78"/>
    <n v="1987.1794871794871"/>
  </r>
  <r>
    <s v="Apartament cu 4 camere, etaj intermediar, Marasti_x000a_                            _x000a_        _x000a_        _x000a_        _x000a_        _x000a_            _x000a_                _x000a_                    _x000a_                    Cluj-Napoca, zona Mărăşti"/>
    <x v="2"/>
    <n v="155000"/>
    <x v="0"/>
    <n v="78"/>
    <n v="1987.1794871794871"/>
  </r>
  <r>
    <s v="Apartament cu 4 camere, etaj intermediar, zona A. Vlaicu_x000a_                            _x000a_        _x000a_        _x000a_        _x000a_        _x000a_            _x000a_                _x000a_                    _x000a_                    Cluj-Napoca, zona Mărăşti"/>
    <x v="2"/>
    <n v="179000"/>
    <x v="0"/>
    <n v="76"/>
    <n v="2355.2631578947367"/>
  </r>
  <r>
    <s v="Apartament cu 4 camere, in Manastur_x000a_                            _x000a_        _x000a_        _x000a_        _x000a_        _x000a_            _x000a_                _x000a_                    _x000a_                    Cluj-Napoca, zona Mănăştur"/>
    <x v="2"/>
    <n v="140000"/>
    <x v="0"/>
    <n v="77"/>
    <n v="1818.1818181818182"/>
  </r>
  <r>
    <s v="Apartament cu 4 camere, LUX, Marasti_x000a_                            _x000a_        _x000a_        _x000a_        _x000a_        _x000a_            _x000a_                _x000a_                    _x000a_                    Cluj-Napoca, zona Mărăşti"/>
    <x v="2"/>
    <n v="219900"/>
    <x v="0"/>
    <n v="89"/>
    <n v="2470.7865168539324"/>
  </r>
  <r>
    <s v="Apartament cu 4 camere, Marasti, str. Fabricii de Zahar_x000a_                            _x000a_        _x000a_        _x000a_        _x000a_        _x000a_            _x000a_                _x000a_                    _x000a_                    Cluj-Napoca, zona Mărăşti"/>
    <x v="2"/>
    <n v="187000"/>
    <x v="0"/>
    <n v="80"/>
    <n v="2337.5"/>
  </r>
  <r>
    <s v="Apartament cu 4 camere, mobilat, utilat, in Manastur zona Frunzisului_x000a_                            _x000a_        _x000a_        _x000a_        _x000a_        _x000a_            _x000a_                _x000a_                    _x000a_                    Cluj-Napoca, zona Mănăştur"/>
    <x v="2"/>
    <n v="210000"/>
    <x v="0"/>
    <n v="169"/>
    <n v="1242.603550295858"/>
  </r>
  <r>
    <s v="Apartament cu 4 camere, suprafata de 94 mp, Scortarilor, The Office_x000a_                            _x000a_        _x000a_        _x000a_        _x000a_        _x000a_            _x000a_                _x000a_                    _x000a_                    Cluj-Napoca, zona Mărăşti"/>
    <x v="2"/>
    <n v="169000"/>
    <x v="0"/>
    <n v="94"/>
    <n v="1797.872340425532"/>
  </r>
  <r>
    <s v="Apartament cu 4 camere, terasa, curte, garaj, imobil tip vila,..._x000a_                            _x000a_        _x000a_        _x000a_        _x000a_        _x000a_            _x000a_                _x000a_                    _x000a_                    Cluj-Napoca, zona Europa"/>
    <x v="2"/>
    <n v="290000"/>
    <x v="1"/>
    <n v="114"/>
    <n v="2543.8596491228072"/>
  </r>
  <r>
    <s v="Apartament cu 4 camere, zona Minerva_x000a_                            _x000a_        _x000a_        _x000a_        _x000a_        _x000a_            _x000a_                _x000a_                    _x000a_                    Cluj-Napoca, zona Mănăştur"/>
    <x v="2"/>
    <n v="140000"/>
    <x v="0"/>
    <n v="76.5"/>
    <n v="1830.0653594771243"/>
  </r>
  <r>
    <s v="Apartament cu 4 camere+parcare, zona Leroy Merlin!_x000a_                            _x000a_        _x000a_        _x000a_        _x000a_        _x000a_            _x000a_                _x000a_                    _x000a_                    Cluj-Napoca, zona Mărăşti"/>
    <x v="2"/>
    <n v="255000"/>
    <x v="1"/>
    <n v="100"/>
    <n v="2550"/>
  </r>
  <r>
    <s v="Apartament cu 5 camere | Zona Manastur_x000a_                            _x000a_        _x000a_        _x000a_        _x000a_        _x000a_            _x000a_                _x000a_                    _x000a_                    Cluj-Napoca, zona Mănăştur"/>
    <x v="3"/>
    <n v="136999"/>
    <x v="0"/>
    <n v="145"/>
    <n v="944.82068965517237"/>
  </r>
  <r>
    <s v="Apartament cu 5 camere de vanzare | zona Iris | strada Bulevardul Muncii_x000a_                            _x000a_        _x000a_        _x000a_        _x000a_        _x000a_            _x000a_                _x000a_                    _x000a_                    Cluj-Napoca, zona Iris"/>
    <x v="3"/>
    <n v="180000"/>
    <x v="1"/>
    <n v="136"/>
    <n v="1323.5294117647059"/>
  </r>
  <r>
    <s v="Apartament cu 5 camere in Duplex, zona Voronet_x000a_                            _x000a_        _x000a_        _x000a_        _x000a_        _x000a_            _x000a_                _x000a_                    _x000a_                    Cluj-Napoca, zona Iris"/>
    <x v="3"/>
    <n v="189000"/>
    <x v="1"/>
    <n v="120"/>
    <n v="1575"/>
  </r>
  <r>
    <s v="Apartament cu 5 camere, ultracentral-Eroilor, investitie regim hotelier_x000a_                            _x000a_        _x000a_        _x000a_        _x000a_        _x000a_            _x000a_                _x000a_                    _x000a_                    Cluj-Napoca, zona Central"/>
    <x v="3"/>
    <n v="300000"/>
    <x v="0"/>
    <n v="110"/>
    <n v="2727.2727272727275"/>
  </r>
  <r>
    <s v="Apartament cu 6 camere, 145mp utili, zona Centrala, P-ta Muzeului_x000a_                            _x000a_        _x000a_        _x000a_        _x000a_        _x000a_            _x000a_                _x000a_                    _x000a_                    Cluj-Napoca, zona Central"/>
    <x v="4"/>
    <n v="420000"/>
    <x v="0"/>
    <n v="145"/>
    <n v="2896.5517241379312"/>
  </r>
  <r>
    <s v="Apartament cu 6 incaperi in vila interbelica | 160mp | Etaj 1 | Centru_x000a_                            _x000a_        _x000a_        _x000a_        _x000a_        _x000a_            _x000a_                _x000a_                    _x000a_                    Cluj-Napoca, zona Central"/>
    <x v="2"/>
    <n v="580000"/>
    <x v="0"/>
    <n v="160"/>
    <n v="3625"/>
  </r>
  <r>
    <s v="Apartament cu anexe parter si demisol Mihai Viteazu_x000a_                            _x000a_        _x000a_        _x000a_        _x000a_        _x000a_            _x000a_                _x000a_                    _x000a_                    Cluj-Napoca, zona Central"/>
    <x v="2"/>
    <n v="215009"/>
    <x v="1"/>
    <n v="120"/>
    <n v="1791.7416666666666"/>
  </r>
  <r>
    <s v="Apartament 2 camere la cheie, parcare, zona Donath Park_x000a_                            _x000a_        _x000a_        _x000a_        _x000a_        _x000a_            _x000a_                _x000a_                    _x000a_                    Cluj-Napoca, zona Grigorescu"/>
    <x v="5"/>
    <n v="92000"/>
    <x v="1"/>
    <n v="55"/>
    <n v="1672.7272727272727"/>
  </r>
  <r>
    <s v="Penthouse 3 cam, imobil de lux, terasa de 75 mp,la 3 min de Gheorgheni_x000a_                            _x000a_        _x000a_        _x000a_        _x000a_        _x000a_            _x000a_                _x000a_                    _x000a_                    Cluj-Napoca, zona Borhanci"/>
    <x v="0"/>
    <n v="193507"/>
    <x v="1"/>
    <n v="76.459999999999994"/>
    <n v="2530.8265759874448"/>
  </r>
  <r>
    <s v="Penthouse 90 mp utili, semifinisat, 81 mp terasa, panorama! Zona..._x000a_                            _x000a_        _x000a_        _x000a_        _x000a_        _x000a_            _x000a_                _x000a_                    _x000a_                    Cluj-Napoca, zona Borhanci"/>
    <x v="0"/>
    <n v="230000"/>
    <x v="1"/>
    <n v="90"/>
    <n v="2555.5555555555557"/>
  </r>
  <r>
    <s v="Penthouse 95 mp utili parcare subterana zona Leroy Merlin Europa_x000a_                            _x000a_        _x000a_        _x000a_        _x000a_        _x000a_            _x000a_                _x000a_                    _x000a_                    Cluj-Napoca, zona Europa"/>
    <x v="0"/>
    <n v="350000"/>
    <x v="1"/>
    <n v="95"/>
    <n v="3684.2105263157896"/>
  </r>
  <r>
    <s v="Penthouse bloc ultramodern zona Iulius Mall_x000a_                            _x000a_        _x000a_        _x000a_        _x000a_        _x000a_            _x000a_                _x000a_                    _x000a_                    Cluj-Napoca, zona Central"/>
    <x v="0"/>
    <n v="285000"/>
    <x v="1"/>
    <n v="85"/>
    <n v="3352.9411764705883"/>
  </r>
  <r>
    <s v="Penthouse cu CF in Borhanci_x000a_                            _x000a_        _x000a_        _x000a_        _x000a_        _x000a_            _x000a_                _x000a_                    _x000a_                    Cluj-Napoca, zona Borhanci"/>
    <x v="0"/>
    <n v="187475"/>
    <x v="1"/>
    <n v="83.26"/>
    <n v="2251.6814797021379"/>
  </r>
  <r>
    <s v="Penthouse cu CF in Borhanci_x000a_                            _x000a_        _x000a_        _x000a_        _x000a_        _x000a_            _x000a_                _x000a_                    _x000a_                    Cluj-Napoca, zona Borhanci"/>
    <x v="0"/>
    <n v="189683"/>
    <x v="1"/>
    <n v="78.63"/>
    <n v="2412.3489762177287"/>
  </r>
  <r>
    <s v="Penthouse cu CF in Borhanci_x000a_                            _x000a_        _x000a_        _x000a_        _x000a_        _x000a_            _x000a_                _x000a_                    _x000a_                    Cluj-Napoca, zona Borhanci"/>
    <x v="0"/>
    <n v="192455"/>
    <x v="1"/>
    <n v="78.680000000000007"/>
    <n v="2446.047280122013"/>
  </r>
  <r>
    <s v="Penthouse cu CF in Borhanci_x000a_                            _x000a_        _x000a_        _x000a_        _x000a_        _x000a_            _x000a_                _x000a_                    _x000a_                    Cluj-Napoca, zona Borhanci"/>
    <x v="0"/>
    <n v="203182"/>
    <x v="1"/>
    <n v="76.459999999999994"/>
    <n v="2657.3633272299244"/>
  </r>
  <r>
    <s v="Penthouse cu CF, Borhanci_x000a_                            _x000a_        _x000a_        _x000a_        _x000a_        _x000a_            _x000a_                _x000a_                    _x000a_                    Cluj-Napoca, zona Borhanci"/>
    <x v="0"/>
    <n v="227310"/>
    <x v="1"/>
    <n v="97.59"/>
    <n v="2329.2345527205657"/>
  </r>
  <r>
    <s v="Penthouse cu panorama splendida si finisaje de EXCEPTIE_x000a__x000a_                            _x000a_        _x000a_        _x000a_        _x000a_        _x000a_            _x000a_                _x000a_                    _x000a_                    Cluj-Napoca, zona Bună Ziua"/>
    <x v="0"/>
    <n v="290000"/>
    <x v="1"/>
    <n v="85"/>
    <n v="3411.7647058823532"/>
  </r>
  <r>
    <s v="Penthouse cu terasa, balcon, garaj si parcare, Grigorescu, zona Casa Radio!_x000a_                            _x000a_        _x000a_        _x000a_        _x000a_        _x000a_            _x000a_                _x000a_                    _x000a_                    Cluj-Napoca, zona Grigorescu"/>
    <x v="0"/>
    <n v="315000"/>
    <x v="1"/>
    <n v="77"/>
    <n v="4090.909090909091"/>
  </r>
  <r>
    <s v="Penthouse cu terasa, zona Piata Mihai Viteazu_x000a_                            _x000a_        _x000a_        _x000a_        _x000a_        _x000a_            _x000a_                _x000a_                    _x000a_                    Cluj-Napoca, zona Semicentral"/>
    <x v="0"/>
    <n v="324000"/>
    <x v="1"/>
    <n v="80"/>
    <n v="4050"/>
  </r>
  <r>
    <s v="PENTHOUSE de Vanzare cartier Buna Ziua, Cluj-Napoca_x000a_                            _x000a_        _x000a_        _x000a_        _x000a_        _x000a_            _x000a_                _x000a_                    _x000a_                    Cluj-Napoca, zona Bună Ziua"/>
    <x v="0"/>
    <n v="212000"/>
    <x v="1"/>
    <n v="90"/>
    <n v="2355.5555555555557"/>
  </r>
  <r>
    <s v="Penthouse de Vanzare, 90 mp, terasa, bloc nou, Borhanci_x000a_                            _x000a_        _x000a_        _x000a_        _x000a_        _x000a_            _x000a_                _x000a_                    _x000a_                    Cluj-Napoca, zona Borhanci"/>
    <x v="0"/>
    <n v="205000"/>
    <x v="1"/>
    <n v="90"/>
    <n v="2277.7777777777778"/>
  </r>
  <r>
    <s v="Penthouse exclusivist in zona Donath Park_x000a_                            _x000a_        _x000a_        _x000a_        _x000a_        _x000a_            _x000a_                _x000a_                    _x000a_                    Cluj-Napoca, zona Central"/>
    <x v="0"/>
    <n v="239000"/>
    <x v="1"/>
    <n v="78"/>
    <n v="3064.102564102564"/>
  </r>
  <r>
    <s v="Penthouse finisat 75 mp utili+77 terasa+parcare subterana, zona Iris_x000a_                            _x000a_        _x000a_        _x000a_        _x000a_        _x000a_            _x000a_                _x000a_                    _x000a_                    Cluj-Napoca, zona Iris"/>
    <x v="0"/>
    <n v="239999"/>
    <x v="1"/>
    <n v="75"/>
    <n v="3199.9866666666667"/>
  </r>
  <r>
    <s v="Penthouse finisat, S-85mp+22mp terasa, bloc nou, Buna Ziua_x000a_                            _x000a_        _x000a_        _x000a_        _x000a_        _x000a_            _x000a_                _x000a_                    _x000a_                    Cluj-Napoca, zona Bună Ziua"/>
    <x v="0"/>
    <n v="300000"/>
    <x v="1"/>
    <n v="85"/>
    <n v="3529.4117647058824"/>
  </r>
  <r>
    <s v="Penthouse in ansamblu nou, zona IRA_x000a_                            _x000a_        _x000a_        _x000a_        _x000a_        _x000a_            _x000a_                _x000a_                    _x000a_                    Cluj-Napoca, zona Someşeni"/>
    <x v="0"/>
    <n v="199999"/>
    <x v="1"/>
    <n v="87.6"/>
    <n v="2283.0936073059361"/>
  </r>
  <r>
    <s v="Penthouse la cheie de vanzare, terasa 45 mp cu view, cartier Buna Ziua_x000a_                            _x000a_        _x000a_        _x000a_        _x000a_        _x000a_            _x000a_                _x000a_                    _x000a_                    Cluj-Napoca, zona Bună Ziua"/>
    <x v="0"/>
    <n v="319000"/>
    <x v="1"/>
    <n v="72"/>
    <n v="4430.5555555555557"/>
  </r>
  <r>
    <s v="Penthouse spre vanzare dispus pe 2 etaje in zona Someseni!_x000a_                            _x000a_        _x000a_        _x000a_        _x000a_        _x000a_            _x000a_                _x000a_                    _x000a_                    Cluj-Napoca, zona Someşeni"/>
    <x v="0"/>
    <n v="238500"/>
    <x v="1"/>
    <n v="70.599999999999994"/>
    <n v="3378.1869688385273"/>
  </r>
  <r>
    <s v="Penthouse superb, mobilat, utilat, 3 terase, 2 parcari  0 % comision_x000a_                            _x000a_        _x000a_        _x000a_        _x000a_        _x000a_            _x000a_                _x000a_                    _x000a_                    Cluj-Napoca, zona Bună Ziua"/>
    <x v="0"/>
    <n v="295000"/>
    <x v="0"/>
    <n v="97"/>
    <n v="3041.2371134020618"/>
  </r>
  <r>
    <s v="Penthouse unicat in zona exclusivista cu view superb_x000a_                            _x000a_        _x000a_        _x000a_        _x000a_        _x000a_            _x000a_                _x000a_                    _x000a_                    Cluj-Napoca, zona Europa"/>
    <x v="0"/>
    <n v="281000"/>
    <x v="1"/>
    <n v="97.71"/>
    <n v="2875.8571282366188"/>
  </r>
  <r>
    <s v="Penthouse, 3 terase, jacuzzi si sauna, parcare, Piata Mihai Viteazu_x000a_                            _x000a_        _x000a_        _x000a_        _x000a_        _x000a_            _x000a_                _x000a_                    _x000a_                    Cluj-Napoca, zona Central"/>
    <x v="0"/>
    <n v="328000"/>
    <x v="1"/>
    <n v="80"/>
    <n v="4100"/>
  </r>
  <r>
    <s v="Penthouse, jacuzzi, saună, 3 tarese, parcare, zona Centrală_x000a_                            _x000a_        _x000a_        _x000a_        _x000a_        _x000a_            _x000a_                _x000a_                    _x000a_                    Cluj-Napoca, zona Central"/>
    <x v="0"/>
    <n v="298000"/>
    <x v="1"/>
    <n v="80"/>
    <n v="3725"/>
  </r>
  <r>
    <s v="Penthouse, la 3 minute de Gheorgheni, terasa 47 mp, zona Borhanci_x000a_                            _x000a_        _x000a_        _x000a_        _x000a_        _x000a_            _x000a_                _x000a_                    _x000a_                    Cluj-Napoca, zona Borhanci"/>
    <x v="0"/>
    <n v="183291"/>
    <x v="1"/>
    <n v="79.59"/>
    <n v="2302.9400678477195"/>
  </r>
  <r>
    <s v="Penthouses cu terasa de 100mp mobilat,utilat_x000a_                            _x000a_        _x000a_        _x000a_        _x000a_        _x000a_            _x000a_                _x000a_                    _x000a_                    Cluj-Napoca, zona Someseni"/>
    <x v="0"/>
    <n v="238000"/>
    <x v="0"/>
    <n v="70"/>
    <n v="3400"/>
  </r>
  <r>
    <s v="Persoana fizica vand apartament in bloc nou Zorilor, orientare S-V_x000a_                            _x000a_        _x000a_        _x000a_        _x000a_        _x000a_            _x000a_                _x000a_                    _x000a_                    Cluj-Napoca, zona Zorilor"/>
    <x v="0"/>
    <n v="287000"/>
    <x v="0"/>
    <n v="80"/>
    <n v="3587.5"/>
  </r>
  <r>
    <s v="Pret promotional! Proiect nou, zona centrala, discount pana la 15%_x000a_                            _x000a_        _x000a_        _x000a_        _x000a_        _x000a_            _x000a_                _x000a_                    _x000a_                    Cluj-Napoca, zona Central"/>
    <x v="0"/>
    <n v="161766"/>
    <x v="0"/>
    <n v="74"/>
    <n v="2186.0270270270271"/>
  </r>
  <r>
    <s v="Proprietate unica, Cetatuie_x000a_                            _x000a_        _x000a_        _x000a_        _x000a_        _x000a_            _x000a_                _x000a_                    _x000a_                    Cluj-Napoca, zona Gruia"/>
    <x v="0"/>
    <n v="450000"/>
    <x v="1"/>
    <n v="80"/>
    <n v="5625"/>
  </r>
  <r>
    <s v="REA1009585 Mobilat si Utilat - Zona Manastur_x000a_                            _x000a_        _x000a_        _x000a_        _x000a_        _x000a_            _x000a_                _x000a_                    _x000a_                    Cluj-Napoca, zona Manastur"/>
    <x v="0"/>
    <n v="160000"/>
    <x v="0"/>
    <n v="72.599999999999994"/>
    <n v="2203.8567493112951"/>
  </r>
  <r>
    <s v="REA1009647 Zona Linistita_x000a_                            _x000a_        _x000a_        _x000a_        _x000a_        _x000a_            _x000a_                _x000a_                    _x000a_                    Cluj-Napoca, zona Borhanci"/>
    <x v="0"/>
    <n v="198000"/>
    <x v="1"/>
    <n v="81"/>
    <n v="2444.4444444444443"/>
  </r>
  <r>
    <s v="REA1009680 Imobil Premium - Cartier Europa_x000a_                            _x000a_        _x000a_        _x000a_        _x000a_        _x000a_            _x000a_                _x000a_                    _x000a_                    Cluj-Napoca, zona Europa"/>
    <x v="0"/>
    <n v="195000"/>
    <x v="1"/>
    <n v="76.2"/>
    <n v="2559.055118110236"/>
  </r>
  <r>
    <s v="REA1010099 Recent Renovat - Zona Gheorgheni_x000a_                            _x000a_        _x000a_        _x000a_        _x000a_        _x000a_            _x000a_                _x000a_                    _x000a_                    Cluj-Napoca, zona Gheorgheni"/>
    <x v="0"/>
    <n v="255000"/>
    <x v="0"/>
    <n v="80"/>
    <n v="3187.5"/>
  </r>
  <r>
    <s v="REA1010122 Zona Campului - 2 Bai_x000a_                            _x000a_        _x000a_        _x000a_        _x000a_        _x000a_            _x000a_                _x000a_                    _x000a_                    Cluj-Napoca, zona Mănăştur"/>
    <x v="0"/>
    <n v="138000"/>
    <x v="1"/>
    <n v="71.930000000000007"/>
    <n v="1918.5319060197412"/>
  </r>
  <r>
    <s v="Apartament o camera de vanzare in Gruia, Cluj Napoca_x000a_                            _x000a_        _x000a_        _x000a_        _x000a_        _x000a_            _x000a_                _x000a_                    _x000a_                    Cluj-Napoca, zona Gruia"/>
    <x v="1"/>
    <n v="89900"/>
    <x v="0"/>
    <n v="40"/>
    <n v="2247.5"/>
  </r>
  <r>
    <s v="Garsoniera decomandata, 40mp, zona Mehedinti_x000a_                            _x000a_        _x000a_        _x000a_        _x000a_        _x000a_            _x000a_                _x000a_                    _x000a_                    Cluj-Napoca, zona Mănăştur"/>
    <x v="1"/>
    <n v="89900"/>
    <x v="0"/>
    <n v="40"/>
    <n v="2247.5"/>
  </r>
  <r>
    <s v="Apartament 1 camera | 38mp | Etaj 3 | Garaj | Junior Residence_x000a_                            _x000a_        _x000a_        _x000a_        _x000a_        _x000a_            _x000a_                _x000a_                    _x000a_                    Cluj-Napoca, zona Iris"/>
    <x v="1"/>
    <n v="89000"/>
    <x v="0"/>
    <n v="38"/>
    <n v="2342.1052631578946"/>
  </r>
  <r>
    <s v="Apartament 1 camera | Decomandat | 42 mpu | zona Kaufland Manastur_x000a_                            _x000a_        _x000a_        _x000a_        _x000a_        _x000a_            _x000a_                _x000a_                    _x000a_                    Cluj-Napoca, zona Mănăştur"/>
    <x v="1"/>
    <n v="89000"/>
    <x v="0"/>
    <n v="42"/>
    <n v="2119.0476190476193"/>
  </r>
  <r>
    <s v="Apartament 1 camera | finisat | Marasti | Pod Terapia_x000a_                            _x000a_        _x000a_        _x000a_        _x000a_        _x000a_            _x000a_                _x000a_                    _x000a_                    Cluj-Napoca, zona Mărăşti"/>
    <x v="1"/>
    <n v="89000"/>
    <x v="0"/>
    <n v="41"/>
    <n v="2170.731707317073"/>
  </r>
  <r>
    <s v="Apartament 1 camera, 38 mp, Junior Residence_x000a_                            _x000a_        _x000a_        _x000a_        _x000a_        _x000a_            _x000a_                _x000a_                    _x000a_                    Cluj-Napoca, zona Iris"/>
    <x v="1"/>
    <n v="89000"/>
    <x v="0"/>
    <n v="38"/>
    <n v="2342.1052631578946"/>
  </r>
  <r>
    <s v="Apartament 1 camera, etaj 2, boxa cu CF, parcare, Gruia_x000a_                            _x000a_        _x000a_        _x000a_        _x000a_        _x000a_            _x000a_                _x000a_                    _x000a_                    Cluj-Napoca, zona Gruia"/>
    <x v="1"/>
    <n v="89000"/>
    <x v="1"/>
    <n v="40"/>
    <n v="2225"/>
  </r>
  <r>
    <s v="Apartament 1 camera, S 42 mp + 4 mp balcon, mobilat, Kaufland - Manastur._x000a_                            _x000a_        _x000a_        _x000a_        _x000a_        _x000a_            _x000a_                _x000a_                    _x000a_                    Cluj-Napoca, zona Mănăştur"/>
    <x v="1"/>
    <n v="89000"/>
    <x v="0"/>
    <n v="42"/>
    <n v="2119.0476190476193"/>
  </r>
  <r>
    <s v="Apartament 1 camera, S- 42 mp + balcon, zona Kaufland Manastur._x000a_                            _x000a_        _x000a_        _x000a_        _x000a_        _x000a_            _x000a_                _x000a_                    _x000a_                    Cluj-Napoca, zona Mănăştur"/>
    <x v="1"/>
    <n v="89000"/>
    <x v="0"/>
    <n v="42"/>
    <n v="2119.0476190476193"/>
  </r>
  <r>
    <s v="Apartament cu 1 camera in zona Kaufland Manastur!_x000a_                            _x000a_        _x000a_        _x000a_        _x000a_        _x000a_            _x000a_                _x000a_                    _x000a_                    Cluj-Napoca, zona Mănăştur"/>
    <x v="1"/>
    <n v="89000"/>
    <x v="1"/>
    <n v="41.6"/>
    <n v="2139.4230769230767"/>
  </r>
  <r>
    <s v="Apartament cu o Camera De Vanzare | 42 Mp | Manastur_x000a_                            _x000a_        _x000a_        _x000a_        _x000a_        _x000a_            _x000a_                _x000a_                    _x000a_                    Cluj-Napoca, zona Mănăştur"/>
    <x v="1"/>
    <n v="89000"/>
    <x v="0"/>
    <n v="42"/>
    <n v="2119.0476190476193"/>
  </r>
  <r>
    <s v="Apartament cu o camera, 42 mp utili, zona Kaufland/USMV_x000a_                            _x000a_        _x000a_        _x000a_        _x000a_        _x000a_            _x000a_                _x000a_                    _x000a_                    Cluj-Napoca, zona Mănăştur"/>
    <x v="1"/>
    <n v="89000"/>
    <x v="1"/>
    <n v="41"/>
    <n v="2170.731707317073"/>
  </r>
  <r>
    <s v="Apartament cu o camera, Manastur_x000a_                            _x000a_        _x000a_        _x000a_        _x000a_        _x000a_            _x000a_                _x000a_                    _x000a_                    Cluj-Napoca, zona Mănăştur"/>
    <x v="1"/>
    <n v="89000"/>
    <x v="0"/>
    <n v="42"/>
    <n v="2119.0476190476193"/>
  </r>
  <r>
    <s v="Apartament cu o camera, zona Gradini Manastur_x000a_                            _x000a_        _x000a_        _x000a_        _x000a_        _x000a_            _x000a_                _x000a_                    _x000a_                    Cluj-Napoca, zona Mănăştur"/>
    <x v="1"/>
    <n v="89000"/>
    <x v="0"/>
    <n v="41"/>
    <n v="2170.731707317073"/>
  </r>
  <r>
    <s v="Apartament o camera 40 mp, Manastur, Kaufland_x000a_                            _x000a_        _x000a_        _x000a_        _x000a_        _x000a_            _x000a_                _x000a_                    _x000a_                    Cluj-Napoca, zona Manastur"/>
    <x v="1"/>
    <n v="89000"/>
    <x v="0"/>
    <n v="42"/>
    <n v="2119.0476190476193"/>
  </r>
  <r>
    <s v="Apartament o camera de vanzare in Gruia, Cluj Napoca_x000a_                            _x000a_        _x000a_        _x000a_        _x000a_        _x000a_            _x000a_                _x000a_                    _x000a_                    Cluj-Napoca, zona Gruia"/>
    <x v="1"/>
    <n v="89000"/>
    <x v="0"/>
    <n v="37"/>
    <n v="2405.4054054054054"/>
  </r>
  <r>
    <s v="Garsonieră decomandată, etaj intermediar, 42 mp, Calea Mănăştur_x000a_                            _x000a_        _x000a_        _x000a_        _x000a_        _x000a_            _x000a_                _x000a_                    _x000a_                    Cluj-Napoca, zona Mănăştur"/>
    <x v="1"/>
    <n v="89000"/>
    <x v="0"/>
    <n v="42"/>
    <n v="2119.0476190476193"/>
  </r>
  <r>
    <s v="Vand Apartament 1 Camera | Strada Calea Manastur | Etaj Intermediar_x000a_                            _x000a_        _x000a_        _x000a_        _x000a_        _x000a_            _x000a_                _x000a_                    _x000a_                    Cluj-Napoca, zona Mănăştur"/>
    <x v="1"/>
    <n v="89000"/>
    <x v="1"/>
    <n v="42"/>
    <n v="2119.0476190476193"/>
  </r>
  <r>
    <s v="Vanzare Apartament 1 camera decomandat, 42 mp, Etajul 6 din 8_x000a_                            _x000a_        _x000a_        _x000a_        _x000a_        _x000a_            _x000a_                _x000a_                    _x000a_                    Cluj-Napoca, zona Manastur"/>
    <x v="1"/>
    <n v="89000"/>
    <x v="0"/>
    <n v="42"/>
    <n v="2119.0476190476193"/>
  </r>
  <r>
    <s v="Vanzare apartament o camera Iris zona Terapia, Cluj-Napoca_x000a_                            _x000a_        _x000a_        _x000a_        _x000a_        _x000a_            _x000a_                _x000a_                    _x000a_                    Cluj-Napoca, zona Iris"/>
    <x v="1"/>
    <n v="89000"/>
    <x v="0"/>
    <n v="38"/>
    <n v="2342.1052631578946"/>
  </r>
  <r>
    <s v="!deal investitie, apartament 1 camera in zona Calea Manastur_x000a_                            _x000a_        _x000a_        _x000a_        _x000a_        _x000a_            _x000a_                _x000a_                    _x000a_                    Cluj-Napoca, zona Mănăştur"/>
    <x v="1"/>
    <n v="88500"/>
    <x v="0"/>
    <n v="42"/>
    <n v="2107.1428571428573"/>
  </r>
  <r>
    <s v="Apartament 1 camera Manastur zona USAMV_x000a_                            _x000a_        _x000a_        _x000a_        _x000a_        _x000a_            _x000a_                _x000a_                    _x000a_                    Cluj-Napoca, zona Manastur"/>
    <x v="1"/>
    <n v="88500"/>
    <x v="0"/>
    <n v="42"/>
    <n v="2107.1428571428573"/>
  </r>
  <r>
    <s v="Apartament cu 1 camera, decomandat, finisat modern, in Cluj-Napoca_x000a_                            _x000a_        _x000a_        _x000a_        _x000a_        _x000a_            _x000a_                _x000a_                    _x000a_                    Cluj-Napoca, zona Manastur"/>
    <x v="1"/>
    <n v="88500"/>
    <x v="0"/>
    <n v="42"/>
    <n v="2107.1428571428573"/>
  </r>
  <r>
    <s v="Apartament de o camera, decomandat, etaj intermediar, Manastur_x000a_                            _x000a_        _x000a_        _x000a_        _x000a_        _x000a_            _x000a_                _x000a_                    _x000a_                    Cluj-Napoca, zona Mănăştur"/>
    <x v="1"/>
    <n v="88500"/>
    <x v="0"/>
    <n v="37"/>
    <n v="2391.8918918918921"/>
  </r>
  <r>
    <s v="COMISION 0 ! Apartament 1 camera decomandat, Zona USAMV, Manastur!_x000a_                            _x000a_        _x000a_        _x000a_        _x000a_        _x000a_            _x000a_                _x000a_                    _x000a_                    Cluj-Napoca, zona Mănăştur"/>
    <x v="1"/>
    <n v="88450"/>
    <x v="0"/>
    <n v="41.6"/>
    <n v="2126.2019230769229"/>
  </r>
  <r>
    <s v="Ap. cu 1 camera confort sporit, pe Calea Manastur_x000a_                            _x000a_        _x000a_        _x000a_        _x000a_        _x000a_            _x000a_                _x000a_                    _x000a_                    Cluj-Napoca, zona Mănăştur"/>
    <x v="1"/>
    <n v="88000"/>
    <x v="0"/>
    <n v="42"/>
    <n v="2095.2380952380954"/>
  </r>
  <r>
    <s v="Apartament 1 camera | Edgar Quinet_x000a_                            _x000a_        _x000a_        _x000a_        _x000a_        _x000a_            _x000a_                _x000a_                    _x000a_                    Cluj-Napoca, zona Manastur"/>
    <x v="1"/>
    <n v="88000"/>
    <x v="1"/>
    <n v="37"/>
    <n v="2378.3783783783783"/>
  </r>
  <r>
    <s v="Apartament 1 camera bloc nou cartier Manastur_x000a_                            _x000a_        _x000a_        _x000a_        _x000a_        _x000a_            _x000a_                _x000a_                    _x000a_                    Cluj-Napoca, zona Mănăştur"/>
    <x v="1"/>
    <n v="88000"/>
    <x v="0"/>
    <n v="40"/>
    <n v="2200"/>
  </r>
  <r>
    <s v="Apartament cu 1 camera, 37 mp, etaj 1, balcon, Gruia_x000a_                            _x000a_        _x000a_        _x000a_        _x000a_        _x000a_            _x000a_                _x000a_                    _x000a_                    Cluj-Napoca, zona Gruia"/>
    <x v="1"/>
    <n v="88000"/>
    <x v="0"/>
    <n v="37"/>
    <n v="2378.3783783783783"/>
  </r>
  <r>
    <s v="Apartament de vanzare cu 1 camera in Manastur, zona USAMV_x000a_                            _x000a_        _x000a_        _x000a_        _x000a_        _x000a_            _x000a_                _x000a_                    _x000a_                    Cluj-Napoca, zona Manastur"/>
    <x v="1"/>
    <n v="88000"/>
    <x v="0"/>
    <n v="42"/>
    <n v="2095.2380952380954"/>
  </r>
  <r>
    <s v="Apartament 1 camera, 42 mp, bloc nou, Marasti, zona IRA_x000a_                            _x000a_        _x000a_        _x000a_        _x000a_        _x000a_            _x000a_                _x000a_                    _x000a_                    Cluj-Napoca, zona Mărăşti"/>
    <x v="1"/>
    <n v="87800"/>
    <x v="1"/>
    <n v="41.7"/>
    <n v="2105.5155875299761"/>
  </r>
  <r>
    <s v="Apartament 1 camera | TVA INCLUS | Marasti | zona Kaufland_x000a_                            _x000a_        _x000a_        _x000a_        _x000a_        _x000a_            _x000a_                _x000a_                    _x000a_                    Cluj-Napoca, zona Mărăşti"/>
    <x v="1"/>
    <n v="87759"/>
    <x v="1"/>
    <n v="41.79"/>
    <n v="2100"/>
  </r>
  <r>
    <s v="Apartament 1 camera | Constructie noua | 38mpu | Junior Residence Iris_x000a_                            _x000a_        _x000a_        _x000a_        _x000a_        _x000a_            _x000a_                _x000a_                    _x000a_                    Cluj-Napoca, zona Iris"/>
    <x v="1"/>
    <n v="87500"/>
    <x v="0"/>
    <n v="38"/>
    <n v="2302.6315789473683"/>
  </r>
  <r>
    <s v="Comision 0%! Apartament cu o camera, Gruia_x000a_                            _x000a_        _x000a_        _x000a_        _x000a_        _x000a_            _x000a_                _x000a_                    _x000a_                    Cluj-Napoca, zona Gruia"/>
    <x v="1"/>
    <n v="87500"/>
    <x v="1"/>
    <n v="40"/>
    <n v="2187.5"/>
  </r>
  <r>
    <s v="Apartament cu o priveliste deosebita, 4 camere,120 mp, terasa 80..._x000a_                            _x000a_        _x000a_        _x000a_        _x000a_        _x000a_            _x000a_                _x000a_                    _x000a_                    Cluj-Napoca, zona Mănăştur"/>
    <x v="2"/>
    <n v="250000"/>
    <x v="1"/>
    <n v="120"/>
    <n v="2083.3333333333335"/>
  </r>
  <r>
    <s v="REA1013281 Priveliste Aparte - Zona Zorilor_x000a_                            _x000a_        _x000a_        _x000a_        _x000a_        _x000a_            _x000a_                _x000a_                    _x000a_                    Cluj-Napoca, zona Zorilor"/>
    <x v="0"/>
    <n v="190000"/>
    <x v="1"/>
    <n v="86"/>
    <n v="2209.3023255813955"/>
  </r>
  <r>
    <s v="Apartament cu panorama pe 2 niveluri cu  scara interioara 115 mp si terasa  de 2_x000a_                            _x000a_        _x000a_        _x000a_        _x000a_        _x000a_            _x000a_                _x000a_                    _x000a_                    Cluj-Napoca, zona Zorilor"/>
    <x v="2"/>
    <n v="322000"/>
    <x v="1"/>
    <n v="115"/>
    <n v="2800"/>
  </r>
  <r>
    <s v="REA1013320 Amplasare Buna - Zona Zorilor_x000a_                            _x000a_        _x000a_        _x000a_        _x000a_        _x000a_            _x000a_                _x000a_                    _x000a_                    Cluj-Napoca, zona Zorilor"/>
    <x v="0"/>
    <n v="238000"/>
    <x v="0"/>
    <n v="75"/>
    <n v="3173.3333333333335"/>
  </r>
  <r>
    <s v="REA1013462 Scara Interioara - Zona Buna  Ziua_x000a_                            _x000a_        _x000a_        _x000a_        _x000a_        _x000a_            _x000a_                _x000a_                    _x000a_                    Cluj-Napoca, zona Bună Ziua"/>
    <x v="0"/>
    <n v="172000"/>
    <x v="1"/>
    <n v="86"/>
    <n v="2000"/>
  </r>
  <r>
    <s v="REA1013961 Apartament cu gradina de 150 mp_x000a_                            _x000a_        _x000a_        _x000a_        _x000a_        _x000a_            _x000a_                _x000a_                    _x000a_                    Cluj-Napoca, zona Gheorgheni"/>
    <x v="0"/>
    <n v="390000"/>
    <x v="0"/>
    <n v="78"/>
    <n v="5000"/>
  </r>
  <r>
    <s v="REA1014398 Apartament in zona Exclusivista_x000a_                            _x000a_        _x000a_        _x000a_        _x000a_        _x000a_            _x000a_                _x000a_                    _x000a_                    Cluj-Napoca, zona Semicentral"/>
    <x v="0"/>
    <n v="300000"/>
    <x v="1"/>
    <n v="72"/>
    <n v="4166.666666666667"/>
  </r>
  <r>
    <s v="Reducere de pret! Apartament in centrul orasului, tavan inalt,..._x000a_                            _x000a_        _x000a_        _x000a_        _x000a_        _x000a_            _x000a_                _x000a_                    _x000a_                    Cluj-Napoca, zona Central"/>
    <x v="0"/>
    <n v="320000"/>
    <x v="1"/>
    <n v="90"/>
    <n v="3555.5555555555557"/>
  </r>
  <r>
    <s v="REPOZITIONARE PRET:  Apartamet cu 3 canere zona Farmec_x000a_                            _x000a_        _x000a_        _x000a_        _x000a_        _x000a_            _x000a_                _x000a_                    _x000a_                    Cluj-Napoca, zona Semicentral"/>
    <x v="0"/>
    <n v="179000"/>
    <x v="0"/>
    <n v="77"/>
    <n v="2324.6753246753246"/>
  </r>
  <r>
    <s v="Smart Home la un click distanta in cartierul Manastur_x000a_                            _x000a_        _x000a_        _x000a_        _x000a_        _x000a_            _x000a_                _x000a_                    _x000a_                    Cluj-Napoca, zona Mănăştur"/>
    <x v="0"/>
    <n v="168000"/>
    <x v="0"/>
    <n v="80"/>
    <n v="2100"/>
  </r>
  <r>
    <s v="Stil Industrial | Parcare | Foarte Spatios | Buna Ziua_x000a_                            _x000a_        _x000a_        _x000a_        _x000a_        _x000a_            _x000a_                _x000a_                    _x000a_                    Cluj-Napoca, zona Bună Ziua"/>
    <x v="0"/>
    <n v="125000"/>
    <x v="1"/>
    <n v="71"/>
    <n v="1760.5633802816901"/>
  </r>
  <r>
    <s v="Vand ap 3 cam + balcon zona Iulius Mall- Intre Lacuri_x000a_                            _x000a_        _x000a_        _x000a_        _x000a_        _x000a_            _x000a_                _x000a_                    _x000a_                    Cluj-Napoca, zona Intre Lacuri"/>
    <x v="0"/>
    <n v="133500"/>
    <x v="0"/>
    <n v="72"/>
    <n v="1854.1666666666667"/>
  </r>
  <r>
    <s v="Vand apartament situat in Plopilor, zona parcul Iuliu Hatieganu_x000a_                            _x000a_        _x000a_        _x000a_        _x000a_        _x000a_            _x000a_                _x000a_                    _x000a_                    Cluj-Napoca, zona Plopilor"/>
    <x v="0"/>
    <n v="140000"/>
    <x v="0"/>
    <n v="70"/>
    <n v="2000"/>
  </r>
  <r>
    <s v="Vanzare apartament 3 cam | Terasa de 15 mp | Cartier Zorilor_x000a_                            _x000a_        _x000a_        _x000a_        _x000a_        _x000a_            _x000a_                _x000a_                    _x000a_                    Cluj-Napoca, zona Zorilor"/>
    <x v="0"/>
    <n v="280000"/>
    <x v="1"/>
    <n v="74.56"/>
    <n v="3755.3648068669527"/>
  </r>
  <r>
    <s v="Vanzare apartament 78 mp in vila, Gheorgheni, zona FSEGA, Iulius Mall_x000a_                            _x000a_        _x000a_        _x000a_        _x000a_        _x000a_            _x000a_                _x000a_                    _x000a_                    Cluj-Napoca, zona Gheorgheni"/>
    <x v="0"/>
    <n v="215000"/>
    <x v="1"/>
    <n v="78"/>
    <n v="2756.4102564102564"/>
  </r>
  <r>
    <s v="Vanzare apartament la casa 84 mp,  zona centrala, curte 200mp_x000a_                            _x000a_        _x000a_        _x000a_        _x000a_        _x000a_            _x000a_                _x000a_                    _x000a_                    Cluj-Napoca, zona Central"/>
    <x v="0"/>
    <n v="259000"/>
    <x v="1"/>
    <n v="84"/>
    <n v="3083.3333333333335"/>
  </r>
  <r>
    <s v="Apartament 2 camere LUX |  Decomandat | 65 mpu | Buna ziua_x000a_                            _x000a_        _x000a_        _x000a_        _x000a_        _x000a_            _x000a_                _x000a_                    _x000a_                    Cluj-Napoca, zona Bună Ziua"/>
    <x v="5"/>
    <n v="184000"/>
    <x v="0"/>
    <n v="65"/>
    <n v="2830.7692307692309"/>
  </r>
  <r>
    <s v="Apartament 2 camere Lux, S-55mp+balcon, Intre Lacuri, FSEGA_x000a_                            _x000a_        _x000a_        _x000a_        _x000a_        _x000a_            _x000a_                _x000a_                    _x000a_                    Cluj-Napoca, zona Între Lacuri"/>
    <x v="5"/>
    <n v="159900"/>
    <x v="0"/>
    <n v="55"/>
    <n v="2907.2727272727275"/>
  </r>
  <r>
    <s v="Apartament 2 camere Manastur - Plopilor | comision 0%_x000a_                            _x000a_        _x000a_        _x000a_        _x000a_        _x000a_            _x000a_                _x000a_                    _x000a_                    Cluj-Napoca, zona Mănăştur"/>
    <x v="5"/>
    <n v="120000"/>
    <x v="0"/>
    <n v="52"/>
    <n v="2307.6923076923076"/>
  </r>
  <r>
    <s v="Apartament 2 camere Manastur_x000a_                            _x000a_        _x000a_        _x000a_        _x000a_        _x000a_            _x000a_                _x000a_                    _x000a_                    Cluj-Napoca, zona Mănăştur"/>
    <x v="5"/>
    <n v="118000"/>
    <x v="0"/>
    <n v="54"/>
    <n v="2185.1851851851852"/>
  </r>
  <r>
    <s v="Apartament 2 camere Manastur_x000a_                            _x000a_        _x000a_        _x000a_        _x000a_        _x000a_            _x000a_                _x000a_                    _x000a_                    Cluj-Napoca, zona Mănăştur"/>
    <x v="5"/>
    <n v="98000"/>
    <x v="1"/>
    <n v="54"/>
    <n v="1814.8148148148148"/>
  </r>
  <r>
    <s v="Apartament 2 camere Manastur, 52 mp utili, finisat, mobilat, zona Edgar Quinet_x000a_                            _x000a_        _x000a_        _x000a_        _x000a_        _x000a_            _x000a_                _x000a_                    _x000a_                    Cluj-Napoca, zona Mănăştur"/>
    <x v="5"/>
    <n v="93000"/>
    <x v="1"/>
    <n v="52"/>
    <n v="1788.4615384615386"/>
  </r>
  <r>
    <s v="Apartament 2 camere Manastur, 59 mp utili, finisat, parcare inclusa_x000a_                            _x000a_        _x000a_        _x000a_        _x000a_        _x000a_            _x000a_                _x000a_                    _x000a_                    Cluj-Napoca, zona Mănăştur"/>
    <x v="5"/>
    <n v="122000"/>
    <x v="1"/>
    <n v="59"/>
    <n v="2067.7966101694915"/>
  </r>
  <r>
    <s v="Apartament 2 camere Manastur, zona Campului_x000a_                            _x000a_        _x000a_        _x000a_        _x000a_        _x000a_            _x000a_                _x000a_                    _x000a_                    Cluj-Napoca, zona Mănăştur"/>
    <x v="5"/>
    <n v="140800"/>
    <x v="0"/>
    <n v="64"/>
    <n v="2200"/>
  </r>
  <r>
    <s v="Apartament 2 camere Marasti central | Mobilat si utilat_x000a_                            _x000a_        _x000a_        _x000a_        _x000a_        _x000a_            _x000a_                _x000a_                    _x000a_                    Cluj-Napoca, zona Mărăşti"/>
    <x v="5"/>
    <n v="138000"/>
    <x v="0"/>
    <n v="60"/>
    <n v="2300"/>
  </r>
  <r>
    <s v="Apartament 2 camere mobilat in Europa, Eugen Ionesco, Parcar_x000a_                            _x000a_        _x000a_        _x000a_        _x000a_        _x000a_            _x000a_                _x000a_                    _x000a_                    Cluj-Napoca, zona Europa"/>
    <x v="5"/>
    <n v="119000"/>
    <x v="1"/>
    <n v="52"/>
    <n v="2288.4615384615386"/>
  </r>
  <r>
    <s v="Apartament 2 camere mobilat si utilat modern zona Marasti_x000a_                            _x000a_        _x000a_        _x000a_        _x000a_        _x000a_            _x000a_                _x000a_                    _x000a_                    Cluj-Napoca, zona Mărăşti"/>
    <x v="5"/>
    <n v="139900"/>
    <x v="0"/>
    <n v="54"/>
    <n v="2590.7407407407409"/>
  </r>
  <r>
    <s v="Apartament 2 camere mobilat, complex Andrei Muresanu Sud+ Ga_x000a_                            _x000a_        _x000a_        _x000a_        _x000a_        _x000a_            _x000a_                _x000a_                    _x000a_                    Cluj-Napoca, zona Andrei Mureşanu"/>
    <x v="5"/>
    <n v="174000"/>
    <x v="1"/>
    <n v="56"/>
    <n v="3107.1428571428573"/>
  </r>
  <r>
    <s v="Apartament 2 camere modern, confort sporit, zona strazii Tasnad_x000a_                            _x000a_        _x000a_        _x000a_        _x000a_        _x000a_            _x000a_                _x000a_                    _x000a_                    Cluj-Napoca, zona Mănăştur"/>
    <x v="5"/>
    <n v="129000"/>
    <x v="0"/>
    <n v="58"/>
    <n v="2224.1379310344828"/>
  </r>
  <r>
    <s v="Apartament 2 camere nou direct de la dezvoltator strada Dunarii_x000a_                            _x000a_        _x000a_        _x000a_        _x000a_        _x000a_            _x000a_                _x000a_                    _x000a_                    Cluj-Napoca, zona Între Lacuri"/>
    <x v="5"/>
    <n v="104955"/>
    <x v="0"/>
    <n v="53"/>
    <n v="1980.2830188679245"/>
  </r>
  <r>
    <s v="Apartament cu scara interioara/ 3 camere/ 94 mp + POD_x000a_                            _x000a_        _x000a_        _x000a_        _x000a_        _x000a_            _x000a_                _x000a_                    _x000a_                    Cluj-Napoca, zona Bună Ziua"/>
    <x v="0"/>
    <n v="225000"/>
    <x v="0"/>
    <n v="94"/>
    <n v="2393.6170212765956"/>
  </r>
  <r>
    <s v="Apartament 2 camere Parc Iulius Mall, 67 mp utili, ultrafinisat, mobilat modern_x000a_                            _x000a_        _x000a_        _x000a_        _x000a_        _x000a_            _x000a_                _x000a_                    _x000a_                    Cluj-Napoca, zona Gheorgheni"/>
    <x v="5"/>
    <n v="210000"/>
    <x v="0"/>
    <n v="67"/>
    <n v="3134.3283582089553"/>
  </r>
  <r>
    <s v="Apartament 2 camere parcare subterana zona Iulius Mall_x000a_                            _x000a_        _x000a_        _x000a_        _x000a_        _x000a_            _x000a_                _x000a_                    _x000a_                    Cluj-Napoca, zona Mărăşti"/>
    <x v="5"/>
    <n v="169000"/>
    <x v="1"/>
    <n v="58"/>
    <n v="2913.7931034482758"/>
  </r>
  <r>
    <s v="Apartament 2 camere Parcul Rozelor parcare subterana Winners Sport Bar_x000a_                            _x000a_        _x000a_        _x000a_        _x000a_        _x000a_            _x000a_                _x000a_                    _x000a_                    Cluj-Napoca, zona Plopilor"/>
    <x v="5"/>
    <n v="146570"/>
    <x v="0"/>
    <n v="56.38"/>
    <n v="2599.6807378503013"/>
  </r>
  <r>
    <s v="Apartament 2 camere pe 2 niveluri | 52 mp | Parcare | Fac. de Litere!_x000a_                            _x000a_        _x000a_        _x000a_        _x000a_        _x000a_            _x000a_                _x000a_                    _x000a_                    Cluj-Napoca, zona Central"/>
    <x v="5"/>
    <n v="139000"/>
    <x v="1"/>
    <n v="52"/>
    <n v="2673.0769230769229"/>
  </r>
  <r>
    <s v="Apartament 2 camere pe doua niveluri, 54 mp, zona Hotel Royal_x000a_                            _x000a_        _x000a_        _x000a_        _x000a_        _x000a_            _x000a_                _x000a_                    _x000a_                    Cluj-Napoca, zona Gheorgheni"/>
    <x v="5"/>
    <n v="95000"/>
    <x v="1"/>
    <n v="54"/>
    <n v="1759.2592592592594"/>
  </r>
  <r>
    <s v="Apartament 2 camere premium, parcare inclusa_x000a_                            _x000a_        _x000a_        _x000a_        _x000a_        _x000a_            _x000a_                _x000a_                    _x000a_                    Cluj-Napoca, zona Mănăştur"/>
    <x v="5"/>
    <n v="145000"/>
    <x v="1"/>
    <n v="62"/>
    <n v="2338.7096774193546"/>
  </r>
  <r>
    <s v="Apartament 2 camere P-ta 1 Mai_x000a_                            _x000a_        _x000a_        _x000a_        _x000a_        _x000a_            _x000a_                _x000a_                    _x000a_                    Cluj-Napoca, zona Mărăşti"/>
    <x v="5"/>
    <n v="125000"/>
    <x v="1"/>
    <n v="53"/>
    <n v="2358.4905660377358"/>
  </r>
  <r>
    <s v="Apartament 2 camere RIVIERA LUXURY || terasa 56 mp_x000a_                            _x000a_        _x000a_        _x000a_        _x000a_        _x000a_            _x000a_                _x000a_                    _x000a_                    Cluj-Napoca, zona Gheorgheni"/>
    <x v="5"/>
    <n v="249000"/>
    <x v="1"/>
    <n v="62"/>
    <n v="4016.1290322580644"/>
  </r>
  <r>
    <s v="Apartament 2 camere semidecomandat | Central_x000a_                            _x000a_        _x000a_        _x000a_        _x000a_        _x000a_            _x000a_                _x000a_                    _x000a_                    Cluj-Napoca, zona Central"/>
    <x v="5"/>
    <n v="75000"/>
    <x v="1"/>
    <n v="57"/>
    <n v="1315.7894736842106"/>
  </r>
  <r>
    <s v="Apartament 2 camere semidecomandat Semicentral_x000a_                            _x000a_        _x000a_        _x000a_        _x000a_        _x000a_            _x000a_                _x000a_                    _x000a_                    Cluj-Napoca, zona Semicentral"/>
    <x v="5"/>
    <n v="157000"/>
    <x v="1"/>
    <n v="62"/>
    <n v="2532.2580645161293"/>
  </r>
  <r>
    <s v="Apartament 1 camera | etaj intermediar | Calea Manastur |_x000a_                            _x000a_        _x000a_        _x000a_        _x000a_        _x000a_            _x000a_                _x000a_                    _x000a_                    Cluj-Napoca, zona Mănăştur"/>
    <x v="1"/>
    <n v="87000"/>
    <x v="1"/>
    <n v="42"/>
    <n v="2071.4285714285716"/>
  </r>
  <r>
    <s v="Apartament cu 1 camera de vanzare in Gruia_x000a_                            _x000a_        _x000a_        _x000a_        _x000a_        _x000a_            _x000a_                _x000a_                    _x000a_                    Cluj-Napoca, zona Gruia"/>
    <x v="1"/>
    <n v="87000"/>
    <x v="0"/>
    <n v="37"/>
    <n v="2351.3513513513512"/>
  </r>
  <r>
    <s v="Apartament 2 camere semidecomandat, zona Iris_x000a_                            _x000a_        _x000a_        _x000a_        _x000a_        _x000a_            _x000a_                _x000a_                    _x000a_                    Cluj-Napoca, zona Iris"/>
    <x v="5"/>
    <n v="124900"/>
    <x v="1"/>
    <n v="56"/>
    <n v="2230.3571428571427"/>
  </r>
  <r>
    <s v="Apartament 2 camere semidecomandate | La cheie | Terasa_x000a_                            _x000a_        _x000a_        _x000a_        _x000a_        _x000a_            _x000a_                _x000a_                    _x000a_                    Cluj-Napoca, zona Bună Ziua"/>
    <x v="5"/>
    <n v="158000"/>
    <x v="1"/>
    <n v="52"/>
    <n v="3038.4615384615386"/>
  </r>
  <r>
    <s v="Apartament 2 camere semidecomandate Europa_x000a_                            _x000a_        _x000a_        _x000a_        _x000a_        _x000a_            _x000a_                _x000a_                    _x000a_                    Cluj-Napoca, zona Europa"/>
    <x v="5"/>
    <n v="170000"/>
    <x v="1"/>
    <n v="56"/>
    <n v="3035.7142857142858"/>
  </r>
  <r>
    <s v="Apartament 2 camere semidecomandate, 60 mp, zona Corneliu Coposu_x000a_                            _x000a_        _x000a_        _x000a_        _x000a_        _x000a_            _x000a_                _x000a_                    _x000a_                    Cluj-Napoca, zona Dâmbul Rotund"/>
    <x v="5"/>
    <n v="149000"/>
    <x v="1"/>
    <n v="60"/>
    <n v="2483.3333333333335"/>
  </r>
  <r>
    <s v="Apartament 2 camere semidecomandate, Sopor_x000a_                            _x000a_        _x000a_        _x000a_        _x000a_        _x000a_            _x000a_                _x000a_                    _x000a_                    Cluj-Napoca, zona Sopor"/>
    <x v="5"/>
    <n v="143000"/>
    <x v="1"/>
    <n v="56"/>
    <n v="2553.5714285714284"/>
  </r>
  <r>
    <s v="Apartament 2 camere SEMIFINISAT 54,51mp,balcon 12.21mp, zona Garii_x000a_                            _x000a_        _x000a_        _x000a_        _x000a_        _x000a_            _x000a_                _x000a_                    _x000a_                    Cluj-Napoca, zona Gară"/>
    <x v="5"/>
    <n v="110000"/>
    <x v="1"/>
    <n v="54.51"/>
    <n v="2017.9783525958539"/>
  </r>
  <r>
    <s v="Apartament 2 camere SEMIFINISAT 60.69mp,balcon 6.3mp, zona Garii_x000a_                            _x000a_        _x000a_        _x000a_        _x000a_        _x000a_            _x000a_                _x000a_                    _x000a_                    Cluj-Napoca, zona Gară"/>
    <x v="5"/>
    <n v="122000"/>
    <x v="1"/>
    <n v="60.69"/>
    <n v="2010.2158510463009"/>
  </r>
  <r>
    <s v="Apartament 2 camere semifinisat, 53 mp, terasa, zona VIVO_x000a_                            _x000a_        _x000a_        _x000a_        _x000a_        _x000a_            _x000a_                _x000a_                    _x000a_                    Cluj-Napoca, zona Mănăştur"/>
    <x v="5"/>
    <n v="97000"/>
    <x v="1"/>
    <n v="53"/>
    <n v="1830.1886792452831"/>
  </r>
  <r>
    <s v="Apartament 2 camere strada Horea etaj 2/3_x000a_                            _x000a_        _x000a_        _x000a_        _x000a_        _x000a_            _x000a_                _x000a_                    _x000a_                    Cluj-Napoca, zona Central"/>
    <x v="5"/>
    <n v="165000"/>
    <x v="1"/>
    <n v="84"/>
    <n v="1964.2857142857142"/>
  </r>
  <r>
    <s v="apartament 2 camere ultracentral Cluj Napoca_x000a_                            _x000a_        _x000a_        _x000a_        _x000a_        _x000a_            _x000a_                _x000a_                    _x000a_                    Cluj-Napoca, zona Central"/>
    <x v="5"/>
    <n v="248000"/>
    <x v="0"/>
    <n v="58"/>
    <n v="4275.8620689655172"/>
  </r>
  <r>
    <s v="Apartament 2 camere ultracentral_x000a_                            _x000a_        _x000a_        _x000a_        _x000a_        _x000a_            _x000a_                _x000a_                    _x000a_                    Cluj-Napoca, zona Central"/>
    <x v="5"/>
    <n v="225000"/>
    <x v="1"/>
    <n v="63"/>
    <n v="3571.4285714285716"/>
  </r>
  <r>
    <s v="Apartament 2 camere ultracentral_x000a_                            _x000a_        _x000a_        _x000a_        _x000a_        _x000a_            _x000a_                _x000a_                    _x000a_                    Cluj-Napoca, zona Central"/>
    <x v="5"/>
    <n v="250000"/>
    <x v="1"/>
    <n v="80"/>
    <n v="3125"/>
  </r>
  <r>
    <s v="Apartament 2 camere ultrafinisat | zona Borhanci_x000a_                            _x000a_        _x000a_        _x000a_        _x000a_        _x000a_            _x000a_                _x000a_                    _x000a_                    Cluj-Napoca, zona Borhanci"/>
    <x v="5"/>
    <n v="235000"/>
    <x v="0"/>
    <n v="68"/>
    <n v="3455.8823529411766"/>
  </r>
  <r>
    <s v="Apartament 2 camere ultrafinisat, bloc nou, zona Marasti_x000a_                            _x000a_        _x000a_        _x000a_        _x000a_        _x000a_            _x000a_                _x000a_                    _x000a_                    Cluj-Napoca, zona Mărăşti"/>
    <x v="5"/>
    <n v="180000"/>
    <x v="1"/>
    <n v="57"/>
    <n v="3157.8947368421054"/>
  </r>
  <r>
    <s v="Apartament 2 camere ultrafinisate, Europa, ansamblul Luminia_x000a_                            _x000a_        _x000a_        _x000a_        _x000a_        _x000a_            _x000a_                _x000a_                    _x000a_                    Cluj-Napoca, zona Europa"/>
    <x v="5"/>
    <n v="173000"/>
    <x v="1"/>
    <n v="54"/>
    <n v="3203.7037037037039"/>
  </r>
  <r>
    <s v="Apartament 2 Camere utilat mobilat modern Zona Plopilor Calvaria_x000a_                            _x000a_        _x000a_        _x000a_        _x000a_        _x000a_            _x000a_                _x000a_                    _x000a_                    Cluj-Napoca, zona Plopilor"/>
    <x v="5"/>
    <n v="119900"/>
    <x v="0"/>
    <n v="53"/>
    <n v="2262.2641509433961"/>
  </r>
  <r>
    <s v="Apartament 2 camere Vivo_x000a_                            _x000a_        _x000a_        _x000a_        _x000a_        _x000a_            _x000a_                _x000a_                    _x000a_                    Cluj-Napoca, zona Vest"/>
    <x v="5"/>
    <n v="120000"/>
    <x v="1"/>
    <n v="54"/>
    <n v="2222.2222222222222"/>
  </r>
  <r>
    <s v="Apartament 2 camere zona BRD Marasti_x000a_                            _x000a_        _x000a_        _x000a_        _x000a_        _x000a_            _x000a_                _x000a_                    _x000a_                    Cluj-Napoca, zona Semicentral"/>
    <x v="5"/>
    <n v="159500"/>
    <x v="1"/>
    <n v="57"/>
    <n v="2798.2456140350878"/>
  </r>
  <r>
    <s v="Apartament 2 camere zona centrala, Piata Mihai Viteazu_x000a_                            _x000a_        _x000a_        _x000a_        _x000a_        _x000a_            _x000a_                _x000a_                    _x000a_                    Cluj-Napoca, zona Central"/>
    <x v="5"/>
    <n v="175000"/>
    <x v="1"/>
    <n v="55"/>
    <n v="3181.818181818182"/>
  </r>
  <r>
    <s v="Apartament 2 camere zona Edgar Quinet, Manastur, 71 mp utili, garaj subteran_x000a_                            _x000a_        _x000a_        _x000a_        _x000a_        _x000a_            _x000a_                _x000a_                    _x000a_                    Cluj-Napoca, zona Mănăştur"/>
    <x v="5"/>
    <n v="123000"/>
    <x v="1"/>
    <n v="71"/>
    <n v="1732.394366197183"/>
  </r>
  <r>
    <s v="Apartament 2 camere zona Europa_x000a_                            _x000a_        _x000a_        _x000a_        _x000a_        _x000a_            _x000a_                _x000a_                    _x000a_                    Cluj-Napoca, zona Europa"/>
    <x v="5"/>
    <n v="168000"/>
    <x v="1"/>
    <n v="57"/>
    <n v="2947.3684210526317"/>
  </r>
  <r>
    <s v="Apartament 2 camere zona Facultatii de Filologie, strada Horea_x000a_                            _x000a_        _x000a_        _x000a_        _x000a_        _x000a_            _x000a_                _x000a_                    _x000a_                    Cluj-Napoca, zona Central"/>
    <x v="5"/>
    <n v="135000"/>
    <x v="1"/>
    <n v="58"/>
    <n v="2327.5862068965516"/>
  </r>
  <r>
    <s v="Apartament 2 camere zona Garii_x000a_                            _x000a_        _x000a_        _x000a_        _x000a_        _x000a_            _x000a_                _x000a_                    _x000a_                    Cluj-Napoca, zona Gară"/>
    <x v="5"/>
    <n v="130000"/>
    <x v="1"/>
    <n v="100"/>
    <n v="1300"/>
  </r>
  <r>
    <s v="Apartament 2 camere zona Interservisan - Gheorgheni_x000a__x000a_                            _x000a_        _x000a_        _x000a_        _x000a_        _x000a_            _x000a_                _x000a_                    _x000a_                    Cluj-Napoca, zona Gheorgheni"/>
    <x v="5"/>
    <n v="159900"/>
    <x v="0"/>
    <n v="55"/>
    <n v="2907.2727272727275"/>
  </r>
  <r>
    <s v="Apartament 2 camere zona Oncos( HomeGarden) Buna Ziua_x000a_                            _x000a_        _x000a_        _x000a_        _x000a_        _x000a_            _x000a_                _x000a_                    _x000a_                    Cluj-Napoca, zona Bună Ziua"/>
    <x v="5"/>
    <n v="195000"/>
    <x v="0"/>
    <n v="65"/>
    <n v="3000"/>
  </r>
  <r>
    <s v="Apartament 2 camere zona pod IRA, 52 mp, finisat modern, etaj 1_x000a_                            _x000a_        _x000a_        _x000a_        _x000a_        _x000a_            _x000a_                _x000a_                    _x000a_                    Cluj-Napoca, zona Mărăşti"/>
    <x v="5"/>
    <n v="130000"/>
    <x v="1"/>
    <n v="52"/>
    <n v="2500"/>
  </r>
  <r>
    <s v="Apartament 2 camere zona strazii Aurel Vlaicu_x000a_                            _x000a_        _x000a_        _x000a_        _x000a_        _x000a_            _x000a_                _x000a_                    _x000a_                    Cluj-Napoca, zona Aurel Vlaicu"/>
    <x v="5"/>
    <n v="125000"/>
    <x v="0"/>
    <n v="54"/>
    <n v="2314.8148148148148"/>
  </r>
  <r>
    <s v="Apartament 2 camere Zorilor | Bloc Nou | Terasa 45mp_x000a_                            _x000a_        _x000a_        _x000a_        _x000a_        _x000a_            _x000a_                _x000a_                    _x000a_                    Cluj-Napoca, zona Zorilor"/>
    <x v="5"/>
    <n v="225000"/>
    <x v="0"/>
    <n v="55"/>
    <n v="4090.909090909091"/>
  </r>
  <r>
    <s v="Apartament 2 camere Zorilor zona Hotel  Golden Tulip_x000a_                            _x000a_        _x000a_        _x000a_        _x000a_        _x000a_            _x000a_                _x000a_                    _x000a_                    Cluj-Napoca, zona Zorilor"/>
    <x v="5"/>
    <n v="114000"/>
    <x v="0"/>
    <n v="54"/>
    <n v="2111.1111111111113"/>
  </r>
  <r>
    <s v="Apartament 2 camere Zorilor_x000a_                            _x000a_        _x000a_        _x000a_        _x000a_        _x000a_            _x000a_                _x000a_                    _x000a_                    Cluj-Napoca, zona Zorilor"/>
    <x v="5"/>
    <n v="120000"/>
    <x v="0"/>
    <n v="52"/>
    <n v="2307.6923076923076"/>
  </r>
  <r>
    <s v="Apartament 2 camere Zorilor_x000a_                            _x000a_        _x000a_        _x000a_        _x000a_        _x000a_            _x000a_                _x000a_                    _x000a_                    Cluj-Napoca, zona Zorilor"/>
    <x v="5"/>
    <n v="165000"/>
    <x v="1"/>
    <n v="64"/>
    <n v="2578.125"/>
  </r>
  <r>
    <s v="Apartament 2 camere Zorilor_x000a_                            _x000a_        _x000a_        _x000a_        _x000a_        _x000a_            _x000a_                _x000a_                    _x000a_                    Cluj-Napoca, zona Zorilor"/>
    <x v="5"/>
    <n v="170000"/>
    <x v="0"/>
    <n v="58"/>
    <n v="2931.0344827586205"/>
  </r>
  <r>
    <s v="Apartament 2 camere Zorilor, 54 mp utili, finisaje premium, mobilat high class_x000a_                            _x000a_        _x000a_        _x000a_        _x000a_        _x000a_            _x000a_                _x000a_                    _x000a_                    Cluj-Napoca, zona Zorilor"/>
    <x v="5"/>
    <n v="175000"/>
    <x v="1"/>
    <n v="54"/>
    <n v="3240.7407407407409"/>
  </r>
  <r>
    <s v="Apartament 2 camere_x000a_                            _x000a_        _x000a_        _x000a_        _x000a_        _x000a_            _x000a_                _x000a_                    _x000a_                    Cluj-Napoca, zona Manastur"/>
    <x v="5"/>
    <n v="115000"/>
    <x v="0"/>
    <n v="52"/>
    <n v="2211.5384615384614"/>
  </r>
  <r>
    <s v="Apartament 2 camere_x000a_                            _x000a_        _x000a_        _x000a_        _x000a_        _x000a_            _x000a_                _x000a_                    _x000a_                    Cluj-Napoca, zona Mănăştur"/>
    <x v="5"/>
    <n v="115000"/>
    <x v="0"/>
    <n v="54"/>
    <n v="2129.6296296296296"/>
  </r>
  <r>
    <s v="Apartament 2 camere,  decomandat, etaj 1, La Terenuri_x000a_                            _x000a_        _x000a_        _x000a_        _x000a_        _x000a_            _x000a_                _x000a_                    _x000a_                    Cluj-Napoca, zona Mănăştur"/>
    <x v="5"/>
    <n v="127000"/>
    <x v="0"/>
    <n v="69"/>
    <n v="1840.5797101449275"/>
  </r>
  <r>
    <s v="Apartament 2 camere, 2 balcoane, orientare sudica, zona Vivo_x000a_                            _x000a_        _x000a_        _x000a_        _x000a_        _x000a_            _x000a_                _x000a_                    _x000a_                    Cluj-Napoca, zona Mănăştur"/>
    <x v="5"/>
    <n v="88800"/>
    <x v="1"/>
    <n v="54.21"/>
    <n v="1638.0741560597676"/>
  </r>
  <r>
    <s v="Apartament 2 camere, 52 mp utili, zona Edgar Quinet_x000a_                            _x000a_        _x000a_        _x000a_        _x000a_        _x000a_            _x000a_                _x000a_                    _x000a_                    Cluj-Napoca, zona Mănăştur"/>
    <x v="5"/>
    <n v="93000"/>
    <x v="1"/>
    <n v="52"/>
    <n v="1788.4615384615386"/>
  </r>
  <r>
    <s v="Apartament 2 camere, 52 mp, 2 dressinguri, pod 55mp, zona Vivo_x000a_                            _x000a_        _x000a_        _x000a_        _x000a_        _x000a_            _x000a_                _x000a_                    _x000a_                    Cluj-Napoca, zona Mănăştur"/>
    <x v="5"/>
    <n v="104000"/>
    <x v="1"/>
    <n v="52"/>
    <n v="2000"/>
  </r>
  <r>
    <s v="Apartament 2 camere, 52 mp, 26,6 mp balcon, parcare subterana_x000a_                            _x000a_        _x000a_        _x000a_        _x000a_        _x000a_            _x000a_                _x000a_                    _x000a_                    Cluj-Napoca, zona Mărăşti"/>
    <x v="5"/>
    <n v="156060"/>
    <x v="1"/>
    <n v="52"/>
    <n v="3001.1538461538462"/>
  </r>
  <r>
    <s v="Apartament 2 camere, 52 mp, 27 mp terasa, parcare subterana_x000a_                            _x000a_        _x000a_        _x000a_        _x000a_        _x000a_            _x000a_                _x000a_                    _x000a_                    Cluj-Napoca, zona Mărăşti"/>
    <x v="5"/>
    <n v="161262"/>
    <x v="1"/>
    <n v="52"/>
    <n v="3101.1923076923076"/>
  </r>
  <r>
    <s v="Apartament 2 camere, 52 mp, 6 mp balcon, parcare subterana_x000a_                            _x000a_        _x000a_        _x000a_        _x000a_        _x000a_            _x000a_                _x000a_                    _x000a_                    Cluj-Napoca, zona Mărăşti"/>
    <x v="5"/>
    <n v="150974"/>
    <x v="1"/>
    <n v="52"/>
    <n v="2903.3461538461538"/>
  </r>
  <r>
    <s v="Apartament 2 camere, 52 mp, 6 mp balcon, parcare subterana_x000a_                            _x000a_        _x000a_        _x000a_        _x000a_        _x000a_            _x000a_                _x000a_                    _x000a_                    Cluj-Napoca, zona Mărăşti"/>
    <x v="5"/>
    <n v="156060"/>
    <x v="1"/>
    <n v="52"/>
    <n v="3001.1538461538462"/>
  </r>
  <r>
    <s v="Apartament 2 camere, 52 mp, 6 mp balcon, parcare subterana_x000a_                            _x000a_        _x000a_        _x000a_        _x000a_        _x000a_            _x000a_                _x000a_                    _x000a_                    Cluj-Napoca, zona Mărăşti"/>
    <x v="5"/>
    <n v="158661"/>
    <x v="1"/>
    <n v="52"/>
    <n v="3051.1730769230771"/>
  </r>
  <r>
    <s v="Apartament 2 camere, 52 mp, 6 mp balcon, parcare subterana_x000a_                            _x000a_        _x000a_        _x000a_        _x000a_        _x000a_            _x000a_                _x000a_                    _x000a_                    Cluj-Napoca, zona Mărăşti"/>
    <x v="5"/>
    <n v="158783"/>
    <x v="1"/>
    <n v="52"/>
    <n v="3053.5192307692309"/>
  </r>
  <r>
    <s v="Apartament 2 camere, 52 mp, ansamblu premium, Iulius Mall_x000a_                            _x000a_        _x000a_        _x000a_        _x000a_        _x000a_            _x000a_                _x000a_                    _x000a_                    Cluj-Napoca, zona Gheorgheni"/>
    <x v="5"/>
    <n v="125067"/>
    <x v="1"/>
    <n v="52.44"/>
    <n v="2384.9542334096109"/>
  </r>
  <r>
    <s v="Apartament 2 camere, 52 mp, balcon, nemobilat, Buna Ziua_x000a_                            _x000a_        _x000a_        _x000a_        _x000a_        _x000a_            _x000a_                _x000a_                    _x000a_                    Cluj-Napoca, zona Bună Ziua"/>
    <x v="5"/>
    <n v="130000"/>
    <x v="1"/>
    <n v="52"/>
    <n v="2500"/>
  </r>
  <r>
    <s v="Apartament 2 Camere, 52 mp, Bloc Reabilitat, Aleea Azuga, Gheorgheni_x000a_                            _x000a_        _x000a_        _x000a_        _x000a_        _x000a_            _x000a_                _x000a_                    _x000a_                    Cluj-Napoca, zona Gheorgheni"/>
    <x v="5"/>
    <n v="109900"/>
    <x v="1"/>
    <n v="52"/>
    <n v="2113.4615384615386"/>
  </r>
  <r>
    <s v="Apartament 2 camere, 52 mp, decomandat, zona Profi_x000a_                            _x000a_        _x000a_        _x000a_        _x000a_        _x000a_            _x000a_                _x000a_                    _x000a_                    Cluj-Napoca, zona Grigorescu"/>
    <x v="5"/>
    <n v="159000"/>
    <x v="0"/>
    <n v="52"/>
    <n v="3057.6923076923076"/>
  </r>
  <r>
    <s v="Apartament 2 camere, 52 mp, Edgar Quinet._x000a_                            _x000a_        _x000a_        _x000a_        _x000a_        _x000a_            _x000a_                _x000a_                    _x000a_                    Cluj-Napoca, zona Câmpului"/>
    <x v="5"/>
    <n v="93000"/>
    <x v="1"/>
    <n v="52"/>
    <n v="1788.4615384615386"/>
  </r>
  <r>
    <s v="Apartament 2 camere, 52 mp, etaj 1, finisat, zona Piata Garii_x000a_                            _x000a_        _x000a_        _x000a_        _x000a_        _x000a_            _x000a_                _x000a_                    _x000a_                    Cluj-Napoca, zona Semicentral"/>
    <x v="5"/>
    <n v="116800"/>
    <x v="1"/>
    <n v="52"/>
    <n v="2246.1538461538462"/>
  </r>
  <r>
    <s v="Apartament 2 camere, 52 mp, etaj intermediar, zona Politiei Rutiere_x000a_                            _x000a_        _x000a_        _x000a_        _x000a_        _x000a_            _x000a_                _x000a_                    _x000a_                    Cluj-Napoca, zona Gheorgheni"/>
    <x v="5"/>
    <n v="165000"/>
    <x v="1"/>
    <n v="52"/>
    <n v="3173.0769230769229"/>
  </r>
  <r>
    <s v="Apartament 2 camere, 52 mp, finisat, mobilat, zona Calea Turzii_x000a_                            _x000a_        _x000a_        _x000a_        _x000a_        _x000a_            _x000a_                _x000a_                    _x000a_                    Cluj-Napoca, zona Europa"/>
    <x v="5"/>
    <n v="153000"/>
    <x v="1"/>
    <n v="52"/>
    <n v="2942.3076923076924"/>
  </r>
  <r>
    <s v="Apartament 2 camere, 52 mp, Gheorgheni_x000a_                            _x000a_        _x000a_        _x000a_        _x000a_        _x000a_            _x000a_                _x000a_                    _x000a_                    Cluj-Napoca, zona Gheorgheni"/>
    <x v="5"/>
    <n v="140000"/>
    <x v="0"/>
    <n v="52"/>
    <n v="2692.3076923076924"/>
  </r>
  <r>
    <s v="Apartament 2 camere, 52 mp, mobilat si utilat, zona Denver, Manastur_x000a_                            _x000a_        _x000a_        _x000a_        _x000a_        _x000a_            _x000a_                _x000a_                    _x000a_                    Cluj-Napoca, zona Mănăştur"/>
    <x v="5"/>
    <n v="97500"/>
    <x v="1"/>
    <n v="52"/>
    <n v="1875"/>
  </r>
  <r>
    <s v="Apartament 2 camere, 52 mp, terasa 14 mp, zona Iulius Mall!_x000a_                            _x000a_        _x000a_        _x000a_        _x000a_        _x000a_            _x000a_                _x000a_                    _x000a_                    Cluj-Napoca, zona Gheorgheni"/>
    <x v="5"/>
    <n v="207000"/>
    <x v="1"/>
    <n v="52"/>
    <n v="3980.7692307692309"/>
  </r>
  <r>
    <s v="Apartament 2 camere, 52 mp, terasa, optional parcare subterana,..._x000a_                            _x000a_        _x000a_        _x000a_        _x000a_        _x000a_            _x000a_                _x000a_                    _x000a_                    Cluj-Napoca, zona Plopilor"/>
    <x v="5"/>
    <n v="130000"/>
    <x v="1"/>
    <n v="52"/>
    <n v="2500"/>
  </r>
  <r>
    <s v="Apartament 2 camere, 52 mp, ultrafinisat, Gheorgheni_x000a_                            _x000a_        _x000a_        _x000a_        _x000a_        _x000a_            _x000a_                _x000a_                    _x000a_                    Cluj-Napoca, zona Gheorgheni"/>
    <x v="5"/>
    <n v="189000"/>
    <x v="0"/>
    <n v="52"/>
    <n v="3634.6153846153848"/>
  </r>
  <r>
    <s v="Apartament 2 camere, 52 mp, zona Big_x000a_                            _x000a_        _x000a_        _x000a_        _x000a_        _x000a_            _x000a_                _x000a_                    _x000a_                    Cluj-Napoca, zona Mănăştur"/>
    <x v="5"/>
    <n v="105000"/>
    <x v="1"/>
    <n v="52"/>
    <n v="2019.2307692307693"/>
  </r>
  <r>
    <s v="Apartament 2 camere, 52 mp, zona Europa_x000a_                            _x000a_        _x000a_        _x000a_        _x000a_        _x000a_            _x000a_                _x000a_                    _x000a_                    Cluj-Napoca, zona Europa"/>
    <x v="5"/>
    <n v="120000"/>
    <x v="1"/>
    <n v="52"/>
    <n v="2307.6923076923076"/>
  </r>
  <r>
    <s v="Apartament 2 camere, 52 mp,28 mp balcon, parcare subterana_x000a_                            _x000a_        _x000a_        _x000a_        _x000a_        _x000a_            _x000a_                _x000a_                    _x000a_                    Cluj-Napoca, zona Mărăşti"/>
    <x v="5"/>
    <n v="167008"/>
    <x v="1"/>
    <n v="52"/>
    <n v="3211.6923076923076"/>
  </r>
  <r>
    <s v="Apartament 2 camere, 52,19 mp, bloc nou, parcare subterana_x000a_                            _x000a_        _x000a_        _x000a_        _x000a_        _x000a_            _x000a_                _x000a_                    _x000a_                    Cluj-Napoca, zona Iris"/>
    <x v="5"/>
    <n v="120000"/>
    <x v="1"/>
    <n v="52.19"/>
    <n v="2299.2910519256566"/>
  </r>
  <r>
    <s v="Apartament 2 camere, 52.05 mp utili + balcon de 9.35 mp, orientare..._x000a_                            _x000a_        _x000a_        _x000a_        _x000a_        _x000a_            _x000a_                _x000a_                    _x000a_                    Cluj-Napoca, zona Mănăştur"/>
    <x v="5"/>
    <n v="69900"/>
    <x v="1"/>
    <n v="52.02"/>
    <n v="1343.7139561707036"/>
  </r>
  <r>
    <s v="Apartament 2 camere, 52mp + balcon, decomandat, zona Campului_x000a_                            _x000a_        _x000a_        _x000a_        _x000a_        _x000a_            _x000a_                _x000a_                    _x000a_                    Cluj-Napoca, zona Câmpului"/>
    <x v="5"/>
    <n v="99900"/>
    <x v="0"/>
    <n v="52"/>
    <n v="1921.1538461538462"/>
  </r>
  <r>
    <s v="Apartament 2 camere, 52mp utili, cartier Borhanci_x000a_                            _x000a_        _x000a_        _x000a_        _x000a_        _x000a_            _x000a_                _x000a_                    _x000a_                    Cluj-Napoca, zona Gheorgheni"/>
    <x v="5"/>
    <n v="127500"/>
    <x v="1"/>
    <n v="52.44"/>
    <n v="2431.3501144164761"/>
  </r>
  <r>
    <s v="Apartament 2 camere, 52mp, bloc nou, zona calea Turzii_x000a_                            _x000a_        _x000a_        _x000a_        _x000a_        _x000a_            _x000a_                _x000a_                    _x000a_                    Cluj-Napoca, zona Zorilor"/>
    <x v="5"/>
    <n v="155000"/>
    <x v="1"/>
    <n v="52"/>
    <n v="2980.7692307692309"/>
  </r>
  <r>
    <s v="Apartament 2 camere, 52mp, totul nou, zona strazii Lombului_x000a_                            _x000a_        _x000a_        _x000a_        _x000a_        _x000a_            _x000a_                _x000a_                    _x000a_                    Cluj-Napoca, zona Dâmbul Rotund"/>
    <x v="5"/>
    <n v="110000"/>
    <x v="1"/>
    <n v="52"/>
    <n v="2115.3846153846152"/>
  </r>
  <r>
    <s v="Apartament 2 camere, 52mp, zona Ultracentrala_x000a_                            _x000a_        _x000a_        _x000a_        _x000a_        _x000a_            _x000a_                _x000a_                    _x000a_                    Cluj-Napoca, zona Central"/>
    <x v="5"/>
    <n v="95000"/>
    <x v="0"/>
    <n v="52"/>
    <n v="1826.9230769230769"/>
  </r>
  <r>
    <s v="Apartament 2 camere, 53 mp + terasa 90 mp, Andrei Muresanu, zona sudica_x000a_                            _x000a_        _x000a_        _x000a_        _x000a_        _x000a_            _x000a_                _x000a_                    _x000a_                    Cluj-Napoca, zona Andrei Mureşanu"/>
    <x v="5"/>
    <n v="224900"/>
    <x v="0"/>
    <n v="53"/>
    <n v="4243.3962264150941"/>
  </r>
  <r>
    <s v="Apartament 2 camere, 53 mp utili, terasa 67 mp, cartier Buna Ziua_x000a_                            _x000a_        _x000a_        _x000a_        _x000a_        _x000a_            _x000a_                _x000a_                    _x000a_                    Cluj-Napoca, zona Bună Ziua"/>
    <x v="5"/>
    <n v="131000"/>
    <x v="1"/>
    <n v="53"/>
    <n v="2471.6981132075471"/>
  </r>
  <r>
    <s v="Apartament 2 camere, 53 mp, 2 balcoane, parcare subterana in bloc nou!_x000a_                            _x000a_        _x000a_        _x000a_        _x000a_        _x000a_            _x000a_                _x000a_                    _x000a_                    Cluj-Napoca, zona Mărăşti"/>
    <x v="5"/>
    <n v="167000"/>
    <x v="1"/>
    <n v="52.5"/>
    <n v="3180.9523809523807"/>
  </r>
  <r>
    <s v="Apartament 2 camere, 53 mp, bloc nou, Zona Aeroportul Avram Iancu_x000a_                            _x000a_        _x000a_        _x000a_        _x000a_        _x000a_            _x000a_                _x000a_                    _x000a_                    Cluj-Napoca, zona Aeroport"/>
    <x v="5"/>
    <n v="85000"/>
    <x v="1"/>
    <n v="53"/>
    <n v="1603.7735849056603"/>
  </r>
  <r>
    <s v="Apartament 2 camere, 53 mp, parter, expunere sudica, parcare, SOMESENI_x000a_                            _x000a_        _x000a_        _x000a_        _x000a_        _x000a_            _x000a_                _x000a_                    _x000a_                    Cluj-Napoca, zona Someşeni"/>
    <x v="5"/>
    <n v="109500"/>
    <x v="0"/>
    <n v="53"/>
    <n v="2066.0377358490564"/>
  </r>
  <r>
    <s v="Apartament 2 camere, 53 mp, Plopilor - Pod Calvaria._x000a_                            _x000a_        _x000a_        _x000a_        _x000a_        _x000a_            _x000a_                _x000a_                    _x000a_                    Cluj-Napoca, zona Plopilor"/>
    <x v="5"/>
    <n v="120000"/>
    <x v="0"/>
    <n v="53"/>
    <n v="2264.1509433962265"/>
  </r>
  <r>
    <s v="Apartament 2 camere, 53 mp, terasa 133 mp, zona Audi!_x000a_                            _x000a_        _x000a_        _x000a_        _x000a_        _x000a_            _x000a_                _x000a_                    _x000a_                    Cluj-Napoca, zona Calea Turzii"/>
    <x v="5"/>
    <n v="145000"/>
    <x v="0"/>
    <n v="53"/>
    <n v="2735.8490566037735"/>
  </r>
  <r>
    <s v="Apartament 2 camere, 53 mp, terasa generoasa, zona Centrala_x000a_                            _x000a_        _x000a_        _x000a_        _x000a_        _x000a_            _x000a_                _x000a_                    _x000a_                    Cluj-Napoca, zona Central"/>
    <x v="5"/>
    <n v="136900"/>
    <x v="1"/>
    <n v="53"/>
    <n v="2583.0188679245284"/>
  </r>
  <r>
    <s v="Apartament 2 camere, 53 mp, terasa generoasa, zona Centrala_x000a_                            _x000a_        _x000a_        _x000a_        _x000a_        _x000a_            _x000a_                _x000a_                    _x000a_                    Cluj-Napoca, zona Central"/>
    <x v="5"/>
    <n v="140400"/>
    <x v="1"/>
    <n v="53"/>
    <n v="2649.0566037735848"/>
  </r>
  <r>
    <s v="Apartament 2 camere, 53 mpu, Mobilat Modern, Borhanci_x000a_                            _x000a_        _x000a_        _x000a_        _x000a_        _x000a_            _x000a_                _x000a_                    _x000a_                    Cluj-Napoca, zona Borhanci"/>
    <x v="5"/>
    <n v="127500"/>
    <x v="0"/>
    <n v="53"/>
    <n v="2405.6603773584907"/>
  </r>
  <r>
    <s v="Apartament 2 camere, 53.5 mp, semifinisat, parcare subterana, zona..._x000a_                            _x000a_        _x000a_        _x000a_        _x000a_        _x000a_            _x000a_                _x000a_                    _x000a_                    Cluj-Napoca, zona Mănăştur"/>
    <x v="5"/>
    <n v="94000"/>
    <x v="1"/>
    <n v="53.5"/>
    <n v="1757.0093457943926"/>
  </r>
  <r>
    <s v="Apartament 2 camere, 53mp, mobilat modern, zona Platinia!_x000a_                            _x000a_        _x000a_        _x000a_        _x000a_        _x000a_            _x000a_                _x000a_                    _x000a_                    Cluj-Napoca, zona Central"/>
    <x v="5"/>
    <n v="152000"/>
    <x v="1"/>
    <n v="53"/>
    <n v="2867.9245283018868"/>
  </r>
  <r>
    <s v="Apartament 2 camere, 53mp, semifinisat, bl. nou parcare, Intre Lacuri_x000a_                            _x000a_        _x000a_        _x000a_        _x000a_        _x000a_            _x000a_                _x000a_                    _x000a_                    Cluj-Napoca, zona Mărăşti"/>
    <x v="5"/>
    <n v="109000"/>
    <x v="1"/>
    <n v="53"/>
    <n v="2056.6037735849059"/>
  </r>
  <r>
    <s v="Apartament 2 camere, 54 mp utili, 29 mp terasa, zona Calea..._x000a_                            _x000a_        _x000a_        _x000a_        _x000a_        _x000a_            _x000a_                _x000a_                    _x000a_                    Cluj-Napoca, zona Borhanci"/>
    <x v="5"/>
    <n v="129242"/>
    <x v="1"/>
    <n v="53"/>
    <n v="2438.5283018867926"/>
  </r>
  <r>
    <s v="Apartament 2 camere, 54 mp, balcon, parcare, Donath Park_x000a_                            _x000a_        _x000a_        _x000a_        _x000a_        _x000a_            _x000a_                _x000a_                    _x000a_                    Cluj-Napoca, zona Grigorescu"/>
    <x v="5"/>
    <n v="97900"/>
    <x v="1"/>
    <n v="54"/>
    <n v="1812.962962962963"/>
  </r>
  <r>
    <s v="Apartament de 3 camere decomandat, 67mp , zona Taietura Turcului_x000a_                            _x000a_        _x000a_        _x000a_        _x000a_        _x000a_            _x000a_                _x000a_                    _x000a_                    Cluj-Napoca, zona Grigorescu"/>
    <x v="0"/>
    <n v="139999"/>
    <x v="0"/>
    <n v="67"/>
    <n v="2089.5373134328356"/>
  </r>
  <r>
    <s v="Apartament de 3 camere decomandate, 68 mp, in zona strazii Dunarii_x000a_                            _x000a_        _x000a_        _x000a_        _x000a_        _x000a_            _x000a_                _x000a_                    _x000a_                    Cluj-Napoca, zona Intre Lacuri"/>
    <x v="0"/>
    <n v="154000"/>
    <x v="0"/>
    <n v="68"/>
    <n v="2264.705882352941"/>
  </r>
  <r>
    <s v="Apartament de 3 camere decomandate, etaj intermediar, 70 mp, zona..._x000a_                            _x000a_        _x000a_        _x000a_        _x000a_        _x000a_            _x000a_                _x000a_                    _x000a_                    Cluj-Napoca, zona Mănăştur"/>
    <x v="0"/>
    <n v="163000"/>
    <x v="0"/>
    <n v="70"/>
    <n v="2328.5714285714284"/>
  </r>
  <r>
    <s v="Apartament de 3 camere in cartierul Zorilor_x000a_                            _x000a_        _x000a_        _x000a_        _x000a_        _x000a_            _x000a_                _x000a_                    _x000a_                    Cluj-Napoca, zona Zorilor"/>
    <x v="0"/>
    <n v="145000"/>
    <x v="0"/>
    <n v="66"/>
    <n v="2196.969696969697"/>
  </r>
  <r>
    <s v="Apartament de 3 camere in zona Sigma_x000a_                            _x000a_        _x000a_        _x000a_        _x000a_        _x000a_            _x000a_                _x000a_                    _x000a_                    Cluj-Napoca, zona Central"/>
    <x v="0"/>
    <n v="350000"/>
    <x v="0"/>
    <n v="90"/>
    <n v="3888.8888888888887"/>
  </r>
  <r>
    <s v="Apartament de 3 camere la casa, 91mp, curte 175mp, zona Eremia..._x000a_                            _x000a_        _x000a_        _x000a_        _x000a_        _x000a_            _x000a_                _x000a_                    _x000a_                    Cluj-Napoca, zona Grigorescu"/>
    <x v="0"/>
    <n v="349999"/>
    <x v="0"/>
    <n v="91"/>
    <n v="3846.1428571428573"/>
  </r>
  <r>
    <s v="Apartament de 3 camere semifinisat, 79mp, bloc nou, zona linistita_x000a_                            _x000a_        _x000a_        _x000a_        _x000a_        _x000a_            _x000a_                _x000a_                    _x000a_                    Cluj-Napoca, zona Iris"/>
    <x v="0"/>
    <n v="126400"/>
    <x v="1"/>
    <n v="79.34"/>
    <n v="1593.1434333249306"/>
  </r>
  <r>
    <s v="Apartament de 3 camere semifinisat, 81mp, bloc nou, zona linistita_x000a_                            _x000a_        _x000a_        _x000a_        _x000a_        _x000a_            _x000a_                _x000a_                    _x000a_                    Cluj-Napoca, zona Iris"/>
    <x v="0"/>
    <n v="130928"/>
    <x v="1"/>
    <n v="81.83"/>
    <n v="1600"/>
  </r>
  <r>
    <s v="Apartament de 3 camere si 2 bai, 73.47 mp, semifinisat, zona Centrala_x000a_                            _x000a_        _x000a_        _x000a_        _x000a_        _x000a_            _x000a_                _x000a_                    _x000a_                    Cluj-Napoca, zona Central"/>
    <x v="0"/>
    <n v="204900"/>
    <x v="1"/>
    <n v="73.47"/>
    <n v="2788.8934258881177"/>
  </r>
  <r>
    <s v="Apartament de 3 camere, 67 mp, 25 mp de terasa, parcare, zona Vivo_x000a_                            _x000a_        _x000a_        _x000a_        _x000a_        _x000a_            _x000a_                _x000a_                    _x000a_                    Cluj-Napoca, zona Mănăştur"/>
    <x v="0"/>
    <n v="123000"/>
    <x v="1"/>
    <n v="66.3"/>
    <n v="1855.2036199095023"/>
  </r>
  <r>
    <s v="Apartament de 3 camere, 67mp, mobilat utilat,  zona Aleea Godeanu_x000a_                            _x000a_        _x000a_        _x000a_        _x000a_        _x000a_            _x000a_                _x000a_                    _x000a_                    Cluj-Napoca, zona Semicentral"/>
    <x v="0"/>
    <n v="220000"/>
    <x v="0"/>
    <n v="67"/>
    <n v="3283.5820895522388"/>
  </r>
  <r>
    <s v="Apartament de 3 camere, 68 mp, terasa, parcare, zona Vivo_x000a_                            _x000a_        _x000a_        _x000a_        _x000a_        _x000a_            _x000a_                _x000a_                    _x000a_                    Cluj-Napoca, zona Mănăştur"/>
    <x v="0"/>
    <n v="138000"/>
    <x v="1"/>
    <n v="68.5"/>
    <n v="2014.5985401459855"/>
  </r>
  <r>
    <s v="Apartament de 3 camere, 70 mp, decomandat, zona stadionul CFR_x000a_                            _x000a_        _x000a_        _x000a_        _x000a_        _x000a_            _x000a_                _x000a_                    _x000a_                    Cluj-Napoca, zona Gruia"/>
    <x v="0"/>
    <n v="139900"/>
    <x v="0"/>
    <n v="70"/>
    <n v="1998.5714285714287"/>
  </r>
  <r>
    <s v="Apartament de 3 camere, 70 mp, etaj intermediar, zona Centrala_x000a_                            _x000a_        _x000a_        _x000a_        _x000a_        _x000a_            _x000a_                _x000a_                    _x000a_                    Cluj-Napoca, zona Central"/>
    <x v="0"/>
    <n v="179000"/>
    <x v="1"/>
    <n v="69.87"/>
    <n v="2561.9006726778302"/>
  </r>
  <r>
    <s v="Apartament de 3 camere, 71 mp, bloc nou, Riverside_x000a_                            _x000a_        _x000a_        _x000a_        _x000a_        _x000a_            _x000a_                _x000a_                    _x000a_                    Cluj-Napoca, zona Mărăşti"/>
    <x v="0"/>
    <n v="209900"/>
    <x v="0"/>
    <n v="71.3"/>
    <n v="2943.8990182328193"/>
  </r>
  <r>
    <s v="Apartament de 3 camere, 74mp, mobilat utilat, zona Plopilor_x000a_                            _x000a_        _x000a_        _x000a_        _x000a_        _x000a_            _x000a_                _x000a_                    _x000a_                    Cluj-Napoca, zona Plopilor"/>
    <x v="0"/>
    <n v="147500"/>
    <x v="0"/>
    <n v="74"/>
    <n v="1993.2432432432433"/>
  </r>
  <r>
    <s v="Apartament de 3 camere, 75 mp, balcon liniar, zona Spitalul de..._x000a_                            _x000a_        _x000a_        _x000a_        _x000a_        _x000a_            _x000a_                _x000a_                    _x000a_                    Cluj-Napoca, zona Zorilor"/>
    <x v="0"/>
    <n v="249900"/>
    <x v="0"/>
    <n v="75"/>
    <n v="3332"/>
  </r>
  <r>
    <s v="Apartament de 3 camere, 75 mp, finisat zona Kaufland_x000a_                            _x000a_        _x000a_        _x000a_        _x000a_        _x000a_            _x000a_                _x000a_                    _x000a_                    Cluj-Napoca, zona Mărăşti"/>
    <x v="0"/>
    <n v="168750"/>
    <x v="0"/>
    <n v="75"/>
    <n v="2250"/>
  </r>
  <r>
    <s v="Apartament de 3 camere, 78 mp, finisat lux, zona Centrala_x000a_                            _x000a_        _x000a_        _x000a_        _x000a_        _x000a_            _x000a_                _x000a_                    _x000a_                    Cluj-Napoca, zona Semicentral"/>
    <x v="0"/>
    <n v="259900"/>
    <x v="1"/>
    <n v="78"/>
    <n v="3332.0512820512822"/>
  </r>
  <r>
    <s v="Apartament de 3 camere, 79 mp, 2 parcari, zona Iulius Park_x000a_                            _x000a_        _x000a_        _x000a_        _x000a_        _x000a_            _x000a_                _x000a_                    _x000a_                    Cluj-Napoca, zona Gheorgheni"/>
    <x v="0"/>
    <n v="244000"/>
    <x v="0"/>
    <n v="78.75"/>
    <n v="3098.4126984126983"/>
  </r>
  <r>
    <s v="Apartament de 3 camere, 80 mp, 2 balcone 7.5mp, zona Gradini Manastur_x000a_                            _x000a_        _x000a_        _x000a_        _x000a_        _x000a_            _x000a_                _x000a_                    _x000a_                    Cluj-Napoca, zona Mănăştur"/>
    <x v="0"/>
    <n v="195000"/>
    <x v="0"/>
    <n v="80"/>
    <n v="2437.5"/>
  </r>
  <r>
    <s v="Apartament de 3 camere, 82 mp, etaj intermediar, Grand Park..._x000a_                            _x000a_        _x000a_        _x000a_        _x000a_        _x000a_            _x000a_                _x000a_                    _x000a_                    Cluj-Napoca, zona Sopor"/>
    <x v="0"/>
    <n v="255000"/>
    <x v="1"/>
    <n v="82"/>
    <n v="3109.7560975609758"/>
  </r>
  <r>
    <s v="Apartament de 3 camere, 83mp, 3 balcoane, zona Plaja Grigorescu_x000a_                            _x000a_        _x000a_        _x000a_        _x000a_        _x000a_            _x000a_                _x000a_                    _x000a_                    Cluj-Napoca, zona Grigorescu"/>
    <x v="0"/>
    <n v="239500"/>
    <x v="0"/>
    <n v="83"/>
    <n v="2885.5421686746986"/>
  </r>
  <r>
    <s v="Apartament de 3 camere, 88 mp, 2 bai, balcon, zona Oasului_x000a_                            _x000a_        _x000a_        _x000a_        _x000a_        _x000a_            _x000a_                _x000a_                    _x000a_                    Cluj-Napoca, zona Iris"/>
    <x v="0"/>
    <n v="159200"/>
    <x v="0"/>
    <n v="88.4"/>
    <n v="1800.9049773755655"/>
  </r>
  <r>
    <s v="Apartament de 3 camere, ansamblu privat, compartimentare practica,..._x000a_                            _x000a_        _x000a_        _x000a_        _x000a_        _x000a_            _x000a_                _x000a_                    _x000a_                    Cluj-Napoca, zona Mănăştur"/>
    <x v="0"/>
    <n v="101111"/>
    <x v="1"/>
    <n v="67.59"/>
    <n v="1495.9461458795679"/>
  </r>
  <r>
    <s v="Apartament de 3 camere, ansamblu privat, compartimentare practica,..._x000a_                            _x000a_        _x000a_        _x000a_        _x000a_        _x000a_            _x000a_                _x000a_                    _x000a_                    Cluj-Napoca, zona Mănăştur"/>
    <x v="0"/>
    <n v="112900"/>
    <x v="1"/>
    <n v="70.47"/>
    <n v="1602.1001844756634"/>
  </r>
  <r>
    <s v="Apartament de 3 camere, ansamblu privat, terasa generoasa cu..._x000a_                            _x000a_        _x000a_        _x000a_        _x000a_        _x000a_            _x000a_                _x000a_                    _x000a_                    Cluj-Napoca, zona Mănăştur"/>
    <x v="0"/>
    <n v="126332"/>
    <x v="1"/>
    <n v="71"/>
    <n v="1779.3239436619717"/>
  </r>
  <r>
    <s v="Apartament de 3 camere, ansamblu privat, terasa generoasa, zona Vivo_x000a_                            _x000a_        _x000a_        _x000a_        _x000a_        _x000a_            _x000a_                _x000a_                    _x000a_                    Cluj-Napoca, zona Mănăştur"/>
    <x v="0"/>
    <n v="111813"/>
    <x v="1"/>
    <n v="74.040000000000006"/>
    <n v="1510.1701782820096"/>
  </r>
  <r>
    <s v="Apartament de 3 camere, ansamblu privat, terasa generoasa, zona Vivo_x000a_                            _x000a_        _x000a_        _x000a_        _x000a_        _x000a_            _x000a_                _x000a_                    _x000a_                    Cluj-Napoca, zona Mănăştur"/>
    <x v="0"/>
    <n v="136406"/>
    <x v="1"/>
    <n v="76.09"/>
    <n v="1792.6928637140227"/>
  </r>
  <r>
    <s v="Apartament de 3 camere, complex rezidential de lux, zona semicentrala_x000a_                            _x000a_        _x000a_        _x000a_        _x000a_        _x000a_            _x000a_                _x000a_                    _x000a_                    Cluj-Napoca, zona Central"/>
    <x v="0"/>
    <n v="185000"/>
    <x v="1"/>
    <n v="75"/>
    <n v="2466.6666666666665"/>
  </r>
  <r>
    <s v="Apartament de 3 camere, decomandat, 67mp, 2 balcoane, zona Campului_x000a_                            _x000a_        _x000a_        _x000a_        _x000a_        _x000a_            _x000a_                _x000a_                    _x000a_                    Cluj-Napoca, zona Câmpului"/>
    <x v="0"/>
    <n v="155000"/>
    <x v="1"/>
    <n v="67"/>
    <n v="2313.4328358208954"/>
  </r>
  <r>
    <s v="Apartament de 3 camere, decomandat, 67mp, 2 balcoane, zona Nora_x000a_                            _x000a_        _x000a_        _x000a_        _x000a_        _x000a_            _x000a_                _x000a_                    _x000a_                    Cluj-Napoca, zona Mănăştur"/>
    <x v="0"/>
    <n v="144999"/>
    <x v="0"/>
    <n v="67"/>
    <n v="2164.1641791044776"/>
  </r>
  <r>
    <s v="Apartament de 3 camere, doua bai, finisaje premium, garaj, zona Vivo_x000a_                            _x000a_        _x000a_        _x000a_        _x000a_        _x000a_            _x000a_                _x000a_                    _x000a_                    Cluj-Napoca, zona Mănăştur"/>
    <x v="0"/>
    <n v="155900"/>
    <x v="1"/>
    <n v="70.760000000000005"/>
    <n v="2203.222159412097"/>
  </r>
  <r>
    <s v="Apartament de 3 camere, etaj intermediar, decomandat, cartier Europa_x000a_                            _x000a_        _x000a_        _x000a_        _x000a_        _x000a_            _x000a_                _x000a_                    _x000a_                    Cluj-Napoca, zona Europa"/>
    <x v="0"/>
    <n v="165000"/>
    <x v="1"/>
    <n v="66.5"/>
    <n v="2481.2030075187968"/>
  </r>
  <r>
    <s v="Apartament de 3 camere, finisat si mobilat, zona linistita, Edgar..._x000a_                            _x000a_        _x000a_        _x000a_        _x000a_        _x000a_            _x000a_                _x000a_                    _x000a_                    Cluj-Napoca, zona Mănăştur"/>
    <x v="0"/>
    <n v="150000"/>
    <x v="1"/>
    <n v="66.5"/>
    <n v="2255.6390977443607"/>
  </r>
  <r>
    <s v="Apartament de 3 camere, semifinisat, terasa, in imobil nou, finalizat, cu CF_x000a_                            _x000a_        _x000a_        _x000a_        _x000a_        _x000a_            _x000a_                _x000a_                    _x000a_                    Cluj-Napoca, zona Sopor"/>
    <x v="0"/>
    <n v="185000"/>
    <x v="0"/>
    <n v="74"/>
    <n v="2500"/>
  </r>
  <r>
    <s v="Apartament de 3 camere, tip penthouse, 69 mp, parcare, zona Vivo_x000a_                            _x000a_        _x000a_        _x000a_        _x000a_        _x000a_            _x000a_                _x000a_                    _x000a_                    Cluj-Napoca, zona Mănăştur"/>
    <x v="0"/>
    <n v="138000"/>
    <x v="1"/>
    <n v="69"/>
    <n v="2000"/>
  </r>
  <r>
    <s v="Apartament de 4 camere decomandat, 81mp, etaj intermediar, 2 bai,..._x000a_                            _x000a_        _x000a_        _x000a_        _x000a_        _x000a_            _x000a_                _x000a_                    _x000a_                    Cluj-Napoca, zona Mănăştur"/>
    <x v="2"/>
    <n v="169999"/>
    <x v="0"/>
    <n v="81"/>
    <n v="2098.7530864197529"/>
  </r>
  <r>
    <s v="Apartament de 4 camere in cartierul Europa_x000a_                            _x000a_        _x000a_        _x000a_        _x000a_        _x000a_            _x000a_                _x000a_                    _x000a_                    Cluj-Napoca, zona Europa"/>
    <x v="2"/>
    <n v="250000"/>
    <x v="1"/>
    <n v="85"/>
    <n v="2941.1764705882351"/>
  </r>
  <r>
    <s v="Apartament de 4 camere, 100 mp, terasa si parcare, zona Campului_x000a_                            _x000a_        _x000a_        _x000a_        _x000a_        _x000a_            _x000a_                _x000a_                    _x000a_                    Cluj-Napoca, zona Câmpului"/>
    <x v="2"/>
    <n v="199900"/>
    <x v="1"/>
    <n v="100"/>
    <n v="1999"/>
  </r>
  <r>
    <s v="Apartament de 4 camere, 119,42 mp, finisat, zona Kaufland_x000a_                            _x000a_        _x000a_        _x000a_        _x000a_        _x000a_            _x000a_                _x000a_                    _x000a_                    Cluj-Napoca, zona Mărăşti"/>
    <x v="2"/>
    <n v="249900"/>
    <x v="1"/>
    <n v="119"/>
    <n v="2100"/>
  </r>
  <r>
    <s v="Apartament de 4 camere, 148 mp, tavan inalt, imobil tip villa,..._x000a_                            _x000a_        _x000a_        _x000a_        _x000a_        _x000a_            _x000a_                _x000a_                    _x000a_                    Cluj-Napoca, zona Semicentral"/>
    <x v="2"/>
    <n v="249900"/>
    <x v="0"/>
    <n v="148"/>
    <n v="1688.5135135135135"/>
  </r>
  <r>
    <s v="Apartament de 4 camere, 78 mp, balcon, garaj, zona Gradini Manastur_x000a_                            _x000a_        _x000a_        _x000a_        _x000a_        _x000a_            _x000a_                _x000a_                    _x000a_                    Cluj-Napoca, zona Mănăştur"/>
    <x v="2"/>
    <n v="172000"/>
    <x v="1"/>
    <n v="78"/>
    <n v="2205.1282051282051"/>
  </r>
  <r>
    <s v="Apartament de 4 camere, 80 mp, etaj intermediar, zona Titulescu_x000a_                            _x000a_        _x000a_        _x000a_        _x000a_        _x000a_            _x000a_                _x000a_                    _x000a_                    Cluj-Napoca, zona Gheorgheni"/>
    <x v="2"/>
    <n v="230000"/>
    <x v="0"/>
    <n v="80"/>
    <n v="2875"/>
  </r>
  <r>
    <s v="Apartament de 4 camere, 89 mp, zona Brico Depot_x000a_                            _x000a_        _x000a_        _x000a_        _x000a_        _x000a_            _x000a_                _x000a_                    _x000a_                    Cluj-Napoca, zona Mănăştur"/>
    <x v="2"/>
    <n v="145000"/>
    <x v="1"/>
    <n v="89"/>
    <n v="1629.2134831460673"/>
  </r>
  <r>
    <s v="Apartament de 4 camere, etaj intermediar, în Mărăşti!_x000a_                            _x000a_        _x000a_        _x000a_        _x000a_        _x000a_            _x000a_                _x000a_                    _x000a_                    Cluj-Napoca, zona Mărăşti"/>
    <x v="2"/>
    <n v="159900"/>
    <x v="0"/>
    <n v="77"/>
    <n v="2076.6233766233768"/>
  </r>
  <r>
    <s v="Apartament de 4 camere, etaj intermediar, Mărăşti!_x000a_                            _x000a_        _x000a_        _x000a_        _x000a_        _x000a_            _x000a_                _x000a_                    _x000a_                    Cluj-Napoca, zona Aurel Vlaicu"/>
    <x v="2"/>
    <n v="152000"/>
    <x v="0"/>
    <n v="77"/>
    <n v="1974.0259740259739"/>
  </r>
  <r>
    <s v="Apartament 2 camere, 54 mp, Iris_x000a_                            _x000a_        _x000a_        _x000a_        _x000a_        _x000a_            _x000a_                _x000a_                    _x000a_                    Cluj-Napoca, zona Iris"/>
    <x v="5"/>
    <n v="125000"/>
    <x v="1"/>
    <n v="54"/>
    <n v="2314.8148148148148"/>
  </r>
  <r>
    <s v="Apartament 2 camere, 54 mp, la 5 minute de strada Horea_x000a_                            _x000a_        _x000a_        _x000a_        _x000a_        _x000a_            _x000a_                _x000a_                    _x000a_                    Cluj-Napoca, zona Gară"/>
    <x v="5"/>
    <n v="122000"/>
    <x v="1"/>
    <n v="54.51"/>
    <n v="2238.1214456063108"/>
  </r>
  <r>
    <s v="Apartament 2 camere, 54 mp, parcare subterana, Buna Ziua_x000a_                            _x000a_        _x000a_        _x000a_        _x000a_        _x000a_            _x000a_                _x000a_                    _x000a_                    Cluj-Napoca, zona Bună Ziua"/>
    <x v="5"/>
    <n v="180000"/>
    <x v="1"/>
    <n v="54"/>
    <n v="3333.3333333333335"/>
  </r>
  <r>
    <s v="Apartament 2 camere, 54 mp, parcare, ansamblul Luminia, Europa_x000a_                            _x000a_        _x000a_        _x000a_        _x000a_        _x000a_            _x000a_                _x000a_                    _x000a_                    Cluj-Napoca, zona Europa"/>
    <x v="5"/>
    <n v="183000"/>
    <x v="1"/>
    <n v="54"/>
    <n v="3388.8888888888887"/>
  </r>
  <r>
    <s v="Apartament 2 camere, 54 mp, parcare, Bonjour Residence, Buna Ziua_x000a_                            _x000a_        _x000a_        _x000a_        _x000a_        _x000a_            _x000a_                _x000a_                    _x000a_                    Cluj-Napoca, zona Bună Ziua"/>
    <x v="5"/>
    <n v="170000"/>
    <x v="1"/>
    <n v="54"/>
    <n v="3148.1481481481483"/>
  </r>
  <r>
    <s v="Apartament 2 camere, 54 mp, semifinisat, Gilau_x000a_                            _x000a_        _x000a_        _x000a_        _x000a_        _x000a_            _x000a_                _x000a_                    _x000a_                    Cluj-Napoca, zona Exterior Vest"/>
    <x v="5"/>
    <n v="43000"/>
    <x v="1"/>
    <n v="54"/>
    <n v="796.2962962962963"/>
  </r>
  <r>
    <s v="Apartament 2 camere, 54 mp, terasa 22 mp, ultrafinisat, Wings!_x000a_                            _x000a_        _x000a_        _x000a_        _x000a_        _x000a_            _x000a_                _x000a_                    _x000a_                    Cluj-Napoca, zona Zorilor"/>
    <x v="5"/>
    <n v="189500"/>
    <x v="1"/>
    <n v="54"/>
    <n v="3509.2592592592591"/>
  </r>
  <r>
    <s v="APARTAMENT DE LUX 4 camere 140mp.zona OBSERVATORULUI_x000a_                            _x000a_        _x000a_        _x000a_        _x000a_        _x000a_            _x000a_                _x000a_                    _x000a_                    Cluj-Napoca, zona Zorilor"/>
    <x v="2"/>
    <n v="395000"/>
    <x v="1"/>
    <n v="109"/>
    <n v="3623.8532110091742"/>
  </r>
  <r>
    <s v="Apartament 2 camere, 54 mp, zona exclusivista Plopilor_x000a_                            _x000a_        _x000a_        _x000a_        _x000a_        _x000a_            _x000a_                _x000a_                    _x000a_                    Cluj-Napoca, zona Plopilor"/>
    <x v="5"/>
    <n v="135000"/>
    <x v="1"/>
    <n v="53"/>
    <n v="2547.1698113207549"/>
  </r>
  <r>
    <s v="Apartament 2 camere, 54 mpu, Zona Strazii Buna-Ziua_x000a_                            _x000a_        _x000a_        _x000a_        _x000a_        _x000a_            _x000a_                _x000a_                    _x000a_                    Cluj-Napoca, zona Bună Ziua"/>
    <x v="5"/>
    <n v="148000"/>
    <x v="1"/>
    <n v="54"/>
    <n v="2740.7407407407409"/>
  </r>
  <r>
    <s v="Apartament 2 camere, 54,84 mp, bloc nou, parcare subterana_x000a_                            _x000a_        _x000a_        _x000a_        _x000a_        _x000a_            _x000a_                _x000a_                    _x000a_                    Cluj-Napoca, zona Iris"/>
    <x v="5"/>
    <n v="120000"/>
    <x v="1"/>
    <n v="54.84"/>
    <n v="2188.1838074398247"/>
  </r>
  <r>
    <s v="Apartament 2 camere, 54mp utili, orientare sudica in Someseni_x000a_                            _x000a_        _x000a_        _x000a_        _x000a_        _x000a_            _x000a_                _x000a_                    _x000a_                    Cluj-Napoca, zona Someşeni"/>
    <x v="5"/>
    <n v="109500"/>
    <x v="1"/>
    <n v="53.8"/>
    <n v="2035.3159851301116"/>
  </r>
  <r>
    <s v="Apartament de lux cu 3 camere de vanzare in cartierul Europa_x000a_                            _x000a_        _x000a_        _x000a_        _x000a_        _x000a_            _x000a_                _x000a_                    _x000a_                    Cluj-Napoca, zona Europa"/>
    <x v="0"/>
    <n v="280000"/>
    <x v="1"/>
    <n v="86"/>
    <n v="3255.8139534883721"/>
  </r>
  <r>
    <s v="Apartament de lux cu 3 camere in cartierul Andrei Muresanu_x000a_                            _x000a_        _x000a_        _x000a_        _x000a_        _x000a_            _x000a_                _x000a_                    _x000a_                    Cluj-Napoca, zona Andrei Mureşanu"/>
    <x v="0"/>
    <n v="390000"/>
    <x v="0"/>
    <n v="78"/>
    <n v="5000"/>
  </r>
  <r>
    <s v="Apartament de lux cu 3 camere in cartierul Zorilor_x000a_                            _x000a_        _x000a_        _x000a_        _x000a_        _x000a_            _x000a_                _x000a_                    _x000a_                    Cluj-Napoca, zona Zorilor"/>
    <x v="0"/>
    <n v="219000"/>
    <x v="0"/>
    <n v="67"/>
    <n v="3268.6567164179105"/>
  </r>
  <r>
    <s v="Apartament de Lux cu 3 camere, de vanzare Iulius Mall, Gheorgheni!_x000a_                            _x000a_        _x000a_        _x000a_        _x000a_        _x000a_            _x000a_                _x000a_                    _x000a_                    Cluj-Napoca, zona Gheorgheni"/>
    <x v="0"/>
    <n v="288900"/>
    <x v="1"/>
    <n v="100"/>
    <n v="2889"/>
  </r>
  <r>
    <s v="Apartament 2 camere, 55 mp + balcon, Soporului 1_x000a_                            _x000a_        _x000a_        _x000a_        _x000a_        _x000a_            _x000a_                _x000a_                    _x000a_                    Cluj-Napoca, zona Gheorgheni"/>
    <x v="5"/>
    <n v="136525"/>
    <x v="1"/>
    <n v="54.61"/>
    <n v="2500"/>
  </r>
  <r>
    <s v="Apartament 2 camere, 55 mp, 2 balcoane, zona Brancusi_x000a_                            _x000a_        _x000a_        _x000a_        _x000a_        _x000a_            _x000a_                _x000a_                    _x000a_                    Cluj-Napoca, zona Gheorgheni"/>
    <x v="5"/>
    <n v="124900"/>
    <x v="0"/>
    <n v="55"/>
    <n v="2270.909090909091"/>
  </r>
  <r>
    <s v="Apartament 2 camere, 55 mp, 20 mp balcon, parcare subterana_x000a_                            _x000a_        _x000a_        _x000a_        _x000a_        _x000a_            _x000a_                _x000a_                    _x000a_                    Cluj-Napoca, zona Mărăşti"/>
    <x v="5"/>
    <n v="177024"/>
    <x v="1"/>
    <n v="55"/>
    <n v="3218.6181818181817"/>
  </r>
  <r>
    <s v="Apartament 2 camere, 55 mp, terasa 22 mp , loc de parcare..._x000a_                            _x000a_        _x000a_        _x000a_        _x000a_        _x000a_            _x000a_                _x000a_                    _x000a_                    Cluj-Napoca, zona Central"/>
    <x v="5"/>
    <n v="270000"/>
    <x v="1"/>
    <n v="55"/>
    <n v="4909.090909090909"/>
  </r>
  <r>
    <s v="Apartament 2 camere, 55 mp, terasa 62 mp, zona Audi!_x000a_                            _x000a_        _x000a_        _x000a_        _x000a_        _x000a_            _x000a_                _x000a_                    _x000a_                    Cluj-Napoca, zona Calea Turzii"/>
    <x v="5"/>
    <n v="142000"/>
    <x v="1"/>
    <n v="55"/>
    <n v="2581.818181818182"/>
  </r>
  <r>
    <s v="Apartament de lux in vila | 3 camere | Gradina 150mp | Andrei Muresanu_x000a_                            _x000a_        _x000a_        _x000a_        _x000a_        _x000a_            _x000a_                _x000a_                    _x000a_                    Cluj-Napoca, zona Andrei Mureşanu"/>
    <x v="0"/>
    <n v="390000"/>
    <x v="1"/>
    <n v="78"/>
    <n v="5000"/>
  </r>
  <r>
    <s v="Apartament 2 camere, 55 mp, Valea Garbaului, Vivo._x000a_                            _x000a_        _x000a_        _x000a_        _x000a_        _x000a_            _x000a_                _x000a_                    _x000a_                    Cluj-Napoca, zona Faget"/>
    <x v="5"/>
    <n v="133000"/>
    <x v="1"/>
    <n v="55"/>
    <n v="2418.181818181818"/>
  </r>
  <r>
    <s v="Apartament 2 camere, 56 mp, complet renovat, boxa, zona Interservisan_x000a_                            _x000a_        _x000a_        _x000a_        _x000a_        _x000a_            _x000a_                _x000a_                    _x000a_                    Cluj-Napoca, zona Gheorgheni"/>
    <x v="5"/>
    <n v="189000"/>
    <x v="0"/>
    <n v="56"/>
    <n v="3375"/>
  </r>
  <r>
    <s v="Apartament 2 camere, 56 mp, decomandat, strada Muscel, cartier Andrei Muresanu_x000a_                            _x000a_        _x000a_        _x000a_        _x000a_        _x000a_            _x000a_                _x000a_                    _x000a_                    Cluj-Napoca, zona Andrei Mureşanu"/>
    <x v="5"/>
    <n v="144500"/>
    <x v="0"/>
    <n v="56.56"/>
    <n v="2554.8090523338046"/>
  </r>
  <r>
    <s v="Apartament 2 camere, 56 mp, etaj intermediar, ansamblu..._x000a_                            _x000a_        _x000a_        _x000a_        _x000a_        _x000a_            _x000a_                _x000a_                    _x000a_                    Cluj-Napoca, zona Borhanci"/>
    <x v="5"/>
    <n v="134000"/>
    <x v="1"/>
    <n v="56"/>
    <n v="2392.8571428571427"/>
  </r>
  <r>
    <s v="Apartament de lux pe 2 niveluri, zona Ultracentrala_x000a_                            _x000a_        _x000a_        _x000a_        _x000a_        _x000a_            _x000a_                _x000a_                    _x000a_                    Cluj-Napoca, zona Central"/>
    <x v="2"/>
    <n v="380000"/>
    <x v="1"/>
    <n v="120"/>
    <n v="3166.6666666666665"/>
  </r>
  <r>
    <s v="Apartament 2 camere, 56 mp, etaj intermediar, zona Donath Park_x000a_                            _x000a_        _x000a_        _x000a_        _x000a_        _x000a_            _x000a_                _x000a_                    _x000a_                    Cluj-Napoca, zona Grigorescu"/>
    <x v="5"/>
    <n v="129000"/>
    <x v="1"/>
    <n v="56"/>
    <n v="2303.5714285714284"/>
  </r>
  <r>
    <s v="Apartament 2 camere, 56 mp, modern, zona Donath Park_x000a_                            _x000a_        _x000a_        _x000a_        _x000a_        _x000a_            _x000a_                _x000a_                    _x000a_                    Cluj-Napoca, zona Grigorescu"/>
    <x v="5"/>
    <n v="112000"/>
    <x v="1"/>
    <n v="56"/>
    <n v="2000"/>
  </r>
  <r>
    <s v="Apartament 2 camere, 56 mp, semifinisat, Iulius Mall_x000a_                            _x000a_        _x000a_        _x000a_        _x000a_        _x000a_            _x000a_                _x000a_                    _x000a_                    Cluj-Napoca, zona Gheorgheni"/>
    <x v="5"/>
    <n v="143000"/>
    <x v="0"/>
    <n v="56"/>
    <n v="2553.5714285714284"/>
  </r>
  <r>
    <s v="Apartament 2 camere, 56 mp, terasa, zona Iulius Mall_x000a_                            _x000a_        _x000a_        _x000a_        _x000a_        _x000a_            _x000a_                _x000a_                    _x000a_                    Cluj-Napoca, zona Gheorgheni"/>
    <x v="5"/>
    <n v="131000"/>
    <x v="1"/>
    <n v="56.42"/>
    <n v="2321.8716767103865"/>
  </r>
  <r>
    <s v="Apartament de LUX! 4 camere, 78 mp, 2 bai, balcon, etaj 3, Zorilor_x000a_                            _x000a_        _x000a_        _x000a_        _x000a_        _x000a_            _x000a_                _x000a_                    _x000a_                    Cluj-Napoca, zona Zorilor"/>
    <x v="2"/>
    <n v="238000"/>
    <x v="0"/>
    <n v="78"/>
    <n v="3051.2820512820513"/>
  </r>
  <r>
    <s v="Apartament 2 camere, 56mp, constructie 2017, zona Colinei, Manastur_x000a_                            _x000a_        _x000a_        _x000a_        _x000a_        _x000a_            _x000a_                _x000a_                    _x000a_                    Cluj-Napoca, zona Mănăştur"/>
    <x v="5"/>
    <n v="117000"/>
    <x v="1"/>
    <n v="56"/>
    <n v="2089.2857142857142"/>
  </r>
  <r>
    <s v="Apartament 2 camere, 57 mp utili, etaj intermediar, la cheie, zona..._x000a_                            _x000a_        _x000a_        _x000a_        _x000a_        _x000a_            _x000a_                _x000a_                    _x000a_                    Cluj-Napoca, zona Mănăştur"/>
    <x v="5"/>
    <n v="123500"/>
    <x v="1"/>
    <n v="57"/>
    <n v="2166.6666666666665"/>
  </r>
  <r>
    <s v="Apartament 2 camere, 57 mp, decomandat, zona Piata Marasti_x000a_                            _x000a_        _x000a_        _x000a_        _x000a_        _x000a_            _x000a_                _x000a_                    _x000a_                    Cluj-Napoca, zona Mărăşti"/>
    <x v="5"/>
    <n v="145000"/>
    <x v="0"/>
    <n v="57"/>
    <n v="2543.8596491228072"/>
  </r>
  <r>
    <s v="Apartament 2 camere, 57 mp, decomandat, zona Vivo_x000a_                            _x000a_        _x000a_        _x000a_        _x000a_        _x000a_            _x000a_                _x000a_                    _x000a_                    Cluj-Napoca, zona Mănăştur"/>
    <x v="5"/>
    <n v="120000"/>
    <x v="0"/>
    <n v="57"/>
    <n v="2105.2631578947367"/>
  </r>
  <r>
    <s v="Apartament 2 camere, 57 mp, etaj intermediar, Cordos_x000a_                            _x000a_        _x000a_        _x000a_        _x000a_        _x000a_            _x000a_                _x000a_                    _x000a_                    Cluj-Napoca, zona Cordos"/>
    <x v="5"/>
    <n v="91968"/>
    <x v="1"/>
    <n v="57.48"/>
    <n v="1600"/>
  </r>
  <r>
    <s v="Apartament DE LUX, 3 camere cu terasa de 45mp, zona Grand Hotel Italia_x000a_                            _x000a_        _x000a_        _x000a_        _x000a_        _x000a_            _x000a_                _x000a_                    _x000a_                    Cluj-Napoca, zona Bună Ziua"/>
    <x v="0"/>
    <n v="350000"/>
    <x v="1"/>
    <n v="80"/>
    <n v="4375"/>
  </r>
  <r>
    <s v="Apartament de lux, 3 camere decomandate, 82 mp+terasa 8 mp, Centru_x000a_                            _x000a_        _x000a_        _x000a_        _x000a_        _x000a_            _x000a_                _x000a_                    _x000a_                    Cluj-Napoca, zona Central"/>
    <x v="0"/>
    <n v="299900"/>
    <x v="0"/>
    <n v="82"/>
    <n v="3657.3170731707319"/>
  </r>
  <r>
    <s v="Apartament de lux, 3 camere, mobilat si utilat, Centru_x000a_                            _x000a_        _x000a_        _x000a_        _x000a_        _x000a_            _x000a_                _x000a_                    _x000a_                    Cluj-Napoca, zona Central"/>
    <x v="0"/>
    <n v="290000"/>
    <x v="0"/>
    <n v="78"/>
    <n v="3717.9487179487178"/>
  </r>
  <r>
    <s v="Apartament de lux, 3 camere, Riviera Luxury, zona Iulius Mall_x000a_                            _x000a_        _x000a_        _x000a_        _x000a_        _x000a_            _x000a_                _x000a_                    _x000a_                    Cluj-Napoca, zona Gheorgheni"/>
    <x v="0"/>
    <n v="289000"/>
    <x v="1"/>
    <n v="100"/>
    <n v="2890"/>
  </r>
  <r>
    <s v="Apartament de lux, 4 camere, Buna Ziua, terasa 120 mp_x000a_                            _x000a_        _x000a_        _x000a_        _x000a_        _x000a_            _x000a_                _x000a_                    _x000a_                    Cluj-Napoca, zona Bună Ziua"/>
    <x v="2"/>
    <n v="439900"/>
    <x v="0"/>
    <n v="139"/>
    <n v="3164.7482014388488"/>
  </r>
  <r>
    <s v="Apartament de Lux, 4 camere, parcare si gradina, zona Calea Turzii!_x000a_                            _x000a_        _x000a_        _x000a_        _x000a_        _x000a_            _x000a_                _x000a_                    _x000a_                    Cluj-Napoca, zona Zorilor"/>
    <x v="2"/>
    <n v="250000"/>
    <x v="1"/>
    <n v="85"/>
    <n v="2941.1764705882351"/>
  </r>
  <r>
    <s v="Apartament de lux, 4 camere, Pasteur, UMF, Gradina Botanica_x000a_                            _x000a_        _x000a_        _x000a_        _x000a_        _x000a_            _x000a_                _x000a_                    _x000a_                    Cluj-Napoca, zona Zorilor"/>
    <x v="2"/>
    <n v="238000"/>
    <x v="0"/>
    <n v="80"/>
    <n v="2975"/>
  </r>
  <r>
    <s v="Apartament de lux, 5 camere, Gheorgheni, ultrafinisat!_x000a_                            _x000a_        _x000a_        _x000a_        _x000a_        _x000a_            _x000a_                _x000a_                    _x000a_                    Cluj-Napoca, zona Gheorgheni"/>
    <x v="3"/>
    <n v="650000"/>
    <x v="0"/>
    <n v="182"/>
    <n v="3571.4285714285716"/>
  </r>
  <r>
    <s v="Apartament 2 camere, 57 mp, etaj intermediar, finisat, Plopilor_x000a_                            _x000a_        _x000a_        _x000a_        _x000a_        _x000a_            _x000a_                _x000a_                    _x000a_                    Cluj-Napoca, zona Plopilor"/>
    <x v="5"/>
    <n v="170000"/>
    <x v="0"/>
    <n v="57"/>
    <n v="2982.4561403508774"/>
  </r>
  <r>
    <s v="Apartament 2 camere, 57 mp, etaj intermediar, la cheie, zona Vivo !_x000a_                            _x000a_        _x000a_        _x000a_        _x000a_        _x000a_            _x000a_                _x000a_                    _x000a_                    Cluj-Napoca, zona Mănăştur"/>
    <x v="5"/>
    <n v="114000"/>
    <x v="1"/>
    <n v="57"/>
    <n v="2000"/>
  </r>
  <r>
    <s v="Apartament o camera de vanzare in Manastur, Cluj Napoca_x000a_                            _x000a_        _x000a_        _x000a_        _x000a_        _x000a_            _x000a_                _x000a_                    _x000a_                    Cluj-Napoca, zona Mănăştur"/>
    <x v="1"/>
    <n v="87000"/>
    <x v="0"/>
    <n v="40"/>
    <n v="2175"/>
  </r>
  <r>
    <s v="Apartament de vaanzare  cu 3 camere de vanzare in Gheorgheni_x000a_                            _x000a_        _x000a_        _x000a_        _x000a_        _x000a_            _x000a_                _x000a_                    _x000a_                    Cluj-Napoca, zona Gheorgheni"/>
    <x v="0"/>
    <n v="275000"/>
    <x v="0"/>
    <n v="100"/>
    <n v="2750"/>
  </r>
  <r>
    <s v="Apartament de vanzare - 3 camere decomandat zona MARASTI_x000a_                            _x000a_        _x000a_        _x000a_        _x000a_        _x000a_            _x000a_                _x000a_                    _x000a_                    Cluj-Napoca, zona Mărăşti"/>
    <x v="0"/>
    <n v="155000"/>
    <x v="0"/>
    <n v="71"/>
    <n v="2183.0985915492956"/>
  </r>
  <r>
    <s v="Apartament 2 camere, 57 mp, terasa 23 mp, zona Audi!_x000a_                            _x000a_        _x000a_        _x000a_        _x000a_        _x000a_            _x000a_                _x000a_                    _x000a_                    Cluj-Napoca, zona Calea Turzii"/>
    <x v="5"/>
    <n v="136000"/>
    <x v="1"/>
    <n v="57"/>
    <n v="2385.9649122807018"/>
  </r>
  <r>
    <s v="Apartament 2 camere, 57 mp, terasa, loc de parcare subteran, zona..._x000a_                            _x000a_        _x000a_        _x000a_        _x000a_        _x000a_            _x000a_                _x000a_                    _x000a_                    Cluj-Napoca, zona Gheorgheni"/>
    <x v="5"/>
    <n v="150000"/>
    <x v="1"/>
    <n v="56"/>
    <n v="2678.5714285714284"/>
  </r>
  <r>
    <s v="Apartament 2 camere, 57,2 mp, finisat zona Kaufland_x000a_                            _x000a_        _x000a_        _x000a_        _x000a_        _x000a_            _x000a_                _x000a_                    _x000a_                    Cluj-Napoca, zona Mărăşti"/>
    <x v="5"/>
    <n v="128700"/>
    <x v="0"/>
    <n v="57"/>
    <n v="2257.8947368421054"/>
  </r>
  <r>
    <s v="Apartament 2 camere, 57mp, finisat si mobilat lux, terasa, la..._x000a_                            _x000a_        _x000a_        _x000a_        _x000a_        _x000a_            _x000a_                _x000a_                    _x000a_                    Cluj-Napoca, zona Mărăşti"/>
    <x v="5"/>
    <n v="179990"/>
    <x v="1"/>
    <n v="57"/>
    <n v="3157.719298245614"/>
  </r>
  <r>
    <s v="Apartament 2 camere, 57mp, parcare! Zona mall VIVO_x000a_                            _x000a_        _x000a_        _x000a_        _x000a_        _x000a_            _x000a_                _x000a_                    _x000a_                    Cluj-Napoca, zona Mănăştur"/>
    <x v="5"/>
    <n v="124000"/>
    <x v="1"/>
    <n v="57"/>
    <n v="2175.4385964912281"/>
  </r>
  <r>
    <s v="Apartament de vanzare / 4 camere si terasa de 40 mp /in Zorilor zona Frunzisului_x000a_                            _x000a_        _x000a_        _x000a_        _x000a_        _x000a_            _x000a_                _x000a_                    _x000a_                    Cluj-Napoca, zona Zorilor"/>
    <x v="2"/>
    <n v="233000"/>
    <x v="1"/>
    <n v="94"/>
    <n v="2478.7234042553191"/>
  </r>
  <r>
    <s v="Apartament 2 camere, 58 mp utili, grădină, orientare vestică,..._x000a_                            _x000a_        _x000a_        _x000a_        _x000a_        _x000a_            _x000a_                _x000a_                    _x000a_                    Cluj-Napoca, zona Horea"/>
    <x v="5"/>
    <n v="135000"/>
    <x v="1"/>
    <n v="58"/>
    <n v="2327.5862068965516"/>
  </r>
  <r>
    <s v="Apartament 2 camere, 58 mp zona Buna ziua_x000a_                            _x000a_        _x000a_        _x000a_        _x000a_        _x000a_            _x000a_                _x000a_                    _x000a_                    Cluj-Napoca, zona Bună Ziua"/>
    <x v="5"/>
    <n v="145000"/>
    <x v="0"/>
    <n v="58"/>
    <n v="2500"/>
  </r>
  <r>
    <s v="Apartament de vanzare | 3 camere | Manastur_x000a_                            _x000a_        _x000a_        _x000a_        _x000a_        _x000a_            _x000a_                _x000a_                    _x000a_                    Cluj-Napoca, zona Mănăştur"/>
    <x v="0"/>
    <n v="160000"/>
    <x v="0"/>
    <n v="76"/>
    <n v="2105.2631578947367"/>
  </r>
  <r>
    <s v="Apartament de vanzare | 3 camere | Zona Calea Floresti_x000a_                            _x000a_        _x000a_        _x000a_        _x000a_        _x000a_            _x000a_                _x000a_                    _x000a_                    Cluj-Napoca, zona Mănăştur"/>
    <x v="0"/>
    <n v="240000"/>
    <x v="0"/>
    <n v="81"/>
    <n v="2962.962962962963"/>
  </r>
  <r>
    <s v="Apartament de vanzare | 4 Camere | Marasti_x000a_                            _x000a_        _x000a_        _x000a_        _x000a_        _x000a_            _x000a_                _x000a_                    _x000a_                    Cluj-Napoca, zona Mărăşti"/>
    <x v="2"/>
    <n v="170000"/>
    <x v="0"/>
    <n v="77"/>
    <n v="2207.7922077922076"/>
  </r>
  <r>
    <s v="Apartament De Vanzare | 74 Mp 3 Camere 2 Balcoane | Central_x000a_                            _x000a_        _x000a_        _x000a_        _x000a_        _x000a_            _x000a_                _x000a_                    _x000a_                    Cluj-Napoca, zona Mărăşti"/>
    <x v="0"/>
    <n v="213000"/>
    <x v="0"/>
    <n v="74"/>
    <n v="2878.3783783783783"/>
  </r>
  <r>
    <s v="Apartament 2 camere, 58 mp, ansamblu rezidential, zona Sopor_x000a_                            _x000a_        _x000a_        _x000a_        _x000a_        _x000a_            _x000a_                _x000a_                    _x000a_                    Cluj-Napoca, zona Gheorgheni"/>
    <x v="5"/>
    <n v="180000"/>
    <x v="1"/>
    <n v="58.88"/>
    <n v="3057.065217391304"/>
  </r>
  <r>
    <s v="Apartament 2 camere, 58 mp, decomandat, Calea Floresti_x000a_                            _x000a_        _x000a_        _x000a_        _x000a_        _x000a_            _x000a_                _x000a_                    _x000a_                    Cluj-Napoca, zona Mănăştur"/>
    <x v="5"/>
    <n v="129900"/>
    <x v="0"/>
    <n v="58"/>
    <n v="2239.655172413793"/>
  </r>
  <r>
    <s v="Apartament 2 camere, 58 mp, etaj 1, finisat, parcare, Borhanci_x000a_                            _x000a_        _x000a_        _x000a_        _x000a_        _x000a_            _x000a_                _x000a_                    _x000a_                    Cluj-Napoca, zona Borhanci"/>
    <x v="5"/>
    <n v="164900"/>
    <x v="1"/>
    <n v="58"/>
    <n v="2843.1034482758619"/>
  </r>
  <r>
    <s v="Apartament 2 camere, 58 mp, imobil nou, Intre Lacuri_x000a_                            _x000a_        _x000a_        _x000a_        _x000a_        _x000a_            _x000a_                _x000a_                    _x000a_                    Cluj-Napoca, zona Între Lacuri"/>
    <x v="5"/>
    <n v="160000"/>
    <x v="1"/>
    <n v="58"/>
    <n v="2758.6206896551726"/>
  </r>
  <r>
    <s v="Apartament 2 camere, 58 mp, lux, pacare, zona Vivo_x000a_                            _x000a_        _x000a_        _x000a_        _x000a_        _x000a_            _x000a_                _x000a_                    _x000a_                    Cluj-Napoca, zona Mănăştur"/>
    <x v="5"/>
    <n v="110000"/>
    <x v="1"/>
    <n v="58"/>
    <n v="1896.5517241379309"/>
  </r>
  <r>
    <s v="Apartament 2 camere, 58 mp, Manastur_x000a_                            _x000a_        _x000a_        _x000a_        _x000a_        _x000a_            _x000a_                _x000a_                    _x000a_                    Cluj-Napoca, zona Mănăştur"/>
    <x v="5"/>
    <n v="119000"/>
    <x v="0"/>
    <n v="58"/>
    <n v="2051.7241379310344"/>
  </r>
  <r>
    <s v="Apartament 2 camere, 58 mp, parcare, imobil nou, zona Borhanci_x000a_                            _x000a_        _x000a_        _x000a_        _x000a_        _x000a_            _x000a_                _x000a_                    _x000a_                    Cluj-Napoca, zona Borhanci"/>
    <x v="5"/>
    <n v="156600"/>
    <x v="1"/>
    <n v="58"/>
    <n v="2700"/>
  </r>
  <r>
    <s v="Apartament 2 camere, 58 mp, zona strazii Valea Garbaului_x000a_                            _x000a_        _x000a_        _x000a_        _x000a_        _x000a_            _x000a_                _x000a_                    _x000a_                    Cluj-Napoca, zona Făget"/>
    <x v="5"/>
    <n v="110000"/>
    <x v="0"/>
    <n v="58"/>
    <n v="1896.5517241379309"/>
  </r>
  <r>
    <s v="Apartament de vanzare | Gruia | 170 mp_x000a_                            _x000a_        _x000a_        _x000a_        _x000a_        _x000a_            _x000a_                _x000a_                    _x000a_                    Cluj-Napoca, zona Gruia"/>
    <x v="2"/>
    <n v="258000"/>
    <x v="0"/>
    <n v="170"/>
    <n v="1517.6470588235295"/>
  </r>
  <r>
    <s v="Apartament 2 camere, 58.23 mp, zona exclusivista Plopilor_x000a_                            _x000a_        _x000a_        _x000a_        _x000a_        _x000a_            _x000a_                _x000a_                    _x000a_                    Cluj-Napoca, zona Plopilor"/>
    <x v="5"/>
    <n v="145575"/>
    <x v="0"/>
    <n v="58"/>
    <n v="2509.9137931034484"/>
  </r>
  <r>
    <s v="Apartament 2 camere, 58mp, balcon, finisat lux, Central_x000a_                            _x000a_        _x000a_        _x000a_        _x000a_        _x000a_            _x000a_                _x000a_                    _x000a_                    Cluj-Napoca, zona Central"/>
    <x v="5"/>
    <n v="190000"/>
    <x v="1"/>
    <n v="58"/>
    <n v="3275.8620689655172"/>
  </r>
  <r>
    <s v="Apartament 2 camere, 59 de mp, in zona Semicentrala_x000a_                            _x000a_        _x000a_        _x000a_        _x000a_        _x000a_            _x000a_                _x000a_                    _x000a_                    Cluj-Napoca, zona Semicentral"/>
    <x v="5"/>
    <n v="143000"/>
    <x v="1"/>
    <n v="59"/>
    <n v="2423.7288135593221"/>
  </r>
  <r>
    <s v="Apartament 2 camere, 59 mp, 2 balcoane, parcare, cartier Bună Ziua_x000a_                            _x000a_        _x000a_        _x000a_        _x000a_        _x000a_            _x000a_                _x000a_                    _x000a_                    Cluj-Napoca, zona Bună Ziua"/>
    <x v="5"/>
    <n v="150000"/>
    <x v="1"/>
    <n v="59"/>
    <n v="2542.3728813559323"/>
  </r>
  <r>
    <s v="Apartament 2 camere, 59 mp, terasa 20 mp, panoramic, Buna Ziua_x000a_                            _x000a_        _x000a_        _x000a_        _x000a_        _x000a_            _x000a_                _x000a_                    _x000a_                    Cluj-Napoca, zona Bună Ziua"/>
    <x v="5"/>
    <n v="153400"/>
    <x v="0"/>
    <n v="59"/>
    <n v="2600"/>
  </r>
  <r>
    <s v="Apartament 2 camere, 59 mp, zona Roata-Faget!_x000a_                            _x000a_        _x000a_        _x000a_        _x000a_        _x000a_            _x000a_                _x000a_                    _x000a_                    Cluj-Napoca, zona Făget"/>
    <x v="5"/>
    <n v="100300"/>
    <x v="1"/>
    <n v="59"/>
    <n v="1700"/>
  </r>
  <r>
    <s v="Apartament 2 camere, 59.47 mp, balcon de 4.5 mp, semifinisat!_x000a_                            _x000a_        _x000a_        _x000a_        _x000a_        _x000a_            _x000a_                _x000a_                    _x000a_                    Cluj-Napoca, zona Dâmbul Rotund"/>
    <x v="5"/>
    <n v="98125"/>
    <x v="1"/>
    <n v="59.47"/>
    <n v="1649.9915923995293"/>
  </r>
  <r>
    <s v="Apartament 2 camere, 60 m2, balcon 16 m2, priveliste_x000a_                            _x000a_        _x000a_        _x000a_        _x000a_        _x000a_            _x000a_                _x000a_                    _x000a_                    Cluj-Napoca, zona Mărăşti"/>
    <x v="5"/>
    <n v="130000"/>
    <x v="1"/>
    <n v="60"/>
    <n v="2166.6666666666665"/>
  </r>
  <r>
    <s v="Apartament 2 camere, 60 mp total, decomandat, Buna Ziua_x000a_                            _x000a_        _x000a_        _x000a_        _x000a_        _x000a_            _x000a_                _x000a_                    _x000a_                    Cluj-Napoca, zona Bună Ziua"/>
    <x v="5"/>
    <n v="157500"/>
    <x v="0"/>
    <n v="53"/>
    <n v="2971.6981132075471"/>
  </r>
  <r>
    <s v="Apartament 2 camere, 60 mp, bloc nou, lift, zona Hexagon Offices_x000a_                            _x000a_        _x000a_        _x000a_        _x000a_        _x000a_            _x000a_                _x000a_                    _x000a_                    Cluj-Napoca, zona Bună Ziua"/>
    <x v="5"/>
    <n v="225000"/>
    <x v="1"/>
    <n v="55"/>
    <n v="4090.909090909091"/>
  </r>
  <r>
    <s v="Apartament 2 camere, 60 mp, Zorilor_x000a_                            _x000a_        _x000a_        _x000a_        _x000a_        _x000a_            _x000a_                _x000a_                    _x000a_                    Cluj-Napoca, zona Zorilor"/>
    <x v="5"/>
    <n v="165000"/>
    <x v="0"/>
    <n v="60"/>
    <n v="2750"/>
  </r>
  <r>
    <s v="Apartament de vanzare | Marasti | 4 Camere | 90 mp_x000a_                            _x000a_        _x000a_        _x000a_        _x000a_        _x000a_            _x000a_                _x000a_                    _x000a_                    Cluj-Napoca, zona Mărăşti"/>
    <x v="2"/>
    <n v="180000"/>
    <x v="0"/>
    <n v="90"/>
    <n v="2000"/>
  </r>
  <r>
    <s v="Apartament 2 camere, 60 mp+balcon 7 mp, zona garii_x000a_                            _x000a_        _x000a_        _x000a_        _x000a_        _x000a_            _x000a_                _x000a_                    _x000a_                    Cluj-Napoca, zona Gară"/>
    <x v="5"/>
    <n v="150000"/>
    <x v="1"/>
    <n v="60"/>
    <n v="2500"/>
  </r>
  <r>
    <s v="Apartament 2 camere, 60,05 mp, zona Someseni_x000a_                            _x000a_        _x000a_        _x000a_        _x000a_        _x000a_            _x000a_                _x000a_                    _x000a_                    Cluj-Napoca, zona Someşeni"/>
    <x v="5"/>
    <n v="111000"/>
    <x v="1"/>
    <n v="60"/>
    <n v="1850"/>
  </r>
  <r>
    <s v="Apartament 2 camere, 60mp, finisat, imobil nou_x000a_                            _x000a_        _x000a_        _x000a_        _x000a_        _x000a_            _x000a_                _x000a_                    _x000a_                    Cluj-Napoca, zona Gară"/>
    <x v="5"/>
    <n v="113000"/>
    <x v="1"/>
    <n v="59.43"/>
    <n v="1901.3966010432441"/>
  </r>
  <r>
    <s v="Apartament 2 camere, 60mp, zona The Office-Farmec, Marasti_x000a_                            _x000a_        _x000a_        _x000a_        _x000a_        _x000a_            _x000a_                _x000a_                    _x000a_                    Cluj-Napoca, zona Mărăşti"/>
    <x v="5"/>
    <n v="119000"/>
    <x v="1"/>
    <n v="60.25"/>
    <n v="1975.1037344398339"/>
  </r>
  <r>
    <s v="Apartament 2 camere, 61 mp, 15 mp balcon, parcare subterana_x000a_                            _x000a_        _x000a_        _x000a_        _x000a_        _x000a_            _x000a_                _x000a_                    _x000a_                    Cluj-Napoca, zona Mărăşti"/>
    <x v="5"/>
    <n v="176871"/>
    <x v="1"/>
    <n v="61"/>
    <n v="2899.5245901639346"/>
  </r>
  <r>
    <s v="Apartament 2 camere, 61 mp, terasa 14 mp, ultrafinisat, zona Iulius Mall!_x000a_                            _x000a_        _x000a_        _x000a_        _x000a_        _x000a_            _x000a_                _x000a_                    _x000a_                    Cluj-Napoca, zona Gheorgheni"/>
    <x v="5"/>
    <n v="245000"/>
    <x v="1"/>
    <n v="61"/>
    <n v="4016.3934426229507"/>
  </r>
  <r>
    <s v="Apartament 2 camere, 61mp, etaj intermediar, imobil nou_x000a_                            _x000a_        _x000a_        _x000a_        _x000a_        _x000a_            _x000a_                _x000a_                    _x000a_                    Cluj-Napoca, zona Gară"/>
    <x v="5"/>
    <n v="132000"/>
    <x v="1"/>
    <n v="61"/>
    <n v="2163.9344262295081"/>
  </r>
  <r>
    <s v="Apartament 2 camere, 62 mp + balcon 12mp, CBC Living Marasti_x000a_                            _x000a_        _x000a_        _x000a_        _x000a_        _x000a_            _x000a_                _x000a_                    _x000a_                    Cluj-Napoca, zona Mărăşti"/>
    <x v="5"/>
    <n v="188000"/>
    <x v="0"/>
    <n v="62"/>
    <n v="3032.2580645161293"/>
  </r>
  <r>
    <s v="Apartament 2 camere, 62 mp, 16 mp balcon, parcare subterana_x000a_                            _x000a_        _x000a_        _x000a_        _x000a_        _x000a_            _x000a_                _x000a_                    _x000a_                    Cluj-Napoca, zona Mărăşti"/>
    <x v="5"/>
    <n v="192913"/>
    <x v="1"/>
    <n v="62"/>
    <n v="3111.5"/>
  </r>
  <r>
    <s v="Apartament 2 camere, 62 mp, 2 bai, etaj intermediar, imobil nou_x000a_                            _x000a_        _x000a_        _x000a_        _x000a_        _x000a_            _x000a_                _x000a_                    _x000a_                    Cluj-Napoca, zona Europa"/>
    <x v="5"/>
    <n v="158265"/>
    <x v="1"/>
    <n v="62.36"/>
    <n v="2537.9249518922388"/>
  </r>
  <r>
    <s v="Apartament 2 camere, 62 mp, 2 bai, etaj intermediar, zona Eugen..._x000a_                            _x000a_        _x000a_        _x000a_        _x000a_        _x000a_            _x000a_                _x000a_                    _x000a_                    Cluj-Napoca, zona Europa"/>
    <x v="5"/>
    <n v="158265"/>
    <x v="1"/>
    <n v="62.36"/>
    <n v="2537.9249518922388"/>
  </r>
  <r>
    <s v="Apartament 2 camere, 62 mp, decomandat, cartierul Andrei Muresanu_x000a_                            _x000a_        _x000a_        _x000a_        _x000a_        _x000a_            _x000a_                _x000a_                    _x000a_                    Cluj-Napoca, zona Andrei Mureşanu"/>
    <x v="5"/>
    <n v="132000"/>
    <x v="0"/>
    <n v="62"/>
    <n v="2129.0322580645161"/>
  </r>
  <r>
    <s v="Apartament 2 camere, 62 mp, finisat zona Kaufland_x000a_                            _x000a_        _x000a_        _x000a_        _x000a_        _x000a_            _x000a_                _x000a_                    _x000a_                    Cluj-Napoca, zona Mărăşti"/>
    <x v="5"/>
    <n v="139500"/>
    <x v="1"/>
    <n v="62"/>
    <n v="2250"/>
  </r>
  <r>
    <s v="Apartament 2 camere, 62 mp, mobilat, zona Denver_x000a_                            _x000a_        _x000a_        _x000a_        _x000a_        _x000a_            _x000a_                _x000a_                    _x000a_                    Cluj-Napoca, zona Mănăştur"/>
    <x v="5"/>
    <n v="130000"/>
    <x v="1"/>
    <n v="62"/>
    <n v="2096.7741935483873"/>
  </r>
  <r>
    <s v="Apartament 2 camere, 62 mp, parcare exterioara, zona Calea Turzii_x000a_                            _x000a_        _x000a_        _x000a_        _x000a_        _x000a_            _x000a_                _x000a_                    _x000a_                    Cluj-Napoca, zona Calea Turzii"/>
    <x v="5"/>
    <n v="100000"/>
    <x v="1"/>
    <n v="62"/>
    <n v="1612.9032258064517"/>
  </r>
  <r>
    <s v="Apartament 2 camere, 62,80 mp, zona Someseni_x000a_                            _x000a_        _x000a_        _x000a_        _x000a_        _x000a_            _x000a_                _x000a_                    _x000a_                    Cluj-Napoca, zona Someşeni"/>
    <x v="5"/>
    <n v="116200"/>
    <x v="0"/>
    <n v="62"/>
    <n v="1874.1935483870968"/>
  </r>
  <r>
    <s v="Apartament 2 camere, 62.77 mp, terasa, semifinisat, zona Calea Motilor_x000a_                            _x000a_        _x000a_        _x000a_        _x000a_        _x000a_            _x000a_                _x000a_                    _x000a_                    Cluj-Napoca, zona Central"/>
    <x v="5"/>
    <n v="220000"/>
    <x v="1"/>
    <n v="62.77"/>
    <n v="3504.8590090807711"/>
  </r>
  <r>
    <s v="Apartament 2 camere, 63 mp, 16 mp balcon, parcare subterana_x000a_                            _x000a_        _x000a_        _x000a_        _x000a_        _x000a_            _x000a_                _x000a_                    _x000a_                    Cluj-Napoca, zona Mărăşti"/>
    <x v="5"/>
    <n v="196075"/>
    <x v="1"/>
    <n v="63"/>
    <n v="3112.3015873015875"/>
  </r>
  <r>
    <s v="Apartament 2 camere, 63 mp, terasa , loc de parcare subteran,..._x000a_                            _x000a_        _x000a_        _x000a_        _x000a_        _x000a_            _x000a_                _x000a_                    _x000a_                    Cluj-Napoca, zona Central"/>
    <x v="5"/>
    <n v="270000"/>
    <x v="1"/>
    <n v="63"/>
    <n v="4285.7142857142853"/>
  </r>
  <r>
    <s v="Apartament 2 camere, 63,25 mp, zona Someseni_x000a_                            _x000a_        _x000a_        _x000a_        _x000a_        _x000a_            _x000a_                _x000a_                    _x000a_                    Cluj-Napoca, zona Someşeni"/>
    <x v="5"/>
    <n v="116550"/>
    <x v="0"/>
    <n v="63"/>
    <n v="1850"/>
  </r>
  <r>
    <s v="Apartament 2 camere, 64 mp, 2 bai, etaj intermediar, Europa_x000a_                            _x000a_        _x000a_        _x000a_        _x000a_        _x000a_            _x000a_                _x000a_                    _x000a_                    Cluj-Napoca, zona Europa"/>
    <x v="5"/>
    <n v="150651"/>
    <x v="1"/>
    <n v="64.56"/>
    <n v="2333.5037174721188"/>
  </r>
  <r>
    <s v="Apartament 2 camere, 64 mp, 23 mp balcon, parcare subterana_x000a_                            _x000a_        _x000a_        _x000a_        _x000a_        _x000a_            _x000a_                _x000a_                    _x000a_                    Cluj-Napoca, zona Mărăşti"/>
    <x v="5"/>
    <n v="179800"/>
    <x v="1"/>
    <n v="64"/>
    <n v="2809.375"/>
  </r>
  <r>
    <s v="Apartament 2 camere, 64 mp, balcon, bloc nou, zona Calea Dorobantilor_x000a_                            _x000a_        _x000a_        _x000a_        _x000a_        _x000a_            _x000a_                _x000a_                    _x000a_                    Cluj-Napoca, zona Mărăşti"/>
    <x v="5"/>
    <n v="140000"/>
    <x v="0"/>
    <n v="64"/>
    <n v="2187.5"/>
  </r>
  <r>
    <s v="Apartament 2 camere, 64 mp, balcon, zona Calea Motilor_x000a_                            _x000a_        _x000a_        _x000a_        _x000a_        _x000a_            _x000a_                _x000a_                    _x000a_                    Cluj-Napoca, zona Central"/>
    <x v="5"/>
    <n v="175000"/>
    <x v="1"/>
    <n v="64"/>
    <n v="2734.375"/>
  </r>
  <r>
    <s v="Apartament 2 camere, 64 mp+16 mp terasa, Borhanci_x000a_                            _x000a_        _x000a_        _x000a_        _x000a_        _x000a_            _x000a_                _x000a_                    _x000a_                    Cluj-Napoca, zona Borhanci"/>
    <x v="5"/>
    <n v="191900"/>
    <x v="1"/>
    <n v="64"/>
    <n v="2998.4375"/>
  </r>
  <r>
    <s v="Apartament 2 camere, 64mp utili, ultrafinisat, zona Tribunalului_x000a_                            _x000a_        _x000a_        _x000a_        _x000a_        _x000a_            _x000a_                _x000a_                    _x000a_                    Cluj-Napoca, zona Semicentral"/>
    <x v="5"/>
    <n v="206000"/>
    <x v="0"/>
    <n v="64"/>
    <n v="3218.75"/>
  </r>
  <r>
    <s v="Apartament 2 camere, 65 mp, 2 boxe, parcare, zona Pietei Mihai..._x000a_                            _x000a_        _x000a_        _x000a_        _x000a_        _x000a_            _x000a_                _x000a_                    _x000a_                    Cluj-Napoca, zona Central"/>
    <x v="5"/>
    <n v="95000"/>
    <x v="1"/>
    <n v="65"/>
    <n v="1461.5384615384614"/>
  </r>
  <r>
    <s v="Apartament de vanzare 3 camere in Manastur strada Ion Mester!_x000a_                            _x000a_        _x000a_        _x000a_        _x000a_        _x000a_            _x000a_                _x000a_                    _x000a_                    Cluj-Napoca, zona Mănăştur"/>
    <x v="0"/>
    <n v="120000"/>
    <x v="0"/>
    <n v="80"/>
    <n v="1500"/>
  </r>
  <r>
    <s v="Apartament de vanzare 3 camere mobilat lux, Grigorescu, cu parcare_x000a_                            _x000a_        _x000a_        _x000a_        _x000a_        _x000a_            _x000a_                _x000a_                    _x000a_                    Cluj-Napoca, zona Grigorescu"/>
    <x v="0"/>
    <n v="250000"/>
    <x v="1"/>
    <n v="86"/>
    <n v="2906.9767441860463"/>
  </r>
  <r>
    <s v="Apartament de vânzare 3 camere_x000a_                            _x000a_        _x000a_        _x000a_        _x000a_        _x000a_            _x000a_                _x000a_                    _x000a_                    Cluj-Napoca, zona Bună Ziua"/>
    <x v="0"/>
    <n v="315000"/>
    <x v="0"/>
    <n v="68"/>
    <n v="4632.3529411764703"/>
  </r>
  <r>
    <s v="Apartament de vânzare 3 camere_x000a_                            _x000a_        _x000a_        _x000a_        _x000a_        _x000a_            _x000a_                _x000a_                    _x000a_                    Cluj-Napoca, zona Europa"/>
    <x v="0"/>
    <n v="175000"/>
    <x v="1"/>
    <n v="79"/>
    <n v="2215.1898734177216"/>
  </r>
  <r>
    <s v="Apartament de vânzare 3 camere_x000a_                            _x000a_        _x000a_        _x000a_        _x000a_        _x000a_            _x000a_                _x000a_                    _x000a_                    Cluj-Napoca, zona Gheorgheni"/>
    <x v="0"/>
    <n v="300000"/>
    <x v="0"/>
    <n v="77"/>
    <n v="3896.1038961038962"/>
  </r>
  <r>
    <s v="Apartament de vânzare 3 camere_x000a_                            _x000a_        _x000a_        _x000a_        _x000a_        _x000a_            _x000a_                _x000a_                    _x000a_                    Cluj-Napoca, zona Mănăştur"/>
    <x v="0"/>
    <n v="125000"/>
    <x v="0"/>
    <n v="66"/>
    <n v="1893.939393939394"/>
  </r>
  <r>
    <s v="Apartament de vânzare 3 camere_x000a_                            _x000a_        _x000a_        _x000a_        _x000a_        _x000a_            _x000a_                _x000a_                    _x000a_                    Cluj-Napoca, zona Mănăştur"/>
    <x v="0"/>
    <n v="150000"/>
    <x v="1"/>
    <n v="70"/>
    <n v="2142.8571428571427"/>
  </r>
  <r>
    <s v="Apartament de vânzare 3 camere_x000a_                            _x000a_        _x000a_        _x000a_        _x000a_        _x000a_            _x000a_                _x000a_                    _x000a_                    Cluj-Napoca, zona Ultracentral"/>
    <x v="0"/>
    <n v="650000"/>
    <x v="0"/>
    <n v="139"/>
    <n v="4676.258992805755"/>
  </r>
  <r>
    <s v="Apartament de vanzare 3 camere, situat in cartierul Manastur_x000a_                            _x000a_        _x000a_        _x000a_        _x000a_        _x000a_            _x000a_                _x000a_                    _x000a_                    Cluj-Napoca, zona Mănăştur"/>
    <x v="0"/>
    <n v="140000"/>
    <x v="0"/>
    <n v="71"/>
    <n v="1971.8309859154929"/>
  </r>
  <r>
    <s v="Apartament 2 camere, 65 mp, renovat, demisol, Centru_x000a_                            _x000a_        _x000a_        _x000a_        _x000a_        _x000a_            _x000a_                _x000a_                    _x000a_                    Cluj-Napoca, zona Central"/>
    <x v="5"/>
    <n v="95000"/>
    <x v="1"/>
    <n v="65"/>
    <n v="1461.5384615384614"/>
  </r>
  <r>
    <s v="Apartament de vânzare 4 camere_x000a_                            _x000a_        _x000a_        _x000a_        _x000a_        _x000a_            _x000a_                _x000a_                    _x000a_                    Cluj-Napoca, zona Ultracentral"/>
    <x v="2"/>
    <n v="520000"/>
    <x v="0"/>
    <n v="135"/>
    <n v="3851.8518518518517"/>
  </r>
  <r>
    <s v="Apartament de vanzare 4 camere, 100 mp in Marasti, mobilat utilat lux!_x000a_                            _x000a_        _x000a_        _x000a_        _x000a_        _x000a_            _x000a_                _x000a_                    _x000a_                    Cluj-Napoca, zona Mărăşti"/>
    <x v="2"/>
    <n v="295000"/>
    <x v="0"/>
    <n v="100"/>
    <n v="2950"/>
  </r>
  <r>
    <s v="Apartament 2 camere, 68 mp, 2 bai, etaj intermediar, imobil nou_x000a_                            _x000a_        _x000a_        _x000a_        _x000a_        _x000a_            _x000a_                _x000a_                    _x000a_                    Cluj-Napoca, zona Europa"/>
    <x v="5"/>
    <n v="159222"/>
    <x v="1"/>
    <n v="68.38"/>
    <n v="2328.4878619479382"/>
  </r>
  <r>
    <s v="Apartament 2 camere, 68 mp, etaj intermediar, imobil nou_x000a_                            _x000a_        _x000a_        _x000a_        _x000a_        _x000a_            _x000a_                _x000a_                    _x000a_                    Cluj-Napoca, zona Europa"/>
    <x v="5"/>
    <n v="172380"/>
    <x v="1"/>
    <n v="67.89"/>
    <n v="2539.1073795846223"/>
  </r>
  <r>
    <s v="Apartament 2 camere, 69 mp, etaj intermediar, finisat, imobil nou_x000a_                            _x000a_        _x000a_        _x000a_        _x000a_        _x000a_            _x000a_                _x000a_                    _x000a_                    Cluj-Napoca, zona Gară"/>
    <x v="5"/>
    <n v="138000"/>
    <x v="1"/>
    <n v="69"/>
    <n v="2000"/>
  </r>
  <r>
    <s v="Apartament 2 camere, 69 mp, imobil nou, finisat, cu CF, zona Garii_x000a_                            _x000a_        _x000a_        _x000a_        _x000a_        _x000a_            _x000a_                _x000a_                    _x000a_                    Cluj-Napoca, zona Central"/>
    <x v="5"/>
    <n v="131000"/>
    <x v="1"/>
    <n v="69"/>
    <n v="1898.5507246376812"/>
  </r>
  <r>
    <s v="Apartament 2 camere, 70 mp utili, pe malul Somesului, zona centrala_x000a_                            _x000a_        _x000a_        _x000a_        _x000a_        _x000a_            _x000a_                _x000a_                    _x000a_                    Cluj-Napoca, zona Central"/>
    <x v="5"/>
    <n v="209900"/>
    <x v="1"/>
    <n v="70"/>
    <n v="2998.5714285714284"/>
  </r>
  <r>
    <s v="Apartament 2 camere, 70 mp utili, situat Ultracentral!_x000a_                            _x000a_        _x000a_        _x000a_        _x000a_        _x000a_            _x000a_                _x000a_                    _x000a_                    Cluj-Napoca, zona Ultracentral"/>
    <x v="5"/>
    <n v="210000"/>
    <x v="1"/>
    <n v="70"/>
    <n v="3000"/>
  </r>
  <r>
    <s v="Apartament 2 camere, 70mp, imobil nou, CF disponibil_x000a_                            _x000a_        _x000a_        _x000a_        _x000a_        _x000a_            _x000a_                _x000a_                    _x000a_                    Cluj-Napoca, zona Europa"/>
    <x v="5"/>
    <n v="174600"/>
    <x v="1"/>
    <n v="69.81"/>
    <n v="2501.0743446497636"/>
  </r>
  <r>
    <s v="Apartament 2 camere, 73 mp + terasa 30 mp, Buna Ziua_x000a_                            _x000a_        _x000a_        _x000a_        _x000a_        _x000a_            _x000a_                _x000a_                    _x000a_                    Cluj-Napoca, zona Bună Ziua"/>
    <x v="5"/>
    <n v="187000"/>
    <x v="1"/>
    <n v="73"/>
    <n v="2561.6438356164385"/>
  </r>
  <r>
    <s v="Apartament 2 camere, 77 mp, finisaje de lux, parcare subterana!..._x000a_                            _x000a_        _x000a_        _x000a_        _x000a_        _x000a_            _x000a_                _x000a_                    _x000a_                    Cluj-Napoca, zona Grigorescu"/>
    <x v="5"/>
    <n v="195000"/>
    <x v="1"/>
    <n v="77"/>
    <n v="2532.4675324675327"/>
  </r>
  <r>
    <s v="Apartament 2 camere, 77mp, zona Piata Mihai Viteazul, centru_x000a_                            _x000a_        _x000a_        _x000a_        _x000a_        _x000a_            _x000a_                _x000a_                    _x000a_                    Cluj-Napoca, zona Central"/>
    <x v="5"/>
    <n v="175000"/>
    <x v="1"/>
    <n v="77"/>
    <n v="2272.7272727272725"/>
  </r>
  <r>
    <s v="Apartament 2 camere, 80 mp, mobilat si utilat, zona Horea_x000a_                            _x000a_        _x000a_        _x000a_        _x000a_        _x000a_            _x000a_                _x000a_                    _x000a_                    Cluj-Napoca, zona Central"/>
    <x v="5"/>
    <n v="199000"/>
    <x v="0"/>
    <n v="80"/>
    <n v="2487.5"/>
  </r>
  <r>
    <s v="Apartament 2 camere, 84 mp utili, strada Horea_x000a_                            _x000a_        _x000a_        _x000a_        _x000a_        _x000a_            _x000a_                _x000a_                    _x000a_                    Cluj-Napoca, zona Gară"/>
    <x v="5"/>
    <n v="165000"/>
    <x v="1"/>
    <n v="84"/>
    <n v="1964.2857142857142"/>
  </r>
  <r>
    <s v="Apartament 2 camere, acces la gradina, parcare subterana, 2023_x000a_                            _x000a_        _x000a_        _x000a_        _x000a_        _x000a_            _x000a_                _x000a_                    _x000a_                    Cluj-Napoca, zona Borhanci"/>
    <x v="5"/>
    <n v="115000"/>
    <x v="1"/>
    <n v="56"/>
    <n v="2053.5714285714284"/>
  </r>
  <r>
    <s v="Apartament 2 camere, Alverna Gheorgheni, decomandat, etaj intermediar_x000a_                            _x000a_        _x000a_        _x000a_        _x000a_        _x000a_            _x000a_                _x000a_                    _x000a_                    Cluj-Napoca, zona Gheorgheni"/>
    <x v="5"/>
    <n v="149000"/>
    <x v="0"/>
    <n v="53"/>
    <n v="2811.3207547169814"/>
  </r>
  <r>
    <s v="Apartament 2 camere, Andrei Muresanu, mobilat si utilat_x000a_                            _x000a_        _x000a_        _x000a_        _x000a_        _x000a_            _x000a_                _x000a_                    _x000a_                    Cluj-Napoca, zona Andrei Mureşanu"/>
    <x v="5"/>
    <n v="150000"/>
    <x v="0"/>
    <n v="60"/>
    <n v="2500"/>
  </r>
  <r>
    <s v="Apartament 2 camere, bloc nou 2022, etaj 1/3 ! Comision 0%_x000a_                            _x000a_        _x000a_        _x000a_        _x000a_        _x000a_            _x000a_                _x000a_                    _x000a_                    Cluj-Napoca, zona Someşeni"/>
    <x v="5"/>
    <n v="109800"/>
    <x v="1"/>
    <n v="60"/>
    <n v="1830"/>
  </r>
  <r>
    <s v="Apartament 2 camere, bloc nou, 61.5 mp + 21.5 mp terasa, cartier Iris_x000a_                            _x000a_        _x000a_        _x000a_        _x000a_        _x000a_            _x000a_                _x000a_                    _x000a_                    Cluj-Napoca, zona Iris"/>
    <x v="5"/>
    <n v="132200"/>
    <x v="1"/>
    <n v="61.5"/>
    <n v="2149.5934959349593"/>
  </r>
  <r>
    <s v="Apartament 2 camere, bloc nou, cartier Europa!_x000a_                            _x000a_        _x000a_        _x000a_        _x000a_        _x000a_            _x000a_                _x000a_                    _x000a_                    Cluj-Napoca, zona Europa"/>
    <x v="5"/>
    <n v="169000"/>
    <x v="1"/>
    <n v="54"/>
    <n v="3129.6296296296296"/>
  </r>
  <r>
    <s v="Apartament 2 camere, BLOC NOU, confort sporit, zona Parcul Rozelor_x000a__x000a_                            _x000a_        _x000a_        _x000a_        _x000a_        _x000a_            _x000a_                _x000a_                    _x000a_                    Cluj-Napoca, zona Plopilor"/>
    <x v="5"/>
    <n v="140000"/>
    <x v="0"/>
    <n v="70"/>
    <n v="2000"/>
  </r>
  <r>
    <s v="Apartament 2 camere, bloc nou, decomandat, parcare, Buna Ziua._x000a_                            _x000a_        _x000a_        _x000a_        _x000a_        _x000a_            _x000a_                _x000a_                    _x000a_                    Cluj-Napoca, zona Bună Ziua"/>
    <x v="5"/>
    <n v="170000"/>
    <x v="0"/>
    <n v="56"/>
    <n v="3035.7142857142858"/>
  </r>
  <r>
    <s v="Apartament 2 camere, bloc nou, finisat premium, zona Piata Abator. Comision 0_x000a_                            _x000a_        _x000a_        _x000a_        _x000a_        _x000a_            _x000a_                _x000a_                    _x000a_                    Cluj-Napoca, zona Semicentral"/>
    <x v="5"/>
    <n v="169000"/>
    <x v="1"/>
    <n v="59.85"/>
    <n v="2823.7259816207184"/>
  </r>
  <r>
    <s v="Apartament 2 camere, bloc nou, gradina 107 mp_x000a_                            _x000a_        _x000a_        _x000a_        _x000a_        _x000a_            _x000a_                _x000a_                    _x000a_                    Cluj-Napoca, zona Europa"/>
    <x v="5"/>
    <n v="179000"/>
    <x v="1"/>
    <n v="56"/>
    <n v="3196.4285714285716"/>
  </r>
  <r>
    <s v="Apartament 2 camere, Bonjour Residence, Buna Ziua_x000a_                            _x000a_        _x000a_        _x000a_        _x000a_        _x000a_            _x000a_                _x000a_                    _x000a_                    Cluj-Napoca, zona Bună Ziua"/>
    <x v="5"/>
    <n v="169900"/>
    <x v="1"/>
    <n v="52"/>
    <n v="3267.3076923076924"/>
  </r>
  <r>
    <s v="Apartament 2 camere, Borhanci 64mp, 16mp terasa, parcare subterana_x000a_                            _x000a_        _x000a_        _x000a_        _x000a_        _x000a_            _x000a_                _x000a_                    _x000a_                    Cluj-Napoca, zona Borhanci"/>
    <x v="5"/>
    <n v="189900"/>
    <x v="1"/>
    <n v="64"/>
    <n v="2967.1875"/>
  </r>
  <r>
    <s v="Apartament 2 camere, Borhanci, 53,74 mp plus 29 mp terasa_x000a_                            _x000a_        _x000a_        _x000a_        _x000a_        _x000a_            _x000a_                _x000a_                    _x000a_                    Cluj-Napoca, zona Borhanci"/>
    <x v="5"/>
    <n v="123087"/>
    <x v="0"/>
    <n v="53.74"/>
    <n v="2290.4168217342763"/>
  </r>
  <r>
    <s v="Apartament 2 camere, Borhanci, finisat, mobilat_x000a_                            _x000a_        _x000a_        _x000a_        _x000a_        _x000a_            _x000a_                _x000a_                    _x000a_                    Cluj-Napoca, zona Borhanci"/>
    <x v="5"/>
    <n v="149000"/>
    <x v="1"/>
    <n v="54"/>
    <n v="2759.2592592592591"/>
  </r>
  <r>
    <s v="Apartament 2 camere, bucatarie decomandata, 2 balcoane, orientare..._x000a_                            _x000a_        _x000a_        _x000a_        _x000a_        _x000a_            _x000a_                _x000a_                    _x000a_                    Cluj-Napoca, zona Mărăşti"/>
    <x v="5"/>
    <n v="119220"/>
    <x v="0"/>
    <n v="55.5"/>
    <n v="2148.1081081081079"/>
  </r>
  <r>
    <s v="Apartament 2 camere, Buna Ziua, Decomandat, etaj intermediar_x000a_                            _x000a_        _x000a_        _x000a_        _x000a_        _x000a_            _x000a_                _x000a_                    _x000a_                    Cluj-Napoca, zona Bună Ziua"/>
    <x v="5"/>
    <n v="148000"/>
    <x v="0"/>
    <n v="52"/>
    <n v="2846.1538461538462"/>
  </r>
  <r>
    <s v="Apartament 2 camere, C.Brancusi Gheorgheni, decomandat, etaj intermediar_x000a_                            _x000a_        _x000a_        _x000a_        _x000a_        _x000a_            _x000a_                _x000a_                    _x000a_                    Cluj-Napoca, zona Gheorgheni"/>
    <x v="5"/>
    <n v="121000"/>
    <x v="0"/>
    <n v="55"/>
    <n v="2200"/>
  </r>
  <r>
    <s v="Apartament de vanzare cu 3 camere | Sopor | 74 mp + 11 mp Terasa_x000a_                            _x000a_        _x000a_        _x000a_        _x000a_        _x000a_            _x000a_                _x000a_                    _x000a_                    Cluj-Napoca, zona Gheorgheni"/>
    <x v="0"/>
    <n v="185000"/>
    <x v="0"/>
    <n v="74"/>
    <n v="2500"/>
  </r>
  <r>
    <s v="Apartament de vanzare cu 3 camere + 2 parcari, in Borhanci_x000a_                            _x000a_        _x000a_        _x000a_        _x000a_        _x000a_            _x000a_                _x000a_                    _x000a_                    Cluj-Napoca, zona Borhanci"/>
    <x v="0"/>
    <n v="235000"/>
    <x v="1"/>
    <n v="92"/>
    <n v="2554.3478260869565"/>
  </r>
  <r>
    <s v="Apartament de vanzare cu 3 camere cu view deosebit - zona Campului!_x000a_                            _x000a_        _x000a_        _x000a_        _x000a_        _x000a_            _x000a_                _x000a_                    _x000a_                    Cluj-Napoca, zona Câmpului"/>
    <x v="0"/>
    <n v="165000"/>
    <x v="1"/>
    <n v="78"/>
    <n v="2115.3846153846152"/>
  </r>
  <r>
    <s v="Apartament de vanzare cu 3 camere decomandat zona Dorobantilor - Marasti_x000a_                            _x000a_        _x000a_        _x000a_        _x000a_        _x000a_            _x000a_                _x000a_                    _x000a_                    Cluj-Napoca, zona Mărăşti"/>
    <x v="0"/>
    <n v="157500"/>
    <x v="0"/>
    <n v="77"/>
    <n v="2045.4545454545455"/>
  </r>
  <r>
    <s v="Apartament de vanzare cu 3 camere in Borhanci_x000a_                            _x000a_        _x000a_        _x000a_        _x000a_        _x000a_            _x000a_                _x000a_                    _x000a_                    Cluj-Napoca, zona Borhanci"/>
    <x v="0"/>
    <n v="189000"/>
    <x v="0"/>
    <n v="81"/>
    <n v="2333.3333333333335"/>
  </r>
  <r>
    <s v="Apartament de vanzare cu 3 camere in cartierul Andrei Muresanu_x000a_                            _x000a_        _x000a_        _x000a_        _x000a_        _x000a_            _x000a_                _x000a_                    _x000a_                    Cluj-Napoca, zona Andrei Mureşanu"/>
    <x v="0"/>
    <n v="309000"/>
    <x v="0"/>
    <n v="85"/>
    <n v="3635.294117647059"/>
  </r>
  <r>
    <s v="Apartament de vanzare cu 3 camere in cartierul Europa_x000a_                            _x000a_        _x000a_        _x000a_        _x000a_        _x000a_            _x000a_                _x000a_                    _x000a_                    Cluj-Napoca, zona Europa"/>
    <x v="0"/>
    <n v="238000"/>
    <x v="1"/>
    <n v="68"/>
    <n v="3500"/>
  </r>
  <r>
    <s v="Apartament de vanzare cu 3 camere in cartierul Zorilor_x000a_                            _x000a_        _x000a_        _x000a_        _x000a_        _x000a_            _x000a_                _x000a_                    _x000a_                    Cluj-Napoca, zona Zorilor"/>
    <x v="0"/>
    <n v="189000"/>
    <x v="1"/>
    <n v="75"/>
    <n v="2520"/>
  </r>
  <r>
    <s v="Apartament de vanzare cu 3 camere in cartierul Zorilor_x000a_                            _x000a_        _x000a_        _x000a_        _x000a_        _x000a_            _x000a_                _x000a_                    _x000a_                    Cluj-Napoca, zona Zorilor"/>
    <x v="0"/>
    <n v="195000"/>
    <x v="0"/>
    <n v="71"/>
    <n v="2746.4788732394368"/>
  </r>
  <r>
    <s v="Apartament de vanzare cu 3 camere in cartierul Zorilor_x000a_                            _x000a_        _x000a_        _x000a_        _x000a_        _x000a_            _x000a_                _x000a_                    _x000a_                    Cluj-Napoca, zona Zorilor"/>
    <x v="0"/>
    <n v="199000"/>
    <x v="0"/>
    <n v="73"/>
    <n v="2726.027397260274"/>
  </r>
  <r>
    <s v="Apartament de vanzare cu 3 camere in Junior Residence, Cluj Napoca_x000a_                            _x000a_        _x000a_        _x000a_        _x000a_        _x000a_            _x000a_                _x000a_                    _x000a_                    Cluj-Napoca, zona Iris"/>
    <x v="0"/>
    <n v="170000"/>
    <x v="1"/>
    <n v="70"/>
    <n v="2428.5714285714284"/>
  </r>
  <r>
    <s v="Apartament de vanzare cu 3 camere in Sopor -baza sportiva Gheorgheni !_x000a_                            _x000a_        _x000a_        _x000a_        _x000a_        _x000a_            _x000a_                _x000a_                    _x000a_                    Cluj-Napoca, zona Sopor"/>
    <x v="0"/>
    <n v="185000"/>
    <x v="0"/>
    <n v="74"/>
    <n v="2500"/>
  </r>
  <r>
    <s v="Apartament de vanzare cu 3 camere in zona Andrei Muresanu_x000a_                            _x000a_        _x000a_        _x000a_        _x000a_        _x000a_            _x000a_                _x000a_                    _x000a_                    Cluj-Napoca, zona Andrei Mureşanu"/>
    <x v="0"/>
    <n v="189000"/>
    <x v="0"/>
    <n v="70"/>
    <n v="2700"/>
  </r>
  <r>
    <s v="Apartament de vanzare cu 3 camere perfect pentru investitie, zona semicentralau!_x000a_                            _x000a_        _x000a_        _x000a_        _x000a_        _x000a_            _x000a_                _x000a_                    _x000a_                    Cluj-Napoca, zona Semicentral"/>
    <x v="0"/>
    <n v="153700"/>
    <x v="1"/>
    <n v="72"/>
    <n v="2134.7222222222222"/>
  </r>
  <r>
    <s v="Apartament de vanzare cu 3 camere semidecomandat in Sopor cu loc de parcare_x000a_                            _x000a_        _x000a_        _x000a_        _x000a_        _x000a_            _x000a_                _x000a_                    _x000a_                    Cluj-Napoca, zona Sopor"/>
    <x v="0"/>
    <n v="298000"/>
    <x v="1"/>
    <n v="82"/>
    <n v="3634.1463414634145"/>
  </r>
  <r>
    <s v="Apartament de vanzare cu 3 camere Zona Centrala_x000a_                            _x000a_        _x000a_        _x000a_        _x000a_        _x000a_            _x000a_                _x000a_                    _x000a_                    Cluj-Napoca, zona Central"/>
    <x v="0"/>
    <n v="149999"/>
    <x v="0"/>
    <n v="66.88"/>
    <n v="2242.8080143540669"/>
  </r>
  <r>
    <s v="Apartament de vanzare cu 3 camere, decomandat, Manastur, Primaverii_x000a_                            _x000a_        _x000a_        _x000a_        _x000a_        _x000a_            _x000a_                _x000a_                    _x000a_                    Cluj-Napoca, zona Mănăştur"/>
    <x v="0"/>
    <n v="125000"/>
    <x v="0"/>
    <n v="68"/>
    <n v="1838.2352941176471"/>
  </r>
  <r>
    <s v="Apartament de vanzare cu 3 camere, zona Dedeman!_x000a_                            _x000a_        _x000a_        _x000a_        _x000a_        _x000a_            _x000a_                _x000a_                    _x000a_                    Cluj-Napoca, zona Gara"/>
    <x v="0"/>
    <n v="137990"/>
    <x v="1"/>
    <n v="69"/>
    <n v="1999.855072463768"/>
  </r>
  <r>
    <s v="Apartament de vanzare cu 4 camere in cartierul Zorilor_x000a_                            _x000a_        _x000a_        _x000a_        _x000a_        _x000a_            _x000a_                _x000a_                    _x000a_                    Cluj-Napoca, zona Zorilor"/>
    <x v="2"/>
    <n v="279000"/>
    <x v="0"/>
    <n v="106"/>
    <n v="2632.0754716981132"/>
  </r>
  <r>
    <s v="Apartament de vanzare cu 4 camere in Marasti_x000a_                            _x000a_        _x000a_        _x000a_        _x000a_        _x000a_            _x000a_                _x000a_                    _x000a_                    Cluj-Napoca, zona Marasti"/>
    <x v="2"/>
    <n v="180000"/>
    <x v="0"/>
    <n v="78"/>
    <n v="2307.6923076923076"/>
  </r>
  <r>
    <s v="Apartament de vanzare cu 4 camere intr-o zona linistita!_x000a_                            _x000a_        _x000a_        _x000a_        _x000a_        _x000a_            _x000a_                _x000a_                    _x000a_                    Cluj-Napoca, zona Zorilor"/>
    <x v="2"/>
    <n v="265000"/>
    <x v="1"/>
    <n v="88.8"/>
    <n v="2984.2342342342345"/>
  </r>
  <r>
    <s v="Apartament de vanzare cu 4 camere Marasti!_x000a_                            _x000a_        _x000a_        _x000a_        _x000a_        _x000a_            _x000a_                _x000a_                    _x000a_                    Cluj-Napoca, zona Mărăşti"/>
    <x v="2"/>
    <n v="179000"/>
    <x v="0"/>
    <n v="76"/>
    <n v="2355.2631578947367"/>
  </r>
  <r>
    <s v="Apartament de vanzare cu 5 camere si terasa de 68 mp in cartierul Zorilor !_x000a_                            _x000a_        _x000a_        _x000a_        _x000a_        _x000a_            _x000a_                _x000a_                    _x000a_                    Cluj-Napoca, zona Europa"/>
    <x v="3"/>
    <n v="297000"/>
    <x v="1"/>
    <n v="117"/>
    <n v="2538.4615384615386"/>
  </r>
  <r>
    <s v="Apartament 2 camere, C.Brancusi Gheorgheni, etaj intermediar, 53 mpu_x000a_                            _x000a_        _x000a_        _x000a_        _x000a_        _x000a_            _x000a_                _x000a_                    _x000a_                    Cluj-Napoca, zona Gheorgheni"/>
    <x v="5"/>
    <n v="117000"/>
    <x v="1"/>
    <n v="53"/>
    <n v="2207.5471698113206"/>
  </r>
  <r>
    <s v="Apartament 2 camere, Calea Baciului, garaj_x000a_                            _x000a_        _x000a_        _x000a_        _x000a_        _x000a_            _x000a_                _x000a_                    _x000a_                    Cluj-Napoca, zona Dâmbul Rotund"/>
    <x v="5"/>
    <n v="130000"/>
    <x v="1"/>
    <n v="53.5"/>
    <n v="2429.9065420560746"/>
  </r>
  <r>
    <s v="Apartament 2 camere, cartier Gheorgheni_x000a_                            _x000a_        _x000a_        _x000a_        _x000a_        _x000a_            _x000a_                _x000a_                    _x000a_                    Cluj-Napoca, zona Gheorgheni"/>
    <x v="5"/>
    <n v="189000"/>
    <x v="0"/>
    <n v="56"/>
    <n v="3375"/>
  </r>
  <r>
    <s v="Apartament 2 camere, Centra, bloc nou_x000a_                            _x000a_        _x000a_        _x000a_        _x000a_        _x000a_            _x000a_                _x000a_                    _x000a_                    Cluj-Napoca, zona Central"/>
    <x v="5"/>
    <n v="133200"/>
    <x v="1"/>
    <n v="58"/>
    <n v="2296.5517241379312"/>
  </r>
  <r>
    <s v="Apartament 2 camere, Central, parcare_x000a_                            _x000a_        _x000a_        _x000a_        _x000a_        _x000a_            _x000a_                _x000a_                    _x000a_                    Cluj-Napoca, zona Central"/>
    <x v="5"/>
    <n v="106000"/>
    <x v="1"/>
    <n v="54"/>
    <n v="1962.962962962963"/>
  </r>
  <r>
    <s v="Apartament 2 camere, cladire istorica Piata Unirii,  pentru cabinet notarial, bi_x000a_                            _x000a_        _x000a_        _x000a_        _x000a_        _x000a_            _x000a_                _x000a_                    _x000a_                    Cluj-Napoca, zona Central"/>
    <x v="5"/>
    <n v="225000"/>
    <x v="1"/>
    <n v="63"/>
    <n v="3571.4285714285716"/>
  </r>
  <r>
    <s v="Apartament de vanzare in bloc nou, 3 camere, 69 mp, zona centrala_x000a_                            _x000a_        _x000a_        _x000a_        _x000a_        _x000a_            _x000a_                _x000a_                    _x000a_                    Cluj-Napoca, zona Central"/>
    <x v="0"/>
    <n v="170000"/>
    <x v="1"/>
    <n v="69"/>
    <n v="2463.768115942029"/>
  </r>
  <r>
    <s v="Apartament 2 camere, cladire istorica si frumoasa, P-ta Lucian Blaga_x000a_                            _x000a_        _x000a_        _x000a_        _x000a_        _x000a_            _x000a_                _x000a_                    _x000a_                    Cluj-Napoca, zona Central"/>
    <x v="5"/>
    <n v="169999"/>
    <x v="1"/>
    <n v="57"/>
    <n v="2982.4385964912281"/>
  </r>
  <r>
    <s v="Apartament 2 camere, Cluj Napoca, Zorilor_x000a_                            _x000a_        _x000a_        _x000a_        _x000a_        _x000a_            _x000a_                _x000a_                    _x000a_                    Cluj-Napoca, zona Zorilor"/>
    <x v="5"/>
    <n v="118000"/>
    <x v="0"/>
    <n v="52"/>
    <n v="2269.2307692307691"/>
  </r>
  <r>
    <s v="Apartament de vanzare in Buna Ziua_x000a_                            _x000a_        _x000a_        _x000a_        _x000a_        _x000a_            _x000a_                _x000a_                    _x000a_                    Cluj-Napoca, zona Bună Ziua"/>
    <x v="2"/>
    <n v="199999"/>
    <x v="0"/>
    <n v="100"/>
    <n v="1999.99"/>
  </r>
  <r>
    <s v="Apartament 2 camere, confort sporit, bloc nou, zona La Terenuri_x000a_                            _x000a_        _x000a_        _x000a_        _x000a_        _x000a_            _x000a_                _x000a_                    _x000a_                    Cluj-Napoca, zona Mănăştur"/>
    <x v="5"/>
    <n v="117500"/>
    <x v="1"/>
    <n v="62"/>
    <n v="1895.1612903225807"/>
  </r>
  <r>
    <s v="Apartament 2 camere, confort sporit, zona Casei de Cultura_x000a_                            _x000a_        _x000a_        _x000a_        _x000a_        _x000a_            _x000a_                _x000a_                    _x000a_                    Cluj-Napoca, zona Central"/>
    <x v="5"/>
    <n v="191000"/>
    <x v="1"/>
    <n v="63"/>
    <n v="3031.7460317460318"/>
  </r>
  <r>
    <s v="Apartament 2 camere, constructie noua, finisat, Borhanci_x000a_                            _x000a_        _x000a_        _x000a_        _x000a_        _x000a_            _x000a_                _x000a_                    _x000a_                    Cluj-Napoca, zona Borhanci"/>
    <x v="5"/>
    <n v="159000"/>
    <x v="0"/>
    <n v="54"/>
    <n v="2944.4444444444443"/>
  </r>
  <r>
    <s v="Apartament 2 camere, constructie noua, zona Piata Abator_x000a_                            _x000a_        _x000a_        _x000a_        _x000a_        _x000a_            _x000a_                _x000a_                    _x000a_                    Cluj-Napoca, zona Mărăşti"/>
    <x v="5"/>
    <n v="134500"/>
    <x v="1"/>
    <n v="52.3"/>
    <n v="2571.7017208413004"/>
  </r>
  <r>
    <s v="Apartament 2 camere, cu parcare subterana, RIVIERA_x000a_                            _x000a_        _x000a_        _x000a_        _x000a_        _x000a_            _x000a_                _x000a_                    _x000a_                    Cluj-Napoca, zona Gheorgheni"/>
    <x v="5"/>
    <n v="180000"/>
    <x v="1"/>
    <n v="59"/>
    <n v="3050.8474576271187"/>
  </r>
  <r>
    <s v="Apartament de vanzare in Gheorgheni_x000a_                            _x000a_        _x000a_        _x000a_        _x000a_        _x000a_            _x000a_                _x000a_                    _x000a_                    Cluj-Napoca, zona Gheorgheni"/>
    <x v="2"/>
    <n v="283000"/>
    <x v="0"/>
    <n v="100"/>
    <n v="2830"/>
  </r>
  <r>
    <s v="Apartament 2 camere, de vanzare, zona Zorilor, 0% COMISION_x000a_                            _x000a_        _x000a_        _x000a_        _x000a_        _x000a_            _x000a_                _x000a_                    _x000a_                    Cluj-Napoca, zona Zorilor"/>
    <x v="5"/>
    <n v="159900"/>
    <x v="0"/>
    <n v="59"/>
    <n v="2710.1694915254238"/>
  </r>
  <r>
    <s v="Apartament 2 camere, decomadat, luminos şi spaţios | zona Piaţa..._x000a_                            _x000a_        _x000a_        _x000a_        _x000a_        _x000a_            _x000a_                _x000a_                    _x000a_                    Cluj-Napoca, zona Mărăşti"/>
    <x v="5"/>
    <n v="159000"/>
    <x v="0"/>
    <n v="55"/>
    <n v="2890.909090909091"/>
  </r>
  <r>
    <s v="Apartament 2 camere, decomandat (zona Borhanci)_x000a_                            _x000a_        _x000a_        _x000a_        _x000a_        _x000a_            _x000a_                _x000a_                    _x000a_                    Cluj-Napoca, zona Borhanci"/>
    <x v="5"/>
    <n v="127500"/>
    <x v="0"/>
    <n v="55"/>
    <n v="2318.181818181818"/>
  </r>
  <r>
    <s v="Apartament 2 camere, decomandat,  etaj 3, zona Cipariu_x000a_                            _x000a_        _x000a_        _x000a_        _x000a_        _x000a_            _x000a_                _x000a_                    _x000a_                    Cluj-Napoca, zona Gheorgheni"/>
    <x v="5"/>
    <n v="139000"/>
    <x v="0"/>
    <n v="55"/>
    <n v="2527.2727272727275"/>
  </r>
  <r>
    <s v="Apartament 2 camere, decomandat,  etaj intermediar, zona Campului, Manastur_x000a_                            _x000a_        _x000a_        _x000a_        _x000a_        _x000a_            _x000a_                _x000a_                    _x000a_                    Cluj-Napoca, zona Mănăştur"/>
    <x v="5"/>
    <n v="110000"/>
    <x v="0"/>
    <n v="52"/>
    <n v="2115.3846153846152"/>
  </r>
  <r>
    <s v="Apartament 2 camere, decomandat, 52mp, zona Colonia Borhanci_x000a_                            _x000a_        _x000a_        _x000a_        _x000a_        _x000a_            _x000a_                _x000a_                    _x000a_                    Cluj-Napoca, zona Borhanci"/>
    <x v="5"/>
    <n v="165000"/>
    <x v="0"/>
    <n v="52"/>
    <n v="3173.0769230769229"/>
  </r>
  <r>
    <s v="Apartament de vanzare in SEMILUNA. Premium. Raritate._x000a_                            _x000a_        _x000a_        _x000a_        _x000a_        _x000a_            _x000a_                _x000a_                    _x000a_                    Cluj-Napoca, zona Plopilor"/>
    <x v="2"/>
    <n v="498000"/>
    <x v="0"/>
    <n v="135"/>
    <n v="3688.8888888888887"/>
  </r>
  <r>
    <s v="Apartament de vanzare in SEMILUNA. Premium._x000a_                            _x000a_        _x000a_        _x000a_        _x000a_        _x000a_            _x000a_                _x000a_                    _x000a_                    Cluj-Napoca, zona Plopilor"/>
    <x v="2"/>
    <n v="498000"/>
    <x v="0"/>
    <n v="135"/>
    <n v="3688.8888888888887"/>
  </r>
  <r>
    <s v="Apartament de vanzare in vila cu 2 etaje !_x000a_                            _x000a_        _x000a_        _x000a_        _x000a_        _x000a_            _x000a_                _x000a_                    _x000a_                    Cluj-Napoca, zona Câmpului"/>
    <x v="2"/>
    <n v="352000"/>
    <x v="0"/>
    <n v="160"/>
    <n v="2200"/>
  </r>
  <r>
    <s v="Apartament de vanzare in zona Campului  in vila cu 2 apartamente !_x000a_                            _x000a_        _x000a_        _x000a_        _x000a_        _x000a_            _x000a_                _x000a_                    _x000a_                    Cluj-Napoca, zona Câmpului"/>
    <x v="2"/>
    <n v="223000"/>
    <x v="0"/>
    <n v="100"/>
    <n v="2230"/>
  </r>
  <r>
    <s v="Apartament 2 camere, decomandat, 53 mp, terasa, zona Iulius Mall_x000a_                            _x000a_        _x000a_        _x000a_        _x000a_        _x000a_            _x000a_                _x000a_                    _x000a_                    Cluj-Napoca, zona Gheorgheni"/>
    <x v="5"/>
    <n v="140000"/>
    <x v="0"/>
    <n v="52"/>
    <n v="2692.3076923076924"/>
  </r>
  <r>
    <s v="Apartament 2 camere, decomandat, 53 mp, zona Kaufland Marasti_x000a_                            _x000a_        _x000a_        _x000a_        _x000a_        _x000a_            _x000a_                _x000a_                    _x000a_                    Cluj-Napoca, zona Mărăşti"/>
    <x v="5"/>
    <n v="145000"/>
    <x v="0"/>
    <n v="53"/>
    <n v="2735.8490566037735"/>
  </r>
  <r>
    <s v="Apartament 2 camere, Decomandat, 53 mpu, Zona Brancusi, Gheorgheni_x000a_                            _x000a_        _x000a_        _x000a_        _x000a_        _x000a_            _x000a_                _x000a_                    _x000a_                    Cluj-Napoca, zona Gheorgheni"/>
    <x v="5"/>
    <n v="159000"/>
    <x v="0"/>
    <n v="53"/>
    <n v="3000"/>
  </r>
  <r>
    <s v="Apartament 2 camere, decomandat, 53mp, priveliste superba, zona..._x000a_                            _x000a_        _x000a_        _x000a_        _x000a_        _x000a_            _x000a_                _x000a_                    _x000a_                    Cluj-Napoca, zona Mănăştur"/>
    <x v="5"/>
    <n v="122500"/>
    <x v="1"/>
    <n v="53"/>
    <n v="2311.3207547169814"/>
  </r>
  <r>
    <s v="Apartament 2 camere, decomandat, 53mp+garaj 15mp_x000a_                            _x000a_        _x000a_        _x000a_        _x000a_        _x000a_            _x000a_                _x000a_                    _x000a_                    Cluj-Napoca, zona Gheorgheni"/>
    <x v="5"/>
    <n v="143500"/>
    <x v="0"/>
    <n v="53"/>
    <n v="2707.5471698113206"/>
  </r>
  <r>
    <s v="Apartament 2 camere, decomandat, 54 mp, Zona Ion Mester, Manastur_x000a_                            _x000a_        _x000a_        _x000a_        _x000a_        _x000a_            _x000a_                _x000a_                    _x000a_                    Cluj-Napoca, zona Mănăştur"/>
    <x v="5"/>
    <n v="118000"/>
    <x v="0"/>
    <n v="54"/>
    <n v="2185.1851851851852"/>
  </r>
  <r>
    <s v="Apartament 2 camere, Decomandat, 55 mp, Zona Strada Brancusi, Gheorgheni_x000a_                            _x000a_        _x000a_        _x000a_        _x000a_        _x000a_            _x000a_                _x000a_                    _x000a_                    Cluj-Napoca, zona Gheorgheni"/>
    <x v="5"/>
    <n v="125000"/>
    <x v="0"/>
    <n v="55"/>
    <n v="2272.7272727272725"/>
  </r>
  <r>
    <s v="Apartament 2 camere, decomandat, 55mp, zona Interservisan_x000a_                            _x000a_        _x000a_        _x000a_        _x000a_        _x000a_            _x000a_                _x000a_                    _x000a_                    Cluj-Napoca, zona Gheorgheni"/>
    <x v="5"/>
    <n v="159900"/>
    <x v="0"/>
    <n v="55"/>
    <n v="2907.2727272727275"/>
  </r>
  <r>
    <s v="Apartament de vanzare pe 2 niveluri, cu 4 camere, intr-o vila din Grigorescu !_x000a_                            _x000a_        _x000a_        _x000a_        _x000a_        _x000a_            _x000a_                _x000a_                    _x000a_                    Cluj-Napoca, zona Grigorescu"/>
    <x v="2"/>
    <n v="384999"/>
    <x v="0"/>
    <n v="120"/>
    <n v="3208.3249999999998"/>
  </r>
  <r>
    <s v="Apartament 2 camere, Decomandat, 57 mp, Terasa 13 mp, Zona Piata Abator, Marasti_x000a_                            _x000a_        _x000a_        _x000a_        _x000a_        _x000a_            _x000a_                _x000a_                    _x000a_                    Cluj-Napoca, zona Mărăşti"/>
    <x v="5"/>
    <n v="155000"/>
    <x v="0"/>
    <n v="57"/>
    <n v="2719.2982456140353"/>
  </r>
  <r>
    <s v="Apartament 2 camere, decomandat, 57.5 mp, zona Piaţa Mărăşti_x000a_                            _x000a_        _x000a_        _x000a_        _x000a_        _x000a_            _x000a_                _x000a_                    _x000a_                    Cluj-Napoca, zona Mărăşti"/>
    <x v="5"/>
    <n v="150000"/>
    <x v="0"/>
    <n v="57.5"/>
    <n v="2608.695652173913"/>
  </r>
  <r>
    <s v="Apartament 2 camere, decomandat, 58 mpu, Zona Strazii Brates, Manastur_x000a_                            _x000a_        _x000a_        _x000a_        _x000a_        _x000a_            _x000a_                _x000a_                    _x000a_                    Cluj-Napoca, zona Mănăştur"/>
    <x v="5"/>
    <n v="128500"/>
    <x v="0"/>
    <n v="58"/>
    <n v="2215.5172413793102"/>
  </r>
  <r>
    <s v="Apartament 2 camere, decomandat, 58mp, zona Vivo_x000a_                            _x000a_        _x000a_        _x000a_        _x000a_        _x000a_            _x000a_                _x000a_                    _x000a_                    Cluj-Napoca, zona Mănăştur"/>
    <x v="5"/>
    <n v="85300"/>
    <x v="0"/>
    <n v="58"/>
    <n v="1470.6896551724137"/>
  </r>
  <r>
    <s v="Apartament de vanzare Ultracentral, 4 camere, zona Piata Muzeului_x000a_                            _x000a_        _x000a_        _x000a_        _x000a_        _x000a_            _x000a_                _x000a_                    _x000a_                    Cluj-Napoca, zona Ultracentral"/>
    <x v="2"/>
    <n v="260000"/>
    <x v="1"/>
    <n v="79"/>
    <n v="3291.1392405063293"/>
  </r>
  <r>
    <s v="Apartament de vanzare Zona Centrala_x000a_                            _x000a_        _x000a_        _x000a_        _x000a_        _x000a_            _x000a_                _x000a_                    _x000a_                    Cluj-Napoca, zona Central"/>
    <x v="2"/>
    <n v="340000"/>
    <x v="1"/>
    <n v="150"/>
    <n v="2266.6666666666665"/>
  </r>
  <r>
    <s v="Apartament 2 camere, decomandat, 63mp utili, ultrafinisat, etaj 7/15_x000a_                            _x000a_        _x000a_        _x000a_        _x000a_        _x000a_            _x000a_                _x000a_                    _x000a_                    Cluj-Napoca, zona Mănăştur"/>
    <x v="5"/>
    <n v="229999"/>
    <x v="0"/>
    <n v="62.5"/>
    <n v="3679.9839999999999"/>
  </r>
  <r>
    <s v="Apartament 2 camere, decomandat, 64mp, etaj intermediar, zona..._x000a_                            _x000a_        _x000a_        _x000a_        _x000a_        _x000a_            _x000a_                _x000a_                    _x000a_                    Cluj-Napoca, zona Gheorgheni"/>
    <x v="5"/>
    <n v="155000"/>
    <x v="0"/>
    <n v="64"/>
    <n v="2421.875"/>
  </r>
  <r>
    <s v="Apartament 2 camere, decomandat, Aleea Muscel, Andrei Muresanu_x000a_                            _x000a_        _x000a_        _x000a_        _x000a_        _x000a_            _x000a_                _x000a_                    _x000a_                    Cluj-Napoca, zona Andrei Mureşanu"/>
    <x v="5"/>
    <n v="136000"/>
    <x v="0"/>
    <n v="57"/>
    <n v="2385.9649122807018"/>
  </r>
  <r>
    <s v="Promotie! Apartamente cu 1 camera, imobil nou si modern, zona Parc Gheorgheni_x000a_                            _x000a_        _x000a_        _x000a_        _x000a_        _x000a_            _x000a_                _x000a_                    _x000a_                    Cluj-Napoca, zona Gheorgheni"/>
    <x v="1"/>
    <n v="85896"/>
    <x v="0"/>
    <n v="37"/>
    <n v="2321.5135135135133"/>
  </r>
  <r>
    <s v="Apartament 2 camere, decomandat, Bd 1 decembrie_x000a_                            _x000a_        _x000a_        _x000a_        _x000a_        _x000a_            _x000a_                _x000a_                    _x000a_                    Cluj-Napoca, zona Grigorescu"/>
    <x v="5"/>
    <n v="115000"/>
    <x v="0"/>
    <n v="52"/>
    <n v="2211.5384615384614"/>
  </r>
  <r>
    <s v="Apartament 2 camere, decomandat, bloc nou, mobilat, Soporului._x000a_                            _x000a_        _x000a_        _x000a_        _x000a_        _x000a_            _x000a_                _x000a_                    _x000a_                    Cluj-Napoca, zona Gheorgheni"/>
    <x v="5"/>
    <n v="152000"/>
    <x v="0"/>
    <n v="54"/>
    <n v="2814.8148148148148"/>
  </r>
  <r>
    <s v="Apartament de vanzare, 3 camere, 2 bai, 89 mp total, parcare, Grigorescu_x000a_                            _x000a_        _x000a_        _x000a_        _x000a_        _x000a_            _x000a_                _x000a_                    _x000a_                    Cluj-Napoca, zona Grigorescu"/>
    <x v="0"/>
    <n v="179000"/>
    <x v="1"/>
    <n v="75"/>
    <n v="2386.6666666666665"/>
  </r>
  <r>
    <s v="Apartament de VANZARE, 3 camere, 68mp, Zona Lidl_x000a_                            _x000a_        _x000a_        _x000a_        _x000a_        _x000a_            _x000a_                _x000a_                    _x000a_                    Cluj-Napoca, zona Dâmbul Rotund"/>
    <x v="0"/>
    <n v="135000"/>
    <x v="1"/>
    <n v="68.08"/>
    <n v="1982.961222091657"/>
  </r>
  <r>
    <s v="Apartament 2 camere, decomandat, cartier Gheorgheni, ideal investitie_x000a__x000a_                            _x000a_        _x000a_        _x000a_        _x000a_        _x000a_            _x000a_                _x000a_                    _x000a_                    Cluj-Napoca, zona Gheorgheni"/>
    <x v="5"/>
    <n v="123000"/>
    <x v="0"/>
    <n v="55"/>
    <n v="2236.3636363636365"/>
  </r>
  <r>
    <s v="Apartament 2 camere, decomandat, Donath Park_x000a_                            _x000a_        _x000a_        _x000a_        _x000a_        _x000a_            _x000a_                _x000a_                    _x000a_                    Cluj-Napoca, zona Grigorescu"/>
    <x v="5"/>
    <n v="105000"/>
    <x v="0"/>
    <n v="60"/>
    <n v="1750"/>
  </r>
  <r>
    <s v="Apartament 2 camere, decomandat, etaj 1, zona str Nicolae Titulescu_x000a_                            _x000a_        _x000a_        _x000a_        _x000a_        _x000a_            _x000a_                _x000a_                    _x000a_                    Cluj-Napoca, zona Gheorgheni"/>
    <x v="5"/>
    <n v="189000"/>
    <x v="0"/>
    <n v="52"/>
    <n v="3634.6153846153848"/>
  </r>
  <r>
    <s v="Apartament 2 camere, decomandat, etaj 2, Sopor_x000a_                            _x000a_        _x000a_        _x000a_        _x000a_        _x000a_            _x000a_                _x000a_                    _x000a_                    Cluj-Napoca, zona Gheorgheni"/>
    <x v="5"/>
    <n v="156000"/>
    <x v="0"/>
    <n v="54"/>
    <n v="2888.8888888888887"/>
  </r>
  <r>
    <s v="Apartament 2 camere, decomandat, etaj intermediar, zona strazii Fabricii._x000a_                            _x000a_        _x000a_        _x000a_        _x000a_        _x000a_            _x000a_                _x000a_                    _x000a_                    Cluj-Napoca, zona Mărăşti"/>
    <x v="5"/>
    <n v="125000"/>
    <x v="0"/>
    <n v="55"/>
    <n v="2272.7272727272725"/>
  </r>
  <r>
    <s v="Apartament 2 camere, decomandat, etaj intermediar, zona Zorilor_x000a_                            _x000a_        _x000a_        _x000a_        _x000a_        _x000a_            _x000a_                _x000a_                    _x000a_                    Cluj-Napoca, zona Zorilor"/>
    <x v="5"/>
    <n v="139999"/>
    <x v="0"/>
    <n v="58"/>
    <n v="2413.7758620689656"/>
  </r>
  <r>
    <s v="Apartament 2 camere, decomandat, finisat modern, str N. Titulescu_x000a_                            _x000a_        _x000a_        _x000a_        _x000a_        _x000a_            _x000a_                _x000a_                    _x000a_                    Cluj-Napoca, zona Gheorgheni"/>
    <x v="5"/>
    <n v="159900"/>
    <x v="0"/>
    <n v="56"/>
    <n v="2855.3571428571427"/>
  </r>
  <r>
    <s v="Apartament 2 camere, decomandat, finisat, mobilat, in Andrei Muresanu_x000a_                            _x000a_        _x000a_        _x000a_        _x000a_        _x000a_            _x000a_                _x000a_                    _x000a_                    Cluj-Napoca, zona Andrei Mureşanu"/>
    <x v="5"/>
    <n v="135000"/>
    <x v="1"/>
    <n v="62"/>
    <n v="2177.4193548387098"/>
  </r>
  <r>
    <s v="Apartament de vanzare/3 camere decomandare/ zona Parcul Mare !_x000a_                            _x000a_        _x000a_        _x000a_        _x000a_        _x000a_            _x000a_                _x000a_                    _x000a_                    Cluj-Napoca, zona Semicentral"/>
    <x v="0"/>
    <n v="165000"/>
    <x v="0"/>
    <n v="80"/>
    <n v="2062.5"/>
  </r>
  <r>
    <s v="Apartament 2 camere, decomandat, Gheorgheni_x000a_                            _x000a_        _x000a_        _x000a_        _x000a_        _x000a_            _x000a_                _x000a_                    _x000a_                    Cluj-Napoca, zona Gheorgheni"/>
    <x v="5"/>
    <n v="125000"/>
    <x v="0"/>
    <n v="55"/>
    <n v="2272.7272727272725"/>
  </r>
  <r>
    <s v="Apartament 2 camere, decomandat, gradina, zona Dedeman_x000a_                            _x000a_        _x000a_        _x000a_        _x000a_        _x000a_            _x000a_                _x000a_                    _x000a_                    Cluj-Napoca, zona Dambul Rotund"/>
    <x v="5"/>
    <n v="99500"/>
    <x v="0"/>
    <n v="55"/>
    <n v="1809.090909090909"/>
  </r>
  <r>
    <s v="Apartament decomandat | 4 camere| etaj intermediar| Zona Romstal Marasti_x000a_                            _x000a_        _x000a_        _x000a_        _x000a_        _x000a_            _x000a_                _x000a_                    _x000a_                    Cluj-Napoca, zona Aurel Vlaicu"/>
    <x v="2"/>
    <n v="179000"/>
    <x v="0"/>
    <n v="76"/>
    <n v="2355.2631578947367"/>
  </r>
  <r>
    <s v="Apartament 2 camere, decomandat, Grigorescu, panorama super_x000a_                            _x000a_        _x000a_        _x000a_        _x000a_        _x000a_            _x000a_                _x000a_                    _x000a_                    Cluj-Napoca, zona Grigorescu"/>
    <x v="5"/>
    <n v="157000"/>
    <x v="0"/>
    <n v="52"/>
    <n v="3019.2307692307691"/>
  </r>
  <r>
    <s v="Apartament 2 camere, decomandat, la cheie, Calea Floresti_x000a_                            _x000a_        _x000a_        _x000a_        _x000a_        _x000a_            _x000a_                _x000a_                    _x000a_                    Cluj-Napoca, zona Mănăştur"/>
    <x v="5"/>
    <n v="115000"/>
    <x v="0"/>
    <n v="52"/>
    <n v="2211.5384615384614"/>
  </r>
  <r>
    <s v="Apartament 2 camere, decomandat, la cheie, Corneliu Coposu_x000a_                            _x000a_        _x000a_        _x000a_        _x000a_        _x000a_            _x000a_                _x000a_                    _x000a_                    Cluj-Napoca, zona Dâmbul Rotund"/>
    <x v="5"/>
    <n v="119500"/>
    <x v="0"/>
    <n v="54"/>
    <n v="2212.962962962963"/>
  </r>
  <r>
    <s v="Apartament 2 camere, decomandat, Manastur_x000a_                            _x000a_        _x000a_        _x000a_        _x000a_        _x000a_            _x000a_                _x000a_                    _x000a_                    Cluj-Napoca, zona Mănăştur"/>
    <x v="5"/>
    <n v="104000"/>
    <x v="0"/>
    <n v="52"/>
    <n v="2000"/>
  </r>
  <r>
    <s v="Apartament 2 camere, decomandat, mobilat, utilat, Plopilor._x000a_                            _x000a_        _x000a_        _x000a_        _x000a_        _x000a_            _x000a_                _x000a_                    _x000a_                    Cluj-Napoca, zona Plopilor"/>
    <x v="5"/>
    <n v="140000"/>
    <x v="0"/>
    <n v="70"/>
    <n v="2000"/>
  </r>
  <r>
    <s v="Apartament 2 camere, decomandat, mobilat, utilat, str. Lunii._x000a_                            _x000a_        _x000a_        _x000a_        _x000a_        _x000a_            _x000a_                _x000a_                    _x000a_                    Cluj-Napoca, zona Zorilor"/>
    <x v="5"/>
    <n v="120000"/>
    <x v="0"/>
    <n v="52"/>
    <n v="2307.6923076923076"/>
  </r>
  <r>
    <s v="Apartament 2 camere, decomandat, mobilat/utilat, zona Marasti_x000a_                            _x000a_        _x000a_        _x000a_        _x000a_        _x000a_            _x000a_                _x000a_                    _x000a_                    Cluj-Napoca, zona Mărăşti"/>
    <x v="5"/>
    <n v="124000"/>
    <x v="0"/>
    <n v="52"/>
    <n v="2384.6153846153848"/>
  </r>
  <r>
    <s v="Apartament 2 camere, decomandat, parcare, zona Casa Piratilor_x000a_                            _x000a_        _x000a_        _x000a_        _x000a_        _x000a_            _x000a_                _x000a_                    _x000a_                    Cluj-Napoca, zona Mănăştur"/>
    <x v="5"/>
    <n v="123900"/>
    <x v="0"/>
    <n v="53"/>
    <n v="2337.7358490566039"/>
  </r>
  <r>
    <s v="Apartament 2 camere, decomandat, parcare, zona strazii Romul Ladea_x000a_                            _x000a_        _x000a_        _x000a_        _x000a_        _x000a_            _x000a_                _x000a_                    _x000a_                    Cluj-Napoca, zona Borhanci"/>
    <x v="5"/>
    <n v="149000"/>
    <x v="0"/>
    <n v="63"/>
    <n v="2365.0793650793653"/>
  </r>
  <r>
    <s v="Apartament 2 camere, decomandat, priveliste catre Somes_x000a_                            _x000a_        _x000a_        _x000a_        _x000a_        _x000a_            _x000a_                _x000a_                    _x000a_                    Cluj-Napoca, zona Grigorescu"/>
    <x v="5"/>
    <n v="156000"/>
    <x v="0"/>
    <n v="52"/>
    <n v="3000"/>
  </r>
  <r>
    <s v="Apartament decomandat 3 camere in Piata Marasti_x000a_                            _x000a_        _x000a_        _x000a_        _x000a_        _x000a_            _x000a_                _x000a_                    _x000a_                    Cluj-Napoca, zona Marasti"/>
    <x v="0"/>
    <n v="178900"/>
    <x v="0"/>
    <n v="74"/>
    <n v="2417.5675675675675"/>
  </r>
  <r>
    <s v="Apartament decomandat 4 camere, etaj 2, zona linistita, Gheorgheni_x000a_                            _x000a_        _x000a_        _x000a_        _x000a_        _x000a_            _x000a_                _x000a_                    _x000a_                    Cluj-Napoca, zona Gheorgheni"/>
    <x v="2"/>
    <n v="179000"/>
    <x v="0"/>
    <n v="74"/>
    <n v="2418.9189189189187"/>
  </r>
  <r>
    <s v="Apartament 2 camere, decomandat, Wings_x000a_                            _x000a_        _x000a_        _x000a_        _x000a_        _x000a_            _x000a_                _x000a_                    _x000a_                    Cluj-Napoca, zona Zorilor"/>
    <x v="5"/>
    <n v="210000"/>
    <x v="0"/>
    <n v="55"/>
    <n v="3818.181818181818"/>
  </r>
  <r>
    <s v="Apartament 2 camere, decomandat, zona Andrei Muresanu_x000a_                            _x000a_        _x000a_        _x000a_        _x000a_        _x000a_            _x000a_                _x000a_                    _x000a_                    Cluj-Napoca, zona Andrei Mureşanu"/>
    <x v="5"/>
    <n v="136000"/>
    <x v="0"/>
    <n v="57"/>
    <n v="2385.9649122807018"/>
  </r>
  <r>
    <s v="Apartament 2 camere, decomandat, zona bazei sportive Manastur_x000a_                            _x000a_        _x000a_        _x000a_        _x000a_        _x000a_            _x000a_                _x000a_                    _x000a_                    Cluj-Napoca, zona Mănăştur"/>
    <x v="5"/>
    <n v="108000"/>
    <x v="0"/>
    <n v="53"/>
    <n v="2037.7358490566037"/>
  </r>
  <r>
    <s v="Apartament 2 camere, decomandat, zona Borhanci_x000a_                            _x000a_        _x000a_        _x000a_        _x000a_        _x000a_            _x000a_                _x000a_                    _x000a_                    Cluj-Napoca, zona Borhanci"/>
    <x v="5"/>
    <n v="160000"/>
    <x v="0"/>
    <n v="54"/>
    <n v="2962.962962962963"/>
  </r>
  <r>
    <s v="Apartament decomandat cu 3 camere, de vanzare- Manastur !_x000a_                            _x000a_        _x000a_        _x000a_        _x000a_        _x000a_            _x000a_                _x000a_                    _x000a_                    Cluj-Napoca, zona Mănăştur"/>
    <x v="0"/>
    <n v="156500"/>
    <x v="0"/>
    <n v="68"/>
    <n v="2301.4705882352941"/>
  </r>
  <r>
    <s v="Apartament decomandat cu 3 camere, in cartierul Zorilor_x000a__x000a_                            _x000a_        _x000a_        _x000a_        _x000a_        _x000a_            _x000a_                _x000a_                    _x000a_                    Cluj-Napoca, zona Zorilor"/>
    <x v="0"/>
    <n v="219000"/>
    <x v="0"/>
    <n v="67"/>
    <n v="3268.6567164179105"/>
  </r>
  <r>
    <s v="Apartament decomandat cu 4 camere langa Parcul Central, etajul 1 !_x000a_                            _x000a_        _x000a_        _x000a_        _x000a_        _x000a_            _x000a_                _x000a_                    _x000a_                    Cluj-Napoca, zona Semicentral"/>
    <x v="2"/>
    <n v="209000"/>
    <x v="0"/>
    <n v="83"/>
    <n v="2518.0722891566265"/>
  </r>
  <r>
    <s v="Apartament 2 camere, decomandat, zona Calea Floresti_x000a_                            _x000a_        _x000a_        _x000a_        _x000a_        _x000a_            _x000a_                _x000a_                    _x000a_                    Cluj-Napoca, zona Mănăştur"/>
    <x v="5"/>
    <n v="149000"/>
    <x v="0"/>
    <n v="52"/>
    <n v="2865.3846153846152"/>
  </r>
  <r>
    <s v="Apartament decomandat de vanzare cu 4 camere_x000a_                            _x000a_        _x000a_        _x000a_        _x000a_        _x000a_            _x000a_                _x000a_                    _x000a_                    Cluj-Napoca, zona Între Lacuri"/>
    <x v="2"/>
    <n v="260000"/>
    <x v="0"/>
    <n v="100"/>
    <n v="2600"/>
  </r>
  <r>
    <s v="Apartament 2 camere, decomandat, zona Calea Turzii_x000a_                            _x000a_        _x000a_        _x000a_        _x000a_        _x000a_            _x000a_                _x000a_                    _x000a_                    Cluj-Napoca, zona Europa"/>
    <x v="5"/>
    <n v="152500"/>
    <x v="0"/>
    <n v="60"/>
    <n v="2541.6666666666665"/>
  </r>
  <r>
    <s v="Apartament 2 camere, decomandat, zona OMV Marasti_x000a_                            _x000a_        _x000a_        _x000a_        _x000a_        _x000a_            _x000a_                _x000a_                    _x000a_                    Cluj-Napoca, zona Semicentral"/>
    <x v="5"/>
    <n v="199900"/>
    <x v="0"/>
    <n v="56"/>
    <n v="3569.6428571428573"/>
  </r>
  <r>
    <s v="Apartament decomandat de vanzare, cu 3 camere, in zona Manastur_x000a_                            _x000a_        _x000a_        _x000a_        _x000a_        _x000a_            _x000a_                _x000a_                    _x000a_                    Cluj-Napoca, zona Mănăştur"/>
    <x v="0"/>
    <n v="165000"/>
    <x v="0"/>
    <n v="70"/>
    <n v="2357.1428571428573"/>
  </r>
  <r>
    <s v="Apartament 2 camere, decomandat, zona strazii Negoiu_x000a_                            _x000a_        _x000a_        _x000a_        _x000a_        _x000a_            _x000a_                _x000a_                    _x000a_                    Cluj-Napoca, zona Mănăştur"/>
    <x v="5"/>
    <n v="105000"/>
    <x v="0"/>
    <n v="62"/>
    <n v="1693.5483870967741"/>
  </r>
  <r>
    <s v="Apartament 2 camere, decomandate, etaj intermediar, Dambul Rotund_x000a_                            _x000a_        _x000a_        _x000a_        _x000a_        _x000a_            _x000a_                _x000a_                    _x000a_                    Cluj-Napoca, zona Dâmbul Rotund"/>
    <x v="5"/>
    <n v="131000"/>
    <x v="0"/>
    <n v="55"/>
    <n v="2381.818181818182"/>
  </r>
  <r>
    <s v="Apartament 2 camere, et 1, parcare subterana_x000a_                            _x000a_        _x000a_        _x000a_        _x000a_        _x000a_            _x000a_                _x000a_                    _x000a_                    Cluj-Napoca, zona Mărăşti"/>
    <x v="5"/>
    <n v="165000"/>
    <x v="1"/>
    <n v="58"/>
    <n v="2844.8275862068967"/>
  </r>
  <r>
    <s v="Apartament 2 camere, etaj 1, zona Ctin Brancusi_x000a_                            _x000a_        _x000a_        _x000a_        _x000a_        _x000a_            _x000a_                _x000a_                    _x000a_                    Cluj-Napoca, zona Gheorgheni"/>
    <x v="5"/>
    <n v="122500"/>
    <x v="0"/>
    <n v="55"/>
    <n v="2227.2727272727275"/>
  </r>
  <r>
    <s v="Apartament 2 camere, etaj 1/4, ultrafinisat, decomandat, zona Iulius_x000a_                            _x000a_        _x000a_        _x000a_        _x000a_        _x000a_            _x000a_                _x000a_                    _x000a_                    Cluj-Napoca, zona Mărăşti"/>
    <x v="5"/>
    <n v="159999"/>
    <x v="0"/>
    <n v="55"/>
    <n v="2909.0727272727272"/>
  </r>
  <r>
    <s v="Apartament 2 camere, etaj 2, semifinisat, zona Dambovitei_x000a_                            _x000a_        _x000a_        _x000a_        _x000a_        _x000a_            _x000a_                _x000a_                    _x000a_                    Cluj-Napoca, zona Mărăşti"/>
    <x v="5"/>
    <n v="130000"/>
    <x v="1"/>
    <n v="62.04"/>
    <n v="2095.4223081882656"/>
  </r>
  <r>
    <s v="Apartament 2 camere, etaj 3, zona Iulius Mall_x000a_                            _x000a_        _x000a_        _x000a_        _x000a_        _x000a_            _x000a_                _x000a_                    _x000a_                    Cluj-Napoca, zona Gheorgheni"/>
    <x v="5"/>
    <n v="205000"/>
    <x v="1"/>
    <n v="59"/>
    <n v="3474.5762711864409"/>
  </r>
  <r>
    <s v="Apartament 2 camere, Etaj Intermediar, 57 mpu, Zona Lidl, Zorilor_x000a_                            _x000a_        _x000a_        _x000a_        _x000a_        _x000a_            _x000a_                _x000a_                    _x000a_                    Cluj-Napoca, zona Zorilor"/>
    <x v="5"/>
    <n v="155000"/>
    <x v="1"/>
    <n v="57"/>
    <n v="2719.2982456140353"/>
  </r>
  <r>
    <s v="Apartament 2 camere, Etaj Intermediar, 58 mp, Zona Iulius Mall, Intre Lacuri_x000a_                            _x000a_        _x000a_        _x000a_        _x000a_        _x000a_            _x000a_                _x000a_                    _x000a_                    Cluj-Napoca, zona Între Lacuri"/>
    <x v="5"/>
    <n v="122000"/>
    <x v="1"/>
    <n v="58"/>
    <n v="2103.4482758620688"/>
  </r>
  <r>
    <s v="Apartament 2 camere, etaj intermediar, decomandat, Plopilor_x000a_                            _x000a_        _x000a_        _x000a_        _x000a_        _x000a_            _x000a_                _x000a_                    _x000a_                    Cluj-Napoca, zona Plopilor"/>
    <x v="5"/>
    <n v="140000"/>
    <x v="0"/>
    <n v="70"/>
    <n v="2000"/>
  </r>
  <r>
    <s v="Apartament 2 camere, etaj intermediar, logie si parcare, zona Auchan_x000a_                            _x000a_        _x000a_        _x000a_        _x000a_        _x000a_            _x000a_                _x000a_                    _x000a_                    Cluj-Napoca, zona Iris"/>
    <x v="5"/>
    <n v="110000"/>
    <x v="1"/>
    <n v="58"/>
    <n v="1896.5517241379309"/>
  </r>
  <r>
    <s v="Apartament 2 camere, etaj intermediar, modern, bloc nou, Calea Borhanciului_x000a_                            _x000a_        _x000a_        _x000a_        _x000a_        _x000a_            _x000a_                _x000a_                    _x000a_                    Cluj-Napoca, zona Borhanci"/>
    <x v="5"/>
    <n v="127500"/>
    <x v="1"/>
    <n v="55"/>
    <n v="2318.181818181818"/>
  </r>
  <r>
    <s v="Apartament 2 camere, etaj intermediar, modern, parcare in..._x000a_                            _x000a_        _x000a_        _x000a_        _x000a_        _x000a_            _x000a_                _x000a_                    _x000a_                    Cluj-Napoca, zona Mănăştur"/>
    <x v="5"/>
    <n v="138000"/>
    <x v="1"/>
    <n v="56"/>
    <n v="2464.2857142857142"/>
  </r>
  <r>
    <s v="Apartament decomandat, 3 camere, etaj II, Manastur_x000a_                            _x000a_        _x000a_        _x000a_        _x000a_        _x000a_            _x000a_                _x000a_                    _x000a_                    Cluj-Napoca, zona Manastur"/>
    <x v="0"/>
    <n v="139900"/>
    <x v="0"/>
    <n v="69"/>
    <n v="2027.536231884058"/>
  </r>
  <r>
    <s v="Apartament 2 camere, etaj intermediar, parcare subterana, Plopilor_x000a_                            _x000a_        _x000a_        _x000a_        _x000a_        _x000a_            _x000a_                _x000a_                    _x000a_                    Cluj-Napoca, zona Plopilor"/>
    <x v="5"/>
    <n v="185000"/>
    <x v="1"/>
    <n v="55"/>
    <n v="3363.6363636363635"/>
  </r>
  <r>
    <s v="Apartament 2 camere, etaj intermediar, parcare subterana, zona Vivo_x000a_                            _x000a_        _x000a_        _x000a_        _x000a_        _x000a_            _x000a_                _x000a_                    _x000a_                    Cluj-Napoca, zona Mănăştur"/>
    <x v="5"/>
    <n v="92000"/>
    <x v="1"/>
    <n v="57"/>
    <n v="1614.0350877192982"/>
  </r>
  <r>
    <s v="Apartament 2 camere, etaj intermediar, parcare, aproape de Iulius Mall_x000a_                            _x000a_        _x000a_        _x000a_        _x000a_        _x000a_            _x000a_                _x000a_                    _x000a_                    Cluj-Napoca, zona Între Lacuri"/>
    <x v="5"/>
    <n v="175000"/>
    <x v="0"/>
    <n v="52"/>
    <n v="3365.3846153846152"/>
  </r>
  <r>
    <s v="Apartament 2 camere, etaj intermediar, parcare, zona Fabricii_x000a_                            _x000a_        _x000a_        _x000a_        _x000a_        _x000a_            _x000a_                _x000a_                    _x000a_                    Cluj-Napoca, zona Mărăşti"/>
    <x v="5"/>
    <n v="176500"/>
    <x v="1"/>
    <n v="54"/>
    <n v="3268.5185185185187"/>
  </r>
  <r>
    <s v="Apartament 2 camere, etaj intermediar, parcare, Zona Vivo_x000a_                            _x000a_        _x000a_        _x000a_        _x000a_        _x000a_            _x000a_                _x000a_                    _x000a_                    Cluj-Napoca, zona Mănăştur"/>
    <x v="5"/>
    <n v="119900"/>
    <x v="1"/>
    <n v="54"/>
    <n v="2220.3703703703704"/>
  </r>
  <r>
    <s v="Apartament 2 camere, etaj intermediar,loc de parcare subteran,..._x000a_                            _x000a_        _x000a_        _x000a_        _x000a_        _x000a_            _x000a_                _x000a_                    _x000a_                    Cluj-Napoca, zona Zorilor"/>
    <x v="5"/>
    <n v="155000"/>
    <x v="1"/>
    <n v="57"/>
    <n v="2719.2982456140353"/>
  </r>
  <r>
    <s v="Apartament 2 camere, finisat modern, zona Intre Lacuri_x000a_                            _x000a_        _x000a_        _x000a_        _x000a_        _x000a_            _x000a_                _x000a_                    _x000a_                    Cluj-Napoca, zona Între Lacuri"/>
    <x v="5"/>
    <n v="118900"/>
    <x v="1"/>
    <n v="56"/>
    <n v="2123.2142857142858"/>
  </r>
  <r>
    <s v="Apartament 2 camere, finisat modern, zona Sigma Center, Zorilor_x000a_                            _x000a_        _x000a_        _x000a_        _x000a_        _x000a_            _x000a_                _x000a_                    _x000a_                    Cluj-Napoca, zona Zorilor"/>
    <x v="5"/>
    <n v="220000"/>
    <x v="1"/>
    <n v="90"/>
    <n v="2444.4444444444443"/>
  </r>
  <r>
    <s v="Apartament 2 camere, finisat si mobilat modern, zona OMV Marasti_x000a_                            _x000a_        _x000a_        _x000a_        _x000a_        _x000a_            _x000a_                _x000a_                    _x000a_                    Cluj-Napoca, zona Mărăşti"/>
    <x v="5"/>
    <n v="145000"/>
    <x v="0"/>
    <n v="52"/>
    <n v="2788.4615384615386"/>
  </r>
  <r>
    <s v="Apartament 2 camere, finisat si mobilat, 53mp, Aleea Garbau - Manastur_x000a_                            _x000a_        _x000a_        _x000a_        _x000a_        _x000a_            _x000a_                _x000a_                    _x000a_                    Cluj-Napoca, zona Mănăştur"/>
    <x v="5"/>
    <n v="128000"/>
    <x v="0"/>
    <n v="53"/>
    <n v="2415.0943396226417"/>
  </r>
  <r>
    <s v="Apartament 2 camere, finisat si mobilat, garaj+boxa, zona Buna Ziua_x000a_                            _x000a_        _x000a_        _x000a_        _x000a_        _x000a_            _x000a_                _x000a_                    _x000a_                    Cluj-Napoca, zona Buna Ziua"/>
    <x v="5"/>
    <n v="150000"/>
    <x v="1"/>
    <n v="59"/>
    <n v="2542.3728813559323"/>
  </r>
  <r>
    <s v="Apartament 2 camere, finisat si mobilat, zona Europa_x000a_                            _x000a_        _x000a_        _x000a_        _x000a_        _x000a_            _x000a_                _x000a_                    _x000a_                    Cluj-Napoca, zona Europa"/>
    <x v="5"/>
    <n v="165000"/>
    <x v="1"/>
    <n v="56"/>
    <n v="2946.4285714285716"/>
  </r>
  <r>
    <s v="Apartament 2 camere, finisat, 56 mp+9mp balcon, Dambul Rotund_x000a_                            _x000a_        _x000a_        _x000a_        _x000a_        _x000a_            _x000a_                _x000a_                    _x000a_                    Cluj-Napoca, zona Dâmbul Rotund"/>
    <x v="5"/>
    <n v="135000"/>
    <x v="0"/>
    <n v="56"/>
    <n v="2410.7142857142858"/>
  </r>
  <r>
    <s v="Apartament 2 camere, finisat, 57 mp+87 mp terasa, Dambul Rotund_x000a_                            _x000a_        _x000a_        _x000a_        _x000a_        _x000a_            _x000a_                _x000a_                    _x000a_                    Cluj-Napoca, zona Dâmbul Rotund"/>
    <x v="5"/>
    <n v="135000"/>
    <x v="1"/>
    <n v="57"/>
    <n v="2368.4210526315787"/>
  </r>
  <r>
    <s v="Apartament 2 camere, finisat, cu terasa de 14,65 mp_x000a_                            _x000a_        _x000a_        _x000a_        _x000a_        _x000a_            _x000a_                _x000a_                    _x000a_                    Cluj-Napoca, zona Mănăştur"/>
    <x v="5"/>
    <n v="169000"/>
    <x v="1"/>
    <n v="58.23"/>
    <n v="2902.284046024386"/>
  </r>
  <r>
    <s v="Apartament deosebit cu 4 camere, CURTE PROPRIE, cartier Dambul Rotund_x000a_                            _x000a_        _x000a_        _x000a_        _x000a_        _x000a_            _x000a_                _x000a_                    _x000a_                    Cluj-Napoca, zona Dâmbul Rotund"/>
    <x v="2"/>
    <n v="225000"/>
    <x v="0"/>
    <n v="108"/>
    <n v="2083.3333333333335"/>
  </r>
  <r>
    <s v="Apartament 2 camere, finisat, decomandat, Complex Nora_x000a_                            _x000a_        _x000a_        _x000a_        _x000a_        _x000a_            _x000a_                _x000a_                    _x000a_                    Cluj-Napoca, zona Manastur"/>
    <x v="5"/>
    <n v="119900"/>
    <x v="0"/>
    <n v="53"/>
    <n v="2262.2641509433961"/>
  </r>
  <r>
    <s v="Apartament deosebit de 3 camere, 82mp + balcon, parcare, zona BMW_x000a_                            _x000a_        _x000a_        _x000a_        _x000a_        _x000a_            _x000a_                _x000a_                    _x000a_                    Cluj-Napoca, zona Mănăştur"/>
    <x v="0"/>
    <n v="172900"/>
    <x v="1"/>
    <n v="82"/>
    <n v="2108.5365853658536"/>
  </r>
  <r>
    <s v="Apartament deosebit in Andrei Muresanu_x000a_                            _x000a_        _x000a_        _x000a_        _x000a_        _x000a_            _x000a_                _x000a_                    _x000a_                    Cluj-Napoca, zona Andrei Mureşanu"/>
    <x v="2"/>
    <n v="345000"/>
    <x v="1"/>
    <n v="112"/>
    <n v="3080.3571428571427"/>
  </r>
  <r>
    <s v="Apartament deosebit in cladire Interbelica, in zona centrala!_x000a_                            _x000a_        _x000a_        _x000a_        _x000a_        _x000a_            _x000a_                _x000a_                    _x000a_                    Cluj-Napoca, zona Central"/>
    <x v="2"/>
    <n v="443630"/>
    <x v="1"/>
    <n v="164"/>
    <n v="2705.060975609756"/>
  </r>
  <r>
    <s v="Apartament deosebit in Manastur, zona La Terenuri_x000a_                            _x000a_        _x000a_        _x000a_        _x000a_        _x000a_            _x000a_                _x000a_                    _x000a_                    Cluj-Napoca, zona Mănăştur"/>
    <x v="2"/>
    <n v="317000"/>
    <x v="1"/>
    <n v="176"/>
    <n v="1801.1363636363637"/>
  </r>
  <r>
    <s v="Apartament 2 camere, finisat, etaj intermediar, zona..._x000a_                            _x000a_        _x000a_        _x000a_        _x000a_        _x000a_            _x000a_                _x000a_                    _x000a_                    Cluj-Napoca, zona Gară"/>
    <x v="5"/>
    <n v="150000"/>
    <x v="1"/>
    <n v="66"/>
    <n v="2272.7272727272725"/>
  </r>
  <r>
    <s v="Apartament 2 camere, finisat, etaj intermediar, zona..._x000a_                            _x000a_        _x000a_        _x000a_        _x000a_        _x000a_            _x000a_                _x000a_                    _x000a_                    Cluj-Napoca, zona Semicentral"/>
    <x v="5"/>
    <n v="138000"/>
    <x v="1"/>
    <n v="56.34"/>
    <n v="2449.4142705005324"/>
  </r>
  <r>
    <s v="Apartament deosebit, 3 camere, terasa de 35 mp, Buna Ziua_x000a_                            _x000a_        _x000a_        _x000a_        _x000a_        _x000a_            _x000a_                _x000a_                    _x000a_                    Cluj-Napoca, zona Bună Ziua"/>
    <x v="0"/>
    <n v="189000"/>
    <x v="1"/>
    <n v="74"/>
    <n v="2554.0540540540542"/>
  </r>
  <r>
    <s v="Apartament 2 camere, finisat, mobilat, bloc nou,  Zorilor_x000a_                            _x000a_        _x000a_        _x000a_        _x000a_        _x000a_            _x000a_                _x000a_                    _x000a_                    Cluj-Napoca, zona Zorilor"/>
    <x v="5"/>
    <n v="179900"/>
    <x v="1"/>
    <n v="56"/>
    <n v="3212.5"/>
  </r>
  <r>
    <s v="Apartament deosebit, Manastur, Parcul &quot;La Terenuri&quot;_x000a_                            _x000a_        _x000a_        _x000a_        _x000a_        _x000a_            _x000a_                _x000a_                    _x000a_                    Cluj-Napoca, zona Mănăştur"/>
    <x v="2"/>
    <n v="316000"/>
    <x v="0"/>
    <n v="176"/>
    <n v="1795.4545454545455"/>
  </r>
  <r>
    <s v="Apartament 2 camere, finisat, mobilat, Grand Park Sopor_x000a_                            _x000a_        _x000a_        _x000a_        _x000a_        _x000a_            _x000a_                _x000a_                    _x000a_                    Cluj-Napoca, zona Gheorgheni"/>
    <x v="5"/>
    <n v="175000"/>
    <x v="1"/>
    <n v="55"/>
    <n v="3181.818181818182"/>
  </r>
  <r>
    <s v="Apartament 2 camere, finisat, mobilat, imobil nou, Marasti_x000a_                            _x000a_        _x000a_        _x000a_        _x000a_        _x000a_            _x000a_                _x000a_                    _x000a_                    Cluj-Napoca, zona Mărăşti"/>
    <x v="5"/>
    <n v="179900"/>
    <x v="0"/>
    <n v="57.4"/>
    <n v="3134.1463414634145"/>
  </r>
  <r>
    <s v="Apartament 2 camere, finisat, mobilat, utilat, 55 mp, zona Garii_x000a_                            _x000a_        _x000a_        _x000a_        _x000a_        _x000a_            _x000a_                _x000a_                    _x000a_                    Cluj-Napoca, zona Gară"/>
    <x v="5"/>
    <n v="120000"/>
    <x v="1"/>
    <n v="55"/>
    <n v="2181.818181818182"/>
  </r>
  <r>
    <s v="Apartament 2 camere, finisat, parcare, Sopor_x000a_                            _x000a_        _x000a_        _x000a_        _x000a_        _x000a_            _x000a_                _x000a_                    _x000a_                    Cluj-Napoca, zona Gheorgheni"/>
    <x v="5"/>
    <n v="181000"/>
    <x v="1"/>
    <n v="52"/>
    <n v="3480.7692307692309"/>
  </r>
  <r>
    <s v="Apartament 2 camere, finisat, parcare, zona Parc Intre Lacuri_x000a_                            _x000a_        _x000a_        _x000a_        _x000a_        _x000a_            _x000a_                _x000a_                    _x000a_                    Cluj-Napoca, zona Între Lacuri"/>
    <x v="5"/>
    <n v="182000"/>
    <x v="0"/>
    <n v="52"/>
    <n v="3500"/>
  </r>
  <r>
    <s v="Apartament 2 camere, finisat,bloc nou, zona Garii TVA inclus in pret_x000a_                            _x000a_        _x000a_        _x000a_        _x000a_        _x000a_            _x000a_                _x000a_                    _x000a_                    Cluj-Napoca, zona Gară"/>
    <x v="5"/>
    <n v="138000"/>
    <x v="1"/>
    <n v="69"/>
    <n v="2000"/>
  </r>
  <r>
    <s v="Apartament 2 camere, garaj subteran, bloc nou, zona Donath Park_x000a_                            _x000a_        _x000a_        _x000a_        _x000a_        _x000a_            _x000a_                _x000a_                    _x000a_                    Cluj-Napoca, zona Grigorescu"/>
    <x v="5"/>
    <n v="115000"/>
    <x v="1"/>
    <n v="54"/>
    <n v="2129.6296296296296"/>
  </r>
  <r>
    <s v="Apartament 2 camere, garaj, zona Vivo_x000a_                            _x000a_        _x000a_        _x000a_        _x000a_        _x000a_            _x000a_                _x000a_                    _x000a_                    Cluj-Napoca, zona Mănăştur"/>
    <x v="5"/>
    <n v="128000"/>
    <x v="1"/>
    <n v="60"/>
    <n v="2133.3333333333335"/>
  </r>
  <r>
    <s v="Apartament 2 camere, Grand Park Sopor, 55 mpu, etaj intermediar_x000a_                            _x000a_        _x000a_        _x000a_        _x000a_        _x000a_            _x000a_                _x000a_                    _x000a_                    Cluj-Napoca, zona Sopor"/>
    <x v="5"/>
    <n v="172000"/>
    <x v="1"/>
    <n v="55"/>
    <n v="3127.2727272727275"/>
  </r>
  <r>
    <s v="Apartament 2 camere, Grigorescu, cu priveliste panoramica_x000a_                            _x000a_        _x000a_        _x000a_        _x000a_        _x000a_            _x000a_                _x000a_                    _x000a_                    Cluj-Napoca, zona Grigorescu"/>
    <x v="5"/>
    <n v="156000"/>
    <x v="0"/>
    <n v="52"/>
    <n v="3000"/>
  </r>
  <r>
    <s v="Apartament 2 camere, Grigorescu-Floresti, in Donath Park+Par_x000a_                            _x000a_        _x000a_        _x000a_        _x000a_        _x000a_            _x000a_                _x000a_                    _x000a_                    Cluj-Napoca, zona Grigorescu"/>
    <x v="5"/>
    <n v="97900"/>
    <x v="1"/>
    <n v="55"/>
    <n v="1780"/>
  </r>
  <r>
    <s v="APARTAMENT EXCLUSIVIST 4 camere 150 mp 3 bai 2 parcari_x000a_                            _x000a_        _x000a_        _x000a_        _x000a_        _x000a_            _x000a_                _x000a_                    _x000a_                    Cluj-Napoca, zona Gheorgheni"/>
    <x v="2"/>
    <n v="400000"/>
    <x v="1"/>
    <n v="125"/>
    <n v="3200"/>
  </r>
  <r>
    <s v="Apartament 2 camere, Horea_x000a_                            _x000a_        _x000a_        _x000a_        _x000a_        _x000a_            _x000a_                _x000a_                    _x000a_                    Cluj-Napoca, zona Gară"/>
    <x v="5"/>
    <n v="165000"/>
    <x v="1"/>
    <n v="84"/>
    <n v="1964.2857142857142"/>
  </r>
  <r>
    <s v="Apartament 2 camere, Horea, etaj intermediar , 84 mpu._x000a_                            _x000a_        _x000a_        _x000a_        _x000a_        _x000a_            _x000a_                _x000a_                    _x000a_                    Cluj-Napoca, zona Horea"/>
    <x v="5"/>
    <n v="159000"/>
    <x v="1"/>
    <n v="84"/>
    <n v="1892.8571428571429"/>
  </r>
  <r>
    <s v="Apartament exclusivist cu 3 camere | design modern_x000a_                            _x000a_        _x000a_        _x000a_        _x000a_        _x000a_            _x000a_                _x000a_                    _x000a_                    Cluj-Napoca, zona Europa"/>
    <x v="0"/>
    <n v="262000"/>
    <x v="1"/>
    <n v="120"/>
    <n v="2183.3333333333335"/>
  </r>
  <r>
    <s v="Apartament 2 camere, imobil nou, 53 mp, parcare, Valea Chintaului_x000a_                            _x000a_        _x000a_        _x000a_        _x000a_        _x000a_            _x000a_                _x000a_                    _x000a_                    Cluj-Napoca, zona Iris"/>
    <x v="5"/>
    <n v="105000"/>
    <x v="1"/>
    <n v="53"/>
    <n v="1981.132075471698"/>
  </r>
  <r>
    <s v="Apartament exclusivist de 4 camere pe 2 nivele, 3 bai, panorama..._x000a_                            _x000a_        _x000a_        _x000a_        _x000a_        _x000a_            _x000a_                _x000a_                    _x000a_                    Cluj-Napoca, zona Zorilor"/>
    <x v="2"/>
    <n v="262900"/>
    <x v="1"/>
    <n v="94"/>
    <n v="2796.8085106382978"/>
  </r>
  <r>
    <s v="Apartament 2 camere, imobil nou, 87 mp, 25 mp terasa, parcare,..._x000a_                            _x000a_        _x000a_        _x000a_        _x000a_        _x000a_            _x000a_                _x000a_                    _x000a_                    Cluj-Napoca, zona Central"/>
    <x v="5"/>
    <n v="270000"/>
    <x v="1"/>
    <n v="87"/>
    <n v="3103.4482758620688"/>
  </r>
  <r>
    <s v="Apartament exclusivist, Ultracentral_x000a_                            _x000a_        _x000a_        _x000a_        _x000a_        _x000a_            _x000a_                _x000a_                    _x000a_                    Cluj-Napoca, zona Central"/>
    <x v="2"/>
    <n v="499000"/>
    <x v="1"/>
    <n v="145"/>
    <n v="3441.3793103448274"/>
  </r>
  <r>
    <s v="Apartament 2 camere, imobil nou, in Zorilor_x000a_                            _x000a_        _x000a_        _x000a_        _x000a_        _x000a_            _x000a_                _x000a_                    _x000a_                    Cluj-Napoca, zona Zorilor"/>
    <x v="5"/>
    <n v="154900"/>
    <x v="1"/>
    <n v="57"/>
    <n v="2717.5438596491226"/>
  </r>
  <r>
    <s v="Apartament 2 camere, imobil nou, zona Semicentrala_x000a_                            _x000a_        _x000a_        _x000a_        _x000a_        _x000a_            _x000a_                _x000a_                    _x000a_                    Cluj-Napoca, zona Mărăşti"/>
    <x v="5"/>
    <n v="139500"/>
    <x v="1"/>
    <n v="53"/>
    <n v="2632.0754716981132"/>
  </r>
  <r>
    <s v="Apartament 2 camere, in bloc nou, cart.Zorilor- ansamblul AZORIA Frunzisului_x000a_                            _x000a_        _x000a_        _x000a_        _x000a_        _x000a_            _x000a_                _x000a_                    _x000a_                    Cluj-Napoca, zona Zorilor"/>
    <x v="5"/>
    <n v="179900"/>
    <x v="0"/>
    <n v="56"/>
    <n v="3212.5"/>
  </r>
  <r>
    <s v="Apartament 2 camere, Interservisan Gheorgheni, decomandat, 55 mpu_x000a_                            _x000a_        _x000a_        _x000a_        _x000a_        _x000a_            _x000a_                _x000a_                    _x000a_                    Cluj-Napoca, zona Gheorgheni"/>
    <x v="5"/>
    <n v="159000"/>
    <x v="0"/>
    <n v="55"/>
    <n v="2890.909090909091"/>
  </r>
  <r>
    <s v="Apartament 2 camere, la cheie, Grand Park_x000a_                            _x000a_        _x000a_        _x000a_        _x000a_        _x000a_            _x000a_                _x000a_                    _x000a_                    Cluj-Napoca, zona Gheorgheni"/>
    <x v="5"/>
    <n v="175000"/>
    <x v="1"/>
    <n v="55"/>
    <n v="3181.818181818182"/>
  </r>
  <r>
    <s v="Apartament 2 camere, la cheie, parcare, imobil nou_x000a_                            _x000a_        _x000a_        _x000a_        _x000a_        _x000a_            _x000a_                _x000a_                    _x000a_                    Cluj-Napoca, zona Mănăştur"/>
    <x v="5"/>
    <n v="119500"/>
    <x v="1"/>
    <n v="54"/>
    <n v="2212.962962962963"/>
  </r>
  <r>
    <s v="Apartament finisat cu 3 camere in Bloc nou!_x000a_                            _x000a_        _x000a_        _x000a_        _x000a_        _x000a_            _x000a_                _x000a_                    _x000a_                    Cluj-Napoca, zona Marasti"/>
    <x v="0"/>
    <n v="204400"/>
    <x v="1"/>
    <n v="73"/>
    <n v="2800"/>
  </r>
  <r>
    <s v="Apartament 2 camere, la cheie, parcare, zona Petrom, terasa 30 mp_x000a_                            _x000a_        _x000a_        _x000a_        _x000a_        _x000a_            _x000a_                _x000a_                    _x000a_                    Cluj-Napoca, zona Dâmbul Rotund"/>
    <x v="5"/>
    <n v="89500"/>
    <x v="1"/>
    <n v="54"/>
    <n v="1657.4074074074074"/>
  </r>
  <r>
    <s v="Apartament 2 camere, la cheie, totul nou, zona strazii Frunzisului_x000a_                            _x000a_        _x000a_        _x000a_        _x000a_        _x000a_            _x000a_                _x000a_                    _x000a_                    Cluj-Napoca, zona Zorilor"/>
    <x v="5"/>
    <n v="179990"/>
    <x v="1"/>
    <n v="56"/>
    <n v="3214.1071428571427"/>
  </r>
  <r>
    <s v="Apartament finisat de vanzare in VORONET,5 camere cu parcare si..._x000a_                            _x000a_        _x000a_        _x000a_        _x000a_        _x000a_            _x000a_                _x000a_                    _x000a_                    Cluj-Napoca, zona Iris"/>
    <x v="3"/>
    <n v="225000"/>
    <x v="1"/>
    <n v="120"/>
    <n v="1875"/>
  </r>
  <r>
    <s v="Apartament 2 camere, la cheie, zona N. Titulescu, Gheorgheni_x000a_                            _x000a_        _x000a_        _x000a_        _x000a_        _x000a_            _x000a_                _x000a_                    _x000a_                    Cluj-Napoca, zona Gheorgheni"/>
    <x v="5"/>
    <n v="159900"/>
    <x v="0"/>
    <n v="55"/>
    <n v="2907.2727272727275"/>
  </r>
  <r>
    <s v="Apartament 2 camere, Leroy Merlin Intre Lacuri, etaj intermediar_x000a_                            _x000a_        _x000a_        _x000a_        _x000a_        _x000a_            _x000a_                _x000a_                    _x000a_                    Cluj-Napoca, zona Între Lacuri"/>
    <x v="5"/>
    <n v="175000"/>
    <x v="1"/>
    <n v="57"/>
    <n v="3070.1754385964914"/>
  </r>
  <r>
    <s v="Apartament finisat in zona Centrala_x000a_                            _x000a_        _x000a_        _x000a_        _x000a_        _x000a_            _x000a_                _x000a_                    _x000a_                    Cluj-Napoca, zona Central"/>
    <x v="2"/>
    <n v="410000"/>
    <x v="1"/>
    <n v="108"/>
    <n v="3796.2962962962961"/>
  </r>
  <r>
    <s v="Apartament 2 camere, luminos, 54.5 mp, balcon 12 mp, zona Garii_x000a_                            _x000a_        _x000a_        _x000a_        _x000a_        _x000a_            _x000a_                _x000a_                    _x000a_                    Cluj-Napoca, zona Gară"/>
    <x v="5"/>
    <n v="121000"/>
    <x v="1"/>
    <n v="54.5"/>
    <n v="2220.1834862385322"/>
  </r>
  <r>
    <s v="Apartament 2 camere, lux, 55 mp, terasa, Grand Park Residence_x000a_                            _x000a_        _x000a_        _x000a_        _x000a_        _x000a_            _x000a_                _x000a_                    _x000a_                    Cluj-Napoca, zona Gheorgheni"/>
    <x v="5"/>
    <n v="165000"/>
    <x v="1"/>
    <n v="55"/>
    <n v="3000"/>
  </r>
  <r>
    <s v="Apartament 2 camere, lux, 60 mp, terasa, parcare, zona Centrala_x000a_                            _x000a_        _x000a_        _x000a_        _x000a_        _x000a_            _x000a_                _x000a_                    _x000a_                    Cluj-Napoca, zona Central"/>
    <x v="5"/>
    <n v="230000"/>
    <x v="1"/>
    <n v="60"/>
    <n v="3833.3333333333335"/>
  </r>
  <r>
    <s v="Apartament 2 camere, Manastur_x000a_                            _x000a_        _x000a_        _x000a_        _x000a_        _x000a_            _x000a_                _x000a_                    _x000a_                    Cluj-Napoca, zona Mănăştur"/>
    <x v="5"/>
    <n v="114900"/>
    <x v="0"/>
    <n v="54"/>
    <n v="2127.7777777777778"/>
  </r>
  <r>
    <s v="Apartament 2 camere, Manastur_x000a_                            _x000a_        _x000a_        _x000a_        _x000a_        _x000a_            _x000a_                _x000a_                    _x000a_                    Cluj-Napoca, zona Mănăştur"/>
    <x v="5"/>
    <n v="119000"/>
    <x v="1"/>
    <n v="56"/>
    <n v="2125"/>
  </r>
  <r>
    <s v="Apartament 2 camere, Manastur_x000a_                            _x000a_        _x000a_        _x000a_        _x000a_        _x000a_            _x000a_                _x000a_                    _x000a_                    Cluj-Napoca, zona Mănăştur"/>
    <x v="5"/>
    <n v="135000"/>
    <x v="1"/>
    <n v="55"/>
    <n v="2454.5454545454545"/>
  </r>
  <r>
    <s v="Apartament 2 camere, Manastur_x000a_                            _x000a_        _x000a_        _x000a_        _x000a_        _x000a_            _x000a_                _x000a_                    _x000a_                    Cluj-Napoca, zona Mănăştur"/>
    <x v="5"/>
    <n v="96990"/>
    <x v="1"/>
    <n v="57"/>
    <n v="1701.578947368421"/>
  </r>
  <r>
    <s v="Apartament 2 camere, Marasti, imobil nou!_x000a_                            _x000a_        _x000a_        _x000a_        _x000a_        _x000a_            _x000a_                _x000a_                    _x000a_                    Cluj-Napoca, zona Mărăşti"/>
    <x v="5"/>
    <n v="124000"/>
    <x v="0"/>
    <n v="59"/>
    <n v="2101.6949152542375"/>
  </r>
  <r>
    <s v="Apartament 2 camere, mobilat si utilat la cheie, parcare, cartier Borhanci._x000a_                            _x000a_        _x000a_        _x000a_        _x000a_        _x000a_            _x000a_                _x000a_                    _x000a_                    Cluj-Napoca, zona Borhanci"/>
    <x v="5"/>
    <n v="144000"/>
    <x v="1"/>
    <n v="57"/>
    <n v="2526.3157894736842"/>
  </r>
  <r>
    <s v="Apartament 2 camere, mobilat si utilat, cartier Grigorescu_x000a_                            _x000a_        _x000a_        _x000a_        _x000a_        _x000a_            _x000a_                _x000a_                    _x000a_                    Cluj-Napoca, zona Plopilor"/>
    <x v="5"/>
    <n v="156000"/>
    <x v="0"/>
    <n v="52"/>
    <n v="3000"/>
  </r>
  <r>
    <s v="Apartament 2 camere, mobilat si utilat, un loc de parcare, Floresti_x000a_                            _x000a_        _x000a_        _x000a_        _x000a_        _x000a_            _x000a_                _x000a_                    _x000a_                    Cluj-Napoca, zona Grigorescu"/>
    <x v="5"/>
    <n v="110000"/>
    <x v="1"/>
    <n v="53"/>
    <n v="2075.4716981132074"/>
  </r>
  <r>
    <s v="Apartament 2 camere, mobilat si utilat, zona Europa_x000a_                            _x000a_        _x000a_        _x000a_        _x000a_        _x000a_            _x000a_                _x000a_                    _x000a_                    Cluj-Napoca, zona Europa"/>
    <x v="5"/>
    <n v="169900"/>
    <x v="1"/>
    <n v="61"/>
    <n v="2785.2459016393441"/>
  </r>
  <r>
    <s v="Apartament 2 camere, mobilat si utilat, zona Leroy Merlin_x000a_                            _x000a_        _x000a_        _x000a_        _x000a_        _x000a_            _x000a_                _x000a_                    _x000a_                    Cluj-Napoca, zona Mărăşti"/>
    <x v="5"/>
    <n v="130000"/>
    <x v="1"/>
    <n v="52"/>
    <n v="2500"/>
  </r>
  <r>
    <s v="Apartament 2 camere, mobilat, utilat, garaj inclus!_x000a_                            _x000a_        _x000a_        _x000a_        _x000a_        _x000a_            _x000a_                _x000a_                    _x000a_                    Cluj-Napoca, zona Borhanci"/>
    <x v="5"/>
    <n v="142000"/>
    <x v="0"/>
    <n v="52"/>
    <n v="2730.7692307692309"/>
  </r>
  <r>
    <s v="Apartament 2 camere, mobilat, utilat, parcare, Bloc Nou, Buna Ziua_x000a_                            _x000a_        _x000a_        _x000a_        _x000a_        _x000a_            _x000a_                _x000a_                    _x000a_                    Cluj-Napoca, zona Bună Ziua"/>
    <x v="5"/>
    <n v="189000"/>
    <x v="1"/>
    <n v="55"/>
    <n v="3436.3636363636365"/>
  </r>
  <r>
    <s v="Apartament finisat, 3 camere, confort sporit, semicentral_x000a_                            _x000a_        _x000a_        _x000a_        _x000a_        _x000a_            _x000a_                _x000a_                    _x000a_                    Cluj-Napoca, zona Gară"/>
    <x v="0"/>
    <n v="168800"/>
    <x v="2"/>
    <n v="74"/>
    <n v="2281.0810810810813"/>
  </r>
  <r>
    <s v="Apartament 2 camere, mobilat+utilat, zona Zorilor_x000a_                            _x000a_        _x000a_        _x000a_        _x000a_        _x000a_            _x000a_                _x000a_                    _x000a_                    Cluj-Napoca, zona Zorilor"/>
    <x v="5"/>
    <n v="160000"/>
    <x v="0"/>
    <n v="56"/>
    <n v="2857.1428571428573"/>
  </r>
  <r>
    <s v="Apartament 2 camere, modern, parcare, cartier Buna Ziua_x000a_                            _x000a_        _x000a_        _x000a_        _x000a_        _x000a_            _x000a_                _x000a_                    _x000a_                    Cluj-Napoca, zona Bună Ziua"/>
    <x v="5"/>
    <n v="143000"/>
    <x v="1"/>
    <n v="54"/>
    <n v="2648.1481481481483"/>
  </r>
  <r>
    <s v="Apartament 2 camere, modern, zona Grand Hotel Italia_x000a_                            _x000a_        _x000a_        _x000a_        _x000a_        _x000a_            _x000a_                _x000a_                    _x000a_                    Cluj-Napoca, zona Bună Ziua"/>
    <x v="5"/>
    <n v="149000"/>
    <x v="0"/>
    <n v="52"/>
    <n v="2865.3846153846152"/>
  </r>
  <r>
    <s v="Apartament 2 camere, modern, zona Luminia_x000a_                            _x000a_        _x000a_        _x000a_        _x000a_        _x000a_            _x000a_                _x000a_                    _x000a_                    Cluj-Napoca, zona Zorilor"/>
    <x v="5"/>
    <n v="165000"/>
    <x v="1"/>
    <n v="56"/>
    <n v="2946.4285714285716"/>
  </r>
  <r>
    <s v="Apartament 2 camere, parcare subterana inclusa in pret, zona Europa_x000a_                            _x000a_        _x000a_        _x000a_        _x000a_        _x000a_            _x000a_                _x000a_                    _x000a_                    Cluj-Napoca, zona Europa"/>
    <x v="5"/>
    <n v="160000"/>
    <x v="1"/>
    <n v="54"/>
    <n v="2962.962962962963"/>
  </r>
  <r>
    <s v="Apartament 2 camere, parcare subterana, bloc nou, Borhanci_x000a_                            _x000a_        _x000a_        _x000a_        _x000a_        _x000a_            _x000a_                _x000a_                    _x000a_                    Cluj-Napoca, zona Borhanci"/>
    <x v="5"/>
    <n v="131000"/>
    <x v="1"/>
    <n v="56"/>
    <n v="2339.2857142857142"/>
  </r>
  <r>
    <s v="Apartament 2 camere, parcare subterana, Buna Ziua_x000a_                            _x000a_        _x000a_        _x000a_        _x000a_        _x000a_            _x000a_                _x000a_                    _x000a_                    Cluj-Napoca, zona Bună Ziua"/>
    <x v="5"/>
    <n v="138900"/>
    <x v="1"/>
    <n v="52"/>
    <n v="2671.1538461538462"/>
  </r>
  <r>
    <s v="Apartament 2 camere, parcare, zona 0, Centru_x000a_                            _x000a_        _x000a_        _x000a_        _x000a_        _x000a_            _x000a_                _x000a_                    _x000a_                    Cluj-Napoca, zona Central"/>
    <x v="5"/>
    <n v="180000"/>
    <x v="0"/>
    <n v="75"/>
    <n v="2400"/>
  </r>
  <r>
    <s v="Apartament 2 camere, parter inalt cu balcon, garaj subteran,zona FSPAC_x000a_                            _x000a_        _x000a_        _x000a_        _x000a_        _x000a_            _x000a_                _x000a_                    _x000a_                    Cluj-Napoca, zona Gheorgheni"/>
    <x v="5"/>
    <n v="160000"/>
    <x v="0"/>
    <n v="56"/>
    <n v="2857.1428571428573"/>
  </r>
  <r>
    <s v="Apartament 2 camere, Plopilor ,  Decomandat, etaj intermediar_x000a_                            _x000a_        _x000a_        _x000a_        _x000a_        _x000a_            _x000a_                _x000a_                    _x000a_                    Cluj-Napoca, zona Plopilor"/>
    <x v="5"/>
    <n v="138500"/>
    <x v="0"/>
    <n v="70"/>
    <n v="1978.5714285714287"/>
  </r>
  <r>
    <s v="Apartament generos | 3 camere | terasa cu view_x000a_                            _x000a_        _x000a_        _x000a_        _x000a_        _x000a_            _x000a_                _x000a_                    _x000a_                    Cluj-Napoca, zona Borhanci"/>
    <x v="0"/>
    <n v="187475"/>
    <x v="1"/>
    <n v="83.34"/>
    <n v="2249.5200383969282"/>
  </r>
  <r>
    <s v="Apartament 2 camere, Plopilor_x000a_                            _x000a_        _x000a_        _x000a_        _x000a_        _x000a_            _x000a_                _x000a_                    _x000a_                    Cluj-Napoca, zona Plopilor"/>
    <x v="5"/>
    <n v="145000"/>
    <x v="1"/>
    <n v="70"/>
    <n v="2071.4285714285716"/>
  </r>
  <r>
    <s v="Apartament 2 camere, Plopilor, Decomandat, etaj intermediar_x000a_                            _x000a_        _x000a_        _x000a_        _x000a_        _x000a_            _x000a_                _x000a_                    _x000a_                    Cluj-Napoca, zona Plopilor"/>
    <x v="5"/>
    <n v="143000"/>
    <x v="0"/>
    <n v="55"/>
    <n v="2600"/>
  </r>
  <r>
    <s v="Apartament 2 camere, plus balcon inchis, 52 mp, parter, zona Big_x000a_                            _x000a_        _x000a_        _x000a_        _x000a_        _x000a_            _x000a_                _x000a_                    _x000a_                    Cluj-Napoca, zona Mănăştur"/>
    <x v="5"/>
    <n v="99000"/>
    <x v="0"/>
    <n v="52"/>
    <n v="1903.8461538461538"/>
  </r>
  <r>
    <s v="Apartament 2 camere, plus terasa, bloc nou_x000a_                            _x000a_        _x000a_        _x000a_        _x000a_        _x000a_            _x000a_                _x000a_                    _x000a_                    Cluj-Napoca, zona Mănăştur"/>
    <x v="5"/>
    <n v="160000"/>
    <x v="1"/>
    <n v="57"/>
    <n v="2807.0175438596493"/>
  </r>
  <r>
    <s v="Apartament ideal amplasat, 3 camere, zona FSEGA-Iulius Mall_x000a_                            _x000a_        _x000a_        _x000a_        _x000a_        _x000a_            _x000a_                _x000a_                    _x000a_                    Cluj-Napoca, zona Gheorgheni"/>
    <x v="0"/>
    <n v="282000"/>
    <x v="1"/>
    <n v="100"/>
    <n v="2820"/>
  </r>
  <r>
    <s v="Apartament 2 camere, Pod Calvaria Plopilor, decomandat, 53 mpu_x000a_                            _x000a_        _x000a_        _x000a_        _x000a_        _x000a_            _x000a_                _x000a_                    _x000a_                    Cluj-Napoca, zona Plopilor"/>
    <x v="5"/>
    <n v="120000"/>
    <x v="0"/>
    <n v="53"/>
    <n v="2264.1509433962265"/>
  </r>
  <r>
    <s v="Apartament 2 camere, preluare chiriasi, B-dul Eroilor_x000a_                            _x000a_        _x000a_        _x000a_        _x000a_        _x000a_            _x000a_                _x000a_                    _x000a_                    Cluj-Napoca, zona Central"/>
    <x v="5"/>
    <n v="320000"/>
    <x v="1"/>
    <n v="90"/>
    <n v="3555.5555555555557"/>
  </r>
  <r>
    <s v="Apartament 2 camere, preluare chiriasi, B-dul Eroilor_x000a_                            _x000a_        _x000a_        _x000a_        _x000a_        _x000a_            _x000a_                _x000a_                    _x000a_                    Cluj-Napoca, zona Ultracentral"/>
    <x v="5"/>
    <n v="320000"/>
    <x v="1"/>
    <n v="90"/>
    <n v="3555.5555555555557"/>
  </r>
  <r>
    <s v="Apartament 2 camere, priveliste panoramica, ansamblul Seasons_x000a_                            _x000a_        _x000a_        _x000a_        _x000a_        _x000a_            _x000a_                _x000a_                    _x000a_                    Cluj-Napoca, zona Zorilor"/>
    <x v="5"/>
    <n v="170000"/>
    <x v="0"/>
    <n v="58"/>
    <n v="2931.0344827586205"/>
  </r>
  <r>
    <s v="Apartament 2 camere, renovat, Marasti_x000a_                            _x000a_        _x000a_        _x000a_        _x000a_        _x000a_            _x000a_                _x000a_                    _x000a_                    Cluj-Napoca, zona Mărăşti"/>
    <x v="5"/>
    <n v="156000"/>
    <x v="0"/>
    <n v="61"/>
    <n v="2557.377049180328"/>
  </r>
  <r>
    <s v="Apartament 2 camere, S- 54 , mobilat, utilat, zona Calea Turzii._x000a_                            _x000a_        _x000a_        _x000a_        _x000a_        _x000a_            _x000a_                _x000a_                    _x000a_                    Cluj-Napoca, zona Calea Turzii"/>
    <x v="5"/>
    <n v="135000"/>
    <x v="1"/>
    <n v="54"/>
    <n v="2500"/>
  </r>
  <r>
    <s v="Apartament 2 camere, S-52mp+balcon, Manastur, zona Piata Flora_x000a_                            _x000a_        _x000a_        _x000a_        _x000a_        _x000a_            _x000a_                _x000a_                    _x000a_                    Cluj-Napoca, zona Mănăştur"/>
    <x v="5"/>
    <n v="104000"/>
    <x v="1"/>
    <n v="52"/>
    <n v="2000"/>
  </r>
  <r>
    <s v="Apartament 2 camere, S-53 mp + balcon. Zorilor, oficiul postal 6_x000a_                            _x000a_        _x000a_        _x000a_        _x000a_        _x000a_            _x000a_                _x000a_                    _x000a_                    Cluj-Napoca, zona Zorilor"/>
    <x v="5"/>
    <n v="138500"/>
    <x v="0"/>
    <n v="53"/>
    <n v="2613.2075471698113"/>
  </r>
  <r>
    <s v="Apartament 2 camere, semidecomandat | Grand Park Residence_x000a_                            _x000a_        _x000a_        _x000a_        _x000a_        _x000a_            _x000a_                _x000a_                    _x000a_                    Cluj-Napoca, zona Sopor"/>
    <x v="5"/>
    <n v="195500"/>
    <x v="1"/>
    <n v="55"/>
    <n v="3554.5454545454545"/>
  </r>
  <r>
    <s v="Apartament 2 camere, semidecomandat, 77 mp, etaj intermediar, zona..._x000a_                            _x000a_        _x000a_        _x000a_        _x000a_        _x000a_            _x000a_                _x000a_                    _x000a_                    Cluj-Napoca, zona Mărăşti"/>
    <x v="5"/>
    <n v="147000"/>
    <x v="1"/>
    <n v="77"/>
    <n v="1909.090909090909"/>
  </r>
  <r>
    <s v="Apartament 2 camere, semifinisat, etaj 1, zona Vivo_x000a_                            _x000a_        _x000a_        _x000a_        _x000a_        _x000a_            _x000a_                _x000a_                    _x000a_                    Cluj-Napoca, zona Mănăştur"/>
    <x v="5"/>
    <n v="80205"/>
    <x v="1"/>
    <n v="52.52"/>
    <n v="1527.1325209444021"/>
  </r>
  <r>
    <s v="Apartament 2 camere, semifinisat, etaj intermediar, zona VIvo_x000a_                            _x000a_        _x000a_        _x000a_        _x000a_        _x000a_            _x000a_                _x000a_                    _x000a_                    Cluj-Napoca, zona Mănăştur"/>
    <x v="5"/>
    <n v="109000"/>
    <x v="1"/>
    <n v="53"/>
    <n v="2056.6037735849059"/>
  </r>
  <r>
    <s v="Apartament 2 camere, semifinisat, imobil nou, zona Liberty Technology Park._x000a_                            _x000a_        _x000a_        _x000a_        _x000a_        _x000a_            _x000a_                _x000a_                    _x000a_                    Cluj-Napoca, zona Gară"/>
    <x v="5"/>
    <n v="119000"/>
    <x v="1"/>
    <n v="55"/>
    <n v="2163.6363636363635"/>
  </r>
  <r>
    <s v="Apartament 2 camere, semifinisat, terasa, cu CF, zona Garii_x000a_                            _x000a_        _x000a_        _x000a_        _x000a_        _x000a_            _x000a_                _x000a_                    _x000a_                    Cluj-Napoca, zona Central"/>
    <x v="5"/>
    <n v="130000"/>
    <x v="1"/>
    <n v="62.1"/>
    <n v="2093.3977455716586"/>
  </r>
  <r>
    <s v="Apartament 2 camere, Sopor, decomandat, 54 mpu_x000a_                            _x000a_        _x000a_        _x000a_        _x000a_        _x000a_            _x000a_                _x000a_                    _x000a_                    Cluj-Napoca, zona Sopor"/>
    <x v="5"/>
    <n v="154000"/>
    <x v="0"/>
    <n v="54"/>
    <n v="2851.8518518518517"/>
  </r>
  <r>
    <s v="Apartament 2 camere, strada Gheorghe Dima_x000a_                            _x000a_        _x000a_        _x000a_        _x000a_        _x000a_            _x000a_                _x000a_                    _x000a_                    Cluj-Napoca, zona Zorilor"/>
    <x v="5"/>
    <n v="135000"/>
    <x v="0"/>
    <n v="53"/>
    <n v="2547.1698113207549"/>
  </r>
  <r>
    <s v="Apartament 2 camere, superfinisat, bloc nou, Soporului._x000a_                            _x000a_        _x000a_        _x000a_        _x000a_        _x000a_            _x000a_                _x000a_                    _x000a_                    Cluj-Napoca, zona Sopor"/>
    <x v="5"/>
    <n v="159000"/>
    <x v="1"/>
    <n v="54"/>
    <n v="2944.4444444444443"/>
  </r>
  <r>
    <s v="Apartament 2 camere, terasa de 90 mp, parcare, Andrei Muresanu Sud_x000a_                            _x000a_        _x000a_        _x000a_        _x000a_        _x000a_            _x000a_                _x000a_                    _x000a_                    Cluj-Napoca, zona Calea Turzii"/>
    <x v="5"/>
    <n v="227500"/>
    <x v="0"/>
    <n v="53"/>
    <n v="4292.4528301886794"/>
  </r>
  <r>
    <s v="Apartament 2 camere, terasa, parcare subterana, zona Bazei Sportive Gheorgheni_x000a_                            _x000a_        _x000a_        _x000a_        _x000a_        _x000a_            _x000a_                _x000a_                    _x000a_                    Cluj-Napoca, zona Sopor"/>
    <x v="5"/>
    <n v="158000"/>
    <x v="1"/>
    <n v="53"/>
    <n v="2981.132075471698"/>
  </r>
  <r>
    <s v="Apartament 2 camere, Terra Gardens_x000a_                            _x000a_        _x000a_        _x000a_        _x000a_        _x000a_            _x000a_                _x000a_                    _x000a_                    Cluj-Napoca, zona Iris"/>
    <x v="5"/>
    <n v="115000"/>
    <x v="0"/>
    <n v="56"/>
    <n v="2053.5714285714284"/>
  </r>
  <r>
    <s v="Apartament 2 camere, Titulescu Gheorgheni, decomandat, 56 mpu_x000a_                            _x000a_        _x000a_        _x000a_        _x000a_        _x000a_            _x000a_                _x000a_                    _x000a_                    Cluj-Napoca, zona Gheorgheni"/>
    <x v="5"/>
    <n v="155000"/>
    <x v="0"/>
    <n v="56"/>
    <n v="2767.8571428571427"/>
  </r>
  <r>
    <s v="Apartament 2 camere, ultracentral, casa cu curte comuna, P-ta Unirii_x000a_                            _x000a_        _x000a_        _x000a_        _x000a_        _x000a_            _x000a_                _x000a_                    _x000a_                    Cluj-Napoca, zona Central"/>
    <x v="5"/>
    <n v="175000"/>
    <x v="1"/>
    <n v="70"/>
    <n v="2500"/>
  </r>
  <r>
    <s v="Apartament 2 camere, ultracentral, zona SORA_x000a_                            _x000a_        _x000a_        _x000a_        _x000a_        _x000a_            _x000a_                _x000a_                    _x000a_                    Cluj-Napoca, zona Central"/>
    <x v="5"/>
    <n v="170000"/>
    <x v="1"/>
    <n v="70"/>
    <n v="2428.5714285714284"/>
  </r>
  <r>
    <s v="Apartament 1 camera | Decomandat | 42 mpu | Kaufland Manastur_x000a_                            _x000a_        _x000a_        _x000a_        _x000a_        _x000a_            _x000a_                _x000a_                    _x000a_                    Cluj-Napoca, zona Mănăştur"/>
    <x v="1"/>
    <n v="85000"/>
    <x v="0"/>
    <n v="42"/>
    <n v="2023.8095238095239"/>
  </r>
  <r>
    <s v="Apartament 2 camere, ultrafinisat, parcare subterana, zona str Dunarii_x000a_                            _x000a_        _x000a_        _x000a_        _x000a_        _x000a_            _x000a_                _x000a_                    _x000a_                    Cluj-Napoca, zona Mărăşti"/>
    <x v="5"/>
    <n v="190000"/>
    <x v="1"/>
    <n v="58"/>
    <n v="3275.8620689655172"/>
  </r>
  <r>
    <s v="Apartament 2 camere, zona Baza Sportiva Manastur, 54 mpu_x000a_                            _x000a_        _x000a_        _x000a_        _x000a_        _x000a_            _x000a_                _x000a_                    _x000a_                    Cluj-Napoca, zona Mănăştur"/>
    <x v="5"/>
    <n v="110000"/>
    <x v="0"/>
    <n v="54"/>
    <n v="2037.037037037037"/>
  </r>
  <r>
    <s v="Apartament 2 camere, zona Buna Ziua_x000a_                            _x000a_        _x000a_        _x000a_        _x000a_        _x000a_            _x000a_                _x000a_                    _x000a_                    Cluj-Napoca, zona Bună Ziua"/>
    <x v="5"/>
    <n v="123000"/>
    <x v="0"/>
    <n v="56"/>
    <n v="2196.4285714285716"/>
  </r>
  <r>
    <s v="Apartament 2 camere, zona Cora Manastur, decomandat, 58 mpu_x000a_                            _x000a_        _x000a_        _x000a_        _x000a_        _x000a_            _x000a_                _x000a_                    _x000a_                    Cluj-Napoca, zona Mănăştur"/>
    <x v="5"/>
    <n v="129000"/>
    <x v="0"/>
    <n v="58"/>
    <n v="2224.1379310344828"/>
  </r>
  <r>
    <s v="Apartament 2 camere, zona Dorobantilor, bloc 2023, Iulius Mall!_x000a_                            _x000a_        _x000a_        _x000a_        _x000a_        _x000a_            _x000a_                _x000a_                    _x000a_                    Cluj-Napoca, zona Central"/>
    <x v="5"/>
    <n v="155500"/>
    <x v="1"/>
    <n v="52"/>
    <n v="2990.3846153846152"/>
  </r>
  <r>
    <s v="Apartament 2 camere, zona Faget, balcon , parcare._x000a_                            _x000a_        _x000a_        _x000a_        _x000a_        _x000a_            _x000a_                _x000a_                    _x000a_                    Cluj-Napoca, zona Faget"/>
    <x v="5"/>
    <n v="110000"/>
    <x v="0"/>
    <n v="58"/>
    <n v="1896.5517241379309"/>
  </r>
  <r>
    <s v="Apartament 2 camere, zona Frunzisului, Ready To Move In_x000a_                            _x000a_        _x000a_        _x000a_        _x000a_        _x000a_            _x000a_                _x000a_                    _x000a_                    Cluj-Napoca, zona Zorilor"/>
    <x v="5"/>
    <n v="178000"/>
    <x v="1"/>
    <n v="56"/>
    <n v="3178.5714285714284"/>
  </r>
  <r>
    <s v="Apartament 2 camere, zona Iulius Mall Intre Lacuri, decomandat_x000a_                            _x000a_        _x000a_        _x000a_        _x000a_        _x000a_            _x000a_                _x000a_                    _x000a_                    Cluj-Napoca, zona Între Lacuri"/>
    <x v="5"/>
    <n v="160000"/>
    <x v="0"/>
    <n v="55"/>
    <n v="2909.090909090909"/>
  </r>
  <r>
    <s v="Apartament in casa, 170 mp, P+M, zona Piata Muzeului!_x000a_                            _x000a_        _x000a_        _x000a_        _x000a_        _x000a_            _x000a_                _x000a_                    _x000a_                    Cluj-Napoca, zona Central"/>
    <x v="2"/>
    <n v="390000"/>
    <x v="1"/>
    <n v="170"/>
    <n v="2294.1176470588234"/>
  </r>
  <r>
    <s v="Apartament 2 camere, zona Metro_x000a_                            _x000a_        _x000a_        _x000a_        _x000a_        _x000a_            _x000a_                _x000a_                    _x000a_                    Cluj-Napoca, zona Vest"/>
    <x v="5"/>
    <n v="119000"/>
    <x v="1"/>
    <n v="54"/>
    <n v="2203.7037037037039"/>
  </r>
  <r>
    <s v="Apartament 2 camere, zona Piata Marasti, decomandat, 53 mpu_x000a_                            _x000a_        _x000a_        _x000a_        _x000a_        _x000a_            _x000a_                _x000a_                    _x000a_                    Cluj-Napoca, zona Mărăşti"/>
    <x v="5"/>
    <n v="142000"/>
    <x v="0"/>
    <n v="53"/>
    <n v="2679.2452830188681"/>
  </r>
  <r>
    <s v="Apartament 2 camere, zona semicentrala_x000a_                            _x000a_        _x000a_        _x000a_        _x000a_        _x000a_            _x000a_                _x000a_                    _x000a_                    Cluj-Napoca, zona Central"/>
    <x v="5"/>
    <n v="119000"/>
    <x v="1"/>
    <n v="53"/>
    <n v="2245.2830188679245"/>
  </r>
  <r>
    <s v="Apartament 2 camere, zona Sopor , parcare subterana, etaj intermediar_x000a_                            _x000a_        _x000a_        _x000a_        _x000a_        _x000a_            _x000a_                _x000a_                    _x000a_                    Cluj-Napoca, zona Sopor"/>
    <x v="5"/>
    <n v="163000"/>
    <x v="1"/>
    <n v="53"/>
    <n v="3075.4716981132074"/>
  </r>
  <r>
    <s v="Apartament 2 camere, zona Sopor, 54 mpu_x000a_                            _x000a_        _x000a_        _x000a_        _x000a_        _x000a_            _x000a_                _x000a_                    _x000a_                    Cluj-Napoca, zona Sopor"/>
    <x v="5"/>
    <n v="149900"/>
    <x v="1"/>
    <n v="54"/>
    <n v="2775.9259259259261"/>
  </r>
  <r>
    <s v="Apartament 2 camere, zona Sopor, parcare subterana, terasa 24 mp_x000a_                            _x000a_        _x000a_        _x000a_        _x000a_        _x000a_            _x000a_                _x000a_                    _x000a_                    Cluj-Napoca, zona Sopor"/>
    <x v="5"/>
    <n v="163000"/>
    <x v="1"/>
    <n v="53"/>
    <n v="3075.4716981132074"/>
  </r>
  <r>
    <s v="Apartament 2 camere, zona Taietura Turcului, constructie noua, etaj intermediar_x000a_                            _x000a_        _x000a_        _x000a_        _x000a_        _x000a_            _x000a_                _x000a_                    _x000a_                    Cluj-Napoca, zona Dâmbul Rotund"/>
    <x v="5"/>
    <n v="116000"/>
    <x v="1"/>
    <n v="52"/>
    <n v="2230.7692307692309"/>
  </r>
  <r>
    <s v="Apartament 2 camere, zona Ultracentrala - Regele Ferdinand_x000a_                            _x000a_        _x000a_        _x000a_        _x000a_        _x000a_            _x000a_                _x000a_                    _x000a_                    Cluj-Napoca, zona Central"/>
    <x v="5"/>
    <n v="170000"/>
    <x v="1"/>
    <n v="55"/>
    <n v="3090.909090909091"/>
  </r>
  <r>
    <s v="Apartament 2 camere, zona Ultracentrala_x000a__x000a_                            _x000a_        _x000a_        _x000a_        _x000a_        _x000a_            _x000a_                _x000a_                    _x000a_                    Cluj-Napoca, zona Central"/>
    <x v="5"/>
    <n v="188000"/>
    <x v="1"/>
    <n v="60"/>
    <n v="3133.3333333333335"/>
  </r>
  <r>
    <s v="Apartament 2 camere, Zorilor_x000a_                            _x000a_        _x000a_        _x000a_        _x000a_        _x000a_            _x000a_                _x000a_                    _x000a_                    Cluj-Napoca, zona Zorilor"/>
    <x v="5"/>
    <n v="179900"/>
    <x v="1"/>
    <n v="56"/>
    <n v="3212.5"/>
  </r>
  <r>
    <s v="Apartament 2 camere,bucatarie inchis, zona Campului_x000a_                            _x000a_        _x000a_        _x000a_        _x000a_        _x000a_            _x000a_                _x000a_                    _x000a_                    Cluj-Napoca, zona Mănăştur"/>
    <x v="5"/>
    <n v="141300"/>
    <x v="1"/>
    <n v="65"/>
    <n v="2173.8461538461538"/>
  </r>
  <r>
    <s v="Apartament in complex de lux 3 camere,loc de parcare subteran,  90..._x000a_                            _x000a_        _x000a_        _x000a_        _x000a_        _x000a_            _x000a_                _x000a_                    _x000a_                    Cluj-Napoca, zona Gheorgheni"/>
    <x v="0"/>
    <n v="298000"/>
    <x v="1"/>
    <n v="90"/>
    <n v="3311.1111111111113"/>
  </r>
  <r>
    <s v="Apartament 2 camere,finisat si mobilat, garaj subteran, zona Europa_x000a_                            _x000a_        _x000a_        _x000a_        _x000a_        _x000a_            _x000a_                _x000a_                    _x000a_                    Cluj-Napoca, zona Europa"/>
    <x v="5"/>
    <n v="173000"/>
    <x v="1"/>
    <n v="54"/>
    <n v="3203.7037037037039"/>
  </r>
  <r>
    <s v="Apartament 2 camere/bloc nou/parcare subterana/boxa si view in cartierul Zorilor_x000a_                            _x000a_        _x000a_        _x000a_        _x000a_        _x000a_            _x000a_                _x000a_                    _x000a_                    Cluj-Napoca, zona Zorilor"/>
    <x v="5"/>
    <n v="235000"/>
    <x v="0"/>
    <n v="70"/>
    <n v="3357.1428571428573"/>
  </r>
  <r>
    <s v="Apartament 2 Camere/Cartier Intre Lacuri. Cel mai bun pret!_x000a_                            _x000a_        _x000a_        _x000a_        _x000a_        _x000a_            _x000a_                _x000a_                    _x000a_                    Cluj-Napoca, zona Între Lacuri"/>
    <x v="5"/>
    <n v="103300"/>
    <x v="0"/>
    <n v="54"/>
    <n v="1912.962962962963"/>
  </r>
  <r>
    <s v="Apartament 2 camere| Bloc nou| zona Podului Ira_x000a_                            _x000a_        _x000a_        _x000a_        _x000a_        _x000a_            _x000a_                _x000a_                    _x000a_                    Cluj-Napoca, zona Someşeni"/>
    <x v="5"/>
    <n v="119218"/>
    <x v="0"/>
    <n v="55.45"/>
    <n v="2150.0090171325519"/>
  </r>
  <r>
    <s v="Apartament 2 camere|56mp|finisat|garaj|Iulius Mall|Sopor_x000a_                            _x000a_        _x000a_        _x000a_        _x000a_        _x000a_            _x000a_                _x000a_                    _x000a_                    Cluj-Napoca, zona Gheorgheni"/>
    <x v="5"/>
    <n v="195096"/>
    <x v="0"/>
    <n v="56.1"/>
    <n v="3477.6470588235293"/>
  </r>
  <r>
    <s v="Apartament 2 camere|56mp|finisat|garaj|Iulius Mall|Sopor_x000a_                            _x000a_        _x000a_        _x000a_        _x000a_        _x000a_            _x000a_                _x000a_                    _x000a_                    Cluj-Napoca, zona Gheorgheni"/>
    <x v="5"/>
    <n v="195693"/>
    <x v="0"/>
    <n v="56.23"/>
    <n v="3480.2240796727729"/>
  </r>
  <r>
    <s v="Apartament 2 camere|56mp|finisat|garaj|Iulius Mall|Sopor_x000a_                            _x000a_        _x000a_        _x000a_        _x000a_        _x000a_            _x000a_                _x000a_                    _x000a_                    Cluj-Napoca, zona Gheorgheni"/>
    <x v="5"/>
    <n v="196376"/>
    <x v="0"/>
    <n v="55.6"/>
    <n v="3531.9424460431655"/>
  </r>
  <r>
    <s v="Apartament 2 camere|60mp|et1|parcare|la cheie|zona VIVO_x000a_                            _x000a_        _x000a_        _x000a_        _x000a_        _x000a_            _x000a_                _x000a_                    _x000a_                    Cluj-Napoca, zona Mănăştur"/>
    <x v="5"/>
    <n v="129900"/>
    <x v="1"/>
    <n v="60"/>
    <n v="2165"/>
  </r>
  <r>
    <s v="Apartament 2 camere|62mp|finisat|garaj|Iulius Mall|Sopor_x000a_                            _x000a_        _x000a_        _x000a_        _x000a_        _x000a_            _x000a_                _x000a_                    _x000a_                    Cluj-Napoca, zona Gheorgheni"/>
    <x v="5"/>
    <n v="228931"/>
    <x v="0"/>
    <n v="62"/>
    <n v="3692.4354838709678"/>
  </r>
  <r>
    <s v="Apartament 2 camere|decomandat|65mp|2 parcari|la cheie|Buna Ziua_x000a_                            _x000a_        _x000a_        _x000a_        _x000a_        _x000a_            _x000a_                _x000a_                    _x000a_                    Cluj-Napoca, zona Bună Ziua"/>
    <x v="5"/>
    <n v="195000"/>
    <x v="0"/>
    <n v="65"/>
    <n v="3000"/>
  </r>
  <r>
    <s v="Apartament in imobil tip vila, 5 camere, 177 mp utili, 50 mp..._x000a_                            _x000a_        _x000a_        _x000a_        _x000a_        _x000a_            _x000a_                _x000a_                    _x000a_                    Cluj-Napoca, zona Mănăştur"/>
    <x v="3"/>
    <n v="299000"/>
    <x v="0"/>
    <n v="177"/>
    <n v="1689.2655367231639"/>
  </r>
  <r>
    <s v="Apartament in imobil tip vila, 5 camere, 177 mp utili, 87 mp..._x000a_                            _x000a_        _x000a_        _x000a_        _x000a_        _x000a_            _x000a_                _x000a_                    _x000a_                    Cluj-Napoca, zona Mănăştur"/>
    <x v="3"/>
    <n v="285000"/>
    <x v="0"/>
    <n v="177"/>
    <n v="1610.1694915254238"/>
  </r>
  <r>
    <s v="Apartament 2 camere|decomandat|66mp|confort sporit|Buna Ziua_x000a_                            _x000a_        _x000a_        _x000a_        _x000a_        _x000a_            _x000a_                _x000a_                    _x000a_                    Cluj-Napoca, zona Bună Ziua"/>
    <x v="5"/>
    <n v="165000"/>
    <x v="0"/>
    <n v="66"/>
    <n v="2500"/>
  </r>
  <r>
    <s v="Apartament 2 camere|decomandat|panorama|garaj|Park Lake|Iulius Mall_x000a_                            _x000a_        _x000a_        _x000a_        _x000a_        _x000a_            _x000a_                _x000a_                    _x000a_                    Cluj-Napoca, zona Gheorgheni"/>
    <x v="5"/>
    <n v="169900"/>
    <x v="0"/>
    <n v="52.3"/>
    <n v="3248.5659655831741"/>
  </r>
  <r>
    <s v="Apartament 2 camere|decomandat|ultrafinisat|la cheie|Gheorgheni_x000a_                            _x000a_        _x000a_        _x000a_        _x000a_        _x000a_            _x000a_                _x000a_                    _x000a_                    Cluj-Napoca, zona Gheorgheni"/>
    <x v="5"/>
    <n v="189000"/>
    <x v="0"/>
    <n v="52"/>
    <n v="3634.6153846153848"/>
  </r>
  <r>
    <s v="Apartament 2 camere|decomandate|70mp|USAMV|Platinia_x000a_                            _x000a_        _x000a_        _x000a_        _x000a_        _x000a_            _x000a_                _x000a_                    _x000a_                    Cluj-Napoca, zona Mănăştur"/>
    <x v="5"/>
    <n v="169500"/>
    <x v="0"/>
    <n v="70"/>
    <n v="2421.4285714285716"/>
  </r>
  <r>
    <s v="Apartament 2 camere|terasa 90mp|panorama|garaj|la cheie|Andrei Muresanu_x000a_                            _x000a_        _x000a_        _x000a_        _x000a_        _x000a_            _x000a_                _x000a_                    _x000a_                    Cluj-Napoca, zona Andrei Mureşanu"/>
    <x v="5"/>
    <n v="224900"/>
    <x v="0"/>
    <n v="53"/>
    <n v="4243.3962264150941"/>
  </r>
  <r>
    <s v="Apartament 2 camere+1 camera la demisol, zona Autogara Dambu Rotund_x000a_                            _x000a_        _x000a_        _x000a_        _x000a_        _x000a_            _x000a_                _x000a_                    _x000a_                    Cluj-Napoca, zona Dâmbul Rotund"/>
    <x v="5"/>
    <n v="123000"/>
    <x v="1"/>
    <n v="100"/>
    <n v="1230"/>
  </r>
  <r>
    <s v="Apartament 2 camere+curte in vila, ultrafinisat si mobilat complet_x000a_                            _x000a_        _x000a_        _x000a_        _x000a_        _x000a_            _x000a_                _x000a_                    _x000a_                    Cluj-Napoca, zona Iris"/>
    <x v="5"/>
    <n v="135000"/>
    <x v="1"/>
    <n v="55"/>
    <n v="2454.5454545454545"/>
  </r>
  <r>
    <s v="Apartament 2 camere+terasa 16 mp, parcare, Borhanci_x000a_                            _x000a_        _x000a_        _x000a_        _x000a_        _x000a_            _x000a_                _x000a_                    _x000a_                    Cluj-Napoca, zona Borhanci"/>
    <x v="5"/>
    <n v="165000"/>
    <x v="1"/>
    <n v="58"/>
    <n v="2844.8275862068967"/>
  </r>
  <r>
    <s v="Apartament in vila 4 cam, gradina, 2 parcari, zona Eremia Grigorescu_x000a_                            _x000a_        _x000a_        _x000a_        _x000a_        _x000a_            _x000a_                _x000a_                    _x000a_                    Cluj-Napoca, zona Grigorescu"/>
    <x v="2"/>
    <n v="369000"/>
    <x v="1"/>
    <n v="130"/>
    <n v="2838.4615384615386"/>
  </r>
  <r>
    <s v="Apartament 2 camerer, finisat, parcare, Sopor_x000a_                            _x000a_        _x000a_        _x000a_        _x000a_        _x000a_            _x000a_                _x000a_                    _x000a_                    Cluj-Napoca, zona Gheorgheni"/>
    <x v="5"/>
    <n v="140000"/>
    <x v="0"/>
    <n v="58"/>
    <n v="2413.7931034482758"/>
  </r>
  <r>
    <s v="Apartament in vila cu 3 camere in cartierul Andrei Muresanu_x000a_                            _x000a_        _x000a_        _x000a_        _x000a_        _x000a_            _x000a_                _x000a_                    _x000a_                    Cluj-Napoca, zona Andrei Muresanu"/>
    <x v="0"/>
    <n v="215000"/>
    <x v="1"/>
    <n v="80"/>
    <n v="2687.5"/>
  </r>
  <r>
    <s v="Apartament in vila cu Gradina zona Andrei Muresanu_x000a_                            _x000a_        _x000a_        _x000a_        _x000a_        _x000a_            _x000a_                _x000a_                    _x000a_                    Cluj-Napoca, zona Andrei Mureşanu"/>
    <x v="2"/>
    <n v="254000"/>
    <x v="0"/>
    <n v="107"/>
    <n v="2373.8317757009345"/>
  </r>
  <r>
    <s v="Apartament in vila de vanzare cu 3 camere si teren de 200 mp, in Grigorescu !_x000a_                            _x000a_        _x000a_        _x000a_        _x000a_        _x000a_            _x000a_                _x000a_                    _x000a_                    Cluj-Napoca, zona Grigorescu"/>
    <x v="0"/>
    <n v="214999"/>
    <x v="1"/>
    <n v="68"/>
    <n v="3161.75"/>
  </r>
  <r>
    <s v="Apartament in vila, 130 mp, panorama catre oras, Grigorescu_x000a_                            _x000a_        _x000a_        _x000a_        _x000a_        _x000a_            _x000a_                _x000a_                    _x000a_                    Cluj-Napoca, zona Grigorescu"/>
    <x v="2"/>
    <n v="361000"/>
    <x v="0"/>
    <n v="130"/>
    <n v="2776.9230769230771"/>
  </r>
  <r>
    <s v="Apartament in vila, 134 mp, terasa, garaj, zona Intre Lacuri_x000a_                            _x000a_        _x000a_        _x000a_        _x000a_        _x000a_            _x000a_                _x000a_                    _x000a_                    Cluj-Napoca, zona Între Lacuri"/>
    <x v="2"/>
    <n v="335000"/>
    <x v="1"/>
    <n v="133.86000000000001"/>
    <n v="2502.6146720454203"/>
  </r>
  <r>
    <s v="Apartament 55 mp, 2 camere, terasa, imobil nou, Plopilor_x000a_                            _x000a_        _x000a_        _x000a_        _x000a_        _x000a_            _x000a_                _x000a_                    _x000a_                    Cluj-Napoca, zona Plopilor"/>
    <x v="5"/>
    <n v="137500"/>
    <x v="0"/>
    <n v="55"/>
    <n v="2500"/>
  </r>
  <r>
    <s v="Apartament 56 mp utili, 2 camere, 2 balcoane_x000a_                            _x000a_        _x000a_        _x000a_        _x000a_        _x000a_            _x000a_                _x000a_                    _x000a_                    Cluj-Napoca, zona Mărăşti"/>
    <x v="5"/>
    <n v="119900"/>
    <x v="1"/>
    <n v="56"/>
    <n v="2141.0714285714284"/>
  </r>
  <r>
    <s v="Apartament in vila, cartier Andrei Muresanu_x000a_                            _x000a_        _x000a_        _x000a_        _x000a_        _x000a_            _x000a_                _x000a_                    _x000a_                    Cluj-Napoca, zona Andrei Mureşanu"/>
    <x v="2"/>
    <n v="480000"/>
    <x v="0"/>
    <n v="170"/>
    <n v="2823.5294117647059"/>
  </r>
  <r>
    <s v="Apartament in vila, cu 4 camere_x000a_                            _x000a_        _x000a_        _x000a_        _x000a_        _x000a_            _x000a_                _x000a_                    _x000a_                    Cluj-Napoca, zona Cordos"/>
    <x v="2"/>
    <n v="200000"/>
    <x v="1"/>
    <n v="144"/>
    <n v="1388.8888888888889"/>
  </r>
  <r>
    <s v="Apartament Bulgaria-Mărăşti 53 mp 2 camere strada Bobâlnei 58_x000a_                            _x000a_        _x000a_        _x000a_        _x000a_        _x000a_            _x000a_                _x000a_                    _x000a_                    Cluj-Napoca, zona Mărăşti"/>
    <x v="5"/>
    <n v="162000"/>
    <x v="1"/>
    <n v="53"/>
    <n v="3056.6037735849059"/>
  </r>
  <r>
    <s v="Apartament cochet cu 2 camere decomandate in Gheorgheni!_x000a__x000a_                            _x000a_        _x000a_        _x000a_        _x000a_        _x000a_            _x000a_                _x000a_                    _x000a_                    Cluj-Napoca, zona Gheorgheni"/>
    <x v="5"/>
    <n v="160000"/>
    <x v="0"/>
    <n v="56"/>
    <n v="2857.1428571428573"/>
  </r>
  <r>
    <s v="apartament confort sporit, 2 camere_x000a_                            _x000a_        _x000a_        _x000a_        _x000a_        _x000a_            _x000a_                _x000a_                    _x000a_                    Cluj-Napoca, zona Grigorescu"/>
    <x v="5"/>
    <n v="185000"/>
    <x v="0"/>
    <n v="65"/>
    <n v="2846.1538461538462"/>
  </r>
  <r>
    <s v="Apartament confort sporit, 2 camere, 80 mp, etaj 3/4, zona Sopor_x000a_                            _x000a_        _x000a_        _x000a_        _x000a_        _x000a_            _x000a_                _x000a_                    _x000a_                    Cluj-Napoca, zona Gheorgheni"/>
    <x v="5"/>
    <n v="185000"/>
    <x v="0"/>
    <n v="80"/>
    <n v="2312.5"/>
  </r>
  <r>
    <s v="Apartament cu  2 camere decomandate, de vanzare  in Gradini Manastur_x000a_                            _x000a_        _x000a_        _x000a_        _x000a_        _x000a_            _x000a_                _x000a_                    _x000a_                    Cluj-Napoca, zona Mănăştur"/>
    <x v="5"/>
    <n v="113500"/>
    <x v="0"/>
    <n v="57"/>
    <n v="1991.2280701754387"/>
  </r>
  <r>
    <s v="Apartament cu 2 camere  I Zona Soporului_x000a_                            _x000a_        _x000a_        _x000a_        _x000a_        _x000a_            _x000a_                _x000a_                    _x000a_                    Cluj-Napoca, zona Gheorgheni"/>
    <x v="5"/>
    <n v="181000"/>
    <x v="0"/>
    <n v="52"/>
    <n v="3480.7692307692309"/>
  </r>
  <r>
    <s v="Apartament cu 2 camere  in Dambul Rotund._x000a_                            _x000a_        _x000a_        _x000a_        _x000a_        _x000a_            _x000a_                _x000a_                    _x000a_                    Cluj-Napoca, zona Dâmbul Rotund"/>
    <x v="5"/>
    <n v="117000"/>
    <x v="1"/>
    <n v="52"/>
    <n v="2250"/>
  </r>
  <r>
    <s v="Apartament cu 2 camere  in zona Ultracentrala_x000a_                            _x000a_        _x000a_        _x000a_        _x000a_        _x000a_            _x000a_                _x000a_                    _x000a_                    Cluj-Napoca, zona Ultracentral"/>
    <x v="5"/>
    <n v="152000"/>
    <x v="1"/>
    <n v="53"/>
    <n v="2867.9245283018868"/>
  </r>
  <r>
    <s v="Apartament cu 2 camere - Platinia Avram Iancu_x000a_                            _x000a_        _x000a_        _x000a_        _x000a_        _x000a_            _x000a_                _x000a_                    _x000a_                    Cluj-Napoca, zona Central"/>
    <x v="5"/>
    <n v="248000"/>
    <x v="1"/>
    <n v="57"/>
    <n v="4350.8771929824561"/>
  </r>
  <r>
    <s v="Apartament cu 2 camere - vis a vis de FSEGA_x000a_                            _x000a_        _x000a_        _x000a_        _x000a_        _x000a_            _x000a_                _x000a_                    _x000a_                    Cluj-Napoca, zona Între Lacuri"/>
    <x v="5"/>
    <n v="210000"/>
    <x v="1"/>
    <n v="67"/>
    <n v="3134.3283582089553"/>
  </r>
  <r>
    <s v="Apartament cu 2 camere , decomandat, cu parcare, zona Fabricii_x000a_                            _x000a_        _x000a_        _x000a_        _x000a_        _x000a_            _x000a_                _x000a_                    _x000a_                    Cluj-Napoca, zona Mărăşti"/>
    <x v="5"/>
    <n v="130000"/>
    <x v="0"/>
    <n v="53"/>
    <n v="2452.8301886792451"/>
  </r>
  <r>
    <s v="Apartament cu 2 camere |  Calea Dorobantilor | etaj 1 |_x000a_                            _x000a_        _x000a_        _x000a_        _x000a_        _x000a_            _x000a_                _x000a_                    _x000a_                    Cluj-Napoca, zona Central"/>
    <x v="5"/>
    <n v="160000"/>
    <x v="0"/>
    <n v="55"/>
    <n v="2909.090909090909"/>
  </r>
  <r>
    <s v="Apartament cu 2 Camere | 52 mp | Mobilat/Utilat | Europa_x000a_                            _x000a_        _x000a_        _x000a_        _x000a_        _x000a_            _x000a_                _x000a_                    _x000a_                    Cluj-Napoca, zona Europa"/>
    <x v="5"/>
    <n v="150000"/>
    <x v="1"/>
    <n v="52"/>
    <n v="2884.6153846153848"/>
  </r>
  <r>
    <s v="Apartament cu 2 camere | Augustin Presecan | Andrei Muresanu |_x000a_                            _x000a_        _x000a_        _x000a_        _x000a_        _x000a_            _x000a_                _x000a_                    _x000a_                    Cluj-Napoca, zona Andrei Mureşanu"/>
    <x v="5"/>
    <n v="210000"/>
    <x v="0"/>
    <n v="54"/>
    <n v="3888.8888888888887"/>
  </r>
  <r>
    <s v="Apartament cu 2 camere | Calea Baciului_x000a_                            _x000a_        _x000a_        _x000a_        _x000a_        _x000a_            _x000a_                _x000a_                    _x000a_                    Cluj-Napoca, zona Dâmbul Rotund"/>
    <x v="5"/>
    <n v="112600"/>
    <x v="1"/>
    <n v="54"/>
    <n v="2085.1851851851852"/>
  </r>
  <r>
    <s v="Apartament cu 2 camere | cartier Buna Ziua_x000a_                            _x000a_        _x000a_        _x000a_        _x000a_        _x000a_            _x000a_                _x000a_                    _x000a_                    Cluj-Napoca, zona Bună Ziua"/>
    <x v="5"/>
    <n v="155000"/>
    <x v="1"/>
    <n v="61"/>
    <n v="2540.9836065573772"/>
  </r>
  <r>
    <s v="Apartament cu 2 camere | cartier Gheorgheni | zona linistita_x000a_                            _x000a_        _x000a_        _x000a_        _x000a_        _x000a_            _x000a_                _x000a_                    _x000a_                    Cluj-Napoca, zona Gheorgheni"/>
    <x v="5"/>
    <n v="140000"/>
    <x v="0"/>
    <n v="52"/>
    <n v="2692.3076923076924"/>
  </r>
  <r>
    <s v="Apartament cu 2 camere | Cartier Zorilor_x000a_                            _x000a_        _x000a_        _x000a_        _x000a_        _x000a_            _x000a_                _x000a_                    _x000a_                    Cluj-Napoca, zona Zorilor"/>
    <x v="5"/>
    <n v="159000"/>
    <x v="0"/>
    <n v="59"/>
    <n v="2694.9152542372881"/>
  </r>
  <r>
    <s v="Apartament cu 2 camere | Cartierul Borhanci | etajul 1_x000a_                            _x000a_        _x000a_        _x000a_        _x000a_        _x000a_            _x000a_                _x000a_                    _x000a_                    Cluj-Napoca, zona Borhanci"/>
    <x v="5"/>
    <n v="129999"/>
    <x v="0"/>
    <n v="52"/>
    <n v="2499.9807692307691"/>
  </r>
  <r>
    <s v="Apartament cu 2 camere | Cartierul Buna Ziua | Zona Mega Image_x000a_                            _x000a_        _x000a_        _x000a_        _x000a_        _x000a_            _x000a_                _x000a_                    _x000a_                    Cluj-Napoca, zona Buna Ziua"/>
    <x v="5"/>
    <n v="171000"/>
    <x v="0"/>
    <n v="62"/>
    <n v="2758.0645161290322"/>
  </r>
  <r>
    <s v="Apartament cu 2 camere | Cartierul Europa | RMB Mercedes-Benz_x000a_                            _x000a_        _x000a_        _x000a_        _x000a_        _x000a_            _x000a_                _x000a_                    _x000a_                    Cluj-Napoca, zona Europa"/>
    <x v="5"/>
    <n v="150000"/>
    <x v="1"/>
    <n v="53"/>
    <n v="2830.1886792452829"/>
  </r>
  <r>
    <s v="Apartament cu 2 camere | Cartierul Gheorgheni | Piata Fraternitatii_x000a_                            _x000a_        _x000a_        _x000a_        _x000a_        _x000a_            _x000a_                _x000a_                    _x000a_                    Cluj-Napoca, zona Gheorgheni"/>
    <x v="5"/>
    <n v="155000"/>
    <x v="0"/>
    <n v="64"/>
    <n v="2421.875"/>
  </r>
  <r>
    <s v="Apartament cu 2 camere | Cartierul Marasti_x000a_                            _x000a_        _x000a_        _x000a_        _x000a_        _x000a_            _x000a_                _x000a_                    _x000a_                    Cluj-Napoca, zona Marasti"/>
    <x v="5"/>
    <n v="89000"/>
    <x v="0"/>
    <n v="66.489999999999995"/>
    <n v="1338.5471499473606"/>
  </r>
  <r>
    <s v="Apartament cu 2 camere | Cartierul Zorilor | Complex Wings_x000a_                            _x000a_        _x000a_        _x000a_        _x000a_        _x000a_            _x000a_                _x000a_                    _x000a_                    Cluj-Napoca, zona Zorilor"/>
    <x v="5"/>
    <n v="189500"/>
    <x v="1"/>
    <n v="54"/>
    <n v="3509.2592592592591"/>
  </r>
  <r>
    <s v="Apartament in zona Riviera, 100 de mp, 2 balcoane, complet mobilat si utilat_x000a_                            _x000a_        _x000a_        _x000a_        _x000a_        _x000a_            _x000a_                _x000a_                    _x000a_                    Cluj-Napoca, zona Gheorgheni"/>
    <x v="2"/>
    <n v="283000"/>
    <x v="1"/>
    <n v="100"/>
    <n v="2830"/>
  </r>
  <r>
    <s v="Apartament cu 2 camere | complex premium_x000a_                            _x000a_        _x000a_        _x000a_        _x000a_        _x000a_            _x000a_                _x000a_                    _x000a_                    Cluj-Napoca, zona Borhanci"/>
    <x v="5"/>
    <n v="129241"/>
    <x v="1"/>
    <n v="53.89"/>
    <n v="2398.2371497494896"/>
  </r>
  <r>
    <s v="Apartament in zona strazii Bucuresti, 3 camere decomandate, Marasti_x000a_                            _x000a_        _x000a_        _x000a_        _x000a_        _x000a_            _x000a_                _x000a_                    _x000a_                    Cluj-Napoca, zona Mărăşti"/>
    <x v="0"/>
    <n v="151999"/>
    <x v="0"/>
    <n v="75"/>
    <n v="2026.6533333333334"/>
  </r>
  <r>
    <s v="Apartament cu 2 camere | constructie noua | 52 mpu | zona Intre Lacuri_x000a_                            _x000a_        _x000a_        _x000a_        _x000a_        _x000a_            _x000a_                _x000a_                    _x000a_                    Cluj-Napoca, zona Între Lacuri"/>
    <x v="5"/>
    <n v="175000"/>
    <x v="1"/>
    <n v="52"/>
    <n v="3365.3846153846152"/>
  </r>
  <r>
    <s v="Apartament cu 2 camere | constructie noua | 54 mpu | zona Iulius Sopor_x000a_                            _x000a_        _x000a_        _x000a_        _x000a_        _x000a_            _x000a_                _x000a_                    _x000a_                    Cluj-Napoca, zona Sopor"/>
    <x v="5"/>
    <n v="149900"/>
    <x v="1"/>
    <n v="54"/>
    <n v="2775.9259259259261"/>
  </r>
  <r>
    <s v="Apartament cu 2 camere | decomandat | 52 mpu | zona OMV Marasti_x000a_                            _x000a_        _x000a_        _x000a_        _x000a_        _x000a_            _x000a_                _x000a_                    _x000a_                    Cluj-Napoca, zona Mărăşti"/>
    <x v="5"/>
    <n v="144000"/>
    <x v="0"/>
    <n v="52"/>
    <n v="2769.2307692307691"/>
  </r>
  <r>
    <s v="Apartament cu 2 camere | decomandat | 52mpu |zona Titulescu Gheorgheni_x000a_                            _x000a_        _x000a_        _x000a_        _x000a_        _x000a_            _x000a_                _x000a_                    _x000a_                    Cluj-Napoca, zona Gheorgheni"/>
    <x v="5"/>
    <n v="140000"/>
    <x v="0"/>
    <n v="52"/>
    <n v="2692.3076923076924"/>
  </r>
  <r>
    <s v="Apartament cu 2 camere | decomandat | 53 mpu | zona Alverna Gheorgheni_x000a_                            _x000a_        _x000a_        _x000a_        _x000a_        _x000a_            _x000a_                _x000a_                    _x000a_                    Cluj-Napoca, zona Gheorgheni"/>
    <x v="5"/>
    <n v="149900"/>
    <x v="0"/>
    <n v="53"/>
    <n v="2828.3018867924529"/>
  </r>
  <r>
    <s v="Apartament intr-o constructie tip vila, 130 mp utili, gradina, locatie premium_x000a_                            _x000a_        _x000a_        _x000a_        _x000a_        _x000a_            _x000a_                _x000a_                    _x000a_                    Cluj-Napoca, zona Grigorescu"/>
    <x v="2"/>
    <n v="369000"/>
    <x v="0"/>
    <n v="130"/>
    <n v="2838.4615384615386"/>
  </r>
  <r>
    <s v="Apartament istoric cu 3 camere de vanzare in zona centrala_x000a_                            _x000a_        _x000a_        _x000a_        _x000a_        _x000a_            _x000a_                _x000a_                    _x000a_                    Cluj-Napoca, zona Ultracentral"/>
    <x v="0"/>
    <n v="410000"/>
    <x v="1"/>
    <n v="110"/>
    <n v="3727.2727272727275"/>
  </r>
  <r>
    <s v="Apartament cu 2 camere | decomandat | 55 mpu | zona Piata Flora | Manastur_x000a_                            _x000a_        _x000a_        _x000a_        _x000a_        _x000a_            _x000a_                _x000a_                    _x000a_                    Cluj-Napoca, zona Manastur"/>
    <x v="5"/>
    <n v="122000"/>
    <x v="0"/>
    <n v="55"/>
    <n v="2218.181818181818"/>
  </r>
  <r>
    <s v="Apartament cu 2 camere | decomandat | Valea Garbaului_x000a_                            _x000a_        _x000a_        _x000a_        _x000a_        _x000a_            _x000a_                _x000a_                    _x000a_                    Cluj-Napoca, zona Vest"/>
    <x v="5"/>
    <n v="119000"/>
    <x v="0"/>
    <n v="55"/>
    <n v="2163.6363636363635"/>
  </r>
  <r>
    <s v="Apartament cu 2 camere | decomandat| 61mpu | zona st Bucuresti Marasti_x000a_                            _x000a_        _x000a_        _x000a_        _x000a_        _x000a_            _x000a_                _x000a_                    _x000a_                    Cluj-Napoca, zona Mărăşti"/>
    <x v="5"/>
    <n v="150000"/>
    <x v="0"/>
    <n v="61"/>
    <n v="2459.0163934426228"/>
  </r>
  <r>
    <s v="Apartament cu 2 camere | Frunzisului | Azoria |_x000a_                            _x000a_        _x000a_        _x000a_        _x000a_        _x000a_            _x000a_                _x000a_                    _x000a_                    Cluj-Napoca, zona Zorilor"/>
    <x v="5"/>
    <n v="178900"/>
    <x v="1"/>
    <n v="56"/>
    <n v="3194.6428571428573"/>
  </r>
  <r>
    <s v="Apartament la casa 103mp utili+terasa, Grigorescu, zona Hotel Premier_x000a_                            _x000a_        _x000a_        _x000a_        _x000a_        _x000a_            _x000a_                _x000a_                    _x000a_                    Cluj-Napoca, zona Grigorescu"/>
    <x v="2"/>
    <n v="226000"/>
    <x v="1"/>
    <n v="103"/>
    <n v="2194.1747572815534"/>
  </r>
  <r>
    <s v="Apartament cu 2 camere | Grigorescu | Bulevardul 1 Decembrie 1918_x000a_                            _x000a_        _x000a_        _x000a_        _x000a_        _x000a_            _x000a_                _x000a_                    _x000a_                    Cluj-Napoca, zona Grigorescu"/>
    <x v="5"/>
    <n v="156000"/>
    <x v="0"/>
    <n v="52"/>
    <n v="3000"/>
  </r>
  <r>
    <s v="Apartament cu 2 camere | Intre Lacuri | zona strazii Muresului_x000a_                            _x000a_        _x000a_        _x000a_        _x000a_        _x000a_            _x000a_                _x000a_                    _x000a_                    Cluj-Napoca, zona Între Lacuri"/>
    <x v="5"/>
    <n v="179999"/>
    <x v="1"/>
    <n v="58"/>
    <n v="3103.4310344827586"/>
  </r>
  <r>
    <s v="Apartament cu 2 camere | Iris | Junior Residence |_x000a_                            _x000a_        _x000a_        _x000a_        _x000a_        _x000a_            _x000a_                _x000a_                    _x000a_                    Cluj-Napoca, zona Iris"/>
    <x v="5"/>
    <n v="135000"/>
    <x v="1"/>
    <n v="52"/>
    <n v="2596.1538461538462"/>
  </r>
  <r>
    <s v="Apartament cu 2 camere | la cheie | Zona Plopilor_x000a_                            _x000a_        _x000a_        _x000a_        _x000a_        _x000a_            _x000a_                _x000a_                    _x000a_                    Cluj-Napoca, zona Mănăştur"/>
    <x v="5"/>
    <n v="120000"/>
    <x v="0"/>
    <n v="52"/>
    <n v="2307.6923076923076"/>
  </r>
  <r>
    <s v="Apartament cu 2 camere | Manastur | 53 mp | comision 0_x000a_                            _x000a_        _x000a_        _x000a_        _x000a_        _x000a_            _x000a_                _x000a_                    _x000a_                    Cluj-Napoca, zona Manastur"/>
    <x v="5"/>
    <n v="98500"/>
    <x v="0"/>
    <n v="53"/>
    <n v="1858.4905660377358"/>
  </r>
  <r>
    <s v="Apartament cu 2 camere | Marasti | Dorobantilor |_x000a_                            _x000a_        _x000a_        _x000a_        _x000a_        _x000a_            _x000a_                _x000a_                    _x000a_                    Cluj-Napoca, zona Mărăşti"/>
    <x v="5"/>
    <n v="140000"/>
    <x v="0"/>
    <n v="64"/>
    <n v="2187.5"/>
  </r>
  <r>
    <s v="Apartament la Casa, cu 3 camere de vanzare in zona Dambul Rotund_x000a_                            _x000a_        _x000a_        _x000a_        _x000a_        _x000a_            _x000a_                _x000a_                    _x000a_                    Cluj-Napoca, zona Dâmbul Rotund"/>
    <x v="0"/>
    <n v="149000"/>
    <x v="0"/>
    <n v="101"/>
    <n v="1475.2475247524753"/>
  </r>
  <r>
    <s v="Apartament cu 2 camere | recent renovat | zona Plopilor_x000a_                            _x000a_        _x000a_        _x000a_        _x000a_        _x000a_            _x000a_                _x000a_                    _x000a_                    Cluj-Napoca, zona Mănăştur"/>
    <x v="5"/>
    <n v="120000"/>
    <x v="0"/>
    <n v="53"/>
    <n v="2264.1509433962265"/>
  </r>
  <r>
    <s v="Apartament cu 2 camere | semidecomandat |parcare , Zorilor_x000a_                            _x000a_        _x000a_        _x000a_        _x000a_        _x000a_            _x000a_                _x000a_                    _x000a_                    Cluj-Napoca, zona Zorilor"/>
    <x v="5"/>
    <n v="115000"/>
    <x v="0"/>
    <n v="56"/>
    <n v="2053.5714285714284"/>
  </r>
  <r>
    <s v="Apartament cu 2 camere | Ultrafinisat | Zona Gruia | Lux | Bloc Nou_x000a_                            _x000a_        _x000a_        _x000a_        _x000a_        _x000a_            _x000a_                _x000a_                    _x000a_                    Cluj-Napoca, zona Gruia"/>
    <x v="5"/>
    <n v="209990"/>
    <x v="1"/>
    <n v="78"/>
    <n v="2692.1794871794873"/>
  </r>
  <r>
    <s v="Apartament la cheie - 3 camere - zona Scala Frunzisului - 0 % Comision_x000a_                            _x000a_        _x000a_        _x000a_        _x000a_        _x000a_            _x000a_                _x000a_                    _x000a_                    Cluj-Napoca, zona Zorilor"/>
    <x v="0"/>
    <n v="216000"/>
    <x v="0"/>
    <n v="73"/>
    <n v="2958.9041095890411"/>
  </r>
  <r>
    <s v="Apartament cu 2 camere | Valea Garbaului | Manastur_x000a_                            _x000a_        _x000a_        _x000a_        _x000a_        _x000a_            _x000a_                _x000a_                    _x000a_                    Cluj-Napoca, zona Mănăştur"/>
    <x v="5"/>
    <n v="129000"/>
    <x v="0"/>
    <n v="52"/>
    <n v="2480.7692307692309"/>
  </r>
  <r>
    <s v="Apartament cu 2 camere | zona Bazei Sportive Gheorgheni_x000a_                            _x000a_        _x000a_        _x000a_        _x000a_        _x000a_            _x000a_                _x000a_                    _x000a_                    Cluj-Napoca, zona Sopor"/>
    <x v="5"/>
    <n v="164999"/>
    <x v="0"/>
    <n v="54.5"/>
    <n v="3027.5045871559632"/>
  </r>
  <r>
    <s v="Apartament cu 2 camere | Zona BIG | Cartier Manastur_x000a_                            _x000a_        _x000a_        _x000a_        _x000a_        _x000a_            _x000a_                _x000a_                    _x000a_                    Cluj-Napoca, zona Mănăştur"/>
    <x v="5"/>
    <n v="97000"/>
    <x v="0"/>
    <n v="52"/>
    <n v="1865.3846153846155"/>
  </r>
  <r>
    <s v="Apartament cu 2 camere | Zona Big Manastur | Mansarda_x000a_                            _x000a_        _x000a_        _x000a_        _x000a_        _x000a_            _x000a_                _x000a_                    _x000a_                    Cluj-Napoca, zona Mănăştur"/>
    <x v="5"/>
    <n v="105000"/>
    <x v="1"/>
    <n v="55"/>
    <n v="1909.090909090909"/>
  </r>
  <r>
    <s v="Apartament la cheie | ultracentral | palatul Urania_x000a_                            _x000a_        _x000a_        _x000a_        _x000a_        _x000a_            _x000a_                _x000a_                    _x000a_                    Cluj-Napoca, zona Semicentral"/>
    <x v="2"/>
    <n v="305000"/>
    <x v="1"/>
    <n v="100"/>
    <n v="3050"/>
  </r>
  <r>
    <s v="Apartament cu 2 camere | zona Big Manastur_x000a_                            _x000a_        _x000a_        _x000a_        _x000a_        _x000a_            _x000a_                _x000a_                    _x000a_                    Cluj-Napoca, zona Mănăştur"/>
    <x v="5"/>
    <n v="99000"/>
    <x v="0"/>
    <n v="52"/>
    <n v="1903.8461538461538"/>
  </r>
  <r>
    <s v="Apartament cu 2 camere | Zona Buna Ziua_x000a_                            _x000a_        _x000a_        _x000a_        _x000a_        _x000a_            _x000a_                _x000a_                    _x000a_                    Cluj-Napoca, zona Bună Ziua"/>
    <x v="5"/>
    <n v="165000"/>
    <x v="0"/>
    <n v="66"/>
    <n v="2500"/>
  </r>
  <r>
    <s v="Apartament cu 2 camere | Zona Buna Ziua_x000a_                            _x000a_        _x000a_        _x000a_        _x000a_        _x000a_            _x000a_                _x000a_                    _x000a_                    Cluj-Napoca, zona Bună Ziua"/>
    <x v="5"/>
    <n v="192000"/>
    <x v="0"/>
    <n v="64.290000000000006"/>
    <n v="2986.4675688287443"/>
  </r>
  <r>
    <s v="Apartament cu 2 camere | Zona Centrala | Calea Dorobantilor_x000a_                            _x000a_        _x000a_        _x000a_        _x000a_        _x000a_            _x000a_                _x000a_                    _x000a_                    Cluj-Napoca, zona Central"/>
    <x v="5"/>
    <n v="93000"/>
    <x v="0"/>
    <n v="55"/>
    <n v="1690.909090909091"/>
  </r>
  <r>
    <s v="Apartament cu 2 camere | zona centrala | Calea Motilor_x000a_                            _x000a_        _x000a_        _x000a_        _x000a_        _x000a_            _x000a_                _x000a_                    _x000a_                    Cluj-Napoca, zona Central"/>
    <x v="5"/>
    <n v="152000"/>
    <x v="1"/>
    <n v="53"/>
    <n v="2867.9245283018868"/>
  </r>
  <r>
    <s v="Apartament cu 2 camere | Zona centrala_x000a_                            _x000a_        _x000a_        _x000a_        _x000a_        _x000a_            _x000a_                _x000a_                    _x000a_                    Cluj-Napoca, zona Central"/>
    <x v="5"/>
    <n v="165000"/>
    <x v="1"/>
    <n v="84"/>
    <n v="1964.2857142857142"/>
  </r>
  <r>
    <s v="Apartament cu 2 camere | Zona Cinema Florin Piersic_x000a_                            _x000a_        _x000a_        _x000a_        _x000a_        _x000a_            _x000a_                _x000a_                    _x000a_                    Cluj-Napoca, zona Ultracentral"/>
    <x v="5"/>
    <n v="170000"/>
    <x v="0"/>
    <n v="58"/>
    <n v="2931.0344827586205"/>
  </r>
  <r>
    <s v="Apartament cu 2 camere | zona Colinei | Manastur_x000a_                            _x000a_        _x000a_        _x000a_        _x000a_        _x000a_            _x000a_                _x000a_                    _x000a_                    Cluj-Napoca, zona Mănăştur"/>
    <x v="5"/>
    <n v="125000"/>
    <x v="0"/>
    <n v="52"/>
    <n v="2403.8461538461538"/>
  </r>
  <r>
    <s v="Apartament cu 2 camere | zona Farmec | 3/3_x000a_                            _x000a_        _x000a_        _x000a_        _x000a_        _x000a_            _x000a_                _x000a_                    _x000a_                    Cluj-Napoca, zona Mărăşti"/>
    <x v="5"/>
    <n v="132000"/>
    <x v="0"/>
    <n v="54"/>
    <n v="2444.4444444444443"/>
  </r>
  <r>
    <s v="Apartament cu 2 camere | Zona Gheorgheni_x000a_                            _x000a_        _x000a_        _x000a_        _x000a_        _x000a_            _x000a_                _x000a_                    _x000a_                    Cluj-Napoca, zona Gheorgheni"/>
    <x v="5"/>
    <n v="165000"/>
    <x v="1"/>
    <n v="52"/>
    <n v="3173.0769230769229"/>
  </r>
  <r>
    <s v="Apartament cu 2 camere | zona Negoiu | Manastur_x000a_                            _x000a_        _x000a_        _x000a_        _x000a_        _x000a_            _x000a_                _x000a_                    _x000a_                    Cluj-Napoca, zona Mănăştur"/>
    <x v="5"/>
    <n v="130000"/>
    <x v="1"/>
    <n v="62"/>
    <n v="2096.7741935483873"/>
  </r>
  <r>
    <s v="Apartament cu 2 camere | Zona Piata Unirii_x000a_                            _x000a_        _x000a_        _x000a_        _x000a_        _x000a_            _x000a_                _x000a_                    _x000a_                    Cluj-Napoca, zona Ultracentral"/>
    <x v="5"/>
    <n v="172000"/>
    <x v="0"/>
    <n v="56.33"/>
    <n v="3053.4351145038167"/>
  </r>
  <r>
    <s v="Apartament cu 2 camere | zona Republicii | Imobil privat_x000a_                            _x000a_        _x000a_        _x000a_        _x000a_        _x000a_            _x000a_                _x000a_                    _x000a_                    Cluj-Napoca, zona Central"/>
    <x v="5"/>
    <n v="175000"/>
    <x v="1"/>
    <n v="67"/>
    <n v="2611.9402985074626"/>
  </r>
  <r>
    <s v="Apartament cu 2 camere |finisat, mobilat |53 mp utili|zona Pod Calvaria_x000a_                            _x000a_        _x000a_        _x000a_        _x000a_        _x000a_            _x000a_                _x000a_                    _x000a_                    Cluj-Napoca, zona Mănăştur"/>
    <x v="5"/>
    <n v="120000"/>
    <x v="0"/>
    <n v="53"/>
    <n v="2264.1509433962265"/>
  </r>
  <r>
    <s v="Apartament cu 2 camere + parcare subterana de vanzare - Manastur !_x000a_                            _x000a_        _x000a_        _x000a_        _x000a_        _x000a_            _x000a_                _x000a_                    _x000a_                    Cluj-Napoca, zona Mănăştur"/>
    <x v="5"/>
    <n v="132000"/>
    <x v="1"/>
    <n v="58"/>
    <n v="2275.8620689655172"/>
  </r>
  <r>
    <s v="Apartament cu 2 Camere 53mp, Cartier Europa_x000a_                            _x000a_        _x000a_        _x000a_        _x000a_        _x000a_            _x000a_                _x000a_                    _x000a_                    Cluj-Napoca, zona Europa"/>
    <x v="5"/>
    <n v="160000"/>
    <x v="0"/>
    <n v="53"/>
    <n v="3018.867924528302"/>
  </r>
  <r>
    <s v="Apartament cu 2 camere 57 mp utili + '70 mp pod | Strada Memorandumului_x000a_                            _x000a_        _x000a_        _x000a_        _x000a_        _x000a_            _x000a_                _x000a_                    _x000a_                    Cluj-Napoca, zona Central"/>
    <x v="5"/>
    <n v="250000"/>
    <x v="1"/>
    <n v="57"/>
    <n v="4385.9649122807014"/>
  </r>
  <r>
    <s v="Apartament cu 2 camere Ansamblul Azoria, Frunzisului_x000a_                            _x000a_        _x000a_        _x000a_        _x000a_        _x000a_            _x000a_                _x000a_                    _x000a_                    Cluj-Napoca, zona Zorilor"/>
    <x v="5"/>
    <n v="178900"/>
    <x v="1"/>
    <n v="56"/>
    <n v="3194.6428571428573"/>
  </r>
  <r>
    <s v="Apartament cu 2 camere Central !_x000a_                            _x000a_        _x000a_        _x000a_        _x000a_        _x000a_            _x000a_                _x000a_                    _x000a_                    Cluj-Napoca, zona Central"/>
    <x v="5"/>
    <n v="75000"/>
    <x v="1"/>
    <n v="59"/>
    <n v="1271.1864406779662"/>
  </r>
  <r>
    <s v="Apartament cu 2 camere confort lux, unicat, ultracentral, bld. Eroilor_x000a_                            _x000a_        _x000a_        _x000a_        _x000a_        _x000a_            _x000a_                _x000a_                    _x000a_                    Cluj-Napoca, zona Central"/>
    <x v="5"/>
    <n v="320000"/>
    <x v="1"/>
    <n v="90"/>
    <n v="3555.5555555555557"/>
  </r>
  <r>
    <s v="Apartament cu 2 camere confort sporit in cartierul Marasti!_x000a_                            _x000a_        _x000a_        _x000a_        _x000a_        _x000a_            _x000a_                _x000a_                    _x000a_                    Cluj-Napoca, zona Mărăşti"/>
    <x v="5"/>
    <n v="150000"/>
    <x v="0"/>
    <n v="64"/>
    <n v="2343.75"/>
  </r>
  <r>
    <s v="Apartament cu 2 camere confort SPORIT, Andrei Muresanu !_x000a_                            _x000a_        _x000a_        _x000a_        _x000a_        _x000a_            _x000a_                _x000a_                    _x000a_                    Cluj-Napoca, zona Andrei Mureşanu"/>
    <x v="5"/>
    <n v="157300"/>
    <x v="1"/>
    <n v="61"/>
    <n v="2578.688524590164"/>
  </r>
  <r>
    <s v="Apartament cu 2 camere cu grădină si parcare in zona Horea_x000a_                            _x000a_        _x000a_        _x000a_        _x000a_        _x000a_            _x000a_                _x000a_                    _x000a_                    Cluj-Napoca, zona Horea"/>
    <x v="5"/>
    <n v="139900"/>
    <x v="0"/>
    <n v="58"/>
    <n v="2412.0689655172414"/>
  </r>
  <r>
    <s v="Apartament cu 2 camere cu panorama deosebita, cartierul Zorilor_x000a_                            _x000a_        _x000a_        _x000a_        _x000a_        _x000a_            _x000a_                _x000a_                    _x000a_                    Cluj-Napoca, zona Zorilor"/>
    <x v="5"/>
    <n v="165000"/>
    <x v="1"/>
    <n v="64"/>
    <n v="2578.125"/>
  </r>
  <r>
    <s v="Apartament cu 2 camere de vanzare | zona Borhanci_x000a_                            _x000a_        _x000a_        _x000a_        _x000a_        _x000a_            _x000a_                _x000a_                    _x000a_                    Cluj-Napoca, zona Borhanci"/>
    <x v="5"/>
    <n v="150000"/>
    <x v="1"/>
    <n v="52"/>
    <n v="2884.6153846153848"/>
  </r>
  <r>
    <s v="Apartament la cheie! 3 camere, etaj intermediar, semidecomandat,..._x000a_                            _x000a_        _x000a_        _x000a_        _x000a_        _x000a_            _x000a_                _x000a_                    _x000a_                    Cluj-Napoca, zona Mărăşti"/>
    <x v="0"/>
    <n v="300000"/>
    <x v="1"/>
    <n v="77"/>
    <n v="3896.1038961038962"/>
  </r>
  <r>
    <s v="Apartament cu 2 camere de vanzare + balcon + parcare_x000a_                            _x000a_        _x000a_        _x000a_        _x000a_        _x000a_            _x000a_                _x000a_                    _x000a_                    Cluj-Napoca, zona Mănăştur"/>
    <x v="5"/>
    <n v="125000"/>
    <x v="1"/>
    <n v="55"/>
    <n v="2272.7272727272725"/>
  </r>
  <r>
    <s v="Apartament cu 2 camere de vanzare BLOC NOU in cartierul Manastur!_x000a_                            _x000a_        _x000a_        _x000a_        _x000a_        _x000a_            _x000a_                _x000a_                    _x000a_                    Cluj-Napoca, zona Mănăştur"/>
    <x v="5"/>
    <n v="109500"/>
    <x v="0"/>
    <n v="52.85"/>
    <n v="2071.9016083254492"/>
  </r>
  <r>
    <s v="Apartament cu 2 camere de vanzare in  Marasti_x000a_                            _x000a_        _x000a_        _x000a_        _x000a_        _x000a_            _x000a_                _x000a_                    _x000a_                    Cluj-Napoca, zona Marasti"/>
    <x v="5"/>
    <n v="179999"/>
    <x v="1"/>
    <n v="57"/>
    <n v="3157.8771929824561"/>
  </r>
  <r>
    <s v="Apartament cu 2 camere de vanzare in  Marasti, zona Kaufland._x000a_                            _x000a_        _x000a_        _x000a_        _x000a_        _x000a_            _x000a_                _x000a_                    _x000a_                    Cluj-Napoca, zona Mărăşti"/>
    <x v="5"/>
    <n v="130000"/>
    <x v="0"/>
    <n v="61"/>
    <n v="2131.1475409836066"/>
  </r>
  <r>
    <s v="Apartament cu 2 camere de vanzare in Andrei Muresanu_x000a_                            _x000a_        _x000a_        _x000a_        _x000a_        _x000a_            _x000a_                _x000a_                    _x000a_                    Cluj-Napoca, zona Andrei Mureşanu"/>
    <x v="5"/>
    <n v="210000"/>
    <x v="1"/>
    <n v="54"/>
    <n v="3888.8888888888887"/>
  </r>
  <r>
    <s v="Apartament cu 2 camere de vanzare in Borhanci_x000a_                            _x000a_        _x000a_        _x000a_        _x000a_        _x000a_            _x000a_                _x000a_                    _x000a_                    Cluj-Napoca, zona Borhanci"/>
    <x v="5"/>
    <n v="140000"/>
    <x v="0"/>
    <n v="53"/>
    <n v="2641.5094339622642"/>
  </r>
  <r>
    <s v="Apartament cu 2 camere de vanzare in Borhanci_x000a_                            _x000a_        _x000a_        _x000a_        _x000a_        _x000a_            _x000a_                _x000a_                    _x000a_                    Cluj-Napoca, zona Borhanci"/>
    <x v="5"/>
    <n v="144000"/>
    <x v="0"/>
    <n v="57"/>
    <n v="2526.3157894736842"/>
  </r>
  <r>
    <s v="Apartament cu 2 camere de vanzare in Borhanci_x000a_                            _x000a_        _x000a_        _x000a_        _x000a_        _x000a_            _x000a_                _x000a_                    _x000a_                    Cluj-Napoca, zona Borhanci"/>
    <x v="5"/>
    <n v="149000"/>
    <x v="1"/>
    <n v="54"/>
    <n v="2759.2592592592591"/>
  </r>
  <r>
    <s v="Apartament cu 2 camere de vanzare in Borhanci_x000a_                            _x000a_        _x000a_        _x000a_        _x000a_        _x000a_            _x000a_                _x000a_                    _x000a_                    Cluj-Napoca, zona Borhanci"/>
    <x v="5"/>
    <n v="150000"/>
    <x v="0"/>
    <n v="56"/>
    <n v="2678.5714285714284"/>
  </r>
  <r>
    <s v="Apartament la cheie, 3 camere, etajul 1, parcare si boxa, zona Iulius_x000a_                            _x000a_        _x000a_        _x000a_        _x000a_        _x000a_            _x000a_                _x000a_                    _x000a_                    Cluj-Napoca, zona Gheorgheni"/>
    <x v="0"/>
    <n v="295000"/>
    <x v="1"/>
    <n v="78.22"/>
    <n v="3771.4139606238814"/>
  </r>
  <r>
    <s v="Apartament cu 2 camere de vanzare in Borhanci_x000a_                            _x000a_        _x000a_        _x000a_        _x000a_        _x000a_            _x000a_                _x000a_                    _x000a_                    Cluj-Napoca, zona Borhanci"/>
    <x v="5"/>
    <n v="159900"/>
    <x v="1"/>
    <n v="57"/>
    <n v="2805.2631578947367"/>
  </r>
  <r>
    <s v="Apartament cu 2 camere de vanzare in Buna Ziua_x000a_                            _x000a_        _x000a_        _x000a_        _x000a_        _x000a_            _x000a_                _x000a_                    _x000a_                    Cluj-Napoca, zona Bună Ziua"/>
    <x v="5"/>
    <n v="137000"/>
    <x v="0"/>
    <n v="53"/>
    <n v="2584.9056603773583"/>
  </r>
  <r>
    <s v="Apartament cu 2 camere de vanzare in Buna Ziua_x000a_                            _x000a_        _x000a_        _x000a_        _x000a_        _x000a_            _x000a_                _x000a_                    _x000a_                    Cluj-Napoca, zona Bună Ziua"/>
    <x v="5"/>
    <n v="150000"/>
    <x v="0"/>
    <n v="52"/>
    <n v="2884.6153846153848"/>
  </r>
  <r>
    <s v="Apartament cu 2 camere de vanzare in Buna Ziua_x000a_                            _x000a_        _x000a_        _x000a_        _x000a_        _x000a_            _x000a_                _x000a_                    _x000a_                    Cluj-Napoca, zona Bună Ziua"/>
    <x v="5"/>
    <n v="155000"/>
    <x v="1"/>
    <n v="53"/>
    <n v="2924.5283018867926"/>
  </r>
  <r>
    <s v="Apartament cu 2 camere de vanzare in Buna Ziua_x000a_                            _x000a_        _x000a_        _x000a_        _x000a_        _x000a_            _x000a_                _x000a_                    _x000a_                    Cluj-Napoca, zona Bună Ziua"/>
    <x v="5"/>
    <n v="165000"/>
    <x v="1"/>
    <n v="61"/>
    <n v="2704.9180327868853"/>
  </r>
  <r>
    <s v="Apartament cu 2 camere de vanzare in Buna Ziua_x000a_                            _x000a_        _x000a_        _x000a_        _x000a_        _x000a_            _x000a_                _x000a_                    _x000a_                    Cluj-Napoca, zona Bună Ziua"/>
    <x v="5"/>
    <n v="174900"/>
    <x v="1"/>
    <n v="60"/>
    <n v="2915"/>
  </r>
  <r>
    <s v="Apartament cu 2 camere de vanzare in Buna Ziua_x000a_                            _x000a_        _x000a_        _x000a_        _x000a_        _x000a_            _x000a_                _x000a_                    _x000a_                    Cluj-Napoca, zona Bună Ziua"/>
    <x v="5"/>
    <n v="175000"/>
    <x v="1"/>
    <n v="65"/>
    <n v="2692.3076923076924"/>
  </r>
  <r>
    <s v="Apartament cu 2 camere de vanzare in Buna Ziua._x000a_                            _x000a_        _x000a_        _x000a_        _x000a_        _x000a_            _x000a_                _x000a_                    _x000a_                    Cluj-Napoca, zona Bună Ziua"/>
    <x v="5"/>
    <n v="149000"/>
    <x v="0"/>
    <n v="55"/>
    <n v="2709.090909090909"/>
  </r>
  <r>
    <s v="Apartament cu 2 camere de vanzare in cartierul Iris!_x000a_                            _x000a_        _x000a_        _x000a_        _x000a_        _x000a_            _x000a_                _x000a_                    _x000a_                    Cluj-Napoca, zona Iris"/>
    <x v="5"/>
    <n v="150000"/>
    <x v="1"/>
    <n v="57.87"/>
    <n v="2592.0165889061691"/>
  </r>
  <r>
    <s v="Apartament cu 2 camere de vanzare in cartierul Zorilor_x000a_                            _x000a_        _x000a_        _x000a_        _x000a_        _x000a_            _x000a_                _x000a_                    _x000a_                    Cluj-Napoca, zona Zorilor"/>
    <x v="5"/>
    <n v="211000"/>
    <x v="0"/>
    <n v="55"/>
    <n v="3836.3636363636365"/>
  </r>
  <r>
    <s v="Apartament cu 2 camere de vanzare in Centru_x000a_                            _x000a_        _x000a_        _x000a_        _x000a_        _x000a_            _x000a_                _x000a_                    _x000a_                    Cluj-Napoca, zona Central"/>
    <x v="5"/>
    <n v="187000"/>
    <x v="0"/>
    <n v="52"/>
    <n v="3596.1538461538462"/>
  </r>
  <r>
    <s v="Apartament cu 2 camere de vanzare in Cluj-Napoca, Lidl_x000a_                            _x000a_        _x000a_        _x000a_        _x000a_        _x000a_            _x000a_                _x000a_                    _x000a_                    Cluj-Napoca, zona Dâmbul Rotund"/>
    <x v="5"/>
    <n v="140000"/>
    <x v="1"/>
    <n v="58"/>
    <n v="2413.7931034482758"/>
  </r>
  <r>
    <s v="Apartament cu 2 camere de vanzare in Europa_x000a_                            _x000a_        _x000a_        _x000a_        _x000a_        _x000a_            _x000a_                _x000a_                    _x000a_                    Cluj-Napoca, zona Europa"/>
    <x v="5"/>
    <n v="155000"/>
    <x v="0"/>
    <n v="52"/>
    <n v="2980.7692307692309"/>
  </r>
  <r>
    <s v="Apartament cu 2 camere de vanzare in Gheorgheni_x000a_                            _x000a_        _x000a_        _x000a_        _x000a_        _x000a_            _x000a_                _x000a_                    _x000a_                    Cluj-Napoca, zona Gheorgheni"/>
    <x v="5"/>
    <n v="110000"/>
    <x v="1"/>
    <n v="52"/>
    <n v="2115.3846153846152"/>
  </r>
  <r>
    <s v="Apartament cu 2 camere de vanzare in Gheorgheni_x000a_                            _x000a_        _x000a_        _x000a_        _x000a_        _x000a_            _x000a_                _x000a_                    _x000a_                    Cluj-Napoca, zona Gheorgheni"/>
    <x v="5"/>
    <n v="137000"/>
    <x v="1"/>
    <n v="56"/>
    <n v="2446.4285714285716"/>
  </r>
  <r>
    <s v="Apartament cu 2 camere de vanzare in Gheorgheni_x000a_                            _x000a_        _x000a_        _x000a_        _x000a_        _x000a_            _x000a_                _x000a_                    _x000a_                    Cluj-Napoca, zona Gheorgheni"/>
    <x v="5"/>
    <n v="150000"/>
    <x v="0"/>
    <n v="60"/>
    <n v="2500"/>
  </r>
  <r>
    <s v="Apartament cu 2 camere de vanzare in Gheorgheni_x000a_                            _x000a_        _x000a_        _x000a_        _x000a_        _x000a_            _x000a_                _x000a_                    _x000a_                    Cluj-Napoca, zona Gheorgheni"/>
    <x v="5"/>
    <n v="159000"/>
    <x v="1"/>
    <n v="53"/>
    <n v="3000"/>
  </r>
  <r>
    <s v="Apartament cu 2 camere de vanzare in Gheorgheni_x000a_                            _x000a_        _x000a_        _x000a_        _x000a_        _x000a_            _x000a_                _x000a_                    _x000a_                    Cluj-Napoca, zona Gheorgheni"/>
    <x v="5"/>
    <n v="159000"/>
    <x v="1"/>
    <n v="56"/>
    <n v="2839.2857142857142"/>
  </r>
  <r>
    <s v="Apartament cu 2 camere de vanzare in Gheorgheni_x000a_                            _x000a_        _x000a_        _x000a_        _x000a_        _x000a_            _x000a_                _x000a_                    _x000a_                    Cluj-Napoca, zona Gheorgheni"/>
    <x v="5"/>
    <n v="215000"/>
    <x v="1"/>
    <n v="78"/>
    <n v="2756.4102564102564"/>
  </r>
  <r>
    <s v="Apartament cu 2 camere de vanzare in Iris_x000a_                            _x000a_        _x000a_        _x000a_        _x000a_        _x000a_            _x000a_                _x000a_                    _x000a_                    Cluj-Napoca, zona Iris"/>
    <x v="5"/>
    <n v="120900"/>
    <x v="1"/>
    <n v="52"/>
    <n v="2325"/>
  </r>
  <r>
    <s v="Apartament cu 2 camere de vanzare in Iris._x000a_                            _x000a_        _x000a_        _x000a_        _x000a_        _x000a_            _x000a_                _x000a_                    _x000a_                    Cluj-Napoca, zona Iris"/>
    <x v="5"/>
    <n v="109000"/>
    <x v="0"/>
    <n v="58"/>
    <n v="1879.3103448275863"/>
  </r>
  <r>
    <s v="Apartament cu 2 camere de vanzare in Manastur_x000a_                            _x000a_        _x000a_        _x000a_        _x000a_        _x000a_            _x000a_                _x000a_                    _x000a_                    Cluj-Napoca, zona Mănăştur"/>
    <x v="5"/>
    <n v="125000"/>
    <x v="0"/>
    <n v="54"/>
    <n v="2314.8148148148148"/>
  </r>
  <r>
    <s v="Apartament cu 2 camere de vanzare in Marasti_x000a_                            _x000a_        _x000a_        _x000a_        _x000a_        _x000a_            _x000a_                _x000a_                    _x000a_                    Cluj-Napoca, zona Mărăşti"/>
    <x v="5"/>
    <n v="165000"/>
    <x v="0"/>
    <n v="55"/>
    <n v="3000"/>
  </r>
  <r>
    <s v="Apartament cu 2 camere de vanzare in Marasti_x000a_                            _x000a_        _x000a_        _x000a_        _x000a_        _x000a_            _x000a_                _x000a_                    _x000a_                    Cluj-Napoca, zona Mărăşti"/>
    <x v="5"/>
    <n v="179900"/>
    <x v="0"/>
    <n v="57"/>
    <n v="3156.1403508771928"/>
  </r>
  <r>
    <s v="Apartament cu 2 camere de vanzare in Marasti_x000a_                            _x000a_        _x000a_        _x000a_        _x000a_        _x000a_            _x000a_                _x000a_                    _x000a_                    Cluj-Napoca, zona Mărăşti"/>
    <x v="5"/>
    <n v="99500"/>
    <x v="0"/>
    <n v="55"/>
    <n v="1809.090909090909"/>
  </r>
  <r>
    <s v="Apartament cu 2 camere de vanzare in Marasti_x000a_                            _x000a_        _x000a_        _x000a_        _x000a_        _x000a_            _x000a_                _x000a_                    _x000a_                    Cluj-Napoca, zona Someşeni"/>
    <x v="5"/>
    <n v="139000"/>
    <x v="1"/>
    <n v="55"/>
    <n v="2527.2727272727275"/>
  </r>
  <r>
    <s v="Apartament cu 2 camere de vanzare in Plopilor_x000a_                            _x000a_        _x000a_        _x000a_        _x000a_        _x000a_            _x000a_                _x000a_                    _x000a_                    Cluj-Napoca, zona Plopilor"/>
    <x v="5"/>
    <n v="140000"/>
    <x v="0"/>
    <n v="70"/>
    <n v="2000"/>
  </r>
  <r>
    <s v="Apartament cu 2 camere de vanzare in Plopilor_x000a_                            _x000a_        _x000a_        _x000a_        _x000a_        _x000a_            _x000a_                _x000a_                    _x000a_                    Cluj-Napoca, zona Plopilor"/>
    <x v="5"/>
    <n v="145000"/>
    <x v="1"/>
    <n v="55"/>
    <n v="2636.3636363636365"/>
  </r>
  <r>
    <s v="Apartament cu 2 camere de vanzare in str. Campului, Comision 0%_x000a_                            _x000a_        _x000a_        _x000a_        _x000a_        _x000a_            _x000a_                _x000a_                    _x000a_                    Cluj-Napoca, zona Câmpului"/>
    <x v="5"/>
    <n v="140779"/>
    <x v="1"/>
    <n v="64"/>
    <n v="2199.671875"/>
  </r>
  <r>
    <s v="Apartament cu 2 camere de vanzare in zona BMW._x000a_                            _x000a_        _x000a_        _x000a_        _x000a_        _x000a_            _x000a_                _x000a_                    _x000a_                    Cluj-Napoca, zona Vest"/>
    <x v="5"/>
    <n v="95000"/>
    <x v="0"/>
    <n v="52"/>
    <n v="1826.9230769230769"/>
  </r>
  <r>
    <s v="Apartament cu 2 camere de vanzare in zona Central_x000a_                            _x000a_        _x000a_        _x000a_        _x000a_        _x000a_            _x000a_                _x000a_                    _x000a_                    Cluj-Napoca, zona Central"/>
    <x v="5"/>
    <n v="200000"/>
    <x v="1"/>
    <n v="64"/>
    <n v="3125"/>
  </r>
  <r>
    <s v="Apartament cu 2 camere de vanzare in zona Centrala_x000a_                            _x000a_        _x000a_        _x000a_        _x000a_        _x000a_            _x000a_                _x000a_                    _x000a_                    Cluj-Napoca, zona Central"/>
    <x v="5"/>
    <n v="163000"/>
    <x v="1"/>
    <n v="78"/>
    <n v="2089.7435897435898"/>
  </r>
  <r>
    <s v="Apartament cu 2 camere de vanzare in zona Europa_x000a_                            _x000a_        _x000a_        _x000a_        _x000a_        _x000a_            _x000a_                _x000a_                    _x000a_                    Cluj-Napoca, zona Europa"/>
    <x v="5"/>
    <n v="174070"/>
    <x v="0"/>
    <n v="52"/>
    <n v="3347.5"/>
  </r>
  <r>
    <s v="Apartament cu 2 camere de vanzare in zona Europa, 61 + 30 mp terasa_x000a_                            _x000a_        _x000a_        _x000a_        _x000a_        _x000a_            _x000a_                _x000a_                    _x000a_                    Cluj-Napoca, zona Europa"/>
    <x v="5"/>
    <n v="169900"/>
    <x v="0"/>
    <n v="61"/>
    <n v="2785.2459016393441"/>
  </r>
  <r>
    <s v="Apartament cu 2 camere de vanzare in zona Facultatii de Litere_x000a_                            _x000a_        _x000a_        _x000a_        _x000a_        _x000a_            _x000a_                _x000a_                    _x000a_                    Cluj-Napoca, zona Central"/>
    <x v="5"/>
    <n v="158000"/>
    <x v="0"/>
    <n v="52"/>
    <n v="3038.4615384615386"/>
  </r>
  <r>
    <s v="Apartament cu 2 camere de vanzare in zona FSEGA_x000a_                            _x000a_        _x000a_        _x000a_        _x000a_        _x000a_            _x000a_                _x000a_                    _x000a_                    Cluj-Napoca, zona Mărăşti"/>
    <x v="5"/>
    <n v="160000"/>
    <x v="0"/>
    <n v="55"/>
    <n v="2909.090909090909"/>
  </r>
  <r>
    <s v="Apartament cu 2 camere de vanzare in zona FSEGA, Gheorgheni_x000a_                            _x000a_        _x000a_        _x000a_        _x000a_        _x000a_            _x000a_                _x000a_                    _x000a_                    Cluj-Napoca, zona Mărăşti"/>
    <x v="5"/>
    <n v="175000"/>
    <x v="0"/>
    <n v="55"/>
    <n v="3181.818181818182"/>
  </r>
  <r>
    <s v="Apartament cu 2 camere de vanzare in zona Gara_x000a_                            _x000a_        _x000a_        _x000a_        _x000a_        _x000a_            _x000a_                _x000a_                    _x000a_                    Cluj-Napoca, zona Gară"/>
    <x v="5"/>
    <n v="137000"/>
    <x v="0"/>
    <n v="70"/>
    <n v="1957.1428571428571"/>
  </r>
  <r>
    <s v="Apartament cu 2 camere de vanzare in zona Gheorgheni_x000a_                            _x000a_        _x000a_        _x000a_        _x000a_        _x000a_            _x000a_                _x000a_                    _x000a_                    Cluj-Napoca, zona Gheorgheni"/>
    <x v="5"/>
    <n v="160000"/>
    <x v="0"/>
    <n v="53"/>
    <n v="3018.867924528302"/>
  </r>
  <r>
    <s v="Apartament cu 2 camere de vanzare in zona Grigorescu_x000a_                            _x000a_        _x000a_        _x000a_        _x000a_        _x000a_            _x000a_                _x000a_                    _x000a_                    Cluj-Napoca, zona Grigorescu"/>
    <x v="5"/>
    <n v="200000"/>
    <x v="1"/>
    <n v="77"/>
    <n v="2597.4025974025976"/>
  </r>
  <r>
    <s v="Apartament cu 2 camere de vanzare in zona Manastur_x000a_                            _x000a_        _x000a_        _x000a_        _x000a_        _x000a_            _x000a_                _x000a_                    _x000a_                    Cluj-Napoca, zona Mănăştur"/>
    <x v="5"/>
    <n v="109000"/>
    <x v="0"/>
    <n v="52"/>
    <n v="2096.1538461538462"/>
  </r>
  <r>
    <s v="Apartament la mansarda cu 4 camere spre vanzare in zona Colina._x000a_                            _x000a_        _x000a_        _x000a_        _x000a_        _x000a_            _x000a_                _x000a_                    _x000a_                    Cluj-Napoca, zona Mănăştur"/>
    <x v="2"/>
    <n v="160000"/>
    <x v="1"/>
    <n v="88"/>
    <n v="1818.1818181818182"/>
  </r>
  <r>
    <s v="Apartament cu 1 camera Junior Residence, etaj 3, parcare_x000a_                            _x000a_        _x000a_        _x000a_        _x000a_        _x000a_            _x000a_                _x000a_                    _x000a_                    Cluj-Napoca, zona Mărăşti"/>
    <x v="1"/>
    <n v="85000"/>
    <x v="0"/>
    <n v="38"/>
    <n v="2236.8421052631579"/>
  </r>
  <r>
    <s v="Apartament la vila, 170mp, Gruia, Zona Stadion_x000a_                            _x000a_        _x000a_        _x000a_        _x000a_        _x000a_            _x000a_                _x000a_                    _x000a_                    Cluj-Napoca, zona Gruia"/>
    <x v="2"/>
    <n v="258000"/>
    <x v="0"/>
    <n v="170"/>
    <n v="1517.6470588235295"/>
  </r>
  <r>
    <s v="Apartament la vila, 5 camere, pe 2 niveluri, zona Marasti_x000a_                            _x000a_        _x000a_        _x000a_        _x000a_        _x000a_            _x000a_                _x000a_                    _x000a_                    Cluj-Napoca, zona Mărăşti"/>
    <x v="3"/>
    <n v="270000"/>
    <x v="0"/>
    <n v="180"/>
    <n v="1500"/>
  </r>
  <r>
    <s v="Apartament cu 2 camere de vanzare in zona Manastur_x000a_                            _x000a_        _x000a_        _x000a_        _x000a_        _x000a_            _x000a_                _x000a_                    _x000a_                    Cluj-Napoca, zona Mănăştur"/>
    <x v="5"/>
    <n v="112000"/>
    <x v="0"/>
    <n v="54"/>
    <n v="2074.0740740740739"/>
  </r>
  <r>
    <s v="Apartament cu 2 camere de vanzare in zona Manastur_x000a_                            _x000a_        _x000a_        _x000a_        _x000a_        _x000a_            _x000a_                _x000a_                    _x000a_                    Cluj-Napoca, zona Mănăştur"/>
    <x v="5"/>
    <n v="117000"/>
    <x v="0"/>
    <n v="52"/>
    <n v="2250"/>
  </r>
  <r>
    <s v="Apartament cu 2 camere de vanzare in zona Manastur_x000a_                            _x000a_        _x000a_        _x000a_        _x000a_        _x000a_            _x000a_                _x000a_                    _x000a_                    Cluj-Napoca, zona Mănăştur"/>
    <x v="5"/>
    <n v="139000"/>
    <x v="0"/>
    <n v="53"/>
    <n v="2622.6415094339623"/>
  </r>
  <r>
    <s v="Apartament cu 2 camere de vanzare in zona Marasti_x000a_                            _x000a_        _x000a_        _x000a_        _x000a_        _x000a_            _x000a_                _x000a_                    _x000a_                    Cluj-Napoca, zona Mărăşti"/>
    <x v="5"/>
    <n v="145000"/>
    <x v="0"/>
    <n v="52"/>
    <n v="2788.4615384615386"/>
  </r>
  <r>
    <s v="Apartament cu 2 camere de vanzare in zona Marasti_x000a_                            _x000a_        _x000a_        _x000a_        _x000a_        _x000a_            _x000a_                _x000a_                    _x000a_                    Cluj-Napoca, zona Mărăşti"/>
    <x v="5"/>
    <n v="163000"/>
    <x v="1"/>
    <n v="61.29"/>
    <n v="2659.4876815141133"/>
  </r>
  <r>
    <s v="Apartament cu 2 camere de vanzare in zona Minerva._x000a_                            _x000a_        _x000a_        _x000a_        _x000a_        _x000a_            _x000a_                _x000a_                    _x000a_                    Cluj-Napoca, zona Mănăştur"/>
    <x v="5"/>
    <n v="135000"/>
    <x v="0"/>
    <n v="52"/>
    <n v="2596.1538461538462"/>
  </r>
  <r>
    <s v="Apartament cu 2 camere de vanzare in zona Plopilor_x000a_                            _x000a_        _x000a_        _x000a_        _x000a_        _x000a_            _x000a_                _x000a_                    _x000a_                    Cluj-Napoca, zona Plopilor"/>
    <x v="5"/>
    <n v="137000"/>
    <x v="0"/>
    <n v="52"/>
    <n v="2634.6153846153848"/>
  </r>
  <r>
    <s v="Apartament cu 2 camere de vanzare in zona Semicentrala_x000a_                            _x000a_        _x000a_        _x000a_        _x000a_        _x000a_            _x000a_                _x000a_                    _x000a_                    Cluj-Napoca, zona Central"/>
    <x v="5"/>
    <n v="180000"/>
    <x v="1"/>
    <n v="57"/>
    <n v="3157.8947368421054"/>
  </r>
  <r>
    <s v="Apartament cu 2 camere de vanzare in zona Someseni_x000a_                            _x000a_        _x000a_        _x000a_        _x000a_        _x000a_            _x000a_                _x000a_                    _x000a_                    Cluj-Napoca, zona Someseni"/>
    <x v="5"/>
    <n v="109500"/>
    <x v="1"/>
    <n v="53"/>
    <n v="2066.0377358490564"/>
  </r>
  <r>
    <s v="Apartament lux 3 camere Zorilor bloc nou_x000a_                            _x000a_        _x000a_        _x000a_        _x000a_        _x000a_            _x000a_                _x000a_                    _x000a_                    Cluj-Napoca, zona Zorilor"/>
    <x v="0"/>
    <n v="216000"/>
    <x v="1"/>
    <n v="76"/>
    <n v="2842.1052631578946"/>
  </r>
  <r>
    <s v="Apartament cu 2 camere de vanzare in zona Sopor_x000a_                            _x000a_        _x000a_        _x000a_        _x000a_        _x000a_            _x000a_                _x000a_                    _x000a_                    Cluj-Napoca, zona Sopor"/>
    <x v="5"/>
    <n v="145000"/>
    <x v="1"/>
    <n v="57"/>
    <n v="2543.8596491228072"/>
  </r>
  <r>
    <s v="Apartament cu 2 camere de vanzare in zona Ultracentral_x000a_                            _x000a_        _x000a_        _x000a_        _x000a_        _x000a_            _x000a_                _x000a_                    _x000a_                    Cluj-Napoca, zona Ultracentral"/>
    <x v="5"/>
    <n v="248000"/>
    <x v="0"/>
    <n v="58"/>
    <n v="4275.8620689655172"/>
  </r>
  <r>
    <s v="Apartament cu 2 camere de vanzare in zona Ultracentrala_x000a_                            _x000a_        _x000a_        _x000a_        _x000a_        _x000a_            _x000a_                _x000a_                    _x000a_                    Cluj-Napoca, zona Ultracentral"/>
    <x v="5"/>
    <n v="285000"/>
    <x v="0"/>
    <n v="80"/>
    <n v="3562.5"/>
  </r>
  <r>
    <s v="Apartament cu 2 camere de vanzare in zona Ultracentrala_x000a_                            _x000a_        _x000a_        _x000a_        _x000a_        _x000a_            _x000a_                _x000a_                    _x000a_                    Cluj-Napoca, zona Ultracentral"/>
    <x v="5"/>
    <n v="315000"/>
    <x v="2"/>
    <n v="60"/>
    <n v="5250"/>
  </r>
  <r>
    <s v="Apartament cu 2 camere de vanzare in zona Vest_x000a_                            _x000a_        _x000a_        _x000a_        _x000a_        _x000a_            _x000a_                _x000a_                    _x000a_                    Cluj-Napoca, zona Vest"/>
    <x v="5"/>
    <n v="120000"/>
    <x v="1"/>
    <n v="54"/>
    <n v="2222.2222222222222"/>
  </r>
  <r>
    <s v="Apartament cu 2 camere de vanzare in zona Vest_x000a_                            _x000a_        _x000a_        _x000a_        _x000a_        _x000a_            _x000a_                _x000a_                    _x000a_                    Cluj-Napoca, zona Vest"/>
    <x v="5"/>
    <n v="96000"/>
    <x v="1"/>
    <n v="59"/>
    <n v="1627.1186440677966"/>
  </r>
  <r>
    <s v="Apartament cu 2 camere de vanzare in zona Vivo._x000a_                            _x000a_        _x000a_        _x000a_        _x000a_        _x000a_            _x000a_                _x000a_                    _x000a_                    Cluj-Napoca, zona Vest"/>
    <x v="5"/>
    <n v="125000"/>
    <x v="0"/>
    <n v="55"/>
    <n v="2272.7272727272725"/>
  </r>
  <r>
    <s v="Apartament cu 2 camere de vanzare in Zorilor_x000a_                            _x000a_        _x000a_        _x000a_        _x000a_        _x000a_            _x000a_                _x000a_                    _x000a_                    Cluj-Napoca, zona Zorilor"/>
    <x v="5"/>
    <n v="130000"/>
    <x v="0"/>
    <n v="52"/>
    <n v="2500"/>
  </r>
  <r>
    <s v="Apartament cu 2 camere de vanzare in Zorilor_x000a_                            _x000a_        _x000a_        _x000a_        _x000a_        _x000a_            _x000a_                _x000a_                    _x000a_                    Cluj-Napoca, zona Zorilor"/>
    <x v="5"/>
    <n v="178900"/>
    <x v="1"/>
    <n v="55"/>
    <n v="3252.7272727272725"/>
  </r>
  <r>
    <s v="Apartament lux, calitate exceptionala, zona ultracentrala, pozitie deosebita!!!_x000a_                            _x000a_        _x000a_        _x000a_        _x000a_        _x000a_            _x000a_                _x000a_                    _x000a_                    Cluj-Napoca, zona Ultracentral"/>
    <x v="2"/>
    <n v="417000"/>
    <x v="0"/>
    <n v="109"/>
    <n v="3825.6880733944954"/>
  </r>
  <r>
    <s v="Apartament cu 2 camere de vanzare in Zorilor,zona Golden Tulip_x000a_                            _x000a_        _x000a_        _x000a_        _x000a_        _x000a_            _x000a_                _x000a_                    _x000a_                    Cluj-Napoca, zona Zorilor"/>
    <x v="5"/>
    <n v="115000"/>
    <x v="0"/>
    <n v="54"/>
    <n v="2129.6296296296296"/>
  </r>
  <r>
    <s v="Apartament lux, cu 3 camere in Centru, zona Piata Mihai Viteazu_x000a_                            _x000a_        _x000a_        _x000a_        _x000a_        _x000a_            _x000a_                _x000a_                    _x000a_                    Cluj-Napoca, zona Central"/>
    <x v="0"/>
    <n v="299000"/>
    <x v="1"/>
    <n v="100"/>
    <n v="2990"/>
  </r>
  <r>
    <s v="Apartament lux, cu 4 camere, in Marasti, zona Expo Transilvania_x000a_                            _x000a_        _x000a_        _x000a_        _x000a_        _x000a_            _x000a_                _x000a_                    _x000a_                    Cluj-Napoca, zona Mărăşti"/>
    <x v="2"/>
    <n v="219900"/>
    <x v="1"/>
    <n v="89"/>
    <n v="2470.7865168539324"/>
  </r>
  <r>
    <s v="Apartament cu 2 camere de vanzare in Zorilor._x000a_                            _x000a_        _x000a_        _x000a_        _x000a_        _x000a_            _x000a_                _x000a_                    _x000a_                    Cluj-Napoca, zona Zorilor"/>
    <x v="5"/>
    <n v="85000"/>
    <x v="0"/>
    <n v="52"/>
    <n v="1634.6153846153845"/>
  </r>
  <r>
    <s v="Apartament cu 2 camere de vanzare situat in Marasti!_x000a_                            _x000a_        _x000a_        _x000a_        _x000a_        _x000a_            _x000a_                _x000a_                    _x000a_                    Cluj-Napoca, zona Marasti"/>
    <x v="5"/>
    <n v="125500"/>
    <x v="0"/>
    <n v="57"/>
    <n v="2201.7543859649122"/>
  </r>
  <r>
    <s v="Apartament cu 2 camere de vanzare, zona Donath_x000a_                            _x000a_        _x000a_        _x000a_        _x000a_        _x000a_            _x000a_                _x000a_                    _x000a_                    Cluj-Napoca, zona Grigorescu"/>
    <x v="5"/>
    <n v="106800"/>
    <x v="0"/>
    <n v="60"/>
    <n v="1780"/>
  </r>
  <r>
    <s v="Apartament cu o camera l Manastur l Calea Manastur_x000a_                            _x000a_        _x000a_        _x000a_        _x000a_        _x000a_            _x000a_                _x000a_                    _x000a_                    Cluj-Napoca, zona Mănăştur"/>
    <x v="1"/>
    <n v="85000"/>
    <x v="0"/>
    <n v="42"/>
    <n v="2023.8095238095239"/>
  </r>
  <r>
    <s v="Apartament cu 2 camere de vanzare, zona Iris_x000a_                            _x000a_        _x000a_        _x000a_        _x000a_        _x000a_            _x000a_                _x000a_                    _x000a_                    Cluj-Napoca, zona Iris"/>
    <x v="5"/>
    <n v="118000"/>
    <x v="0"/>
    <n v="59"/>
    <n v="2000"/>
  </r>
  <r>
    <s v="Apartament cu 2 camere decomandat de vanzare in Gheorgheni_x000a_                            _x000a_        _x000a_        _x000a_        _x000a_        _x000a_            _x000a_                _x000a_                    _x000a_                    Cluj-Napoca, zona Gheorgheni"/>
    <x v="5"/>
    <n v="125000"/>
    <x v="0"/>
    <n v="55"/>
    <n v="2272.7272727272725"/>
  </r>
  <r>
    <s v="Apartament cu 2 camere decomandat de vanzare in zona Semicentrala - Horea - Gara_x000a_                            _x000a_        _x000a_        _x000a_        _x000a_        _x000a_            _x000a_                _x000a_                    _x000a_                    Cluj-Napoca, zona Central"/>
    <x v="5"/>
    <n v="165000"/>
    <x v="0"/>
    <n v="84"/>
    <n v="1964.2857142857142"/>
  </r>
  <r>
    <s v="Apartament cu 2 camere decomandat, 59 mp utili, parcare subterana, bloc nou_x000a_                            _x000a_        _x000a_        _x000a_        _x000a_        _x000a_            _x000a_                _x000a_                    _x000a_                    Cluj-Napoca, zona Mănăştur"/>
    <x v="5"/>
    <n v="115000"/>
    <x v="0"/>
    <n v="59"/>
    <n v="1949.1525423728813"/>
  </r>
  <r>
    <s v="Apartament cu 2 camere decomandat, etaj intermediar, zona Iulius Mall_x000a_                            _x000a_        _x000a_        _x000a_        _x000a_        _x000a_            _x000a_                _x000a_                    _x000a_                    Cluj-Napoca, zona Gheorgheni"/>
    <x v="5"/>
    <n v="160000"/>
    <x v="0"/>
    <n v="55"/>
    <n v="2909.090909090909"/>
  </r>
  <r>
    <s v="Apartament cu 2 camere decomandat,situat zona Iulius Mall!_x000a_                            _x000a_        _x000a_        _x000a_        _x000a_        _x000a_            _x000a_                _x000a_                    _x000a_                    Cluj-Napoca, zona Gheorgheni"/>
    <x v="5"/>
    <n v="131000"/>
    <x v="0"/>
    <n v="57"/>
    <n v="2298.2456140350878"/>
  </r>
  <r>
    <s v="Apartament cu 2 camere decomandat,situat zona Iulius Mall!_x000a_                            _x000a_        _x000a_        _x000a_        _x000a_        _x000a_            _x000a_                _x000a_                    _x000a_                    Cluj-Napoca, zona Gheorgheni"/>
    <x v="5"/>
    <n v="160000"/>
    <x v="0"/>
    <n v="53"/>
    <n v="3018.867924528302"/>
  </r>
  <r>
    <s v="Apartament cu 2 camere decomandate | b-dul Titulescu | confort sporit_x000a_                            _x000a_        _x000a_        _x000a_        _x000a_        _x000a_            _x000a_                _x000a_                    _x000a_                    Cluj-Napoca, zona Gheorgheni"/>
    <x v="5"/>
    <n v="142999"/>
    <x v="0"/>
    <n v="61"/>
    <n v="2344.2459016393441"/>
  </r>
  <r>
    <s v="Apartament cu 2 camere decomandate | Cartierul Zorilor |_x000a_                            _x000a_        _x000a_        _x000a_        _x000a_        _x000a_            _x000a_                _x000a_                    _x000a_                    Cluj-Napoca, zona Zorilor"/>
    <x v="5"/>
    <n v="123000"/>
    <x v="0"/>
    <n v="52"/>
    <n v="2365.3846153846152"/>
  </r>
  <r>
    <s v="Apartament modern 3 camere, 66  mp, 2 bai, 2 parcari, zona Beiusului_x000a_                            _x000a_        _x000a_        _x000a_        _x000a_        _x000a_            _x000a_                _x000a_                    _x000a_                    Cluj-Napoca, zona Aurel Vlaicu"/>
    <x v="0"/>
    <n v="139000"/>
    <x v="0"/>
    <n v="66"/>
    <n v="2106.060606060606"/>
  </r>
  <r>
    <s v="Apartament modern 3 camere, Manastur, zona Edgar Quinet+Parc_x000a_                            _x000a_        _x000a_        _x000a_        _x000a_        _x000a_            _x000a_                _x000a_                    _x000a_                    Cluj-Napoca, zona Mănăştur"/>
    <x v="0"/>
    <n v="165000"/>
    <x v="1"/>
    <n v="67"/>
    <n v="2462.686567164179"/>
  </r>
  <r>
    <s v="Apartament cu 2 camere decomandate | Gruia_x000a_                            _x000a_        _x000a_        _x000a_        _x000a_        _x000a_            _x000a_                _x000a_                    _x000a_                    Cluj-Napoca, zona Gruia"/>
    <x v="5"/>
    <n v="112500"/>
    <x v="0"/>
    <n v="52"/>
    <n v="2163.4615384615386"/>
  </r>
  <r>
    <s v="Apartament cu 2 camere decomandate | terasa cu panorama_x000a_                            _x000a_        _x000a_        _x000a_        _x000a_        _x000a_            _x000a_                _x000a_                    _x000a_                    Cluj-Napoca, zona Mărăşti"/>
    <x v="5"/>
    <n v="130000"/>
    <x v="0"/>
    <n v="61"/>
    <n v="2131.1475409836066"/>
  </r>
  <r>
    <s v="Apartament cu 2 camere decomandate + garaj, zona strazii Frunzisului!_x000a_                            _x000a_        _x000a_        _x000a_        _x000a_        _x000a_            _x000a_                _x000a_                    _x000a_                    Cluj-Napoca, zona Mănăştur"/>
    <x v="5"/>
    <n v="145000"/>
    <x v="0"/>
    <n v="54"/>
    <n v="2685.1851851851852"/>
  </r>
  <r>
    <s v="Apartament cu 2 camere decomandate de vanzare in Marasti_x000a_                            _x000a_        _x000a_        _x000a_        _x000a_        _x000a_            _x000a_                _x000a_                    _x000a_                    Cluj-Napoca, zona Mărăşti"/>
    <x v="5"/>
    <n v="137000"/>
    <x v="0"/>
    <n v="57"/>
    <n v="2403.5087719298244"/>
  </r>
  <r>
    <s v="Apartament cu 2 camere decomandate de vanzare in Marasti_x000a_                            _x000a_        _x000a_        _x000a_        _x000a_        _x000a_            _x000a_                _x000a_                    _x000a_                    Cluj-Napoca, zona Mărăşti"/>
    <x v="5"/>
    <n v="145000"/>
    <x v="0"/>
    <n v="53"/>
    <n v="2735.8490566037735"/>
  </r>
  <r>
    <s v="Apartament cu 2 camere decomandate de vanzare in zona Marasti_x000a_                            _x000a_        _x000a_        _x000a_        _x000a_        _x000a_            _x000a_                _x000a_                    _x000a_                    Cluj-Napoca, zona Mărăşti"/>
    <x v="5"/>
    <n v="125000"/>
    <x v="0"/>
    <n v="52"/>
    <n v="2403.8461538461538"/>
  </r>
  <r>
    <s v="Apartament cu 2 camere decomandate in Andrei Muresanu_x000a_                            _x000a_        _x000a_        _x000a_        _x000a_        _x000a_            _x000a_                _x000a_                    _x000a_                    Cluj-Napoca, zona Andrei Mureşanu"/>
    <x v="5"/>
    <n v="136000"/>
    <x v="0"/>
    <n v="56.56"/>
    <n v="2404.5261669024044"/>
  </r>
  <r>
    <s v="Apartament cu 2 camere decomandate in Manastur zona Brico Depot_x000a_                            _x000a_        _x000a_        _x000a_        _x000a_        _x000a_            _x000a_                _x000a_                    _x000a_                    Cluj-Napoca, zona Mănăştur"/>
    <x v="5"/>
    <n v="90000"/>
    <x v="0"/>
    <n v="54"/>
    <n v="1666.6666666666667"/>
  </r>
  <r>
    <s v="Apartament cu 2 camere decomandate in Zona Vivo!_x000a_                            _x000a_        _x000a_        _x000a_        _x000a_        _x000a_            _x000a_                _x000a_                    _x000a_                    Cluj-Napoca, zona Periferie"/>
    <x v="5"/>
    <n v="103000"/>
    <x v="0"/>
    <n v="53"/>
    <n v="1943.3962264150944"/>
  </r>
  <r>
    <s v="Apartament cu 2 camere decomandate spre vanzare in Sopor!_x000a_                            _x000a_        _x000a_        _x000a_        _x000a_        _x000a_            _x000a_                _x000a_                    _x000a_                    Cluj-Napoca, zona Sopor"/>
    <x v="5"/>
    <n v="165000"/>
    <x v="0"/>
    <n v="55"/>
    <n v="3000"/>
  </r>
  <r>
    <s v="Apartament cu 2 camere decomandate spre vanzare in zona Intre Lacuri!_x000a_                            _x000a_        _x000a_        _x000a_        _x000a_        _x000a_            _x000a_                _x000a_                    _x000a_                    Cluj-Napoca, zona Între Lacuri"/>
    <x v="5"/>
    <n v="165000"/>
    <x v="0"/>
    <n v="58"/>
    <n v="2844.8275862068967"/>
  </r>
  <r>
    <s v="Apartament cu 2 camere decomandate str. Frunzisului  0% COMISION_x000a_                            _x000a_        _x000a_        _x000a_        _x000a_        _x000a_            _x000a_                _x000a_                    _x000a_                    Cluj-Napoca, zona Mănăştur"/>
    <x v="5"/>
    <n v="109500"/>
    <x v="0"/>
    <n v="53"/>
    <n v="2066.0377358490564"/>
  </r>
  <r>
    <s v="Apartament cu 2 camere decomandate ultrafinisat, zona Interservisan!_x000a_                            _x000a_        _x000a_        _x000a_        _x000a_        _x000a_            _x000a_                _x000a_                    _x000a_                    Cluj-Napoca, zona Gheorgheni"/>
    <x v="5"/>
    <n v="189000"/>
    <x v="0"/>
    <n v="52"/>
    <n v="3634.6153846153848"/>
  </r>
  <r>
    <s v="Apartament cu 2 camere decomandate, 60 mp, etaj intermediar, Manastur_x000a_                            _x000a_        _x000a_        _x000a_        _x000a_        _x000a_            _x000a_                _x000a_                    _x000a_                    Cluj-Napoca, zona Mănăştur"/>
    <x v="5"/>
    <n v="155000"/>
    <x v="0"/>
    <n v="60"/>
    <n v="2583.3333333333335"/>
  </r>
  <r>
    <s v="Apartament cu 2 camere decomandate, ideal pentru investitie_x000a_                            _x000a_        _x000a_        _x000a_        _x000a_        _x000a_            _x000a_                _x000a_                    _x000a_                    Cluj-Napoca, zona Zorilor"/>
    <x v="5"/>
    <n v="119900"/>
    <x v="0"/>
    <n v="52"/>
    <n v="2305.7692307692309"/>
  </r>
  <r>
    <s v="Apartament cu 2 camere decomandate, in Manastur_x000a_                            _x000a_        _x000a_        _x000a_        _x000a_        _x000a_            _x000a_                _x000a_                    _x000a_                    Cluj-Napoca, zona Mănăştur"/>
    <x v="5"/>
    <n v="119000"/>
    <x v="0"/>
    <n v="52"/>
    <n v="2288.4615384615386"/>
  </r>
  <r>
    <s v="Apartament cu 2 camere decomandate, la 5 minute PE JOS de IULIUS MALL_x000a_                            _x000a_        _x000a_        _x000a_        _x000a_        _x000a_            _x000a_                _x000a_                    _x000a_                    Cluj-Napoca, zona Între Lacuri"/>
    <x v="5"/>
    <n v="131500"/>
    <x v="0"/>
    <n v="52"/>
    <n v="2528.8461538461538"/>
  </r>
  <r>
    <s v="Apartament cu 2 camere decomandate, langa Iulius Mall!_x000a_                            _x000a_        _x000a_        _x000a_        _x000a_        _x000a_            _x000a_                _x000a_                    _x000a_                    Cluj-Napoca, zona Mărăşti"/>
    <x v="5"/>
    <n v="125000"/>
    <x v="0"/>
    <n v="52"/>
    <n v="2403.8461538461538"/>
  </r>
  <r>
    <s v="Apartament cu 2 camere decomandate, zona Calvaria_x000a_                            _x000a_        _x000a_        _x000a_        _x000a_        _x000a_            _x000a_                _x000a_                    _x000a_                    Cluj-Napoca, zona Mănăştur"/>
    <x v="5"/>
    <n v="120000"/>
    <x v="0"/>
    <n v="53"/>
    <n v="2264.1509433962265"/>
  </r>
  <r>
    <s v="Apartament modern cu 3 camere de vanzare _x000a_                            _x000a_        _x000a_        _x000a_        _x000a_        _x000a_            _x000a_                _x000a_                    _x000a_                    Cluj-Napoca, zona Borhanci"/>
    <x v="0"/>
    <n v="235000"/>
    <x v="0"/>
    <n v="92"/>
    <n v="2554.3478260869565"/>
  </r>
  <r>
    <s v="Apartament modern cu 3 camere de vanzare cu parcare in garaj in Buna Ziua !_x000a_                            _x000a_        _x000a_        _x000a_        _x000a_        _x000a_            _x000a_                _x000a_                    _x000a_                    Cluj-Napoca, zona Bună Ziua"/>
    <x v="0"/>
    <n v="284000"/>
    <x v="1"/>
    <n v="80"/>
    <n v="3550"/>
  </r>
  <r>
    <s v="Apartament modern cu 3 camere decomandat de vanzare  in Zorilor zona Sigma !_x000a_                            _x000a_        _x000a_        _x000a_        _x000a_        _x000a_            _x000a_                _x000a_                    _x000a_                    Cluj-Napoca, zona Zorilor"/>
    <x v="0"/>
    <n v="220000"/>
    <x v="0"/>
    <n v="67"/>
    <n v="3283.5820895522388"/>
  </r>
  <r>
    <s v="Apartament modern cu 3 camere, 70mp, zona Andrei Muresanu !_x000a_                            _x000a_        _x000a_        _x000a_        _x000a_        _x000a_            _x000a_                _x000a_                    _x000a_                    Cluj-Napoca, zona Andrei Mureşanu"/>
    <x v="0"/>
    <n v="169499"/>
    <x v="1"/>
    <n v="70"/>
    <n v="2421.4142857142856"/>
  </r>
  <r>
    <s v="Apartament modern cu 4 camere de vanzare in Zorilor_x000a_                            _x000a_        _x000a_        _x000a_        _x000a_        _x000a_            _x000a_                _x000a_                    _x000a_                    Cluj-Napoca, zona Zorilor"/>
    <x v="2"/>
    <n v="259000"/>
    <x v="1"/>
    <n v="75"/>
    <n v="3453.3333333333335"/>
  </r>
  <r>
    <s v="Apartament modern cu 4 camere decomandat de vanzare in Plopilor !_x000a_                            _x000a_        _x000a_        _x000a_        _x000a_        _x000a_            _x000a_                _x000a_                    _x000a_                    Cluj-Napoca, zona Plopilor"/>
    <x v="2"/>
    <n v="240000"/>
    <x v="0"/>
    <n v="79"/>
    <n v="3037.9746835443038"/>
  </r>
  <r>
    <s v="Apartament modern cu 4 camere zona Marasti_x000a_                            _x000a_        _x000a_        _x000a_        _x000a_        _x000a_            _x000a_                _x000a_                    _x000a_                    Cluj-Napoca, zona Mărăşti"/>
    <x v="2"/>
    <n v="187000"/>
    <x v="0"/>
    <n v="78"/>
    <n v="2397.4358974358975"/>
  </r>
  <r>
    <s v="Apartament cu 2 camere decomandate, zona Piata Marasti!_x000a_                            _x000a_        _x000a_        _x000a_        _x000a_        _x000a_            _x000a_                _x000a_                    _x000a_                    Cluj-Napoca, zona Semicentral"/>
    <x v="5"/>
    <n v="171243"/>
    <x v="1"/>
    <n v="53.5"/>
    <n v="3200.8037383177571"/>
  </r>
  <r>
    <s v="Apartament modern cu suprafata generoasa, 120 de mp, parcare_x000a_                            _x000a_        _x000a_        _x000a_        _x000a_        _x000a_            _x000a_                _x000a_                    _x000a_                    Cluj-Napoca, zona Zorilor"/>
    <x v="2"/>
    <n v="262000"/>
    <x v="1"/>
    <n v="120"/>
    <n v="2183.3333333333335"/>
  </r>
  <r>
    <s v="Apartament cu 2 camere finisat in cartier Gheorgheni_x000a_                            _x000a_        _x000a_        _x000a_        _x000a_        _x000a_            _x000a_                _x000a_                    _x000a_                    Cluj-Napoca, zona Gheorgheni"/>
    <x v="5"/>
    <n v="159900"/>
    <x v="0"/>
    <n v="55"/>
    <n v="2907.2727272727275"/>
  </r>
  <r>
    <s v="Apartament cu 2 camere I Bonjour I Buna Ziua_x000a_                            _x000a_        _x000a_        _x000a_        _x000a_        _x000a_            _x000a_                _x000a_                    _x000a_                    Cluj-Napoca, zona Bună Ziua"/>
    <x v="5"/>
    <n v="136000"/>
    <x v="1"/>
    <n v="53.7"/>
    <n v="2532.5884543761636"/>
  </r>
  <r>
    <s v="Apartament cu 2 camere ideal pentru INVESTITIE, Andrei Muresanu !_x000a_                            _x000a_        _x000a_        _x000a_        _x000a_        _x000a_            _x000a_                _x000a_                    _x000a_                    Cluj-Napoca, zona Andrei Mureşanu"/>
    <x v="5"/>
    <n v="135200"/>
    <x v="1"/>
    <n v="52"/>
    <n v="2600"/>
  </r>
  <r>
    <s v="Apartament cu 2 camere in Andrei Muresanu_x000a_                            _x000a_        _x000a_        _x000a_        _x000a_        _x000a_            _x000a_                _x000a_                    _x000a_                    Cluj-Napoca, zona Andrei Mureşanu"/>
    <x v="5"/>
    <n v="132500"/>
    <x v="0"/>
    <n v="65"/>
    <n v="2038.4615384615386"/>
  </r>
  <r>
    <s v="Apartament cu 2 camere in ansamblu premium_x000a_                            _x000a_        _x000a_        _x000a_        _x000a_        _x000a_            _x000a_                _x000a_                    _x000a_                    Cluj-Napoca, zona Iris"/>
    <x v="5"/>
    <n v="115000"/>
    <x v="0"/>
    <n v="53"/>
    <n v="2169.8113207547171"/>
  </r>
  <r>
    <s v="Apartament cu 2 camere in bloc NOU Finisat, 66 m2+ balcon , etaj..._x000a_                            _x000a_        _x000a_        _x000a_        _x000a_        _x000a_            _x000a_                _x000a_                    _x000a_                    Cluj-Napoca, zona Gară"/>
    <x v="5"/>
    <n v="155000"/>
    <x v="1"/>
    <n v="66"/>
    <n v="2348.4848484848485"/>
  </r>
  <r>
    <s v="Apartament cu 2 camere in bloc nou, balcon, etaj 1, zona de case, Borhanci_x000a_                            _x000a_        _x000a_        _x000a_        _x000a_        _x000a_            _x000a_                _x000a_                    _x000a_                    Cluj-Napoca, zona Borhanci"/>
    <x v="5"/>
    <n v="150000"/>
    <x v="1"/>
    <n v="54"/>
    <n v="2777.7777777777778"/>
  </r>
  <r>
    <s v="Apartament cu 2 camere in cartierul Gheorgheni!_x000a_                            _x000a_        _x000a_        _x000a_        _x000a_        _x000a_            _x000a_                _x000a_                    _x000a_                    Cluj-Napoca, zona Sopor"/>
    <x v="5"/>
    <n v="156000"/>
    <x v="0"/>
    <n v="54"/>
    <n v="2888.8888888888887"/>
  </r>
  <r>
    <s v="Apartament modern la cheie | 3 camere | Decomandat | 94mp | E. Ionesco_x000a_                            _x000a_        _x000a_        _x000a_        _x000a_        _x000a_            _x000a_                _x000a_                    _x000a_                    Cluj-Napoca, zona Europa"/>
    <x v="0"/>
    <n v="220000"/>
    <x v="0"/>
    <n v="94"/>
    <n v="2340.4255319148938"/>
  </r>
  <r>
    <s v="Apartament cu 2 camere in cartierul Gheorgheni. Comision 0!_x000a_                            _x000a_        _x000a_        _x000a_        _x000a_        _x000a_            _x000a_                _x000a_                    _x000a_                    Cluj-Napoca, zona Gheorgheni"/>
    <x v="5"/>
    <n v="160000"/>
    <x v="1"/>
    <n v="53"/>
    <n v="3018.867924528302"/>
  </r>
  <r>
    <s v="Apartament cu 2 camere in cartierul Gheorgheni. Comision 0!_x000a_                            _x000a_        _x000a_        _x000a_        _x000a_        _x000a_            _x000a_                _x000a_                    _x000a_                    Cluj-Napoca, zona Gheorgheni"/>
    <x v="5"/>
    <n v="90000"/>
    <x v="2"/>
    <n v="53.9"/>
    <n v="1669.7588126159555"/>
  </r>
  <r>
    <s v="Apartament cu 2 camere in cartierul Intre Lacuri_x000a_                            _x000a_        _x000a_        _x000a_        _x000a_        _x000a_            _x000a_                _x000a_                    _x000a_                    Cluj-Napoca, zona Între Lacuri"/>
    <x v="5"/>
    <n v="105000"/>
    <x v="1"/>
    <n v="53.88"/>
    <n v="1948.7750556792871"/>
  </r>
  <r>
    <s v="Apartament cu 2 camere in cartierul Intre Lacuri, la 7 minute de Iulius Mall!_x000a_                            _x000a_        _x000a_        _x000a_        _x000a_        _x000a_            _x000a_                _x000a_                    _x000a_                    Cluj-Napoca, zona Între Lacuri"/>
    <x v="5"/>
    <n v="105445"/>
    <x v="1"/>
    <n v="54.29"/>
    <n v="1942.2545588506171"/>
  </r>
  <r>
    <s v="Apartament cu 2 camere in cartierul Zorilor_x000a_                            _x000a_        _x000a_        _x000a_        _x000a_        _x000a_            _x000a_                _x000a_                    _x000a_                    Cluj-Napoca, zona Zorilor"/>
    <x v="5"/>
    <n v="139000"/>
    <x v="1"/>
    <n v="52"/>
    <n v="2673.0769230769229"/>
  </r>
  <r>
    <s v="Apartament cu 2 camere in Centru, zona magazin Central, 60 mp_x000a_                            _x000a_        _x000a_        _x000a_        _x000a_        _x000a_            _x000a_                _x000a_                    _x000a_                    Cluj-Napoca, zona Central"/>
    <x v="5"/>
    <n v="170000"/>
    <x v="1"/>
    <n v="60"/>
    <n v="2833.3333333333335"/>
  </r>
  <r>
    <s v="Apartament modern si spatios 115 mp, parcare, str Miko Imre_x000a_                            _x000a_        _x000a_        _x000a_        _x000a_        _x000a_            _x000a_                _x000a_                    _x000a_                    Cluj-Napoca, zona Zorilor"/>
    <x v="2"/>
    <n v="278000"/>
    <x v="1"/>
    <n v="115"/>
    <n v="2417.391304347826"/>
  </r>
  <r>
    <s v="Apartament cu 2 camere in Centru, zona Piata Unirii, constructie noua_x000a_                            _x000a_        _x000a_        _x000a_        _x000a_        _x000a_            _x000a_                _x000a_                    _x000a_                    Cluj-Napoca, zona Central"/>
    <x v="5"/>
    <n v="248000"/>
    <x v="1"/>
    <n v="58"/>
    <n v="4275.8620689655172"/>
  </r>
  <r>
    <s v="Apartament cu 2 camere in Centru, zona P-ta Unirii, 90 mp_x000a_                            _x000a_        _x000a_        _x000a_        _x000a_        _x000a_            _x000a_                _x000a_                    _x000a_                    Cluj-Napoca, zona Central"/>
    <x v="5"/>
    <n v="242000"/>
    <x v="0"/>
    <n v="90"/>
    <n v="2688.8888888888887"/>
  </r>
  <r>
    <s v="Apartament cu 2 camere in Centru, zona strazii Horea, 68 mp_x000a_                            _x000a_        _x000a_        _x000a_        _x000a_        _x000a_            _x000a_                _x000a_                    _x000a_                    Cluj-Napoca, zona Central"/>
    <x v="5"/>
    <n v="135000"/>
    <x v="0"/>
    <n v="68"/>
    <n v="1985.2941176470588"/>
  </r>
  <r>
    <s v="Apartament cu 2 camere in Centru, zona strazii Motilor_x000a_                            _x000a_        _x000a_        _x000a_        _x000a_        _x000a_            _x000a_                _x000a_                    _x000a_                    Cluj-Napoca, zona Central"/>
    <x v="5"/>
    <n v="152000"/>
    <x v="1"/>
    <n v="53"/>
    <n v="2867.9245283018868"/>
  </r>
  <r>
    <s v="Apartament cu 2 camere in Centru, zona strazii Napoca, parcare inclusa_x000a_                            _x000a_        _x000a_        _x000a_        _x000a_        _x000a_            _x000a_                _x000a_                    _x000a_                    Cluj-Napoca, zona Central"/>
    <x v="5"/>
    <n v="250000"/>
    <x v="1"/>
    <n v="60"/>
    <n v="4166.666666666667"/>
  </r>
  <r>
    <s v="Apartament cu 2 camere in Centrul Clujului_x000a_                            _x000a_        _x000a_        _x000a_        _x000a_        _x000a_            _x000a_                _x000a_                    _x000a_                    Cluj-Napoca, zona Central"/>
    <x v="5"/>
    <n v="145000"/>
    <x v="1"/>
    <n v="54"/>
    <n v="2685.1851851851852"/>
  </r>
  <r>
    <s v="Apartament cu 2 camere in constructie noua, 54.85 mp utili, zona Garii_x000a_                            _x000a_        _x000a_        _x000a_        _x000a_        _x000a_            _x000a_                _x000a_                    _x000a_                    Cluj-Napoca, zona Iris"/>
    <x v="5"/>
    <n v="145000"/>
    <x v="1"/>
    <n v="54.85"/>
    <n v="2643.5733819507745"/>
  </r>
  <r>
    <s v="Apartament cu 2 camere in Manastur_x000a_                            _x000a_        _x000a_        _x000a_        _x000a_        _x000a_            _x000a_                _x000a_                    _x000a_                    Cluj-Napoca, zona Mănăştur"/>
    <x v="5"/>
    <n v="106000"/>
    <x v="1"/>
    <n v="53"/>
    <n v="2000"/>
  </r>
  <r>
    <s v="Apartament modern, 3 camere, 67mp, 2 balcoane, zona Campului_x000a_                            _x000a_        _x000a_        _x000a_        _x000a_        _x000a_            _x000a_                _x000a_                    _x000a_                    Cluj-Napoca, zona Câmpului"/>
    <x v="0"/>
    <n v="175000"/>
    <x v="0"/>
    <n v="67"/>
    <n v="2611.9402985074626"/>
  </r>
  <r>
    <s v="Apartament cu 2 camere in Manastur, zona BIG_x000a_                            _x000a_        _x000a_        _x000a_        _x000a_        _x000a_            _x000a_                _x000a_                    _x000a_                    Cluj-Napoca, zona Mănăştur"/>
    <x v="5"/>
    <n v="97000"/>
    <x v="1"/>
    <n v="52"/>
    <n v="1865.3846153846155"/>
  </r>
  <r>
    <s v="Apartament cu 2 camere in Manastur, zona Peny._x000a_                            _x000a_        _x000a_        _x000a_        _x000a_        _x000a_            _x000a_                _x000a_                    _x000a_                    Cluj-Napoca, zona Mănăştur"/>
    <x v="5"/>
    <n v="117000"/>
    <x v="0"/>
    <n v="56"/>
    <n v="2089.2857142857142"/>
  </r>
  <r>
    <s v="Apartament cu 2 camere in Marasti_x000a_                            _x000a_        _x000a_        _x000a_        _x000a_        _x000a_            _x000a_                _x000a_                    _x000a_                    Cluj-Napoca, zona Mărăşti"/>
    <x v="5"/>
    <n v="149900"/>
    <x v="0"/>
    <n v="61"/>
    <n v="2457.377049180328"/>
  </r>
  <r>
    <s v="Apartament cu 2 camere in Sopor, EXCLUSIV._x000a_                            _x000a_        _x000a_        _x000a_        _x000a_        _x000a_            _x000a_                _x000a_                    _x000a_                    Cluj-Napoca, zona Sopor"/>
    <x v="5"/>
    <n v="164900"/>
    <x v="1"/>
    <n v="56"/>
    <n v="2944.6428571428573"/>
  </r>
  <r>
    <s v="Apartament cu 2 camere in Vila, zona Iulis Mall!_x000a_                            _x000a_        _x000a_        _x000a_        _x000a_        _x000a_            _x000a_                _x000a_                    _x000a_                    Cluj-Napoca, zona Gheorgheni"/>
    <x v="5"/>
    <n v="215000"/>
    <x v="1"/>
    <n v="78"/>
    <n v="2756.4102564102564"/>
  </r>
  <r>
    <s v="Apartament cu 2 camere in zona Bazei Sportive Gheorgheni!_x000a_                            _x000a_        _x000a_        _x000a_        _x000a_        _x000a_            _x000a_                _x000a_                    _x000a_                    Cluj-Napoca, zona Sopor"/>
    <x v="5"/>
    <n v="181000"/>
    <x v="1"/>
    <n v="52"/>
    <n v="3480.7692307692309"/>
  </r>
  <r>
    <s v="Apartament cu 2 camere in zona Big_x000a_                            _x000a_        _x000a_        _x000a_        _x000a_        _x000a_            _x000a_                _x000a_                    _x000a_                    Cluj-Napoca, zona Mănăştur"/>
    <x v="5"/>
    <n v="99000"/>
    <x v="1"/>
    <n v="52"/>
    <n v="1903.8461538461538"/>
  </r>
  <r>
    <s v="Apartament cu 2 camere in zona Colinei_x000a_                            _x000a_        _x000a_        _x000a_        _x000a_        _x000a_            _x000a_                _x000a_                    _x000a_                    Cluj-Napoca, zona Mănăştur"/>
    <x v="5"/>
    <n v="130000"/>
    <x v="0"/>
    <n v="58"/>
    <n v="2241.3793103448274"/>
  </r>
  <r>
    <s v="Apartament cu 2 camere in zona Dedeman!_x000a_                            _x000a_        _x000a_        _x000a_        _x000a_        _x000a_            _x000a_                _x000a_                    _x000a_                    Cluj-Napoca, zona Gară"/>
    <x v="5"/>
    <n v="109990"/>
    <x v="1"/>
    <n v="55"/>
    <n v="1999.8181818181818"/>
  </r>
  <r>
    <s v="Apartament cu 2 camere in zona Garii_x000a_                            _x000a_        _x000a_        _x000a_        _x000a_        _x000a_            _x000a_                _x000a_                    _x000a_                    Cluj-Napoca, zona Iris"/>
    <x v="5"/>
    <n v="124200"/>
    <x v="0"/>
    <n v="54"/>
    <n v="2300"/>
  </r>
  <r>
    <s v="Apartament modrern 3 camere, Manastur-Floresti, zona VIVO+Ga_x000a_                            _x000a_        _x000a_        _x000a_        _x000a_        _x000a_            _x000a_                _x000a_                    _x000a_                    Cluj-Napoca, zona Mănăştur"/>
    <x v="0"/>
    <n v="158000"/>
    <x v="1"/>
    <n v="66"/>
    <n v="2393.939393939394"/>
  </r>
  <r>
    <s v="Apartament cu 2 camere in zona Leroy Merlin_x000a_                            _x000a_        _x000a_        _x000a_        _x000a_        _x000a_            _x000a_                _x000a_                    _x000a_                    Cluj-Napoca, zona Între Lacuri"/>
    <x v="5"/>
    <n v="102825"/>
    <x v="1"/>
    <n v="53.88"/>
    <n v="1908.4075723830733"/>
  </r>
  <r>
    <s v="Apartament NOU 3 Camere +Parcare Buna Ziua_x000a_                            _x000a_        _x000a_        _x000a_        _x000a_        _x000a_            _x000a_                _x000a_                    _x000a_                    Cluj-Napoca, zona Bună Ziua"/>
    <x v="0"/>
    <n v="195000"/>
    <x v="1"/>
    <n v="71"/>
    <n v="2746.4788732394368"/>
  </r>
  <r>
    <s v="Apartament nou 3 camere direct de la dezvoltator strada Dunarii_x000a_                            _x000a_        _x000a_        _x000a_        _x000a_        _x000a_            _x000a_                _x000a_                    _x000a_                    Cluj-Napoca, zona Între Lacuri"/>
    <x v="0"/>
    <n v="146855"/>
    <x v="0"/>
    <n v="73"/>
    <n v="2011.7123287671234"/>
  </r>
  <r>
    <s v="Apartament nou 3 camere, zona superba, Intre Lacuri!_x000a_                            _x000a_        _x000a_        _x000a_        _x000a_        _x000a_            _x000a_                _x000a_                    _x000a_                    Cluj-Napoca, zona Mărăşti"/>
    <x v="0"/>
    <n v="129565"/>
    <x v="1"/>
    <n v="66"/>
    <n v="1963.1060606060605"/>
  </r>
  <r>
    <s v="Apartament cu 2 camere in zona Semicentrala_x000a_                            _x000a_        _x000a_        _x000a_        _x000a_        _x000a_            _x000a_                _x000a_                    _x000a_                    Cluj-Napoca, zona Semicentral"/>
    <x v="5"/>
    <n v="144900"/>
    <x v="1"/>
    <n v="54"/>
    <n v="2683.3333333333335"/>
  </r>
  <r>
    <s v="Apartament cu 2 camere Intre Lacuri, zona Iulius Mall!_x000a_                            _x000a_        _x000a_        _x000a_        _x000a_        _x000a_            _x000a_                _x000a_                    _x000a_                    Cluj-Napoca, zona Mărăşti"/>
    <x v="5"/>
    <n v="198000"/>
    <x v="0"/>
    <n v="52"/>
    <n v="3807.6923076923076"/>
  </r>
  <r>
    <s v="Apartament cu 2 camere intr-un ansamblu privat_x000a_                            _x000a_        _x000a_        _x000a_        _x000a_        _x000a_            _x000a_                _x000a_                    _x000a_                    Cluj-Napoca, zona Iris"/>
    <x v="5"/>
    <n v="86550"/>
    <x v="1"/>
    <n v="52.45"/>
    <n v="1650.1429933269781"/>
  </r>
  <r>
    <s v="Apartament cu 2 camere intr-un ansamblu privat_x000a_                            _x000a_        _x000a_        _x000a_        _x000a_        _x000a_            _x000a_                _x000a_                    _x000a_                    Cluj-Napoca, zona Iris"/>
    <x v="5"/>
    <n v="91920"/>
    <x v="1"/>
    <n v="55.71"/>
    <n v="1649.9730748519116"/>
  </r>
  <r>
    <s v="Apartament cu 2 camere l Aurel Vlaicu_x000a_                            _x000a_        _x000a_        _x000a_        _x000a_        _x000a_            _x000a_                _x000a_                    _x000a_                    Cluj-Napoca, zona Mărăşti"/>
    <x v="5"/>
    <n v="179900"/>
    <x v="1"/>
    <n v="57"/>
    <n v="3156.1403508771928"/>
  </r>
  <r>
    <s v="Apartament cu 2 camere l Centru_x000a_                            _x000a_        _x000a_        _x000a_        _x000a_        _x000a_            _x000a_                _x000a_                    _x000a_                    Cluj-Napoca, zona Central"/>
    <x v="5"/>
    <n v="199000"/>
    <x v="0"/>
    <n v="80"/>
    <n v="2487.5"/>
  </r>
  <r>
    <s v="Apartament cu 2 camere l Europa l Strada Pablo Picasso_x000a_                            _x000a_        _x000a_        _x000a_        _x000a_        _x000a_            _x000a_                _x000a_                    _x000a_                    Cluj-Napoca, zona Europa"/>
    <x v="5"/>
    <n v="135000"/>
    <x v="0"/>
    <n v="72.19"/>
    <n v="1870.0651059703562"/>
  </r>
  <r>
    <s v="Apartament cu 2 camere l Iris_x000a_                            _x000a_        _x000a_        _x000a_        _x000a_        _x000a_            _x000a_                _x000a_                    _x000a_                    Cluj-Napoca, zona Iris"/>
    <x v="5"/>
    <n v="113000"/>
    <x v="1"/>
    <n v="59.43"/>
    <n v="1901.3966010432441"/>
  </r>
  <r>
    <s v="Apartament cu 2 camere l Iris_x000a_                            _x000a_        _x000a_        _x000a_        _x000a_        _x000a_            _x000a_                _x000a_                    _x000a_                    Cluj-Napoca, zona Iris"/>
    <x v="5"/>
    <n v="138000"/>
    <x v="1"/>
    <n v="69"/>
    <n v="2000"/>
  </r>
  <r>
    <s v="Apartament cu 2 camere l Manastur l Aleea Padin_x000a_                            _x000a_        _x000a_        _x000a_        _x000a_        _x000a_            _x000a_                _x000a_                    _x000a_                    Cluj-Napoca, zona Mănăştur"/>
    <x v="5"/>
    <n v="106000"/>
    <x v="1"/>
    <n v="52"/>
    <n v="2038.4615384615386"/>
  </r>
  <r>
    <s v="Apartament cu 2 camere l Marasti_x000a_                            _x000a_        _x000a_        _x000a_        _x000a_        _x000a_            _x000a_                _x000a_                    _x000a_                    Cluj-Napoca, zona Mărăşti"/>
    <x v="5"/>
    <n v="140000"/>
    <x v="1"/>
    <n v="62.6"/>
    <n v="2236.4217252396165"/>
  </r>
  <r>
    <s v="Apartament nou cu CF, 4 camere, 100 mp utili, terasa generoasa,..._x000a_                            _x000a_        _x000a_        _x000a_        _x000a_        _x000a_            _x000a_                _x000a_                    _x000a_                    Cluj-Napoca, zona Zorilor"/>
    <x v="2"/>
    <n v="210000"/>
    <x v="0"/>
    <n v="100"/>
    <n v="2100"/>
  </r>
  <r>
    <s v="Apartament cu 2 camere l Someseni_x000a_                            _x000a_        _x000a_        _x000a_        _x000a_        _x000a_            _x000a_                _x000a_                    _x000a_                    Cluj-Napoca, zona Someşeni"/>
    <x v="5"/>
    <n v="109500"/>
    <x v="1"/>
    <n v="53"/>
    <n v="2066.0377358490564"/>
  </r>
  <r>
    <s v="Apartament cu 2 camere l Zorilor_x000a_                            _x000a_        _x000a_        _x000a_        _x000a_        _x000a_            _x000a_                _x000a_                    _x000a_                    Cluj-Napoca, zona Zorilor"/>
    <x v="5"/>
    <n v="170000"/>
    <x v="0"/>
    <n v="58"/>
    <n v="2931.0344827586205"/>
  </r>
  <r>
    <s v="Apartament nou de vanzare | zona Vivo | 3 camere_x000a_                            _x000a_        _x000a_        _x000a_        _x000a_        _x000a_            _x000a_                _x000a_                    _x000a_                    Cluj-Napoca, zona Mănăştur"/>
    <x v="0"/>
    <n v="100000"/>
    <x v="1"/>
    <n v="75"/>
    <n v="1333.3333333333333"/>
  </r>
  <r>
    <s v="Apartament cu 2 camere la cheie | Borhanci_x000a_                            _x000a_        _x000a_        _x000a_        _x000a_        _x000a_            _x000a_                _x000a_                    _x000a_                    Cluj-Napoca, zona Borhanci"/>
    <x v="5"/>
    <n v="127500"/>
    <x v="1"/>
    <n v="52.44"/>
    <n v="2431.3501144164761"/>
  </r>
  <r>
    <s v="Apartament cu 2 camere mobilat si utilat | Manastur_x000a_                            _x000a_        _x000a_        _x000a_        _x000a_        _x000a_            _x000a_                _x000a_                    _x000a_                    Cluj-Napoca, zona Mănăştur"/>
    <x v="5"/>
    <n v="130000"/>
    <x v="1"/>
    <n v="58"/>
    <n v="2241.3793103448274"/>
  </r>
  <r>
    <s v="Apartament cu 2 camere mobilat si utilat, 60 mp, parcare_x000a_                            _x000a_        _x000a_        _x000a_        _x000a_        _x000a_            _x000a_                _x000a_                    _x000a_                    Cluj-Napoca, zona Mănăştur"/>
    <x v="5"/>
    <n v="114000"/>
    <x v="1"/>
    <n v="60"/>
    <n v="1900"/>
  </r>
  <r>
    <s v="Apartament cu 2 camere modern | zona Sf. Ion_x000a_                            _x000a_        _x000a_        _x000a_        _x000a_        _x000a_            _x000a_                _x000a_                    _x000a_                    Cluj-Napoca, zona Vest"/>
    <x v="5"/>
    <n v="125000"/>
    <x v="1"/>
    <n v="56"/>
    <n v="2232.1428571428573"/>
  </r>
  <r>
    <s v="Apartament cu 2 camere nou renovat | zona Gheorgheni_x000a_                            _x000a_        _x000a_        _x000a_        _x000a_        _x000a_            _x000a_                _x000a_                    _x000a_                    Cluj-Napoca, zona Gheorgheni"/>
    <x v="5"/>
    <n v="159900"/>
    <x v="0"/>
    <n v="55"/>
    <n v="2907.2727272727275"/>
  </r>
  <r>
    <s v="Apartament cu 2 camere PREMIUM Central._x000a_                            _x000a_        _x000a_        _x000a_        _x000a_        _x000a_            _x000a_                _x000a_                    _x000a_                    Cluj-Napoca, zona Central"/>
    <x v="5"/>
    <n v="274900"/>
    <x v="1"/>
    <n v="56"/>
    <n v="4908.9285714285716"/>
  </r>
  <r>
    <s v="Apartament cu 2 camere semidecomandat in Grigorescu!_x000a_                            _x000a_        _x000a_        _x000a_        _x000a_        _x000a_            _x000a_                _x000a_                    _x000a_                    Cluj-Napoca, zona Grigorescu"/>
    <x v="5"/>
    <n v="128000"/>
    <x v="1"/>
    <n v="56"/>
    <n v="2285.7142857142858"/>
  </r>
  <r>
    <s v="Apartament cu 2 camere semifinisat, bloc nou in cartierul Intre Lacuri!_x000a_                            _x000a_        _x000a_        _x000a_        _x000a_        _x000a_            _x000a_                _x000a_                    _x000a_                    Cluj-Napoca, zona Între Lacuri"/>
    <x v="5"/>
    <n v="103770"/>
    <x v="1"/>
    <n v="52"/>
    <n v="1995.5769230769231"/>
  </r>
  <r>
    <s v="Apartament cu 2 camere semifinisat, etaj intermediar, bloc nou,..._x000a_                            _x000a_        _x000a_        _x000a_        _x000a_        _x000a_            _x000a_                _x000a_                    _x000a_                    Cluj-Napoca, zona Semicentral"/>
    <x v="5"/>
    <n v="119000"/>
    <x v="1"/>
    <n v="55"/>
    <n v="2163.6363636363635"/>
  </r>
  <r>
    <s v="Apartament cu 2 camere si curte de 55 mp, zona Auchan Iris!_x000a_                            _x000a_        _x000a_        _x000a_        _x000a_        _x000a_            _x000a_                _x000a_                    _x000a_                    Cluj-Napoca, zona Iris"/>
    <x v="5"/>
    <n v="135000"/>
    <x v="1"/>
    <n v="55"/>
    <n v="2454.5454545454545"/>
  </r>
  <r>
    <s v="Apartament cu 2 camere si garaj, zona strazii Borhanciului!_x000a_                            _x000a_        _x000a_        _x000a_        _x000a_        _x000a_            _x000a_                _x000a_                    _x000a_                    Cluj-Napoca, zona Borhanci"/>
    <x v="5"/>
    <n v="189900"/>
    <x v="1"/>
    <n v="64"/>
    <n v="2967.1875"/>
  </r>
  <r>
    <s v="Apartament cu 2 camere si gradina de 77mp, zona The Office!_x000a_                            _x000a_        _x000a_        _x000a_        _x000a_        _x000a_            _x000a_                _x000a_                    _x000a_                    Cluj-Napoca, zona Central"/>
    <x v="5"/>
    <n v="275000"/>
    <x v="1"/>
    <n v="56.6"/>
    <n v="4858.6572438162539"/>
  </r>
  <r>
    <s v="Apartament cu 2 camere si loc de parcare in cartierul Gheorgheni. Comision 0!_x000a_                            _x000a_        _x000a_        _x000a_        _x000a_        _x000a_            _x000a_                _x000a_                    _x000a_                    Cluj-Napoca, zona Gheorgheni"/>
    <x v="5"/>
    <n v="150000"/>
    <x v="0"/>
    <n v="53"/>
    <n v="2830.1886792452829"/>
  </r>
  <r>
    <s v="Apartament cu 2 camere si parcare exterioara, zona strazii Barc!_x000a_                            _x000a_        _x000a_        _x000a_        _x000a_        _x000a_            _x000a_                _x000a_                    _x000a_                    Cluj-Napoca, zona Someşeni"/>
    <x v="5"/>
    <n v="109500"/>
    <x v="1"/>
    <n v="53"/>
    <n v="2066.0377358490564"/>
  </r>
  <r>
    <s v="Apartament cu 2 camere si parcare subterana, zona Iulius Mall!_x000a_                            _x000a_        _x000a_        _x000a_        _x000a_        _x000a_            _x000a_                _x000a_                    _x000a_                    Cluj-Napoca, zona Gheorgheni"/>
    <x v="5"/>
    <n v="181000"/>
    <x v="1"/>
    <n v="52.5"/>
    <n v="3447.6190476190477"/>
  </r>
  <r>
    <s v="Apartament nou, cu 3 camere, parcare, zona Dunarii_x000a_                            _x000a_        _x000a_        _x000a_        _x000a_        _x000a_            _x000a_                _x000a_                    _x000a_                    Cluj-Napoca, zona Între Lacuri"/>
    <x v="0"/>
    <n v="149990"/>
    <x v="0"/>
    <n v="68"/>
    <n v="2205.7352941176468"/>
  </r>
  <r>
    <s v="Apartament cu 2 camere si terasa de 38 mp, zona Golden Tulip!_x000a_                            _x000a_        _x000a_        _x000a_        _x000a_        _x000a_            _x000a_                _x000a_                    _x000a_                    Cluj-Napoca, zona Zorilor"/>
    <x v="5"/>
    <n v="179000"/>
    <x v="1"/>
    <n v="54.5"/>
    <n v="3284.4036697247707"/>
  </r>
  <r>
    <s v="Apartament cu 2 camere si tereasa cartier Gheorgheni_x000a_                            _x000a_        _x000a_        _x000a_        _x000a_        _x000a_            _x000a_                _x000a_                    _x000a_                    Cluj-Napoca, zona Gheorgheni"/>
    <x v="5"/>
    <n v="250000"/>
    <x v="1"/>
    <n v="63.29"/>
    <n v="3950.0711012798229"/>
  </r>
  <r>
    <s v="Apartament cu 2 camere situat in bloc nou, zona Parcul Rozelor!_x000a_                            _x000a_        _x000a_        _x000a_        _x000a_        _x000a_            _x000a_                _x000a_                    _x000a_                    Cluj-Napoca, zona Plopilor"/>
    <x v="5"/>
    <n v="143000"/>
    <x v="1"/>
    <n v="55"/>
    <n v="2600"/>
  </r>
  <r>
    <s v="Apartament cu 2 camere Smart-house ready_x000a_                            _x000a_        _x000a_        _x000a_        _x000a_        _x000a_            _x000a_                _x000a_                    _x000a_                    Cluj-Napoca, zona Iris"/>
    <x v="5"/>
    <n v="128000"/>
    <x v="0"/>
    <n v="57"/>
    <n v="2245.6140350877195"/>
  </r>
  <r>
    <s v="Apartament cu 2 camere spre vanzare in cartierul Intre Lacuri!_x000a_                            _x000a_        _x000a_        _x000a_        _x000a_        _x000a_            _x000a_                _x000a_                    _x000a_                    Cluj-Napoca, zona Intre Lacuri"/>
    <x v="5"/>
    <n v="175000"/>
    <x v="0"/>
    <n v="52"/>
    <n v="3365.3846153846152"/>
  </r>
  <r>
    <s v="Garsoniera decomandata, balcon, 44 mp, zona Vivo_x000a_                            _x000a_        _x000a_        _x000a_        _x000a_        _x000a_            _x000a_                _x000a_                    _x000a_                    Cluj-Napoca, zona Mănăştur"/>
    <x v="1"/>
    <n v="84900"/>
    <x v="0"/>
    <n v="44"/>
    <n v="1929.5454545454545"/>
  </r>
  <r>
    <s v="Apartament 1 camera| zona Intre Lacuri_x000a_                            _x000a_        _x000a_        _x000a_        _x000a_        _x000a_            _x000a_                _x000a_                    _x000a_                    Cluj-Napoca, zona Între Lacuri"/>
    <x v="1"/>
    <n v="82000"/>
    <x v="1"/>
    <n v="38"/>
    <n v="2157.8947368421054"/>
  </r>
  <r>
    <s v="Apartament cu 1 camera, semidecomandat, cu finisaje moderne si parcare_x000a_                            _x000a_        _x000a_        _x000a_        _x000a_        _x000a_            _x000a_                _x000a_                    _x000a_                    Cluj-Napoca, zona Aurel Vlaicu"/>
    <x v="1"/>
    <n v="81000"/>
    <x v="1"/>
    <n v="37"/>
    <n v="2189.1891891891892"/>
  </r>
  <r>
    <s v="Apartament cu o camera | Cartierul Zorilor_x000a_                            _x000a_        _x000a_        _x000a_        _x000a_        _x000a_            _x000a_                _x000a_                    _x000a_                    Cluj-Napoca, zona Zorilor"/>
    <x v="1"/>
    <n v="81000"/>
    <x v="1"/>
    <n v="37"/>
    <n v="2189.1891891891892"/>
  </r>
  <r>
    <s v="Apartament cu o camera, zona Kaufland Manastur_x000a_                            _x000a_        _x000a_        _x000a_        _x000a_        _x000a_            _x000a_                _x000a_                    _x000a_                    Cluj-Napoca, zona Zorilor"/>
    <x v="1"/>
    <n v="81000"/>
    <x v="0"/>
    <n v="37"/>
    <n v="2189.1891891891892"/>
  </r>
  <r>
    <s v="Apartament 1 camera, 38.25 mp, balcon,  etajul 1, Zorilor_x000a_                            _x000a_        _x000a_        _x000a_        _x000a_        _x000a_            _x000a_                _x000a_                    _x000a_                    Cluj-Napoca, zona Zorilor"/>
    <x v="1"/>
    <n v="80300"/>
    <x v="0"/>
    <n v="38.15"/>
    <n v="2104.8492791612057"/>
  </r>
  <r>
    <s v="Apartament cu 1 camera 38 mp,  zona accesibila!_x000a_                            _x000a_        _x000a_        _x000a_        _x000a_        _x000a_            _x000a_                _x000a_                    _x000a_                    Cluj-Napoca, zona Zorilor"/>
    <x v="1"/>
    <n v="80100"/>
    <x v="1"/>
    <n v="38.15"/>
    <n v="2099.6068152031457"/>
  </r>
  <r>
    <s v="Apartament cu 1 camera de vanzare BLOC NOU in cartierul Manastur!_x000a_                            _x000a_        _x000a_        _x000a_        _x000a_        _x000a_            _x000a_                _x000a_                    _x000a_                    Cluj-Napoca, zona Mănăştur"/>
    <x v="1"/>
    <n v="80100"/>
    <x v="1"/>
    <n v="38.15"/>
    <n v="2099.6068152031457"/>
  </r>
  <r>
    <s v="Apartament 1 camera, Parcare, Decomandat, Zona IRA_x000a_                            _x000a_        _x000a_        _x000a_        _x000a_        _x000a_            _x000a_                _x000a_                    _x000a_                    Cluj-Napoca, zona Someşeni"/>
    <x v="1"/>
    <n v="80000"/>
    <x v="0"/>
    <n v="38"/>
    <n v="2105.2631578947367"/>
  </r>
  <r>
    <s v="Apartament o camera de vanzare in Dambul Rotund, Cluj Napoca_x000a_                            _x000a_        _x000a_        _x000a_        _x000a_        _x000a_            _x000a_                _x000a_                    _x000a_                    Cluj-Napoca, zona Dâmbul Rotund"/>
    <x v="1"/>
    <n v="80000"/>
    <x v="0"/>
    <n v="42"/>
    <n v="1904.7619047619048"/>
  </r>
  <r>
    <s v="Apartament  1 camera | Manastur | strada Mehedinti_x000a_                            _x000a_        _x000a_        _x000a_        _x000a_        _x000a_            _x000a_                _x000a_                    _x000a_                    Cluj-Napoca, zona Mănăştur"/>
    <x v="1"/>
    <n v="79500"/>
    <x v="0"/>
    <n v="40"/>
    <n v="1987.5"/>
  </r>
  <r>
    <s v="Apartament 1 Camera  40mp Manastur_x000a_                            _x000a_        _x000a_        _x000a_        _x000a_        _x000a_            _x000a_                _x000a_                    _x000a_                    Cluj-Napoca, zona Mănăştur"/>
    <x v="1"/>
    <n v="79500"/>
    <x v="0"/>
    <n v="40"/>
    <n v="1987.5"/>
  </r>
  <r>
    <s v="Apartament 1 camera | zona Complex Nora Manastur_x000a_                            _x000a_        _x000a_        _x000a_        _x000a_        _x000a_            _x000a_                _x000a_                    _x000a_                    Cluj-Napoca, zona Mănăştur"/>
    <x v="1"/>
    <n v="79500"/>
    <x v="0"/>
    <n v="40.18"/>
    <n v="1978.5963165754106"/>
  </r>
  <r>
    <s v="Apartament 1 camera Manastur | Preluare chiriasi | Ideal Investitie_x000a_                            _x000a_        _x000a_        _x000a_        _x000a_        _x000a_            _x000a_                _x000a_                    _x000a_                    Cluj-Napoca, zona Mănăştur"/>
    <x v="1"/>
    <n v="79500"/>
    <x v="0"/>
    <n v="40"/>
    <n v="1987.5"/>
  </r>
  <r>
    <s v="Apartament 1 camera Manastur, preluare chiriasi, ideal investitie_x000a_                            _x000a_        _x000a_        _x000a_        _x000a_        _x000a_            _x000a_                _x000a_                    _x000a_                    Cluj-Napoca, zona Mănăştur"/>
    <x v="1"/>
    <n v="79500"/>
    <x v="0"/>
    <n v="40"/>
    <n v="1987.5"/>
  </r>
  <r>
    <s v="Apartament 1 camera, 40mp, balcon,  comision 0_x000a_                            _x000a_        _x000a_        _x000a_        _x000a_        _x000a_            _x000a_                _x000a_                    _x000a_                    Cluj-Napoca, zona Mănăştur"/>
    <x v="1"/>
    <n v="79500"/>
    <x v="0"/>
    <n v="40.18"/>
    <n v="1978.5963165754106"/>
  </r>
  <r>
    <s v="Apartament 1 camera, ideal investitie, zona Big Manastur_x000a__x000a_                            _x000a_        _x000a_        _x000a_        _x000a_        _x000a_            _x000a_                _x000a_                    _x000a_                    Cluj-Napoca, zona Mănăştur"/>
    <x v="1"/>
    <n v="79500"/>
    <x v="0"/>
    <n v="40"/>
    <n v="1987.5"/>
  </r>
  <r>
    <s v="Apartament 1 camera, la cheie, Manastur_x000a_                            _x000a_        _x000a_        _x000a_        _x000a_        _x000a_            _x000a_                _x000a_                    _x000a_                    Cluj-Napoca, zona Mănăştur"/>
    <x v="1"/>
    <n v="79500"/>
    <x v="0"/>
    <n v="40"/>
    <n v="1987.5"/>
  </r>
  <r>
    <s v="Apartament cu 1 camera decomandat | 40 mp | Manastur | Complex Olimpia_x000a_                            _x000a_        _x000a_        _x000a_        _x000a_        _x000a_            _x000a_                _x000a_                    _x000a_                    Cluj-Napoca, zona Mănăştur"/>
    <x v="1"/>
    <n v="79500"/>
    <x v="0"/>
    <n v="40"/>
    <n v="1987.5"/>
  </r>
  <r>
    <s v="Apartament cu 1 camera, decomandat_x000a_                            _x000a_        _x000a_        _x000a_        _x000a_        _x000a_            _x000a_                _x000a_                    _x000a_                    Cluj-Napoca, zona Mănăştur"/>
    <x v="1"/>
    <n v="79500"/>
    <x v="0"/>
    <n v="40.18"/>
    <n v="1978.5963165754106"/>
  </r>
  <r>
    <s v="Apartament de 1 camera, 40 mp, bloc nou, finisat mobilat, Manastur_x000a_                            _x000a_        _x000a_        _x000a_        _x000a_        _x000a_            _x000a_                _x000a_                    _x000a_                    Cluj-Napoca, zona Mănăştur"/>
    <x v="1"/>
    <n v="79500"/>
    <x v="0"/>
    <n v="40"/>
    <n v="1987.5"/>
  </r>
  <r>
    <s v="Apartament o camera de vanzare in Manastur, Cluj Napoca_x000a_                            _x000a_        _x000a_        _x000a_        _x000a_        _x000a_            _x000a_                _x000a_                    _x000a_                    Cluj-Napoca, zona Mănăştur"/>
    <x v="1"/>
    <n v="79500"/>
    <x v="0"/>
    <n v="39"/>
    <n v="2038.4615384615386"/>
  </r>
  <r>
    <s v="Comision 0%! Apartament cu 1 camera, Manastur, strada Mehedinti_x000a_                            _x000a_        _x000a_        _x000a_        _x000a_        _x000a_            _x000a_                _x000a_                    _x000a_                    Cluj-Napoca, zona Mănăştur"/>
    <x v="1"/>
    <n v="79500"/>
    <x v="0"/>
    <n v="40"/>
    <n v="1987.5"/>
  </r>
  <r>
    <s v="Apartament 1 camera, decomandat, 40 mpu, Zona Complex Nora, Manastur_x000a_                            _x000a_        _x000a_        _x000a_        _x000a_        _x000a_            _x000a_                _x000a_                    _x000a_                    Cluj-Napoca, zona Mănăştur"/>
    <x v="1"/>
    <n v="79000"/>
    <x v="0"/>
    <n v="40"/>
    <n v="1975"/>
  </r>
  <r>
    <s v="Apartament cu 1 camera de vanzare in Iris_x000a_                            _x000a_        _x000a_        _x000a_        _x000a_        _x000a_            _x000a_                _x000a_                    _x000a_                    Cluj-Napoca, zona Iris"/>
    <x v="1"/>
    <n v="79000"/>
    <x v="1"/>
    <n v="38"/>
    <n v="2078.9473684210525"/>
  </r>
  <r>
    <s v="Apartament o camera de vanzare in Dambul Rotund, Cluj Napoca_x000a_                            _x000a_        _x000a_        _x000a_        _x000a_        _x000a_            _x000a_                _x000a_                    _x000a_                    Cluj-Napoca, zona Dâmbul Rotund"/>
    <x v="1"/>
    <n v="78714"/>
    <x v="0"/>
    <n v="43.73"/>
    <n v="1800.0000000000002"/>
  </r>
  <r>
    <s v="Apartament 1 camera Zona Kaufland Manastur_x000a_                            _x000a_        _x000a_        _x000a_        _x000a_        _x000a_            _x000a_                _x000a_                    _x000a_                    Cluj-Napoca, zona Mănăştur"/>
    <x v="1"/>
    <n v="78000"/>
    <x v="0"/>
    <n v="37"/>
    <n v="2108.1081081081079"/>
  </r>
  <r>
    <s v="Apartament cu 2 camere spre vanzare in cartierul Manastur._x000a_                            _x000a_        _x000a_        _x000a_        _x000a_        _x000a_            _x000a_                _x000a_                    _x000a_                    Cluj-Napoca, zona Mănăştur"/>
    <x v="5"/>
    <n v="117000"/>
    <x v="0"/>
    <n v="52"/>
    <n v="2250"/>
  </r>
  <r>
    <s v="Apartament panoramic 3 camere decomandate Zorilor_x000a_                            _x000a_        _x000a_        _x000a_        _x000a_        _x000a_            _x000a_                _x000a_                    _x000a_                    Cluj-Napoca, zona Zorilor"/>
    <x v="0"/>
    <n v="179900"/>
    <x v="0"/>
    <n v="80"/>
    <n v="2248.75"/>
  </r>
  <r>
    <s v="Apartament cu 2 camere spre vanzare in cartierul Manastur._x000a_                            _x000a_        _x000a_        _x000a_        _x000a_        _x000a_            _x000a_                _x000a_                    _x000a_                    Cluj-Napoca, zona Mănăştur"/>
    <x v="5"/>
    <n v="97500"/>
    <x v="1"/>
    <n v="54"/>
    <n v="1805.5555555555557"/>
  </r>
  <r>
    <s v="Apartament cu 2 camere spre vanzare in cartierul Plopilor._x000a_                            _x000a_        _x000a_        _x000a_        _x000a_        _x000a_            _x000a_                _x000a_                    _x000a_                    Cluj-Napoca, zona Plopilor"/>
    <x v="5"/>
    <n v="120000"/>
    <x v="1"/>
    <n v="53"/>
    <n v="2264.1509433962265"/>
  </r>
  <r>
    <s v="Apartament cu 2 camere spre vanzare in Someseni_x000a_                            _x000a_        _x000a_        _x000a_        _x000a_        _x000a_            _x000a_                _x000a_                    _x000a_                    Cluj-Napoca, zona Someşeni"/>
    <x v="5"/>
    <n v="109500"/>
    <x v="1"/>
    <n v="54"/>
    <n v="2027.7777777777778"/>
  </r>
  <r>
    <s v="Apartament cu 2 camere spre vanzare in zona Platinia!_x000a_                            _x000a_        _x000a_        _x000a_        _x000a_        _x000a_            _x000a_                _x000a_                    _x000a_                    Cluj-Napoca, zona Central"/>
    <x v="5"/>
    <n v="152000"/>
    <x v="1"/>
    <n v="53"/>
    <n v="2867.9245283018868"/>
  </r>
  <r>
    <s v="Apartament cu 2 camere spre vanzare in Zorilor ._x000a_                            _x000a_        _x000a_        _x000a_        _x000a_        _x000a_            _x000a_                _x000a_                    _x000a_                    Cluj-Napoca, zona Zorilor"/>
    <x v="5"/>
    <n v="159000"/>
    <x v="0"/>
    <n v="59"/>
    <n v="2694.9152542372881"/>
  </r>
  <r>
    <s v="Apartament cu 2 camere Ultracentral_x000a_                            _x000a_        _x000a_        _x000a_        _x000a_        _x000a_            _x000a_                _x000a_                    _x000a_                    Cluj-Napoca, zona Central"/>
    <x v="5"/>
    <n v="165000"/>
    <x v="0"/>
    <n v="52"/>
    <n v="3173.0769230769229"/>
  </r>
  <r>
    <s v="Apartament pe 2 niveluri, cu parcare inclusa, Manastur, COMISION 0_x000a_                            _x000a_        _x000a_        _x000a_        _x000a_        _x000a_            _x000a_                _x000a_                    _x000a_                    Cluj-Napoca, zona Mănăştur"/>
    <x v="2"/>
    <n v="135000"/>
    <x v="0"/>
    <n v="113"/>
    <n v="1194.6902654867256"/>
  </r>
  <r>
    <s v="Apartament cu 2 camere Ultracentral_x000a_                            _x000a_        _x000a_        _x000a_        _x000a_        _x000a_            _x000a_                _x000a_                    _x000a_                    Cluj-Napoca, zona Central"/>
    <x v="5"/>
    <n v="330000"/>
    <x v="1"/>
    <n v="83"/>
    <n v="3975.9036144578313"/>
  </r>
  <r>
    <s v="Apartament cu 2 camere ultrafinisat | zona Interservisan_x000a_                            _x000a_        _x000a_        _x000a_        _x000a_        _x000a_            _x000a_                _x000a_                    _x000a_                    Cluj-Napoca, zona Gheorgheni"/>
    <x v="5"/>
    <n v="189000"/>
    <x v="0"/>
    <n v="52"/>
    <n v="3634.6153846153848"/>
  </r>
  <r>
    <s v="Apartament cu 2 camere ultrafinisat in cartierul Marasti!_x000a_                            _x000a_        _x000a_        _x000a_        _x000a_        _x000a_            _x000a_                _x000a_                    _x000a_                    Cluj-Napoca, zona Marasti"/>
    <x v="5"/>
    <n v="180000"/>
    <x v="1"/>
    <n v="58"/>
    <n v="3103.4482758620688"/>
  </r>
  <r>
    <s v="Apartament cu 2 camere ultrafinisat in cartierul Zorilor!_x000a_                            _x000a_        _x000a_        _x000a_        _x000a_        _x000a_            _x000a_                _x000a_                    _x000a_                    Cluj-Napoca, zona Zorilor"/>
    <x v="5"/>
    <n v="179900"/>
    <x v="1"/>
    <n v="56"/>
    <n v="3212.5"/>
  </r>
  <r>
    <s v="Apartament cu 2 camere zona Brancusi_x000a_                            _x000a_        _x000a_        _x000a_        _x000a_        _x000a_            _x000a_                _x000a_                    _x000a_                    Cluj-Napoca, zona Gheorgheni"/>
    <x v="5"/>
    <n v="128500"/>
    <x v="0"/>
    <n v="55"/>
    <n v="2336.3636363636365"/>
  </r>
  <r>
    <s v="Apartament cu 2 camere zona Lacu Rosu, Marasti_x000a_                            _x000a_        _x000a_        _x000a_        _x000a_        _x000a_            _x000a_                _x000a_                    _x000a_                    Cluj-Napoca, zona Mărăşti"/>
    <x v="5"/>
    <n v="120000"/>
    <x v="0"/>
    <n v="52"/>
    <n v="2307.6923076923076"/>
  </r>
  <r>
    <s v="Apartament cu 2 camere zona ultracentrala_x000a_                            _x000a_        _x000a_        _x000a_        _x000a_        _x000a_            _x000a_                _x000a_                    _x000a_                    Cluj-Napoca, zona Ultracentral"/>
    <x v="5"/>
    <n v="245000"/>
    <x v="1"/>
    <n v="81"/>
    <n v="3024.6913580246915"/>
  </r>
  <r>
    <s v="Apartament cu 2 camere_x000a_                            _x000a_        _x000a_        _x000a_        _x000a_        _x000a_            _x000a_                _x000a_                    _x000a_                    Cluj-Napoca, zona Mănăştur"/>
    <x v="5"/>
    <n v="107000"/>
    <x v="1"/>
    <n v="53"/>
    <n v="2018.867924528302"/>
  </r>
  <r>
    <s v="Apartament cu 2 camere_x000a_                            _x000a_        _x000a_        _x000a_        _x000a_        _x000a_            _x000a_                _x000a_                    _x000a_                    Cluj-Napoca, zona Mănăştur"/>
    <x v="5"/>
    <n v="109000"/>
    <x v="1"/>
    <n v="53"/>
    <n v="2056.6037735849059"/>
  </r>
  <r>
    <s v="Apartament cu 2 camere,  finisaje incluse, zona Piata 1 Mai!_x000a_                            _x000a_        _x000a_        _x000a_        _x000a_        _x000a_            _x000a_                _x000a_                    _x000a_                    Cluj-Napoca, zona Mărăşti"/>
    <x v="5"/>
    <n v="132000"/>
    <x v="1"/>
    <n v="57.3"/>
    <n v="2303.6649214659687"/>
  </r>
  <r>
    <s v="Apartament premium 5 camere 177 mp + 50 mp balcoane Manastur_x000a_                            _x000a_        _x000a_        _x000a_        _x000a_        _x000a_            _x000a_                _x000a_                    _x000a_                    Cluj-Napoca, zona Mănăştur"/>
    <x v="3"/>
    <n v="316000"/>
    <x v="0"/>
    <n v="177"/>
    <n v="1785.3107344632767"/>
  </r>
  <r>
    <s v="Apartament cu 2 camere, 52 mp, cartierul Dambul Rotund_x000a_                            _x000a_        _x000a_        _x000a_        _x000a_        _x000a_            _x000a_                _x000a_                    _x000a_                    Cluj-Napoca, zona Dâmbul Rotund"/>
    <x v="5"/>
    <n v="125000"/>
    <x v="1"/>
    <n v="52"/>
    <n v="2403.8461538461538"/>
  </r>
  <r>
    <s v="Apartament cu 2 camere, 52 mp, in Gheorgheni, zona Piata Hermes_x000a_                            _x000a_        _x000a_        _x000a_        _x000a_        _x000a_            _x000a_                _x000a_                    _x000a_                    Cluj-Napoca, zona Gheorgheni"/>
    <x v="5"/>
    <n v="107000"/>
    <x v="1"/>
    <n v="52"/>
    <n v="2057.6923076923076"/>
  </r>
  <r>
    <s v="Apartament primitor, 3 camere decomandate, spatioase, 2 parcari, Gruia_x000a_                            _x000a_        _x000a_        _x000a_        _x000a_        _x000a_            _x000a_                _x000a_                    _x000a_                    Cluj-Napoca, zona Gruia"/>
    <x v="0"/>
    <n v="165000"/>
    <x v="0"/>
    <n v="69"/>
    <n v="2391.304347826087"/>
  </r>
  <r>
    <s v="Apartament proaspat renovat, 4 camere decomandat, 2 balcoane, zona Mol Marasti_x000a_                            _x000a_        _x000a_        _x000a_        _x000a_        _x000a_            _x000a_                _x000a_                    _x000a_                    Cluj-Napoca, zona Mărăşti"/>
    <x v="2"/>
    <n v="179000"/>
    <x v="0"/>
    <n v="76"/>
    <n v="2355.2631578947367"/>
  </r>
  <r>
    <s v="Apartament cu 2 camere, 53 mp utili, Zorilor, zona strazii Frunzisului_x000a_                            _x000a_        _x000a_        _x000a_        _x000a_        _x000a_            _x000a_                _x000a_                    _x000a_                    Cluj-Napoca, zona Zorilor"/>
    <x v="5"/>
    <n v="163000"/>
    <x v="1"/>
    <n v="53"/>
    <n v="3075.4716981132074"/>
  </r>
  <r>
    <s v="Apartament rafinat cu 4 camere si 2 bai de vanzare in zona UMF!_x000a_                            _x000a_        _x000a_        _x000a_        _x000a_        _x000a_            _x000a_                _x000a_                    _x000a_                    Cluj-Napoca, zona Zorilor"/>
    <x v="2"/>
    <n v="238000"/>
    <x v="0"/>
    <n v="75"/>
    <n v="3173.3333333333335"/>
  </r>
  <r>
    <s v="Apartament cu 2 camere, 54 mp, balcon, La Terenuri_x000a_                            _x000a_        _x000a_        _x000a_        _x000a_        _x000a_            _x000a_                _x000a_                    _x000a_                    Cluj-Napoca, zona Mănăştur"/>
    <x v="5"/>
    <n v="120000"/>
    <x v="1"/>
    <n v="54"/>
    <n v="2222.2222222222222"/>
  </r>
  <r>
    <s v="Apartament cu 2 camere, 54 mp, Manastur, zona Olimpia_x000a_                            _x000a_        _x000a_        _x000a_        _x000a_        _x000a_            _x000a_                _x000a_                    _x000a_                    Cluj-Napoca, zona Mănăştur"/>
    <x v="5"/>
    <n v="125000"/>
    <x v="1"/>
    <n v="54"/>
    <n v="2314.8148148148148"/>
  </r>
  <r>
    <s v="Apartament cu 2 camere, 55 mp, etaj 6 din 7 , bloc nou, zona Iulius_x000a_                            _x000a_        _x000a_        _x000a_        _x000a_        _x000a_            _x000a_                _x000a_                    _x000a_                    Cluj-Napoca, zona Gheorgheni"/>
    <x v="5"/>
    <n v="135000"/>
    <x v="1"/>
    <n v="54.61"/>
    <n v="2472.0747115912836"/>
  </r>
  <r>
    <s v="Apartament cu 2 camere, 55mp, beci 17 mp, Institutul Francez_x000a_                            _x000a_        _x000a_        _x000a_        _x000a_        _x000a_            _x000a_                _x000a_                    _x000a_                    Cluj-Napoca, zona Central"/>
    <x v="5"/>
    <n v="147000"/>
    <x v="1"/>
    <n v="55"/>
    <n v="2672.7272727272725"/>
  </r>
  <r>
    <s v="Apartament cu 2 camere, 56 mp total, etaj 2, renovabil, Gheorgheni, zona Hermes_x000a_                            _x000a_        _x000a_        _x000a_        _x000a_        _x000a_            _x000a_                _x000a_                    _x000a_                    Cluj-Napoca, zona Gheorgheni"/>
    <x v="5"/>
    <n v="123900"/>
    <x v="1"/>
    <n v="52"/>
    <n v="2382.6923076923076"/>
  </r>
  <r>
    <s v="Apartament cu 2 camere, 56 mp, situat in cartierul Borhanci!_x000a_                            _x000a_        _x000a_        _x000a_        _x000a_        _x000a_            _x000a_                _x000a_                    _x000a_                    Cluj-Napoca, zona Borhanci"/>
    <x v="5"/>
    <n v="160000"/>
    <x v="1"/>
    <n v="56"/>
    <n v="2857.1428571428573"/>
  </r>
  <r>
    <s v="Apartament cu 2 camere, 58 mp, Centru, zona strazii Horea_x000a_                            _x000a_        _x000a_        _x000a_        _x000a_        _x000a_            _x000a_                _x000a_                    _x000a_                    Cluj-Napoca, zona Central"/>
    <x v="5"/>
    <n v="135000"/>
    <x v="1"/>
    <n v="58"/>
    <n v="2327.5862068965516"/>
  </r>
  <r>
    <s v="Apartament cu 2 camere, 58mp, Intre Lacuri_x000a_                            _x000a_        _x000a_        _x000a_        _x000a_        _x000a_            _x000a_                _x000a_                    _x000a_                    Cluj-Napoca, zona Între Lacuri"/>
    <x v="5"/>
    <n v="159990"/>
    <x v="1"/>
    <n v="58"/>
    <n v="2758.4482758620688"/>
  </r>
  <r>
    <s v="Apartament renovat, semidecomandat cu 4 camere, in cartierul Zorilor_x000a__x000a_                            _x000a_        _x000a_        _x000a_        _x000a_        _x000a_            _x000a_                _x000a_                    _x000a_                    Cluj-Napoca, zona Zorilor"/>
    <x v="2"/>
    <n v="225000"/>
    <x v="0"/>
    <n v="76"/>
    <n v="2960.5263157894738"/>
  </r>
  <r>
    <s v="Apartament cu 2 camere, 67 mp,  Garaj,  zona strazii Republicii!_x000a_                            _x000a_        _x000a_        _x000a_        _x000a_        _x000a_            _x000a_                _x000a_                    _x000a_                    Cluj-Napoca, zona Semicentral"/>
    <x v="5"/>
    <n v="189900"/>
    <x v="1"/>
    <n v="67"/>
    <n v="2834.3283582089553"/>
  </r>
  <r>
    <s v="Apartament cu 2 Camere, 74 mp, Lux, Mobilat/Utilat, cartier Buna Ziua_x000a_                            _x000a_        _x000a_        _x000a_        _x000a_        _x000a_            _x000a_                _x000a_                    _x000a_                    Cluj-Napoca, zona Bună Ziua"/>
    <x v="5"/>
    <n v="205000"/>
    <x v="1"/>
    <n v="74"/>
    <n v="2770.2702702702704"/>
  </r>
  <r>
    <s v="Apartament cu 2 camere, bloc nou, cartier Buna Ziua!_x000a__x000a_                            _x000a_        _x000a_        _x000a_        _x000a_        _x000a_            _x000a_                _x000a_                    _x000a_                    Cluj-Napoca, zona Bună Ziua"/>
    <x v="5"/>
    <n v="150000"/>
    <x v="1"/>
    <n v="59"/>
    <n v="2542.3728813559323"/>
  </r>
  <r>
    <s v="Apartament cu 2 camere, bloc nou, Gheorgheni_x000a_                            _x000a_        _x000a_        _x000a_        _x000a_        _x000a_            _x000a_                _x000a_                    _x000a_                    Cluj-Napoca, zona Gheorgheni"/>
    <x v="5"/>
    <n v="156000"/>
    <x v="0"/>
    <n v="54"/>
    <n v="2888.8888888888887"/>
  </r>
  <r>
    <s v="Apartament cu 2 camere, bloc nou, parcare subterana_x000a_                            _x000a_        _x000a_        _x000a_        _x000a_        _x000a_            _x000a_                _x000a_                    _x000a_                    Cluj-Napoca, zona Dâmbul Rotund"/>
    <x v="5"/>
    <n v="94050"/>
    <x v="1"/>
    <n v="57"/>
    <n v="1650"/>
  </r>
  <r>
    <s v="Apartament cu 2 camere, bloc nou, parcare subterana_x000a_                            _x000a_        _x000a_        _x000a_        _x000a_        _x000a_            _x000a_                _x000a_                    _x000a_                    Cluj-Napoca, zona Dâmbul Rotund"/>
    <x v="5"/>
    <n v="99000"/>
    <x v="1"/>
    <n v="60"/>
    <n v="1650"/>
  </r>
  <r>
    <s v="Apartament cu 2 camere, bloc nou, zona Bazei Sportive_x000a_                            _x000a_        _x000a_        _x000a_        _x000a_        _x000a_            _x000a_                _x000a_                    _x000a_                    Cluj-Napoca, zona Gheorgheni"/>
    <x v="5"/>
    <n v="149000"/>
    <x v="1"/>
    <n v="56"/>
    <n v="2660.7142857142858"/>
  </r>
  <r>
    <s v="Apartament semidecomandat de vanzare, 3 camere+ parcare Borhanci_x000a_                            _x000a_        _x000a_        _x000a_        _x000a_        _x000a_            _x000a_                _x000a_                    _x000a_                    Cluj-Napoca, zona Borhanci"/>
    <x v="0"/>
    <n v="198000"/>
    <x v="1"/>
    <n v="81"/>
    <n v="2444.4444444444443"/>
  </r>
  <r>
    <s v="Apartament semidecomandat de vanzare, cu 3 camere, in Gheorgheni_x000a_                            _x000a_        _x000a_        _x000a_        _x000a_        _x000a_            _x000a_                _x000a_                    _x000a_                    Cluj-Napoca, zona Gheorgheni"/>
    <x v="0"/>
    <n v="150000"/>
    <x v="1"/>
    <n v="75"/>
    <n v="2000"/>
  </r>
  <r>
    <s v="Apartament semidecomandat de vanzare, cu 4 camere+ parcare in Zorilor_x000a_                            _x000a_        _x000a_        _x000a_        _x000a_        _x000a_            _x000a_                _x000a_                    _x000a_                    Cluj-Napoca, zona Zorilor"/>
    <x v="2"/>
    <n v="125000"/>
    <x v="1"/>
    <n v="91"/>
    <n v="1373.6263736263736"/>
  </r>
  <r>
    <s v="Apartament cu 2 camere, bloc nou, zona Corneliu Coposu_x000a_                            _x000a_        _x000a_        _x000a_        _x000a_        _x000a_            _x000a_                _x000a_                    _x000a_                    Cluj-Napoca, zona Dâmbul Rotund"/>
    <x v="5"/>
    <n v="99800"/>
    <x v="1"/>
    <n v="53"/>
    <n v="1883.0188679245282"/>
  </r>
  <r>
    <s v="Apartament semidecomandat, 4 camere, 91 mpu, Manastur. Comision 0!_x000a_                            _x000a_        _x000a_        _x000a_        _x000a_        _x000a_            _x000a_                _x000a_                    _x000a_                    Cluj-Napoca, zona Mănăştur"/>
    <x v="2"/>
    <n v="155000"/>
    <x v="1"/>
    <n v="91.03"/>
    <n v="1702.7353619685819"/>
  </r>
  <r>
    <s v="Apartament cu 2 camere, Borhanci_x000a_                            _x000a_        _x000a_        _x000a_        _x000a_        _x000a_            _x000a_                _x000a_                    _x000a_                    Cluj-Napoca, zona Borhanci"/>
    <x v="5"/>
    <n v="159900"/>
    <x v="0"/>
    <n v="57.7"/>
    <n v="2771.2305025996534"/>
  </r>
  <r>
    <s v="Apartament cu 2 camere, bucatarie separata, semifinisat, etaj..._x000a_                            _x000a_        _x000a_        _x000a_        _x000a_        _x000a_            _x000a_                _x000a_                    _x000a_                    Cluj-Napoca, zona Gară"/>
    <x v="5"/>
    <n v="120000"/>
    <x v="0"/>
    <n v="56"/>
    <n v="2142.8571428571427"/>
  </r>
  <r>
    <s v="Apartament semifinisat 3 camere, 88 mp, terasă, panoramă, Zorilor_x000a_                            _x000a_        _x000a_        _x000a_        _x000a_        _x000a_            _x000a_                _x000a_                    _x000a_                    Cluj-Napoca, zona Zorilor"/>
    <x v="0"/>
    <n v="190000"/>
    <x v="1"/>
    <n v="88"/>
    <n v="2159.090909090909"/>
  </r>
  <r>
    <s v="Apartament cu 2 camere, cartierul Dâmbul Rotund!_x000a_                            _x000a_        _x000a_        _x000a_        _x000a_        _x000a_            _x000a_                _x000a_                    _x000a_                    Cluj-Napoca, zona Dâmbul Rotund"/>
    <x v="5"/>
    <n v="118000"/>
    <x v="1"/>
    <n v="55"/>
    <n v="2145.4545454545455"/>
  </r>
  <r>
    <s v="Apartament cu 2 camere, complex Solaris Prisma, parcare subterana_x000a_                            _x000a_        _x000a_        _x000a_        _x000a_        _x000a_            _x000a_                _x000a_                    _x000a_                    Cluj-Napoca, zona Iris"/>
    <x v="5"/>
    <n v="119000"/>
    <x v="1"/>
    <n v="60"/>
    <n v="1983.3333333333333"/>
  </r>
  <r>
    <s v="Apartament cu 2 camere, confort sporit, cartier Gheorgheni!_x000a_                            _x000a_        _x000a_        _x000a_        _x000a_        _x000a_            _x000a_                _x000a_                    _x000a_                    Cluj-Napoca, zona Gheorgheni"/>
    <x v="5"/>
    <n v="140000"/>
    <x v="0"/>
    <n v="60"/>
    <n v="2333.3333333333335"/>
  </r>
  <r>
    <s v="Apartament cu 2 camere, confort sporit, in zona Buna Ziua !_x000a_                            _x000a_        _x000a_        _x000a_        _x000a_        _x000a_            _x000a_                _x000a_                    _x000a_                    Cluj-Napoca, zona Bună Ziua"/>
    <x v="5"/>
    <n v="192000"/>
    <x v="1"/>
    <n v="64.27"/>
    <n v="2987.3969192469272"/>
  </r>
  <r>
    <s v="Apartament cu 2 camere, constructie noua, 55mp+20mp terasa, Marasti_x000a_                            _x000a_        _x000a_        _x000a_        _x000a_        _x000a_            _x000a_                _x000a_                    _x000a_                    Cluj-Napoca, zona Mărăşti"/>
    <x v="5"/>
    <n v="125000"/>
    <x v="1"/>
    <n v="55"/>
    <n v="2272.7272727272725"/>
  </r>
  <r>
    <s v="Apartament cu 2 camere, constructie noua, garaj, zona Iulius Mall_x000a_                            _x000a_        _x000a_        _x000a_        _x000a_        _x000a_            _x000a_                _x000a_                    _x000a_                    Cluj-Napoca, zona Mărăşti"/>
    <x v="5"/>
    <n v="165000"/>
    <x v="1"/>
    <n v="58"/>
    <n v="2844.8275862068967"/>
  </r>
  <r>
    <s v="Apartament cu 2 camere, cu centrala termica proprie,  balcon_x000a_                            _x000a_        _x000a_        _x000a_        _x000a_        _x000a_            _x000a_                _x000a_                    _x000a_                    Cluj-Napoca, zona Gheorgheni"/>
    <x v="5"/>
    <n v="175000"/>
    <x v="1"/>
    <n v="55"/>
    <n v="3181.818181818182"/>
  </r>
  <r>
    <s v="Apartament cu 2 camere, cu centrala termica proprie, balcon_x000a_                            _x000a_        _x000a_        _x000a_        _x000a_        _x000a_            _x000a_                _x000a_                    _x000a_                    Cluj-Napoca, zona Plopilor"/>
    <x v="5"/>
    <n v="120000"/>
    <x v="0"/>
    <n v="53"/>
    <n v="2264.1509433962265"/>
  </r>
  <r>
    <s v="Apartament cu 2 camere, decomandat (zona Centrala)_x000a_                            _x000a_        _x000a_        _x000a_        _x000a_        _x000a_            _x000a_                _x000a_                    _x000a_                    Cluj-Napoca, zona Central"/>
    <x v="5"/>
    <n v="135000"/>
    <x v="0"/>
    <n v="52"/>
    <n v="2596.1538461538462"/>
  </r>
  <r>
    <s v="Apartament cu 2 camere, decomandat, 70 mp total, la 2 minute de FSEGA_x000a_                            _x000a_        _x000a_        _x000a_        _x000a_        _x000a_            _x000a_                _x000a_                    _x000a_                    Cluj-Napoca, zona Gheorgheni"/>
    <x v="5"/>
    <n v="150000"/>
    <x v="0"/>
    <n v="65"/>
    <n v="2307.6923076923076"/>
  </r>
  <r>
    <s v="Apartament cu 2 camere, decomandat, Borhanci_x000a_                            _x000a_        _x000a_        _x000a_        _x000a_        _x000a_            _x000a_                _x000a_                    _x000a_                    Cluj-Napoca, zona Borhanci"/>
    <x v="5"/>
    <n v="147990"/>
    <x v="0"/>
    <n v="56"/>
    <n v="2642.6785714285716"/>
  </r>
  <r>
    <s v="Apartament cu 2 camere, decomandat, Borhanci_x000a_                            _x000a_        _x000a_        _x000a_        _x000a_        _x000a_            _x000a_                _x000a_                    _x000a_                    Cluj-Napoca, zona Borhanci"/>
    <x v="5"/>
    <n v="152000"/>
    <x v="0"/>
    <n v="56"/>
    <n v="2714.2857142857142"/>
  </r>
  <r>
    <s v="Apartament cu 2 camere, DECOMANDAT, Buna Ziua_x000a_                            _x000a_        _x000a_        _x000a_        _x000a_        _x000a_            _x000a_                _x000a_                    _x000a_                    Cluj-Napoca, zona Bună Ziua"/>
    <x v="5"/>
    <n v="155000"/>
    <x v="0"/>
    <n v="52"/>
    <n v="2980.7692307692309"/>
  </r>
  <r>
    <s v="Apartament cu 2 camere, decomandat, finisat la cheie, str Tasnad_x000a_                            _x000a_        _x000a_        _x000a_        _x000a_        _x000a_            _x000a_                _x000a_                    _x000a_                    Cluj-Napoca, zona Mănăştur"/>
    <x v="5"/>
    <n v="129999"/>
    <x v="0"/>
    <n v="57"/>
    <n v="2280.6842105263158"/>
  </r>
  <r>
    <s v="Apartament spatios 3 camere, parcare, locatie excelenta, Andrei Muresanu_x000a_                            _x000a_        _x000a_        _x000a_        _x000a_        _x000a_            _x000a_                _x000a_                    _x000a_                    Cluj-Napoca, zona Andrei Mureşanu"/>
    <x v="0"/>
    <n v="189000"/>
    <x v="0"/>
    <n v="71"/>
    <n v="2661.9718309859154"/>
  </r>
  <r>
    <s v="Apartament cu 2 camere, DECOMANDAT, Intre Lacuri_x000a_                            _x000a_        _x000a_        _x000a_        _x000a_        _x000a_            _x000a_                _x000a_                    _x000a_                    Cluj-Napoca, zona Între Lacuri"/>
    <x v="5"/>
    <n v="164990"/>
    <x v="0"/>
    <n v="53"/>
    <n v="3113.0188679245284"/>
  </r>
  <r>
    <s v="Apartament cu 2 camere, DECOMANDAT, loc de parcare, Manastur_x000a_                            _x000a_        _x000a_        _x000a_        _x000a_        _x000a_            _x000a_                _x000a_                    _x000a_                    Cluj-Napoca, zona Făget"/>
    <x v="5"/>
    <n v="107000"/>
    <x v="0"/>
    <n v="58"/>
    <n v="1844.8275862068965"/>
  </r>
  <r>
    <s v="Apartament spatios cu 3 camere | La cheie | Buna Ziua_x000a_                            _x000a_        _x000a_        _x000a_        _x000a_        _x000a_            _x000a_                _x000a_                    _x000a_                    Cluj-Napoca, zona Bună Ziua"/>
    <x v="0"/>
    <n v="284000"/>
    <x v="1"/>
    <n v="120"/>
    <n v="2366.6666666666665"/>
  </r>
  <r>
    <s v="Apartament spatios cu 3 camere | Zona Buna Ziua_x000a_                            _x000a_        _x000a_        _x000a_        _x000a_        _x000a_            _x000a_                _x000a_                    _x000a_                    Cluj-Napoca, zona Bună Ziua"/>
    <x v="0"/>
    <n v="192000"/>
    <x v="1"/>
    <n v="90.8"/>
    <n v="2114.5374449339206"/>
  </r>
  <r>
    <s v="Apartament spatios cu 3 camere | zona Hotel Paradis | cartier Marasti_x000a_                            _x000a_        _x000a_        _x000a_        _x000a_        _x000a_            _x000a_                _x000a_                    _x000a_                    Cluj-Napoca, zona Mărăşti"/>
    <x v="0"/>
    <n v="165000"/>
    <x v="0"/>
    <n v="72"/>
    <n v="2291.6666666666665"/>
  </r>
  <r>
    <s v="Apartament spatios cu 3 camere in Andrei Muresanu!_x000a_                            _x000a_        _x000a_        _x000a_        _x000a_        _x000a_            _x000a_                _x000a_                    _x000a_                    Cluj-Napoca, zona Andrei Mureşanu"/>
    <x v="0"/>
    <n v="357900"/>
    <x v="0"/>
    <n v="112"/>
    <n v="3195.5357142857142"/>
  </r>
  <r>
    <s v="Apartament Spatios cu 3 Camere Langa Liceul Ghibu, Grigorescu!_x000a_                            _x000a_        _x000a_        _x000a_        _x000a_        _x000a_            _x000a_                _x000a_                    _x000a_                    Cluj-Napoca, zona Grigorescu"/>
    <x v="0"/>
    <n v="155900"/>
    <x v="1"/>
    <n v="67"/>
    <n v="2326.8656716417909"/>
  </r>
  <r>
    <s v="Apartament spatios cu 4 camere, 90 mp, 2 bai, Calea Dorobantilor_x000a_                            _x000a_        _x000a_        _x000a_        _x000a_        _x000a_            _x000a_                _x000a_                    _x000a_                    Cluj-Napoca, zona Central"/>
    <x v="2"/>
    <n v="259000"/>
    <x v="0"/>
    <n v="90"/>
    <n v="2877.7777777777778"/>
  </r>
  <r>
    <s v="Apartament spatios cu gradina in Europa_x000a_                            _x000a_        _x000a_        _x000a_        _x000a_        _x000a_            _x000a_                _x000a_                    _x000a_                    Cluj-Napoca, zona Europa"/>
    <x v="2"/>
    <n v="299000"/>
    <x v="1"/>
    <n v="117"/>
    <n v="2555.5555555555557"/>
  </r>
  <r>
    <s v="Apartament cu 2 camere, DECOMANDAT, Marasti_x000a_                            _x000a_        _x000a_        _x000a_        _x000a_        _x000a_            _x000a_                _x000a_                    _x000a_                    Cluj-Napoca, zona Mărăşti"/>
    <x v="5"/>
    <n v="194000"/>
    <x v="0"/>
    <n v="52"/>
    <n v="3730.7692307692309"/>
  </r>
  <r>
    <s v="Apartament cu 2 camere, decomandat, strada Bucuresti, 54 mp, pret negociabil_x000a_                            _x000a_        _x000a_        _x000a_        _x000a_        _x000a_            _x000a_                _x000a_                    _x000a_                    Cluj-Napoca, zona Mărăşti"/>
    <x v="5"/>
    <n v="140000"/>
    <x v="0"/>
    <n v="54"/>
    <n v="2592.5925925925926"/>
  </r>
  <r>
    <s v="Apartament spatios in Piata Unirii_x000a_                            _x000a_        _x000a_        _x000a_        _x000a_        _x000a_            _x000a_                _x000a_                    _x000a_                    Cluj-Napoca, zona Central"/>
    <x v="2"/>
    <n v="368000"/>
    <x v="1"/>
    <n v="171"/>
    <n v="2152.0467836257308"/>
  </r>
  <r>
    <s v="Apartament spatios in vila, cartier Gruia_x000a_                            _x000a_        _x000a_        _x000a_        _x000a_        _x000a_            _x000a_                _x000a_                    _x000a_                    Cluj-Napoca, zona Gruia"/>
    <x v="2"/>
    <n v="258000"/>
    <x v="0"/>
    <n v="155"/>
    <n v="1664.516129032258"/>
  </r>
  <r>
    <s v="Apartament cu 2 camere, decomandat, strada Soporului_x000a_                            _x000a_        _x000a_        _x000a_        _x000a_        _x000a_            _x000a_                _x000a_                    _x000a_                    Cluj-Napoca, zona Sopor"/>
    <x v="5"/>
    <n v="156000"/>
    <x v="0"/>
    <n v="53.89"/>
    <n v="2894.7856745221748"/>
  </r>
  <r>
    <s v="Apartament cu 2 camere, decomandat, zona OMV Marasti_x000a_                            _x000a_        _x000a_        _x000a_        _x000a_        _x000a_            _x000a_                _x000a_                    _x000a_                    Cluj-Napoca, zona Mărăşti"/>
    <x v="5"/>
    <n v="139500"/>
    <x v="0"/>
    <n v="54"/>
    <n v="2583.3333333333335"/>
  </r>
  <r>
    <s v="Apartament cu 2 camere, decomandat, Zorilor_x000a_                            _x000a_        _x000a_        _x000a_        _x000a_        _x000a_            _x000a_                _x000a_                    _x000a_                    Cluj-Napoca, zona Zorilor"/>
    <x v="5"/>
    <n v="118000"/>
    <x v="0"/>
    <n v="52"/>
    <n v="2269.2307692307691"/>
  </r>
  <r>
    <s v="Apartament cu 2 camere, decomandat, Zorilor_x000a_                            _x000a_        _x000a_        _x000a_        _x000a_        _x000a_            _x000a_                _x000a_                    _x000a_                    Cluj-Napoca, zona Zorilor"/>
    <x v="5"/>
    <n v="118900"/>
    <x v="0"/>
    <n v="52"/>
    <n v="2286.5384615384614"/>
  </r>
  <r>
    <s v="Apartament cu 2 camere, decomandat, Zorilor_x000a_                            _x000a_        _x000a_        _x000a_        _x000a_        _x000a_            _x000a_                _x000a_                    _x000a_                    Cluj-Napoca, zona Zorilor"/>
    <x v="5"/>
    <n v="123000"/>
    <x v="0"/>
    <n v="52"/>
    <n v="2365.3846153846152"/>
  </r>
  <r>
    <s v="Apartament cu 2 camere, decomandate, 65 mp total, Plopilor_x000a_                            _x000a_        _x000a_        _x000a_        _x000a_        _x000a_            _x000a_                _x000a_                    _x000a_                    Cluj-Napoca, zona Plopilor"/>
    <x v="5"/>
    <n v="145000"/>
    <x v="0"/>
    <n v="55"/>
    <n v="2636.3636363636365"/>
  </r>
  <r>
    <s v="Apartament cu 2 camere, etaj 1, parcare subterana + boxa, zona Europa_x000a_                            _x000a_        _x000a_        _x000a_        _x000a_        _x000a_            _x000a_                _x000a_                    _x000a_                    Cluj-Napoca, zona Europa"/>
    <x v="5"/>
    <n v="158000"/>
    <x v="1"/>
    <n v="55.8"/>
    <n v="2831.5412186379931"/>
  </r>
  <r>
    <s v="Apartament cu 2 camere, etaj 1, parcare+boxa, in cartierul Europa_x000a_                            _x000a_        _x000a_        _x000a_        _x000a_        _x000a_            _x000a_                _x000a_                    _x000a_                    Cluj-Napoca, zona Europa"/>
    <x v="5"/>
    <n v="159600"/>
    <x v="1"/>
    <n v="56"/>
    <n v="2850"/>
  </r>
  <r>
    <s v="Apartament cu 2 camere, etaj 2, cartier Gheorgheni_x000a_                            _x000a_        _x000a_        _x000a_        _x000a_        _x000a_            _x000a_                _x000a_                    _x000a_                    Cluj-Napoca, zona Gheorgheni"/>
    <x v="5"/>
    <n v="110000"/>
    <x v="1"/>
    <n v="52"/>
    <n v="2115.3846153846152"/>
  </r>
  <r>
    <s v="Apartament cu 2 camere, etaj 2, parcare, bloc nou, zona Str Dunarii_x000a_                            _x000a_        _x000a_        _x000a_        _x000a_        _x000a_            _x000a_                _x000a_                    _x000a_                    Cluj-Napoca, zona Marasti"/>
    <x v="5"/>
    <n v="125000"/>
    <x v="1"/>
    <n v="53"/>
    <n v="2358.4905660377358"/>
  </r>
  <r>
    <s v="Apartament cu 2 camere, etaj 7 din 10, strada Padin_x000a_                            _x000a_        _x000a_        _x000a_        _x000a_        _x000a_            _x000a_                _x000a_                    _x000a_                    Cluj-Napoca, zona Mănăştur"/>
    <x v="5"/>
    <n v="106000"/>
    <x v="1"/>
    <n v="52"/>
    <n v="2038.4615384615386"/>
  </r>
  <r>
    <s v="Apartament cu 2 camere, etaj intermediar, in bloc nou, zona semicentrala!_x000a_                            _x000a_        _x000a_        _x000a_        _x000a_        _x000a_            _x000a_                _x000a_                    _x000a_                    Cluj-Napoca, zona Semicentral"/>
    <x v="5"/>
    <n v="134500"/>
    <x v="1"/>
    <n v="52"/>
    <n v="2586.5384615384614"/>
  </r>
  <r>
    <s v="Apartament cu 2 camere, etaj intermediar, mobilat, utilat, Grigorescu_x000a_                            _x000a_        _x000a_        _x000a_        _x000a_        _x000a_            _x000a_                _x000a_                    _x000a_                    Cluj-Napoca, zona Grigorescu"/>
    <x v="5"/>
    <n v="156000"/>
    <x v="0"/>
    <n v="52"/>
    <n v="3000"/>
  </r>
  <r>
    <s v="Apartament cu 2 camere, etaj intermediar, zona strazii Dunarii_x000a_                            _x000a_        _x000a_        _x000a_        _x000a_        _x000a_            _x000a_                _x000a_                    _x000a_                    Cluj-Napoca, zona Mărăşti"/>
    <x v="5"/>
    <n v="132000"/>
    <x v="0"/>
    <n v="55"/>
    <n v="2400"/>
  </r>
  <r>
    <s v="Apartament cu 2 camere, finisaje de lux, parcare subterană, Sopor_x000a_                            _x000a_        _x000a_        _x000a_        _x000a_        _x000a_            _x000a_                _x000a_                    _x000a_                    Cluj-Napoca, zona Sopor"/>
    <x v="5"/>
    <n v="178000"/>
    <x v="1"/>
    <n v="62"/>
    <n v="2870.9677419354839"/>
  </r>
  <r>
    <s v="Apartament spatios, ultrafinisat, 3 camere, zona centrala_x000a_                            _x000a_        _x000a_        _x000a_        _x000a_        _x000a_            _x000a_                _x000a_                    _x000a_                    Cluj-Napoca, zona Central"/>
    <x v="0"/>
    <n v="310000"/>
    <x v="1"/>
    <n v="93.84"/>
    <n v="3303.4953111679451"/>
  </r>
  <r>
    <s v="Apartament cu 2 camere, finisaje moderne, posibilitate preluare..._x000a_                            _x000a_        _x000a_        _x000a_        _x000a_        _x000a_            _x000a_                _x000a_                    _x000a_                    Cluj-Napoca, zona Sopor"/>
    <x v="5"/>
    <n v="149900"/>
    <x v="1"/>
    <n v="54"/>
    <n v="2775.9259259259261"/>
  </r>
  <r>
    <s v="Apartament cu 2 camere, finisat modern, zona Albac, cu 2 parcari_x000a_                            _x000a_        _x000a_        _x000a_        _x000a_        _x000a_            _x000a_                _x000a_                    _x000a_                    Cluj-Napoca, zona Gheorgheni"/>
    <x v="5"/>
    <n v="116000"/>
    <x v="1"/>
    <n v="52"/>
    <n v="2230.7692307692309"/>
  </r>
  <r>
    <s v="Apartament cu 2 camere, finisat, in Borhanci!_x000a__x000a_                            _x000a_        _x000a_        _x000a_        _x000a_        _x000a_            _x000a_                _x000a_                    _x000a_                    Cluj-Napoca, zona Borhanci"/>
    <x v="5"/>
    <n v="127500"/>
    <x v="1"/>
    <n v="52"/>
    <n v="2451.9230769230771"/>
  </r>
  <r>
    <s v="Apartament spre vanzare cu 3 camere in cartierul Zorilor._x000a_                            _x000a_        _x000a_        _x000a_        _x000a_        _x000a_            _x000a_                _x000a_                    _x000a_                    Cluj-Napoca, zona Zorilor"/>
    <x v="0"/>
    <n v="216000"/>
    <x v="1"/>
    <n v="73"/>
    <n v="2958.9041095890411"/>
  </r>
  <r>
    <s v="Apartament spre vanzare cu 3 camere in Manastur_x000a_                            _x000a_        _x000a_        _x000a_        _x000a_        _x000a_            _x000a_                _x000a_                    _x000a_                    Cluj-Napoca, zona Mănăştur"/>
    <x v="0"/>
    <n v="135000"/>
    <x v="0"/>
    <n v="69"/>
    <n v="1956.5217391304348"/>
  </r>
  <r>
    <s v="Apartament spre vanzare cu 3 camere in Manastur_x000a_                            _x000a_        _x000a_        _x000a_        _x000a_        _x000a_            _x000a_                _x000a_                    _x000a_                    Cluj-Napoca, zona Mănăştur"/>
    <x v="0"/>
    <n v="140000"/>
    <x v="0"/>
    <n v="71"/>
    <n v="1971.8309859154929"/>
  </r>
  <r>
    <s v="Apartament spre vanzare cu 3 camere in zona Emerson!_x000a_                            _x000a_        _x000a_        _x000a_        _x000a_        _x000a_            _x000a_                _x000a_                    _x000a_                    Cluj-Napoca, zona Iris"/>
    <x v="0"/>
    <n v="114990"/>
    <x v="1"/>
    <n v="96"/>
    <n v="1197.8125"/>
  </r>
  <r>
    <s v="Apartament cu 2 camere, gradina si parcare subterana, zona Iulius Mall_x000a_                            _x000a_        _x000a_        _x000a_        _x000a_        _x000a_            _x000a_                _x000a_                    _x000a_                    Cluj-Napoca, zona Între Lacuri"/>
    <x v="5"/>
    <n v="169900"/>
    <x v="0"/>
    <n v="55"/>
    <n v="3089.090909090909"/>
  </r>
  <r>
    <s v="Apartament cu 2 camere, imobil premium, zona Iulius Mall_x000a_                            _x000a_        _x000a_        _x000a_        _x000a_        _x000a_            _x000a_                _x000a_                    _x000a_                    Cluj-Napoca, zona Gheorgheni"/>
    <x v="5"/>
    <n v="139700"/>
    <x v="1"/>
    <n v="58.88"/>
    <n v="2372.6222826086955"/>
  </r>
  <r>
    <s v="Apartament superb 4 camere,  mobilat si utilat,  zona deosebita_x000a_                            _x000a_        _x000a_        _x000a_        _x000a_        _x000a_            _x000a_                _x000a_                    _x000a_                    Cluj-Napoca, zona Andrei Mureşanu"/>
    <x v="2"/>
    <n v="450000"/>
    <x v="1"/>
    <n v="182"/>
    <n v="2472.5274725274726"/>
  </r>
  <r>
    <s v="Apartament cu 2 camere, imobil premium, zona Iulius Mall_x000a_                            _x000a_        _x000a_        _x000a_        _x000a_        _x000a_            _x000a_                _x000a_                    _x000a_                    Cluj-Napoca, zona Gheorgheni"/>
    <x v="5"/>
    <n v="142500"/>
    <x v="1"/>
    <n v="60.99"/>
    <n v="2336.4485981308412"/>
  </r>
  <r>
    <s v="Apartament superb cu 3 camere, complex nou, zona Semicentrala!_x000a_                            _x000a_        _x000a_        _x000a_        _x000a_        _x000a_            _x000a_                _x000a_                    _x000a_                    Cluj-Napoca, zona Semicentral"/>
    <x v="0"/>
    <n v="320000"/>
    <x v="0"/>
    <n v="82"/>
    <n v="3902.439024390244"/>
  </r>
  <r>
    <s v="Apartament cu 2 camere, la cheie, zona Baza Sportiva Gheorgheni_x000a_                            _x000a_        _x000a_        _x000a_        _x000a_        _x000a_            _x000a_                _x000a_                    _x000a_                    Cluj-Napoca, zona Gheorgheni"/>
    <x v="5"/>
    <n v="165000"/>
    <x v="0"/>
    <n v="55"/>
    <n v="3000"/>
  </r>
  <r>
    <s v="Apartament cu 2 camere, loc de parcare, Calea Turzii_x000a_                            _x000a_        _x000a_        _x000a_        _x000a_        _x000a_            _x000a_                _x000a_                    _x000a_                    Cluj-Napoca, zona Calea Turzii"/>
    <x v="5"/>
    <n v="137990"/>
    <x v="1"/>
    <n v="57"/>
    <n v="2420.8771929824561"/>
  </r>
  <r>
    <s v="Apartament superb, 3 camere, 2 bai, 2 parcari, Intre Lacuri_x000a_                            _x000a_        _x000a_        _x000a_        _x000a_        _x000a_            _x000a_                _x000a_                    _x000a_                    Cluj-Napoca, zona Mărăşti"/>
    <x v="0"/>
    <n v="259000"/>
    <x v="0"/>
    <n v="78"/>
    <n v="3320.5128205128203"/>
  </r>
  <r>
    <s v="Apartament cu 2 camere, mobilat premium, cartier Grigorescu!_x000a_                            _x000a_        _x000a_        _x000a_        _x000a_        _x000a_            _x000a_                _x000a_                    _x000a_                    Cluj-Napoca, zona Grigorescu"/>
    <x v="5"/>
    <n v="156000"/>
    <x v="0"/>
    <n v="52"/>
    <n v="3000"/>
  </r>
  <r>
    <s v="Apartament cu 2 camere, mobilat și utilat modern, zona Calea Turzii!_x000a_                            _x000a_        _x000a_        _x000a_        _x000a_        _x000a_            _x000a_                _x000a_                    _x000a_                    Cluj-Napoca, zona Calea Turzii"/>
    <x v="5"/>
    <n v="125000"/>
    <x v="2"/>
    <n v="54"/>
    <n v="2314.8148148148148"/>
  </r>
  <r>
    <s v="Apartament cu 2 camere, mobilat si utilat, zona Horea_x000a_                            _x000a_        _x000a_        _x000a_        _x000a_        _x000a_            _x000a_                _x000a_                    _x000a_                    Cluj-Napoca, zona Central"/>
    <x v="5"/>
    <n v="139000"/>
    <x v="1"/>
    <n v="75"/>
    <n v="1853.3333333333333"/>
  </r>
  <r>
    <s v="Apartament cu 2 camere, modern, zona Parcul Farmec_x000a_                            _x000a_        _x000a_        _x000a_        _x000a_        _x000a_            _x000a_                _x000a_                    _x000a_                    Cluj-Napoca, zona Mărăşti"/>
    <x v="5"/>
    <n v="140000"/>
    <x v="1"/>
    <n v="62"/>
    <n v="2258.0645161290322"/>
  </r>
  <r>
    <s v="Apartament cu 2 camere, Piata Flora!_x000a_                            _x000a_        _x000a_        _x000a_        _x000a_        _x000a_            _x000a_                _x000a_                    _x000a_                    Cluj-Napoca, zona Mănăştur"/>
    <x v="5"/>
    <n v="104000"/>
    <x v="1"/>
    <n v="52"/>
    <n v="2000"/>
  </r>
  <r>
    <s v="Apartament cu 2 camere, preluare chiriasi, bloc nou, cartier Europa_x000a_                            _x000a_        _x000a_        _x000a_        _x000a_        _x000a_            _x000a_                _x000a_                    _x000a_                    Cluj-Napoca, zona Europa"/>
    <x v="5"/>
    <n v="140000"/>
    <x v="1"/>
    <n v="54.15"/>
    <n v="2585.4108956602031"/>
  </r>
  <r>
    <s v="Apartament superfinisat cu 3 camere_x000a_                            _x000a_        _x000a_        _x000a_        _x000a_        _x000a_            _x000a_                _x000a_                    _x000a_                    Cluj-Napoca, zona Gară"/>
    <x v="0"/>
    <n v="153700"/>
    <x v="1"/>
    <n v="73.06"/>
    <n v="2103.7503421845058"/>
  </r>
  <r>
    <s v="Apartament superfinisat cu 4 camere_x000a_                            _x000a_        _x000a_        _x000a_        _x000a_        _x000a_            _x000a_                _x000a_                    _x000a_                    Cluj-Napoca, zona Gară"/>
    <x v="2"/>
    <n v="191200"/>
    <x v="1"/>
    <n v="84.09"/>
    <n v="2273.7543108574146"/>
  </r>
  <r>
    <s v="Apartament cu 2 camere, situat in zona centrala!_x000a_                            _x000a_        _x000a_        _x000a_        _x000a_        _x000a_            _x000a_                _x000a_                    _x000a_                    Cluj-Napoca, zona Central"/>
    <x v="5"/>
    <n v="139000"/>
    <x v="1"/>
    <n v="52"/>
    <n v="2673.0769230769229"/>
  </r>
  <r>
    <s v="Apartament cu 2 camere, superfinisat, mansarda, Calea Turzii_x000a_                            _x000a_        _x000a_        _x000a_        _x000a_        _x000a_            _x000a_                _x000a_                    _x000a_                    Cluj-Napoca, zona Calea Turzii"/>
    <x v="5"/>
    <n v="129999"/>
    <x v="1"/>
    <n v="53"/>
    <n v="2452.8113207547171"/>
  </r>
  <r>
    <s v="Apartament cu 2 camere, totul NOU, situat in cartierul Sopor!_x000a_                            _x000a_        _x000a_        _x000a_        _x000a_        _x000a_            _x000a_                _x000a_                    _x000a_                    Cluj-Napoca, zona Gheorgheni"/>
    <x v="5"/>
    <n v="150000"/>
    <x v="1"/>
    <n v="54"/>
    <n v="2777.7777777777778"/>
  </r>
  <r>
    <s v="Apartament cu 2 camere, ultrafinisat la cheie, etaj 1, Valea Garbaului_x000a_                            _x000a_        _x000a_        _x000a_        _x000a_        _x000a_            _x000a_                _x000a_                    _x000a_                    Cluj-Napoca, zona Manastur"/>
    <x v="5"/>
    <n v="110000"/>
    <x v="1"/>
    <n v="58"/>
    <n v="1896.5517241379309"/>
  </r>
  <r>
    <s v="Apartament superfinisat in Borhanci_x000a_                            _x000a_        _x000a_        _x000a_        _x000a_        _x000a_            _x000a_                _x000a_                    _x000a_                    Cluj-Napoca, zona Borhanci"/>
    <x v="2"/>
    <n v="275000"/>
    <x v="1"/>
    <n v="106"/>
    <n v="2594.3396226415093"/>
  </r>
  <r>
    <s v="Apartament cu 2 camere, zona autogarii Beta_x000a_                            _x000a_        _x000a_        _x000a_        _x000a_        _x000a_            _x000a_                _x000a_                    _x000a_                    Cluj-Napoca, zona Dâmbul Rotund"/>
    <x v="5"/>
    <n v="148000"/>
    <x v="1"/>
    <n v="60"/>
    <n v="2466.6666666666665"/>
  </r>
  <r>
    <s v="Apartament cu 2 camere, zona Buna Ziua!_x000a_                            _x000a_        _x000a_        _x000a_        _x000a_        _x000a_            _x000a_                _x000a_                    _x000a_                    Cluj-Napoca, zona Buna Ziua"/>
    <x v="5"/>
    <n v="150000"/>
    <x v="1"/>
    <n v="52"/>
    <n v="2884.6153846153848"/>
  </r>
  <r>
    <s v="Apartament cu 2 camere, zona Horea!_x000a_                            _x000a_        _x000a_        _x000a_        _x000a_        _x000a_            _x000a_                _x000a_                    _x000a_                    Cluj-Napoca, zona Semicentral"/>
    <x v="5"/>
    <n v="136000"/>
    <x v="1"/>
    <n v="75"/>
    <n v="1813.3333333333333"/>
  </r>
  <r>
    <s v="Apartament cu 2 camere, zona strazii Campului!_x000a_                            _x000a_        _x000a_        _x000a_        _x000a_        _x000a_            _x000a_                _x000a_                    _x000a_                    Cluj-Napoca, zona Mănăştur"/>
    <x v="5"/>
    <n v="143000"/>
    <x v="1"/>
    <n v="64.239999999999995"/>
    <n v="2226.027397260274"/>
  </r>
  <r>
    <s v="Apartament tip duplex cu 3 camere, parcare, zona Edgar Quinet_x000a_                            _x000a_        _x000a_        _x000a_        _x000a_        _x000a_            _x000a_                _x000a_                    _x000a_                    Cluj-Napoca, zona Mănăştur"/>
    <x v="0"/>
    <n v="159000"/>
    <x v="1"/>
    <n v="76"/>
    <n v="2092.1052631578946"/>
  </r>
  <r>
    <s v="Apartament cu 2 camere, zona straziii Traian Vuia!_x000a_                            _x000a_        _x000a_        _x000a_        _x000a_        _x000a_            _x000a_                _x000a_                    _x000a_                    Cluj-Napoca, zona Someseni"/>
    <x v="5"/>
    <n v="126500"/>
    <x v="1"/>
    <n v="63.25"/>
    <n v="2000"/>
  </r>
  <r>
    <s v="Apartament Tip Penthause,210 m.p utili +2 Terase generoase!_x000a_                            _x000a_        _x000a_        _x000a_        _x000a_        _x000a_            _x000a_                _x000a_                    _x000a_                    Cluj-Napoca, zona Zorilor"/>
    <x v="2"/>
    <n v="340000"/>
    <x v="1"/>
    <n v="210"/>
    <n v="1619.047619047619"/>
  </r>
  <r>
    <s v="Apartament tip Penthouse | 3 camere | Zona Clujana | Terasa 130 mp_x000a_                            _x000a_        _x000a_        _x000a_        _x000a_        _x000a_            _x000a_                _x000a_                    _x000a_                    Cluj-Napoca, zona Semicentral"/>
    <x v="0"/>
    <n v="220000"/>
    <x v="1"/>
    <n v="129"/>
    <n v="1705.4263565891472"/>
  </r>
  <r>
    <s v="Apartament cu 2 camere, zona Ultracentrala!_x000a_                            _x000a_        _x000a_        _x000a_        _x000a_        _x000a_            _x000a_                _x000a_                    _x000a_                    Cluj-Napoca, zona Ultracentral"/>
    <x v="5"/>
    <n v="165000"/>
    <x v="1"/>
    <n v="56.33"/>
    <n v="2929.1674063554055"/>
  </r>
  <r>
    <s v="Apartament cu 2 camere, zona Vivo, cu parcare_x000a_                            _x000a_        _x000a_        _x000a_        _x000a_        _x000a_            _x000a_                _x000a_                    _x000a_                    Cluj-Napoca, zona Vest"/>
    <x v="5"/>
    <n v="92800"/>
    <x v="1"/>
    <n v="58"/>
    <n v="1600"/>
  </r>
  <r>
    <s v="Apartament tip penthouse 3 camere pe 2 nveluri de vanzare in zona Edgar Quinet !_x000a_                            _x000a_        _x000a_        _x000a_        _x000a_        _x000a_            _x000a_                _x000a_                    _x000a_                    Cluj-Napoca, zona Mănăştur"/>
    <x v="0"/>
    <n v="224900"/>
    <x v="1"/>
    <n v="98"/>
    <n v="2294.8979591836733"/>
  </r>
  <r>
    <s v="Apartament cu 2 camere, zona Winmark!_x000a_                            _x000a_        _x000a_        _x000a_        _x000a_        _x000a_            _x000a_                _x000a_                    _x000a_                    Cluj-Napoca, zona Mănăştur"/>
    <x v="5"/>
    <n v="94990"/>
    <x v="1"/>
    <n v="52"/>
    <n v="1826.7307692307693"/>
  </r>
  <r>
    <s v="Apartament tip Penthouse cu  4 camere spre vanzare in Zorilor_x000a_                            _x000a_        _x000a_        _x000a_        _x000a_        _x000a_            _x000a_                _x000a_                    _x000a_                    Cluj-Napoca, zona Zorilor"/>
    <x v="2"/>
    <n v="327353"/>
    <x v="1"/>
    <n v="133"/>
    <n v="2461.3007518796994"/>
  </r>
  <r>
    <s v="Apartament tip penthouse cu 3 camere de vanzare in Buna Ziua!_x000a_                            _x000a_        _x000a_        _x000a_        _x000a_        _x000a_            _x000a_                _x000a_                    _x000a_                    Cluj-Napoca, zona Calea Turzii"/>
    <x v="0"/>
    <n v="305000"/>
    <x v="1"/>
    <n v="85"/>
    <n v="3588.2352941176468"/>
  </r>
  <r>
    <s v="Apartament tip penthouse cu 4 camere, 2 parcari subterane, zona Europa_x000a_                            _x000a_        _x000a_        _x000a_        _x000a_        _x000a_            _x000a_                _x000a_                    _x000a_                    Cluj-Napoca, zona Europa"/>
    <x v="2"/>
    <n v="499800"/>
    <x v="1"/>
    <n v="157"/>
    <n v="3183.43949044586"/>
  </r>
  <r>
    <s v="Apartament tip penthouse, 187 mp, parcare, zona Piata Engels_x000a_                            _x000a_        _x000a_        _x000a_        _x000a_        _x000a_            _x000a_                _x000a_                    _x000a_                    Cluj-Napoca, zona Andrei Mureşanu"/>
    <x v="2"/>
    <n v="450000"/>
    <x v="1"/>
    <n v="187"/>
    <n v="2406.4171122994653"/>
  </r>
  <r>
    <s v="Apartament tip penthouse, 3 camere, 74 mp, terasă de 76 mp, Iris_x000a_                            _x000a_        _x000a_        _x000a_        _x000a_        _x000a_            _x000a_                _x000a_                    _x000a_                    Cluj-Napoca, zona Iris"/>
    <x v="0"/>
    <n v="240000"/>
    <x v="1"/>
    <n v="74"/>
    <n v="3243.2432432432433"/>
  </r>
  <r>
    <s v="Apartament tip penthouse, 4 camere, 156mp, zona Eugen Ionesco_x000a_                            _x000a_        _x000a_        _x000a_        _x000a_        _x000a_            _x000a_                _x000a_                    _x000a_                    Cluj-Napoca, zona Europa"/>
    <x v="2"/>
    <n v="500000"/>
    <x v="1"/>
    <n v="156"/>
    <n v="3205.1282051282051"/>
  </r>
  <r>
    <s v="Apartament tip penthouse, 4 camere, zona Eugen Ionesco_x000a_                            _x000a_        _x000a_        _x000a_        _x000a_        _x000a_            _x000a_                _x000a_                    _x000a_                    Cluj-Napoca, zona Câmpului"/>
    <x v="2"/>
    <n v="500000"/>
    <x v="1"/>
    <n v="160"/>
    <n v="3125"/>
  </r>
  <r>
    <s v="Apartament Tip Penthouse,cu scară interioară și trei terase_x000a_                            _x000a_        _x000a_        _x000a_        _x000a_        _x000a_            _x000a_                _x000a_                    _x000a_                    Cluj-Napoca, zona Central"/>
    <x v="2"/>
    <n v="395000"/>
    <x v="0"/>
    <n v="117"/>
    <n v="3376.068376068376"/>
  </r>
  <r>
    <s v="Apartament cu 2 camere, Zorilor, DECOMANDAT, loc de parcare_x000a_                            _x000a_        _x000a_        _x000a_        _x000a_        _x000a_            _x000a_                _x000a_                    _x000a_                    Cluj-Napoca, zona Zorilor"/>
    <x v="5"/>
    <n v="124500"/>
    <x v="0"/>
    <n v="54"/>
    <n v="2305.5555555555557"/>
  </r>
  <r>
    <s v="Apartament cu 2 camere/52,85 mp/zona accesibila!_x000a_                            _x000a_        _x000a_        _x000a_        _x000a_        _x000a_            _x000a_                _x000a_                    _x000a_                    Cluj-Napoca, zona Zorilor"/>
    <x v="5"/>
    <n v="109500"/>
    <x v="1"/>
    <n v="52.85"/>
    <n v="2071.9016083254492"/>
  </r>
  <r>
    <s v="Apartament cu 2 Camere; 52 mp, Terasa 4.85 mp; Garaj subteran,Intre Lacuri:_x000a_                            _x000a_        _x000a_        _x000a_        _x000a_        _x000a_            _x000a_                _x000a_                    _x000a_                    Cluj-Napoca, zona Între Lacuri"/>
    <x v="5"/>
    <n v="139000"/>
    <x v="1"/>
    <n v="52"/>
    <n v="2673.0769230769229"/>
  </r>
  <r>
    <s v="Apartament cu 2 camere| Iris |_x000a_                            _x000a_        _x000a_        _x000a_        _x000a_        _x000a_            _x000a_                _x000a_                    _x000a_                    Cluj-Napoca, zona Iris"/>
    <x v="5"/>
    <n v="145000"/>
    <x v="1"/>
    <n v="56"/>
    <n v="2589.2857142857142"/>
  </r>
  <r>
    <s v="Apartament cu 2 camere|53mp|et1|parcare|Sophia|Buna Ziua_x000a_                            _x000a_        _x000a_        _x000a_        _x000a_        _x000a_            _x000a_                _x000a_                    _x000a_                    Cluj-Napoca, zona Bună Ziua"/>
    <x v="5"/>
    <n v="150000"/>
    <x v="1"/>
    <n v="53"/>
    <n v="2830.1886792452829"/>
  </r>
  <r>
    <s v="Apartament cu 2 camere|decomandate|et1|58mp|parcare|Zorilor_x000a_                            _x000a_        _x000a_        _x000a_        _x000a_        _x000a_            _x000a_                _x000a_                    _x000a_                    Cluj-Napoca, zona Zorilor"/>
    <x v="5"/>
    <n v="125000"/>
    <x v="0"/>
    <n v="58"/>
    <n v="2155.1724137931033"/>
  </r>
  <r>
    <s v="Apartament cu 2 camere|decomandate|et1|renovat|Zorilor_x000a_                            _x000a_        _x000a_        _x000a_        _x000a_        _x000a_            _x000a_                _x000a_                    _x000a_                    Cluj-Napoca, zona Zorilor"/>
    <x v="5"/>
    <n v="138500"/>
    <x v="0"/>
    <n v="53"/>
    <n v="2613.2075471698113"/>
  </r>
  <r>
    <s v="Apartament cu 2 camere+terasa de 12mp, zona Piata Marasti!_x000a_                            _x000a_        _x000a_        _x000a_        _x000a_        _x000a_            _x000a_                _x000a_                    _x000a_                    Cluj-Napoca, zona Semicentral"/>
    <x v="5"/>
    <n v="179800"/>
    <x v="1"/>
    <n v="63.67"/>
    <n v="2823.9359195853622"/>
  </r>
  <r>
    <s v="Apartament ELEGANT cu GRADINA - 2CAM 70MP Central - Liceul Balcescu_x000a_                            _x000a_        _x000a_        _x000a_        _x000a_        _x000a_            _x000a_                _x000a_                    _x000a_                    Cluj-Napoca, zona Central"/>
    <x v="5"/>
    <n v="199800"/>
    <x v="1"/>
    <n v="69.22"/>
    <n v="2886.4490031782721"/>
  </r>
  <r>
    <s v="Apartament !deal investitie, constructie noua, parcare, zona Vivo_x000a_                            _x000a_        _x000a_        _x000a_        _x000a_        _x000a_            _x000a_                _x000a_                    _x000a_                    Cluj-Napoca, zona Mănăştur"/>
    <x v="5"/>
    <n v="103000"/>
    <x v="1"/>
    <n v="69"/>
    <n v="1492.7536231884058"/>
  </r>
  <r>
    <s v="Apartament in zona Parcului Detunata_x000a_                            _x000a_        _x000a_        _x000a_        _x000a_        _x000a_            _x000a_                _x000a_                    _x000a_                    Cluj-Napoca, zona Gheorgheni"/>
    <x v="5"/>
    <n v="157000"/>
    <x v="1"/>
    <n v="69"/>
    <n v="2275.3623188405795"/>
  </r>
  <r>
    <s v="Apartament ultracentral exclusivist pentru un stil de viata premium_x000a_                            _x000a_        _x000a_        _x000a_        _x000a_        _x000a_            _x000a_                _x000a_                    _x000a_                    Cluj-Napoca, zona Ultracentral"/>
    <x v="2"/>
    <n v="480000"/>
    <x v="1"/>
    <n v="100"/>
    <n v="4800"/>
  </r>
  <r>
    <s v="Apartament la etaj intermediar, zona Big Manastur_x000a_                            _x000a_        _x000a_        _x000a_        _x000a_        _x000a_            _x000a_                _x000a_                    _x000a_                    Cluj-Napoca, zona Mănăştur"/>
    <x v="5"/>
    <n v="150000"/>
    <x v="0"/>
    <n v="69"/>
    <n v="2173.913043478261"/>
  </r>
  <r>
    <s v="Apartament pe strada Alexandru Vlahuta_x000a_                            _x000a_        _x000a_        _x000a_        _x000a_        _x000a_            _x000a_                _x000a_                    _x000a_                    Cluj-Napoca, zona Grigorescu"/>
    <x v="5"/>
    <n v="159000"/>
    <x v="1"/>
    <n v="69"/>
    <n v="2304.3478260869565"/>
  </r>
  <r>
    <s v="Borhanci | Bloc Finalizat 2022 | Parcare Subterana | Terasa_x000a_                            _x000a_        _x000a_        _x000a_        _x000a_        _x000a_            _x000a_                _x000a_                    _x000a_                    Cluj-Napoca, zona Borhanci"/>
    <x v="5"/>
    <n v="250000"/>
    <x v="1"/>
    <n v="69"/>
    <n v="3623.1884057971015"/>
  </r>
  <r>
    <s v="REA1009670 Imobil Premium - Zona Europa_x000a_                            _x000a_        _x000a_        _x000a_        _x000a_        _x000a_            _x000a_                _x000a_                    _x000a_                    Cluj-Napoca, zona Europa"/>
    <x v="5"/>
    <n v="172900"/>
    <x v="1"/>
    <n v="68.33"/>
    <n v="2530.3673349919509"/>
  </r>
  <r>
    <s v="Oportunitate investitie! Apartamente noi de vanzare-zona centrala Cluj_x000a_                            _x000a_        _x000a_        _x000a_        _x000a_        _x000a_            _x000a_                _x000a_                    _x000a_                    Cluj-Napoca, zona Central"/>
    <x v="5"/>
    <n v="170506"/>
    <x v="1"/>
    <n v="68.02"/>
    <n v="2506.7039106145253"/>
  </r>
  <r>
    <s v="Apartament 3 cam., decomandat, Manastur, zona Arinilor-Brates_x000a_                            _x000a_        _x000a_        _x000a_        _x000a_        _x000a_            _x000a_                _x000a_                    _x000a_                    Cluj-Napoca, zona Mănăştur"/>
    <x v="5"/>
    <n v="140000"/>
    <x v="0"/>
    <n v="68"/>
    <n v="2058.8235294117649"/>
  </r>
  <r>
    <s v="Apartament Ultracentral, 4 camere, tavan inalt, zona Piata Mihai..._x000a_                            _x000a_        _x000a_        _x000a_        _x000a_        _x000a_            _x000a_                _x000a_                    _x000a_                    Cluj-Napoca, zona Central"/>
    <x v="2"/>
    <n v="399000"/>
    <x v="1"/>
    <n v="131"/>
    <n v="3045.8015267175574"/>
  </r>
  <r>
    <s v="Apartament generos Ultracentral_x000a_                            _x000a_        _x000a_        _x000a_        _x000a_        _x000a_            _x000a_                _x000a_                    _x000a_                    Cluj-Napoca, zona Central"/>
    <x v="5"/>
    <n v="179000"/>
    <x v="1"/>
    <n v="68"/>
    <n v="2632.3529411764707"/>
  </r>
  <r>
    <s v="Apartament in ansamblu premium, in Grigorescu_x000a_                            _x000a_        _x000a_        _x000a_        _x000a_        _x000a_            _x000a_                _x000a_                    _x000a_                    Cluj-Napoca, zona Grigorescu"/>
    <x v="5"/>
    <n v="235000"/>
    <x v="1"/>
    <n v="68"/>
    <n v="3455.8823529411766"/>
  </r>
  <r>
    <s v="Apartament in ansamblul The Nest,zona The Office de la dezvoltator_x000a_                            _x000a_        _x000a_        _x000a_        _x000a_        _x000a_            _x000a_                _x000a_                    _x000a_                    Cluj-Napoca, zona Central"/>
    <x v="5"/>
    <n v="178300"/>
    <x v="0"/>
    <n v="68"/>
    <n v="2622.0588235294117"/>
  </r>
  <r>
    <s v="Apartament la etaj intermediar, strada Scortarilor_x000a_                            _x000a_        _x000a_        _x000a_        _x000a_        _x000a_            _x000a_                _x000a_                    _x000a_                    Cluj-Napoca, zona Mărăşti"/>
    <x v="5"/>
    <n v="185000"/>
    <x v="0"/>
    <n v="68"/>
    <n v="2720.5882352941176"/>
  </r>
  <r>
    <s v="Apartament NOU Semifinisat 2200 euro+TVA Gheorgheni_x000a_                            _x000a_        _x000a_        _x000a_        _x000a_        _x000a_            _x000a_                _x000a_                    _x000a_                    Cluj-Napoca, zona Gheorgheni"/>
    <x v="5"/>
    <n v="149600"/>
    <x v="1"/>
    <n v="68"/>
    <n v="2200"/>
  </r>
  <r>
    <s v="Apartament pe strada Plopilor_x000a_                            _x000a_        _x000a_        _x000a_        _x000a_        _x000a_            _x000a_                _x000a_                    _x000a_                    Cluj-Napoca, zona Plopilor"/>
    <x v="5"/>
    <n v="149900"/>
    <x v="0"/>
    <n v="68"/>
    <n v="2204.4117647058824"/>
  </r>
  <r>
    <s v="Apartament Ultracentral, cu garaj_x000a_                            _x000a_        _x000a_        _x000a_        _x000a_        _x000a_            _x000a_                _x000a_                    _x000a_                    Cluj-Napoca, zona P-ta Mihai Viteazul"/>
    <x v="5"/>
    <n v="225000"/>
    <x v="1"/>
    <n v="68"/>
    <n v="3308.8235294117649"/>
  </r>
  <r>
    <s v="Pret promotional! Proiect nou, zona centrala, discount pana la 15%_x000a_                            _x000a_        _x000a_        _x000a_        _x000a_        _x000a_            _x000a_                _x000a_                    _x000a_                    Cluj-Napoca, zona Central"/>
    <x v="5"/>
    <n v="149664"/>
    <x v="0"/>
    <n v="68"/>
    <n v="2200.9411764705883"/>
  </r>
  <r>
    <s v="Apartament ultracentral, Piata Unirii, ideal regim hotelier_x000a_                            _x000a_        _x000a_        _x000a_        _x000a_        _x000a_            _x000a_                _x000a_                    _x000a_                    Cluj-Napoca, zona Central"/>
    <x v="2"/>
    <n v="320000"/>
    <x v="1"/>
    <n v="106"/>
    <n v="3018.867924528302"/>
  </r>
  <r>
    <s v="Apartament ultracentral, strada Clinicilor, 114 mp utili_x000a_                            _x000a_        _x000a_        _x000a_        _x000a_        _x000a_            _x000a_                _x000a_                    _x000a_                    Cluj-Napoca, zona Central"/>
    <x v="2"/>
    <n v="450000"/>
    <x v="0"/>
    <n v="114"/>
    <n v="3947.3684210526317"/>
  </r>
  <r>
    <s v="Apartament ultracentral, ultrafinisat, vedere spre Piata Unirii_x000a_                            _x000a_        _x000a_        _x000a_        _x000a_        _x000a_            _x000a_                _x000a_                    _x000a_                    Cluj-Napoca, zona Ultracentral"/>
    <x v="2"/>
    <n v="368000"/>
    <x v="1"/>
    <n v="172"/>
    <n v="2139.5348837209303"/>
  </r>
  <r>
    <s v="Apartament 3camere 67mp, mobilat, utilat zona Gheorgheni-Interservisan_x000a_                            _x000a_        _x000a_        _x000a_        _x000a_        _x000a_            _x000a_                _x000a_                    _x000a_                    Cluj-Napoca, zona Gheorgheni"/>
    <x v="5"/>
    <n v="230000"/>
    <x v="0"/>
    <n v="67"/>
    <n v="3432.8358208955224"/>
  </r>
  <r>
    <s v="Apartament cu parcare, in Park Lake_x000a_                            _x000a_        _x000a_        _x000a_        _x000a_        _x000a_            _x000a_                _x000a_                    _x000a_                    Cluj-Napoca, zona Între Lacuri"/>
    <x v="5"/>
    <n v="259999"/>
    <x v="1"/>
    <n v="67"/>
    <n v="3880.5820895522388"/>
  </r>
  <r>
    <s v="Apartament cu parcare, zona Selgros_x000a_                            _x000a_        _x000a_        _x000a_        _x000a_        _x000a_            _x000a_                _x000a_                    _x000a_                    Cluj-Napoca, zona Someşeni"/>
    <x v="5"/>
    <n v="150000"/>
    <x v="1"/>
    <n v="67"/>
    <n v="2238.8059701492539"/>
  </r>
  <r>
    <s v="Apartament de vanzare str. Donath_x000a_                            _x000a_        _x000a_        _x000a_        _x000a_        _x000a_            _x000a_                _x000a_                    _x000a_                    Cluj-Napoca, zona Grigorescu"/>
    <x v="5"/>
    <n v="139900"/>
    <x v="0"/>
    <n v="67"/>
    <n v="2088.0597014925374"/>
  </r>
  <r>
    <s v="Apartament de vanzare zona strazii Campului_x000a_                            _x000a_        _x000a_        _x000a_        _x000a_        _x000a_            _x000a_                _x000a_                    _x000a_                    Cluj-Napoca, zona Mănăştur"/>
    <x v="5"/>
    <n v="128000"/>
    <x v="0"/>
    <n v="67"/>
    <n v="1910.4477611940299"/>
  </r>
  <r>
    <s v="Apartament de vanzare, 67 mp, Manastur_x000a_                            _x000a_        _x000a_        _x000a_        _x000a_        _x000a_            _x000a_                _x000a_                    _x000a_                    Cluj-Napoca, zona Mănăştur"/>
    <x v="5"/>
    <n v="106900"/>
    <x v="1"/>
    <n v="67"/>
    <n v="1595.5223880597016"/>
  </r>
  <r>
    <s v="Apartament de 2 camere cu CF, finisat, 53mp + parcare, zona Calea..._x000a_                            _x000a_        _x000a_        _x000a_        _x000a_        _x000a_            _x000a_                _x000a_                    _x000a_                    Cluj-Napoca, zona Dâmbul Rotund"/>
    <x v="5"/>
    <n v="121999"/>
    <x v="1"/>
    <n v="53"/>
    <n v="2301.867924528302"/>
  </r>
  <r>
    <s v="Apartament de 2 camere decomandate in Gradini Manastur_x000a_                            _x000a_        _x000a_        _x000a_        _x000a_        _x000a_            _x000a_                _x000a_                    _x000a_                    Cluj-Napoca, zona Mănăştur"/>
    <x v="5"/>
    <n v="113500"/>
    <x v="0"/>
    <n v="54"/>
    <n v="2101.8518518518517"/>
  </r>
  <r>
    <s v="Apartament ultrafinisat 3 camere, zona Casa Piratilor!_x000a_                            _x000a_        _x000a_        _x000a_        _x000a_        _x000a_            _x000a_                _x000a_                    _x000a_                    Cluj-Napoca, zona Mănăştur"/>
    <x v="0"/>
    <n v="149990"/>
    <x v="1"/>
    <n v="67"/>
    <n v="2238.6567164179105"/>
  </r>
  <r>
    <s v="Apartament de 2 camere decomandate in Park Lake Residence, 52mp,..._x000a_                            _x000a_        _x000a_        _x000a_        _x000a_        _x000a_            _x000a_                _x000a_                    _x000a_                    Cluj-Napoca, zona Între Lacuri"/>
    <x v="5"/>
    <n v="166500"/>
    <x v="0"/>
    <n v="52.45"/>
    <n v="3174.4518589132504"/>
  </r>
  <r>
    <s v="Apartament de 2 camere decomandate, terasa 10mp, zona Vivo_x000a_                            _x000a_        _x000a_        _x000a_        _x000a_        _x000a_            _x000a_                _x000a_                    _x000a_                    Cluj-Napoca, zona Mănăştur"/>
    <x v="5"/>
    <n v="105900"/>
    <x v="0"/>
    <n v="53"/>
    <n v="1998.1132075471698"/>
  </r>
  <r>
    <s v="Apartament de 2 camere in vila, 77.49 mp, parcare in curte, Gheorgheni_x000a_                            _x000a_        _x000a_        _x000a_        _x000a_        _x000a_            _x000a_                _x000a_                    _x000a_                    Cluj-Napoca, zona Gheorgheni"/>
    <x v="5"/>
    <n v="215000"/>
    <x v="1"/>
    <n v="77.489999999999995"/>
    <n v="2774.5515550393602"/>
  </r>
  <r>
    <s v="Apartament de 2 camere lux, SUD, etaj intermediar, zona Plaja..._x000a_                            _x000a_        _x000a_        _x000a_        _x000a_        _x000a_            _x000a_                _x000a_                    _x000a_                    Cluj-Napoca, zona Grigorescu"/>
    <x v="5"/>
    <n v="156000"/>
    <x v="0"/>
    <n v="52"/>
    <n v="3000"/>
  </r>
  <r>
    <s v="Apartament de 2 camere semifinisat, 65.14mp, bloc nou, zona linistita_x000a_                            _x000a_        _x000a_        _x000a_        _x000a_        _x000a_            _x000a_                _x000a_                    _x000a_                    Cluj-Napoca, zona Iris"/>
    <x v="5"/>
    <n v="104000"/>
    <x v="1"/>
    <n v="65.14"/>
    <n v="1596.5612526865214"/>
  </r>
  <r>
    <s v="Apartament ultrafinisat cu 3 camere in Manastur_x000a_                            _x000a_        _x000a_        _x000a_        _x000a_        _x000a_            _x000a_                _x000a_                    _x000a_                    Cluj-Napoca, zona Mănăştur"/>
    <x v="0"/>
    <n v="158000"/>
    <x v="0"/>
    <n v="67"/>
    <n v="2358.2089552238808"/>
  </r>
  <r>
    <s v="Apartament de 2 camere, 52 mp, decomandat, zona Brico Depot_x000a_                            _x000a_        _x000a_        _x000a_        _x000a_        _x000a_            _x000a_                _x000a_                    _x000a_                    Cluj-Napoca, zona Mănăştur"/>
    <x v="5"/>
    <n v="150000"/>
    <x v="0"/>
    <n v="52"/>
    <n v="2884.6153846153848"/>
  </r>
  <r>
    <s v="Apartament de 2 camere, 52 mp, decomandat, zona Piata Flora_x000a_                            _x000a_        _x000a_        _x000a_        _x000a_        _x000a_            _x000a_                _x000a_                    _x000a_                    Cluj-Napoca, zona Mănăştur"/>
    <x v="5"/>
    <n v="125000"/>
    <x v="0"/>
    <n v="52"/>
    <n v="2403.8461538461538"/>
  </r>
  <r>
    <s v="Apartament de 2 camere, 52 mp, decomandată, Iris_x000a_                            _x000a_        _x000a_        _x000a_        _x000a_        _x000a_            _x000a_                _x000a_                    _x000a_                    Cluj-Napoca, zona Iris"/>
    <x v="5"/>
    <n v="125000"/>
    <x v="0"/>
    <n v="52.37"/>
    <n v="2386.8627076570556"/>
  </r>
  <r>
    <s v="Apartament de 2 camere, 52 mp, etaj intermediar, imobil nou_x000a_                            _x000a_        _x000a_        _x000a_        _x000a_        _x000a_            _x000a_                _x000a_                    _x000a_                    Cluj-Napoca, zona Gară"/>
    <x v="5"/>
    <n v="115000"/>
    <x v="1"/>
    <n v="52"/>
    <n v="2211.5384615384614"/>
  </r>
  <r>
    <s v="Apartament de 2 camere, 52 mp, finisat, etaj intermediar, zona..._x000a_                            _x000a_        _x000a_        _x000a_        _x000a_        _x000a_            _x000a_                _x000a_                    _x000a_                    Cluj-Napoca, zona Dâmbul Rotund"/>
    <x v="5"/>
    <n v="121900"/>
    <x v="1"/>
    <n v="52"/>
    <n v="2344.2307692307691"/>
  </r>
  <r>
    <s v="Apartament de 2 camere, 53 mp, 14 mp terasa, parcare, zona Vivo_x000a_                            _x000a_        _x000a_        _x000a_        _x000a_        _x000a_            _x000a_                _x000a_                    _x000a_                    Cluj-Napoca, zona Mănăştur"/>
    <x v="5"/>
    <n v="103000"/>
    <x v="1"/>
    <n v="52.8"/>
    <n v="1950.7575757575758"/>
  </r>
  <r>
    <s v="Apartament de 2 camere, 53 mp, etaj intermediar | zona Dunării_x000a_                            _x000a_        _x000a_        _x000a_        _x000a_        _x000a_            _x000a_                _x000a_                    _x000a_                    Cluj-Napoca, zona Intre Lacuri"/>
    <x v="5"/>
    <n v="183000"/>
    <x v="0"/>
    <n v="53"/>
    <n v="3452.8301886792451"/>
  </r>
  <r>
    <s v="Apartament de 2 camere, 54 mp, 2 bai, terasa, garaj, zona Campului_x000a_                            _x000a_        _x000a_        _x000a_        _x000a_        _x000a_            _x000a_                _x000a_                    _x000a_                    Cluj-Napoca, zona Câmpului"/>
    <x v="5"/>
    <n v="144900"/>
    <x v="0"/>
    <n v="54"/>
    <n v="2683.3333333333335"/>
  </r>
  <r>
    <s v="Apartament de 2 camere, 54 mp, decomandat, zona străzii Tulcea_x000a_                            _x000a_        _x000a_        _x000a_        _x000a_        _x000a_            _x000a_                _x000a_                    _x000a_                    Cluj-Napoca, zona Între Lacuri"/>
    <x v="5"/>
    <n v="121000"/>
    <x v="0"/>
    <n v="54"/>
    <n v="2240.7407407407409"/>
  </r>
  <r>
    <s v="Apartament de 2 camere, 55 mp + balcon, bloc nou, etaj..._x000a_                            _x000a_        _x000a_        _x000a_        _x000a_        _x000a_            _x000a_                _x000a_                    _x000a_                    Cluj-Napoca, zona Mănăştur"/>
    <x v="5"/>
    <n v="118999"/>
    <x v="1"/>
    <n v="55"/>
    <n v="2163.6181818181817"/>
  </r>
  <r>
    <s v="Apartament de 2 camere, 55 mp, 2 parcari, zona Dorobantilor_x000a_                            _x000a_        _x000a_        _x000a_        _x000a_        _x000a_            _x000a_                _x000a_                    _x000a_                    Cluj-Napoca, zona Central"/>
    <x v="5"/>
    <n v="160000"/>
    <x v="0"/>
    <n v="55"/>
    <n v="2909.090909090909"/>
  </r>
  <r>
    <s v="Apartament de 2 camere, 55.79 mp, 2 balcoane, parcare, zona Iulius..._x000a_                            _x000a_        _x000a_        _x000a_        _x000a_        _x000a_            _x000a_                _x000a_                    _x000a_                    Cluj-Napoca, zona Gheorgheni"/>
    <x v="5"/>
    <n v="155000"/>
    <x v="1"/>
    <n v="55.79"/>
    <n v="2778.27567664456"/>
  </r>
  <r>
    <s v="Apartament ultrafinisat, 3 camere, parcare si boxa, Grand Park_x000a_                            _x000a_        _x000a_        _x000a_        _x000a_        _x000a_            _x000a_                _x000a_                    _x000a_                    Cluj-Napoca, zona Gheorgheni"/>
    <x v="0"/>
    <n v="265000"/>
    <x v="1"/>
    <n v="81.8"/>
    <n v="3239.6088019559902"/>
  </r>
  <r>
    <s v="Apartament de 2 camere, 55mp, terasa 10mp, GARAJ, etaj..._x000a_                            _x000a_        _x000a_        _x000a_        _x000a_        _x000a_            _x000a_                _x000a_                    _x000a_                    Cluj-Napoca, zona Manastur"/>
    <x v="5"/>
    <n v="83000"/>
    <x v="0"/>
    <n v="55"/>
    <n v="1509.090909090909"/>
  </r>
  <r>
    <s v="Apartament de 2 camere, 56 mp, etaj intermediar, la cheie, zona Vivo_x000a_                            _x000a_        _x000a_        _x000a_        _x000a_        _x000a_            _x000a_                _x000a_                    _x000a_                    Cluj-Napoca, zona Mănăştur"/>
    <x v="5"/>
    <n v="124999"/>
    <x v="1"/>
    <n v="56"/>
    <n v="2232.125"/>
  </r>
  <r>
    <s v="Apartament de 2 camere, 56 mp, finisat lux, garaj subteran, Sopor_x000a_                            _x000a_        _x000a_        _x000a_        _x000a_        _x000a_            _x000a_                _x000a_                    _x000a_                    Cluj-Napoca, zona Gheorgheni"/>
    <x v="5"/>
    <n v="159000"/>
    <x v="1"/>
    <n v="56"/>
    <n v="2839.2857142857142"/>
  </r>
  <r>
    <s v="Apartament de 2 camere, 57 mp, decomandat, zona The Office_x000a_                            _x000a_        _x000a_        _x000a_        _x000a_        _x000a_            _x000a_                _x000a_                    _x000a_                    Cluj-Napoca, zona Mărăşti"/>
    <x v="5"/>
    <n v="139900"/>
    <x v="0"/>
    <n v="57"/>
    <n v="2454.3859649122805"/>
  </r>
  <r>
    <s v="Apartament de 2 camere, 58 mp, etaj intermediar, Intre Lacuri_x000a_                            _x000a_        _x000a_        _x000a_        _x000a_        _x000a_            _x000a_                _x000a_                    _x000a_                    Cluj-Napoca, zona Între Lacuri"/>
    <x v="5"/>
    <n v="160000"/>
    <x v="0"/>
    <n v="58"/>
    <n v="2758.6206896551726"/>
  </r>
  <r>
    <s v="Apartament de 2 camere, 58 mp, finisaje de lux, Intre Lacuri_x000a_                            _x000a_        _x000a_        _x000a_        _x000a_        _x000a_            _x000a_                _x000a_                    _x000a_                    Cluj-Napoca, zona Între Lacuri"/>
    <x v="5"/>
    <n v="179900"/>
    <x v="1"/>
    <n v="58"/>
    <n v="3101.7241379310344"/>
  </r>
  <r>
    <s v="Apartament de 2 camere, 58.56 mp, garaj, zona Centrala_x000a_                            _x000a_        _x000a_        _x000a_        _x000a_        _x000a_            _x000a_                _x000a_                    _x000a_                    Cluj-Napoca, zona Central"/>
    <x v="5"/>
    <n v="162500"/>
    <x v="1"/>
    <n v="58.56"/>
    <n v="2774.9316939890709"/>
  </r>
  <r>
    <s v="Apartament de 2 camere, 58mp + balcon, bloc nou, intermediar, zona..._x000a_                            _x000a_        _x000a_        _x000a_        _x000a_        _x000a_            _x000a_                _x000a_                    _x000a_                    Cluj-Napoca, zona Mănăştur"/>
    <x v="5"/>
    <n v="119999"/>
    <x v="1"/>
    <n v="58"/>
    <n v="2068.9482758620688"/>
  </r>
  <r>
    <s v="Apartament de 2 camere, 61 mp, bloc nou, finisat lux, zona..._x000a_                            _x000a_        _x000a_        _x000a_        _x000a_        _x000a_            _x000a_                _x000a_                    _x000a_                    Cluj-Napoca, zona Gară"/>
    <x v="5"/>
    <n v="137200"/>
    <x v="1"/>
    <n v="61"/>
    <n v="2249.1803278688526"/>
  </r>
  <r>
    <s v="Apartament de 2 camere, 61 mp, decomandat, etaj intermediar, zona..._x000a_                            _x000a_        _x000a_        _x000a_        _x000a_        _x000a_            _x000a_                _x000a_                    _x000a_                    Cluj-Napoca, zona Mărăşti"/>
    <x v="5"/>
    <n v="154900"/>
    <x v="0"/>
    <n v="61"/>
    <n v="2539.344262295082"/>
  </r>
  <r>
    <s v="Apartament de 2 camere, 61 mp, finisat, etaj intermediar, zona..._x000a_                            _x000a_        _x000a_        _x000a_        _x000a_        _x000a_            _x000a_                _x000a_                    _x000a_                    Cluj-Napoca, zona Dâmbul Rotund"/>
    <x v="5"/>
    <n v="145750"/>
    <x v="1"/>
    <n v="61"/>
    <n v="2389.344262295082"/>
  </r>
  <r>
    <s v="Apartament de 2 camere, 62 mp, din zona Kaufland Marasti,_x000a_                            _x000a_        _x000a_        _x000a_        _x000a_        _x000a_            _x000a_                _x000a_                    _x000a_                    Cluj-Napoca, zona Mărăşti"/>
    <x v="5"/>
    <n v="139500"/>
    <x v="0"/>
    <n v="62"/>
    <n v="2250"/>
  </r>
  <r>
    <s v="Apartament de 2 camere, 63 mp, etaj intermediar, Borhanci_x000a_                            _x000a_        _x000a_        _x000a_        _x000a_        _x000a_            _x000a_                _x000a_                    _x000a_                    Cluj-Napoca, zona Borhanci"/>
    <x v="5"/>
    <n v="155000"/>
    <x v="1"/>
    <n v="63"/>
    <n v="2460.3174603174602"/>
  </r>
  <r>
    <s v="Apartament unic, 4 camere, 135mp, modern, etaj 1, parcare, ultracentral_x000a_                            _x000a_        _x000a_        _x000a_        _x000a_        _x000a_            _x000a_                _x000a_                    _x000a_                    Cluj-Napoca, zona Central"/>
    <x v="2"/>
    <n v="499000"/>
    <x v="1"/>
    <n v="135"/>
    <n v="3696.2962962962961"/>
  </r>
  <r>
    <s v="Apartament de 2 camere, 70 mp, zona Hasdeu!_x000a_                            _x000a_        _x000a_        _x000a_        _x000a_        _x000a_            _x000a_                _x000a_                    _x000a_                    Cluj-Napoca, zona Central"/>
    <x v="5"/>
    <n v="239000"/>
    <x v="0"/>
    <n v="70"/>
    <n v="3414.2857142857142"/>
  </r>
  <r>
    <s v="Apartament de 2 camere, ansamblu privat de vile, orientare..._x000a_                            _x000a_        _x000a_        _x000a_        _x000a_        _x000a_            _x000a_                _x000a_                    _x000a_                    Cluj-Napoca, zona Mănăştur"/>
    <x v="5"/>
    <n v="79942"/>
    <x v="1"/>
    <n v="53"/>
    <n v="1508.3396226415093"/>
  </r>
  <r>
    <s v="Apartament de 2 camere, ansamblu privat, orientare sudica, zona Vivo_x000a_                            _x000a_        _x000a_        _x000a_        _x000a_        _x000a_            _x000a_                _x000a_                    _x000a_                    Cluj-Napoca, zona Mănăştur"/>
    <x v="5"/>
    <n v="79500"/>
    <x v="0"/>
    <n v="54"/>
    <n v="1472.2222222222222"/>
  </r>
  <r>
    <s v="Apartament de 2 camere, complex rezidential de lux, zona semicentrala_x000a_                            _x000a_        _x000a_        _x000a_        _x000a_        _x000a_            _x000a_                _x000a_                    _x000a_                    Cluj-Napoca, zona Central"/>
    <x v="5"/>
    <n v="138600"/>
    <x v="1"/>
    <n v="54"/>
    <n v="2566.6666666666665"/>
  </r>
  <r>
    <s v="Apartament de 2 camere, complex rezidential de lux, zona semicentrala_x000a_                            _x000a_        _x000a_        _x000a_        _x000a_        _x000a_            _x000a_                _x000a_                    _x000a_                    Cluj-Napoca, zona Central"/>
    <x v="5"/>
    <n v="149000"/>
    <x v="1"/>
    <n v="57"/>
    <n v="2614.0350877192982"/>
  </r>
  <r>
    <s v="Apartament de 2 camere, decomandat, 54 mp, 24 mp terasa, parcare,..._x000a_                            _x000a_        _x000a_        _x000a_        _x000a_        _x000a_            _x000a_                _x000a_                    _x000a_                    Cluj-Napoca, zona Mănăştur"/>
    <x v="5"/>
    <n v="103000"/>
    <x v="0"/>
    <n v="53.4"/>
    <n v="1928.8389513108614"/>
  </r>
  <r>
    <s v="Apartament de 2 camere, etaj intermediar, imobil nou, zona Vivo Mall_x000a_                            _x000a_        _x000a_        _x000a_        _x000a_        _x000a_            _x000a_                _x000a_                    _x000a_                    Cluj-Napoca, zona Mănăştur"/>
    <x v="5"/>
    <n v="72000"/>
    <x v="1"/>
    <n v="52.8"/>
    <n v="1363.6363636363637"/>
  </r>
  <r>
    <s v="Apartament de 2 camere, etaj intermediar, imobil nou, zona Vivo Mall_x000a_                            _x000a_        _x000a_        _x000a_        _x000a_        _x000a_            _x000a_                _x000a_                    _x000a_                    Cluj-Napoca, zona Mănăştur"/>
    <x v="5"/>
    <n v="74000"/>
    <x v="1"/>
    <n v="54.14"/>
    <n v="1366.8267454746951"/>
  </r>
  <r>
    <s v="Apartament de 2 camere, etaj intermediar, orientare Estica, imobil..._x000a_                            _x000a_        _x000a_        _x000a_        _x000a_        _x000a_            _x000a_                _x000a_                    _x000a_                    Cluj-Napoca, zona Manastur"/>
    <x v="5"/>
    <n v="76000"/>
    <x v="1"/>
    <n v="54"/>
    <n v="1407.4074074074074"/>
  </r>
  <r>
    <s v="Apartament de 2 camere, etaj intermediar, orientare Estica, imobil..._x000a_                            _x000a_        _x000a_        _x000a_        _x000a_        _x000a_            _x000a_                _x000a_                    _x000a_                    Cluj-Napoca, zona Mănăştur"/>
    <x v="5"/>
    <n v="73600"/>
    <x v="1"/>
    <n v="54"/>
    <n v="1362.962962962963"/>
  </r>
  <r>
    <s v="Apartament de 2 camere, etaj intermediar, zona Auchan Iris_x000a_                            _x000a_        _x000a_        _x000a_        _x000a_        _x000a_            _x000a_                _x000a_                    _x000a_                    Cluj-Napoca, zona Iris"/>
    <x v="5"/>
    <n v="130000"/>
    <x v="0"/>
    <n v="53.6"/>
    <n v="2425.373134328358"/>
  </r>
  <r>
    <s v="Apartament de 2 camere, finisaje premium, imobil nou, terasa, zona..._x000a_                            _x000a_        _x000a_        _x000a_        _x000a_        _x000a_            _x000a_                _x000a_                    _x000a_                    Cluj-Napoca, zona Gheorgheni"/>
    <x v="5"/>
    <n v="163000"/>
    <x v="1"/>
    <n v="55.97"/>
    <n v="2912.2744327318205"/>
  </r>
  <r>
    <s v="Apartament de 2 camere, finisat lux, 59 mp, zona Semicentrala_x000a_                            _x000a_        _x000a_        _x000a_        _x000a_        _x000a_            _x000a_                _x000a_                    _x000a_                    Cluj-Napoca, zona Semicentral"/>
    <x v="5"/>
    <n v="128600"/>
    <x v="1"/>
    <n v="59"/>
    <n v="2179.6610169491523"/>
  </r>
  <r>
    <s v="Apartament de 2 camere, imobil nou, zona Vivo Mall_x000a_                            _x000a_        _x000a_        _x000a_        _x000a_        _x000a_            _x000a_                _x000a_                    _x000a_                    Cluj-Napoca, zona Mănăştur"/>
    <x v="5"/>
    <n v="74000"/>
    <x v="1"/>
    <n v="54.14"/>
    <n v="1366.8267454746951"/>
  </r>
  <r>
    <s v="Apartament de 2 camere, la cheie, orientare sudica, etaj..._x000a_                            _x000a_        _x000a_        _x000a_        _x000a_        _x000a_            _x000a_                _x000a_                    _x000a_                    Cluj-Napoca, zona Gheorgheni"/>
    <x v="5"/>
    <n v="214999"/>
    <x v="1"/>
    <n v="55"/>
    <n v="3909.0727272727272"/>
  </r>
  <r>
    <s v="Apartament de 2 camere, semifinisat, intermediar, 54 mp, parcare,..._x000a_                            _x000a_        _x000a_        _x000a_        _x000a_        _x000a_            _x000a_                _x000a_                    _x000a_                    Cluj-Napoca, zona Dâmbul Rotund"/>
    <x v="5"/>
    <n v="91800"/>
    <x v="1"/>
    <n v="54"/>
    <n v="1700"/>
  </r>
  <r>
    <s v="Apartament, 4 camere decomandate, 78 mp utili, zona Gradinii Botanice_x000a_                            _x000a_        _x000a_        _x000a_        _x000a_        _x000a_            _x000a_                _x000a_                    _x000a_                    Cluj-Napoca, zona Zorilor"/>
    <x v="2"/>
    <n v="238000"/>
    <x v="0"/>
    <n v="78"/>
    <n v="3051.2820512820513"/>
  </r>
  <r>
    <s v="Apartament de 2 camere,2 bai, 57 mp, modern, zona Bucium_x000a_                            _x000a_        _x000a_        _x000a_        _x000a_        _x000a_            _x000a_                _x000a_                    _x000a_                    Cluj-Napoca, zona Mănăştur"/>
    <x v="5"/>
    <n v="117000"/>
    <x v="1"/>
    <n v="57"/>
    <n v="2052.6315789473683"/>
  </r>
  <r>
    <s v="Apartament, confort lux, 4 camere, ultracentral, Piata Mihai Viteazu_x000a_                            _x000a_        _x000a_        _x000a_        _x000a_        _x000a_            _x000a_                _x000a_                    _x000a_                    Cluj-Napoca, zona Central"/>
    <x v="2"/>
    <n v="390000"/>
    <x v="1"/>
    <n v="135"/>
    <n v="2888.8888888888887"/>
  </r>
  <r>
    <s v="Apartament decomandat in Grigorescu_x000a_                            _x000a_        _x000a_        _x000a_        _x000a_        _x000a_            _x000a_                _x000a_                    _x000a_                    Cluj-Napoca, zona Grigorescu"/>
    <x v="5"/>
    <n v="140000"/>
    <x v="0"/>
    <n v="67"/>
    <n v="2089.5522388059703"/>
  </r>
  <r>
    <s v="Apartament finisat in ansamblu premium Donath Park_x000a_                            _x000a_        _x000a_        _x000a_        _x000a_        _x000a_            _x000a_                _x000a_                    _x000a_                    Cluj-Napoca, zona Grigorescu"/>
    <x v="5"/>
    <n v="131000"/>
    <x v="1"/>
    <n v="67"/>
    <n v="1955.2238805970148"/>
  </r>
  <r>
    <s v="Apartament in blocul Semiluna, Plopilor! 67 mp utili, terasa,..._x000a_                            _x000a_        _x000a_        _x000a_        _x000a_        _x000a_            _x000a_                _x000a_                    _x000a_                    Cluj-Napoca, zona Plopilor"/>
    <x v="5"/>
    <n v="210000"/>
    <x v="1"/>
    <n v="67"/>
    <n v="3134.3283582089553"/>
  </r>
  <r>
    <s v="EXCLUSIVITATE, COMISON 0 % LA CUMPARARE_x000a_                            _x000a_        _x000a_        _x000a_        _x000a_        _x000a_            _x000a_                _x000a_                    _x000a_                    Cluj-Napoca, zona Zorilor"/>
    <x v="5"/>
    <n v="183000"/>
    <x v="0"/>
    <n v="67"/>
    <n v="2731.3432835820895"/>
  </r>
  <r>
    <s v="Apartament de lux 2 camere | 58mp | Bloc nou | Garaj | Iulius Mall !_x000a_                            _x000a_        _x000a_        _x000a_        _x000a_        _x000a_            _x000a_                _x000a_                    _x000a_                    Cluj-Napoca, zona Între Lacuri"/>
    <x v="5"/>
    <n v="180000"/>
    <x v="1"/>
    <n v="58"/>
    <n v="3103.4482758620688"/>
  </r>
  <r>
    <s v="Apartament/3 camere 67 Mp utili/Intre Lacuri! PREŢ EXCELENT!_x000a_                            _x000a_        _x000a_        _x000a_        _x000a_        _x000a_            _x000a_                _x000a_                    _x000a_                    Cluj-Napoca, zona Intre Lacuri"/>
    <x v="0"/>
    <n v="130500"/>
    <x v="0"/>
    <n v="67"/>
    <n v="1947.7611940298507"/>
  </r>
  <r>
    <s v="Apartamentcu 3 camere | decomandat | zona Dorobantilor | Marasti_x000a_                            _x000a_        _x000a_        _x000a_        _x000a_        _x000a_            _x000a_                _x000a_                    _x000a_                    Cluj-Napoca, zona Mărăşti"/>
    <x v="0"/>
    <n v="165000"/>
    <x v="0"/>
    <n v="77"/>
    <n v="2142.8571428571427"/>
  </r>
  <r>
    <s v="Apartament de lux 2 camere| Bloc nou | 54mp | Gheorgheni | Iulius Mall_x000a_                            _x000a_        _x000a_        _x000a_        _x000a_        _x000a_            _x000a_                _x000a_                    _x000a_                    Cluj-Napoca, zona Gheorgheni"/>
    <x v="5"/>
    <n v="149900"/>
    <x v="1"/>
    <n v="54"/>
    <n v="2775.9259259259261"/>
  </r>
  <r>
    <s v="Locuinta zona profi_x000a_                            _x000a_        _x000a_        _x000a_        _x000a_        _x000a_            _x000a_                _x000a_                    _x000a_                    Cluj-Napoca, zona Grigorescu"/>
    <x v="5"/>
    <n v="165000"/>
    <x v="0"/>
    <n v="67"/>
    <n v="2462.686567164179"/>
  </r>
  <r>
    <s v="Apartament de lux cu 2 camere in cartierul Zorilor_x000a_                            _x000a_        _x000a_        _x000a_        _x000a_        _x000a_            _x000a_                _x000a_                    _x000a_                    Cluj-Napoca, zona Zorilor"/>
    <x v="5"/>
    <n v="215000"/>
    <x v="0"/>
    <n v="63"/>
    <n v="3412.6984126984125"/>
  </r>
  <r>
    <s v="Apartament de lux cu 2 camere spre vanzare Intre Lacuri!_x000a_                            _x000a_        _x000a_        _x000a_        _x000a_        _x000a_            _x000a_                _x000a_                    _x000a_                    Cluj-Napoca, zona Între Lacuri"/>
    <x v="5"/>
    <n v="185000"/>
    <x v="1"/>
    <n v="58"/>
    <n v="3189.655172413793"/>
  </r>
  <r>
    <s v="REA1010319 Priveliste Deosebita - Zona Grigorescu_x000a_                            _x000a_        _x000a_        _x000a_        _x000a_        _x000a_            _x000a_                _x000a_                    _x000a_                    Cluj-Napoca, zona Grigorescu"/>
    <x v="5"/>
    <n v="158000"/>
    <x v="1"/>
    <n v="67"/>
    <n v="2358.2089552238808"/>
  </r>
  <r>
    <s v="REA1014238 Apartament mobilat si utilat_x000a_                            _x000a_        _x000a_        _x000a_        _x000a_        _x000a_            _x000a_                _x000a_                    _x000a_                    Cluj-Napoca, zona Manastur"/>
    <x v="5"/>
    <n v="139900"/>
    <x v="1"/>
    <n v="67"/>
    <n v="2088.0597014925374"/>
  </r>
  <r>
    <s v="Apartament de LUX decomandat cu 2 camere, in cartierul Marasti_x000a__x000a_                            _x000a_        _x000a_        _x000a_        _x000a_        _x000a_            _x000a_                _x000a_                    _x000a_                    Cluj-Napoca, zona Mărăşti"/>
    <x v="5"/>
    <n v="139900"/>
    <x v="0"/>
    <n v="54"/>
    <n v="2590.7407407407409"/>
  </r>
  <r>
    <s v="SUPER OFERTA!Apartament 67mp 3 cam 2 bai, loc de parcare inclus (Marasti)_x000a_                            _x000a_        _x000a_        _x000a_        _x000a_        _x000a_            _x000a_                _x000a_                    _x000a_                    Cluj-Napoca, zona Someşeni"/>
    <x v="5"/>
    <n v="145000"/>
    <x v="1"/>
    <n v="67"/>
    <n v="2164.1791044776119"/>
  </r>
  <r>
    <s v="Apartament 3 cam central _x000a_                            _x000a_        _x000a_        _x000a_        _x000a_        _x000a_            _x000a_                _x000a_                    _x000a_                    Cluj-Napoca, zona Central"/>
    <x v="5"/>
    <n v="159000"/>
    <x v="0"/>
    <n v="66.8"/>
    <n v="2380.2395209580841"/>
  </r>
  <r>
    <s v="Apartament la cheie | Zona Calea Turzii_x000a_                            _x000a_        _x000a_        _x000a_        _x000a_        _x000a_            _x000a_                _x000a_                    _x000a_                    Cluj-Napoca, zona Zorilor"/>
    <x v="5"/>
    <n v="163000"/>
    <x v="1"/>
    <n v="66.8"/>
    <n v="2440.1197604790418"/>
  </r>
  <r>
    <s v="Apartamente 2,3 camere | Decomandat | Etaj 2/4 | Zona Andrei Muresanu!_x000a_                            _x000a_        _x000a_        _x000a_        _x000a_        _x000a_            _x000a_                _x000a_                    _x000a_                    Cluj-Napoca, zona Andrei Mureşanu"/>
    <x v="0"/>
    <n v="184600"/>
    <x v="1"/>
    <n v="71"/>
    <n v="2600"/>
  </r>
  <r>
    <s v="Apartamente 3 camere | zona Borhanci_x000a_                            _x000a_        _x000a_        _x000a_        _x000a_        _x000a_            _x000a_                _x000a_                    _x000a_                    Cluj-Napoca, zona Borhanci"/>
    <x v="0"/>
    <n v="203183"/>
    <x v="1"/>
    <n v="76.459999999999994"/>
    <n v="2657.3764059639029"/>
  </r>
  <r>
    <s v="Apartamente 3 camere in zona centrala_x000a_                            _x000a_        _x000a_        _x000a_        _x000a_        _x000a_            _x000a_                _x000a_                    _x000a_                    Cluj-Napoca, zona Central"/>
    <x v="0"/>
    <n v="149900"/>
    <x v="1"/>
    <n v="73.599999999999994"/>
    <n v="2036.6847826086957"/>
  </r>
  <r>
    <s v="Apartament decomandat in zona Hornbach_x000a_                            _x000a_        _x000a_        _x000a_        _x000a_        _x000a_            _x000a_                _x000a_                    _x000a_                    Cluj-Napoca, zona Bulgaria"/>
    <x v="5"/>
    <n v="89900"/>
    <x v="0"/>
    <n v="66.45"/>
    <n v="1352.8969149736643"/>
  </r>
  <r>
    <s v="Apartament doua camere, decomandat, cartier Europa_x000a_                            _x000a_        _x000a_        _x000a_        _x000a_        _x000a_            _x000a_                _x000a_                    _x000a_                    Cluj-Napoca, zona Europa"/>
    <x v="5"/>
    <n v="165000"/>
    <x v="0"/>
    <n v="66.400000000000006"/>
    <n v="2484.9397590361446"/>
  </r>
  <r>
    <s v="Apartament 3 dormitoare, 66 mp, decomandat, Manastur_x000a_                            _x000a_        _x000a_        _x000a_        _x000a_        _x000a_            _x000a_                _x000a_                    _x000a_                    Cluj-Napoca, zona Mănăştur"/>
    <x v="5"/>
    <n v="215000"/>
    <x v="0"/>
    <n v="66"/>
    <n v="3257.5757575757575"/>
  </r>
  <r>
    <s v="Apartament cochet cu gradina in centrul Clujului_x000a_                            _x000a_        _x000a_        _x000a_        _x000a_        _x000a_            _x000a_                _x000a_                    _x000a_                    Cluj-Napoca, zona Central"/>
    <x v="5"/>
    <n v="200000"/>
    <x v="1"/>
    <n v="66"/>
    <n v="3030.3030303030305"/>
  </r>
  <r>
    <s v="Apartament cu gradina in Buna Ziua_x000a_                            _x000a_        _x000a_        _x000a_        _x000a_        _x000a_            _x000a_                _x000a_                    _x000a_                    Cluj-Napoca, zona Bună Ziua"/>
    <x v="5"/>
    <n v="164000"/>
    <x v="0"/>
    <n v="66"/>
    <n v="2484.848484848485"/>
  </r>
  <r>
    <s v="Apartament finisat si mobilat pe strada Edgar Quinet_x000a_                            _x000a_        _x000a_        _x000a_        _x000a_        _x000a_            _x000a_                _x000a_                    _x000a_                    Cluj-Napoca, zona Mănăştur"/>
    <x v="5"/>
    <n v="150000"/>
    <x v="0"/>
    <n v="66"/>
    <n v="2272.7272727272725"/>
  </r>
  <r>
    <s v="REA1014287 Apartament in zona Iulius Mall_x000a_                            _x000a_        _x000a_        _x000a_        _x000a_        _x000a_            _x000a_                _x000a_                    _x000a_                    Cluj-Napoca, zona Sopor"/>
    <x v="5"/>
    <n v="179999"/>
    <x v="1"/>
    <n v="66"/>
    <n v="2727.257575757576"/>
  </r>
  <r>
    <s v="Apartamente cu 2 si 3 camere in bloc nou, Buna Ziua_x000a_                            _x000a_        _x000a_        _x000a_        _x000a_        _x000a_            _x000a_                _x000a_                    _x000a_                    Cluj-Napoca, zona Bună Ziua"/>
    <x v="0"/>
    <n v="198000"/>
    <x v="0"/>
    <n v="90"/>
    <n v="2200"/>
  </r>
  <r>
    <s v="Apartamente cu 3 camere, zona Garii, imobil nou si finalizat !_x000a_                            _x000a_        _x000a_        _x000a_        _x000a_        _x000a_            _x000a_                _x000a_                    _x000a_                    Cluj-Napoca, zona Gară"/>
    <x v="0"/>
    <n v="161500"/>
    <x v="1"/>
    <n v="72"/>
    <n v="2243.0555555555557"/>
  </r>
  <r>
    <s v="Apartamente cu 3 camere, zona Garii, imobil nou si finalizat !_x000a_                            _x000a_        _x000a_        _x000a_        _x000a_        _x000a_            _x000a_                _x000a_                    _x000a_                    Cluj-Napoca, zona Gară"/>
    <x v="0"/>
    <n v="187500"/>
    <x v="1"/>
    <n v="75"/>
    <n v="2500"/>
  </r>
  <r>
    <s v="Apartamente cu 4 camere | Imobil nou | Etaj 2 | Balcon 17 mp | Europa!_x000a_                            _x000a_        _x000a_        _x000a_        _x000a_        _x000a_            _x000a_                _x000a_                    _x000a_                    Cluj-Napoca, zona Europa"/>
    <x v="2"/>
    <n v="240000"/>
    <x v="1"/>
    <n v="87"/>
    <n v="2758.6206896551726"/>
  </r>
  <r>
    <s v="Apartamente cu 4 camere, bloc nou Marasti_x000a_                            _x000a_        _x000a_        _x000a_        _x000a_        _x000a_            _x000a_                _x000a_                    _x000a_                    Cluj-Napoca, zona Mărăşti"/>
    <x v="2"/>
    <n v="180800"/>
    <x v="1"/>
    <n v="92"/>
    <n v="1965.2173913043478"/>
  </r>
  <r>
    <s v="Apartament de lux, 2 camere, 55 mp, 2 terase, zona Golden Tulip_x000a_                            _x000a_        _x000a_        _x000a_        _x000a_        _x000a_            _x000a_                _x000a_                    _x000a_                    Cluj-Napoca, zona Zorilor"/>
    <x v="5"/>
    <n v="211000"/>
    <x v="0"/>
    <n v="55"/>
    <n v="3836.3636363636365"/>
  </r>
  <r>
    <s v="Apartamente de 1, 2 si 3 camere cartier Zorilor_x000a_                            _x000a_        _x000a_        _x000a_        _x000a_        _x000a_            _x000a_                _x000a_                    _x000a_                    Cluj-Napoca, zona Zorilor"/>
    <x v="0"/>
    <n v="163000"/>
    <x v="0"/>
    <n v="74"/>
    <n v="2202.7027027027025"/>
  </r>
  <r>
    <s v="Apartament de lux, 2 camere, decomandat, , zona str. Titulescu._x000a_                            _x000a_        _x000a_        _x000a_        _x000a_        _x000a_            _x000a_                _x000a_                    _x000a_                    Cluj-Napoca, zona Gheorgheni"/>
    <x v="5"/>
    <n v="160000"/>
    <x v="0"/>
    <n v="55"/>
    <n v="2909.090909090909"/>
  </r>
  <r>
    <s v="Apartament de lux, 2 camere, loc de parcare subteran, Andrei Muresanu Sud_x000a_                            _x000a_        _x000a_        _x000a_        _x000a_        _x000a_            _x000a_                _x000a_                    _x000a_                    Cluj-Napoca, zona Andrei Mureşanu"/>
    <x v="5"/>
    <n v="229900"/>
    <x v="1"/>
    <n v="53"/>
    <n v="4337.7358490566039"/>
  </r>
  <r>
    <s v="Apartamente de 3 camere, imobil nou si modern, la 5 minute de Iulius Mall_x000a_                            _x000a_        _x000a_        _x000a_        _x000a_        _x000a_            _x000a_                _x000a_                    _x000a_                    Cluj-Napoca, zona Gheorgheni"/>
    <x v="0"/>
    <n v="161570"/>
    <x v="1"/>
    <n v="67"/>
    <n v="2411.4925373134329"/>
  </r>
  <r>
    <s v="Apartamente de 3 camere, imobil nou si modern, vedere spre parc_x000a_                            _x000a_        _x000a_        _x000a_        _x000a_        _x000a_            _x000a_                _x000a_                    _x000a_                    Cluj-Napoca, zona Gheorgheni"/>
    <x v="0"/>
    <n v="184676"/>
    <x v="1"/>
    <n v="70"/>
    <n v="2638.2285714285713"/>
  </r>
  <r>
    <s v="Apartament in zona Bucium_x000a_                            _x000a_        _x000a_        _x000a_        _x000a_        _x000a_            _x000a_                _x000a_                    _x000a_                    Cluj-Napoca, zona Mănăştur"/>
    <x v="5"/>
    <n v="115000"/>
    <x v="1"/>
    <n v="65.7"/>
    <n v="1750.3805175038051"/>
  </r>
  <r>
    <s v="Apartament cu 2c de vanzare | Bloc nou | Terasa | Zona Paris-Abator_x000a_                            _x000a_        _x000a_        _x000a_        _x000a_        _x000a_            _x000a_                _x000a_                    _x000a_                    Cluj-Napoca, zona Semicentral"/>
    <x v="5"/>
    <n v="166213"/>
    <x v="1"/>
    <n v="65.39"/>
    <n v="2541.8718458479889"/>
  </r>
  <r>
    <s v="171054-Vanzare Apartament In Casa, Zona Centrala, Cluj-Napoca_x000a_                            _x000a_        _x000a_        _x000a_        _x000a_        _x000a_            _x000a_                _x000a_                    _x000a_                    Cluj-Napoca, zona Central"/>
    <x v="5"/>
    <n v="210000"/>
    <x v="0"/>
    <n v="65"/>
    <n v="3230.7692307692309"/>
  </r>
  <r>
    <s v="Apartamente premium, 3 camere, 73 mp, finisat, zona Semicentrala_x000a_                            _x000a_        _x000a_        _x000a_        _x000a_        _x000a_            _x000a_                _x000a_                    _x000a_                    Cluj-Napoca, zona Gară"/>
    <x v="0"/>
    <n v="168800"/>
    <x v="1"/>
    <n v="73.75"/>
    <n v="2288.8135593220341"/>
  </r>
  <r>
    <s v="Apartamente-Investitie-Ultracentral_x000a_                            _x000a_        _x000a_        _x000a_        _x000a_        _x000a_            _x000a_                _x000a_                    _x000a_                    Cluj-Napoca, zona Ultracentral"/>
    <x v="2"/>
    <n v="550000"/>
    <x v="1"/>
    <n v="222"/>
    <n v="2477.4774774774774"/>
  </r>
  <r>
    <s v="Apartamentu 3 camere, decomandat, mobilat si utilat, zona Tasnad_x000a_                            _x000a_        _x000a_        _x000a_        _x000a_        _x000a_            _x000a_                _x000a_                    _x000a_                    Cluj-Napoca, zona Mănăştur"/>
    <x v="0"/>
    <n v="147500"/>
    <x v="0"/>
    <n v="66"/>
    <n v="2234.848484848485"/>
  </r>
  <r>
    <s v="Apartamentul familiei tale este aici! 4 camere, 86 mp utili, 16 mp..._x000a_                            _x000a_        _x000a_        _x000a_        _x000a_        _x000a_            _x000a_                _x000a_                    _x000a_                    Cluj-Napoca, zona Europa"/>
    <x v="2"/>
    <n v="240000"/>
    <x v="0"/>
    <n v="86"/>
    <n v="2790.6976744186045"/>
  </r>
  <r>
    <s v="191002-Vanzare Apartamente In Bloc Nou, Zona Kauffland Marasti, Cluj-Napoca_x000a_                            _x000a_        _x000a_        _x000a_        _x000a_        _x000a_            _x000a_                _x000a_                    _x000a_                    Cluj-Napoca, zona Mărăşti"/>
    <x v="5"/>
    <n v="146250"/>
    <x v="0"/>
    <n v="65"/>
    <n v="2250"/>
  </r>
  <r>
    <s v="Apartament  de vanzare in Marasti_x000a_                            _x000a_        _x000a_        _x000a_        _x000a_        _x000a_            _x000a_                _x000a_                    _x000a_                    Cluj-Napoca, zona Mărăşti"/>
    <x v="5"/>
    <n v="128000"/>
    <x v="0"/>
    <n v="65"/>
    <n v="1969.2307692307693"/>
  </r>
  <r>
    <s v="Apartament 3CAM 65MP Balcon 7MP GARAJ SUBTERAN Marasti_x000a_                            _x000a_        _x000a_        _x000a_        _x000a_        _x000a_            _x000a_                _x000a_                    _x000a_                    Cluj-Napoca, zona Mărăşti"/>
    <x v="5"/>
    <n v="139700"/>
    <x v="1"/>
    <n v="65"/>
    <n v="2149.2307692307691"/>
  </r>
  <r>
    <s v="Apartament 3CAM decomandate, 65MP, Marasti, Zona Aurel Vlaicu_x000a_                            _x000a_        _x000a_        _x000a_        _x000a_        _x000a_            _x000a_                _x000a_                    _x000a_                    Cluj-Napoca, zona Mărăşti"/>
    <x v="5"/>
    <n v="122500"/>
    <x v="0"/>
    <n v="65"/>
    <n v="1884.6153846153845"/>
  </r>
  <r>
    <s v="Apartament central, CLuj Napoca, Str. Memorandumului_x000a_                            _x000a_        _x000a_        _x000a_        _x000a_        _x000a_            _x000a_                _x000a_                    _x000a_                    Cluj-Napoca, zona Central"/>
    <x v="5"/>
    <n v="225000"/>
    <x v="0"/>
    <n v="65"/>
    <n v="3461.5384615384614"/>
  </r>
  <r>
    <s v="Apartament cu panorama, str. Aurel Vlaicu_x000a_                            _x000a_        _x000a_        _x000a_        _x000a_        _x000a_            _x000a_                _x000a_                    _x000a_                    Cluj-Napoca, zona Mărăşti"/>
    <x v="5"/>
    <n v="126000"/>
    <x v="0"/>
    <n v="65"/>
    <n v="1938.4615384615386"/>
  </r>
  <r>
    <s v="Apartamnet 3 camere, S-83mp+20mp terase, str. N.Tonitza, Buna Ziua_x000a_                            _x000a_        _x000a_        _x000a_        _x000a_        _x000a_            _x000a_                _x000a_                    _x000a_                    Cluj-Napoca, zona Buna Ziua"/>
    <x v="0"/>
    <n v="235000"/>
    <x v="0"/>
    <n v="83"/>
    <n v="2831.3253012048194"/>
  </r>
  <r>
    <s v="Apartament cu parcare, zona Observatorului_x000a_                            _x000a_        _x000a_        _x000a_        _x000a_        _x000a_            _x000a_                _x000a_                    _x000a_                    Cluj-Napoca, zona Zorilor"/>
    <x v="5"/>
    <n v="97500"/>
    <x v="1"/>
    <n v="65"/>
    <n v="1500"/>
  </r>
  <r>
    <s v="Apartement 3 camere, semifinisat, bloc nou, SOPOR_x000a_                            _x000a_        _x000a_        _x000a_        _x000a_        _x000a_            _x000a_                _x000a_                    _x000a_                    Cluj-Napoca, zona Sopor"/>
    <x v="0"/>
    <n v="177000"/>
    <x v="1"/>
    <n v="66.099999999999994"/>
    <n v="2677.7609682299549"/>
  </r>
  <r>
    <s v="Apartament de vanzare _x000a_                            _x000a_        _x000a_        _x000a_        _x000a_        _x000a_            _x000a_                _x000a_                    _x000a_                    Cluj-Napoca, zona Exterior Nord"/>
    <x v="5"/>
    <n v="106900"/>
    <x v="0"/>
    <n v="65"/>
    <n v="1644.6153846153845"/>
  </r>
  <r>
    <s v="Apartament de vanzare | Manastur | Lux | 65 mp_x000a_                            _x000a_        _x000a_        _x000a_        _x000a_        _x000a_            _x000a_                _x000a_                    _x000a_                    Cluj-Napoca, zona Mănăştur"/>
    <x v="5"/>
    <n v="91000"/>
    <x v="1"/>
    <n v="65"/>
    <n v="1400"/>
  </r>
  <r>
    <s v="Apartament de vanzare in Marasti_x000a_                            _x000a_        _x000a_        _x000a_        _x000a_        _x000a_            _x000a_                _x000a_                    _x000a_                    Cluj-Napoca, zona Mărăşti"/>
    <x v="5"/>
    <n v="145000"/>
    <x v="0"/>
    <n v="65"/>
    <n v="2230.7692307692309"/>
  </r>
  <r>
    <s v="Apartament de vanzare superfinisat 0 comision_x000a_                            _x000a_        _x000a_        _x000a_        _x000a_        _x000a_            _x000a_                _x000a_                    _x000a_                    Cluj-Napoca, zona Gheorgheni"/>
    <x v="5"/>
    <n v="126000"/>
    <x v="0"/>
    <n v="65"/>
    <n v="1938.4615384615386"/>
  </r>
  <r>
    <s v="Apartament decomandat in zona Kaufland Marasti_x000a_                            _x000a_        _x000a_        _x000a_        _x000a_        _x000a_            _x000a_                _x000a_                    _x000a_                    Cluj-Napoca, zona Mărăşti"/>
    <x v="5"/>
    <n v="125000"/>
    <x v="0"/>
    <n v="65"/>
    <n v="1923.0769230769231"/>
  </r>
  <r>
    <s v="Apratament cu 3 camere | decomandat | 66 mpu | zona Bucuresti Marasti_x000a_                            _x000a_        _x000a_        _x000a_        _x000a_        _x000a_            _x000a_                _x000a_                    _x000a_                    Cluj-Napoca, zona Mărăşti"/>
    <x v="0"/>
    <n v="180000"/>
    <x v="0"/>
    <n v="66"/>
    <n v="2727.2727272727275"/>
  </r>
  <r>
    <s v="Aprtament cu 3 camere de vanzare in Riviera Luxury_x000a_                            _x000a_        _x000a_        _x000a_        _x000a_        _x000a_            _x000a_                _x000a_                    _x000a_                    Cluj-Napoca, zona Gheorgheni"/>
    <x v="0"/>
    <n v="289000"/>
    <x v="1"/>
    <n v="90"/>
    <n v="3211.1111111111113"/>
  </r>
  <r>
    <s v="Apartament decomandat, AC, la 5 minute de Piata Cipariu_x000a_                            _x000a_        _x000a_        _x000a_        _x000a_        _x000a_            _x000a_                _x000a_                    _x000a_                    Cluj-Napoca, zona Gheorgheni"/>
    <x v="5"/>
    <n v="160000"/>
    <x v="0"/>
    <n v="65"/>
    <n v="2461.5384615384614"/>
  </r>
  <r>
    <s v="Apartament decomandat, bloc izolat, partial mobiliat, Marasti_x000a_                            _x000a_        _x000a_        _x000a_        _x000a_        _x000a_            _x000a_                _x000a_                    _x000a_                    Cluj-Napoca, zona Mărăşti"/>
    <x v="5"/>
    <n v="125000"/>
    <x v="0"/>
    <n v="65"/>
    <n v="1923.0769230769231"/>
  </r>
  <r>
    <s v="Apartament in zona strazii Fabricii de Zahar_x000a_                            _x000a_        _x000a_        _x000a_        _x000a_        _x000a_            _x000a_                _x000a_                    _x000a_                    Cluj-Napoca, zona Mărăşti"/>
    <x v="5"/>
    <n v="135000"/>
    <x v="0"/>
    <n v="65"/>
    <n v="2076.9230769230771"/>
  </r>
  <r>
    <s v="Apartament la casa, centru, zona Primariei, locuri de parcare_x000a_                            _x000a_        _x000a_        _x000a_        _x000a_        _x000a_            _x000a_                _x000a_                    _x000a_                    Cluj-Napoca, zona Central"/>
    <x v="5"/>
    <n v="210000"/>
    <x v="1"/>
    <n v="65"/>
    <n v="3230.7692307692309"/>
  </r>
  <r>
    <s v="Apartament la cheie | Viva City_x000a_                            _x000a_        _x000a_        _x000a_        _x000a_        _x000a_            _x000a_                _x000a_                    _x000a_                    Cluj-Napoca, zona Gheorgheni"/>
    <x v="5"/>
    <n v="230000"/>
    <x v="1"/>
    <n v="65"/>
    <n v="3538.4615384615386"/>
  </r>
  <r>
    <s v="Apartament modern, zona strazii Tasnad_x000a_                            _x000a_        _x000a_        _x000a_        _x000a_        _x000a_            _x000a_                _x000a_                    _x000a_                    Cluj-Napoca, zona Mănăştur"/>
    <x v="5"/>
    <n v="91000"/>
    <x v="1"/>
    <n v="65"/>
    <n v="1400"/>
  </r>
  <r>
    <s v="Apartament Superfinisat  Cu parcare Bloc tip Vila Zorilor_x000a_                            _x000a_        _x000a_        _x000a_        _x000a_        _x000a_            _x000a_                _x000a_                    _x000a_                    Cluj-Napoca, zona Zorilor"/>
    <x v="5"/>
    <n v="179900"/>
    <x v="0"/>
    <n v="65"/>
    <n v="2767.6923076923076"/>
  </r>
  <r>
    <s v="Apartament zona semicentrala in stil neorustic_x000a__x000a_                            _x000a_        _x000a_        _x000a_        _x000a_        _x000a_            _x000a_                _x000a_                    _x000a_                    Cluj-Napoca, zona Central"/>
    <x v="5"/>
    <n v="180000"/>
    <x v="0"/>
    <n v="65"/>
    <n v="2769.2307692307691"/>
  </r>
  <r>
    <s v="Penthouse  BLOC NOU Sopor Iulius Mall_x000a_                            _x000a_        _x000a_        _x000a_        _x000a_        _x000a_            _x000a_                _x000a_                    _x000a_                    Cluj-Napoca, zona Central"/>
    <x v="5"/>
    <n v="206000"/>
    <x v="1"/>
    <n v="65"/>
    <n v="3169.2307692307691"/>
  </r>
  <r>
    <s v="REA1010278 Loc Parcare Inclus - Zona Zorilor_x000a_                            _x000a_        _x000a_        _x000a_        _x000a_        _x000a_            _x000a_                _x000a_                    _x000a_                    Cluj-Napoca, zona Zorilor"/>
    <x v="5"/>
    <n v="185000"/>
    <x v="1"/>
    <n v="65"/>
    <n v="2846.1538461538462"/>
  </r>
  <r>
    <s v="Apartament cu garaj Calea Manastur_x000a_                            _x000a_        _x000a_        _x000a_        _x000a_        _x000a_            _x000a_                _x000a_                    _x000a_                    Cluj-Napoca, zona Mănăştur"/>
    <x v="5"/>
    <n v="168000"/>
    <x v="0"/>
    <n v="64.5"/>
    <n v="2604.6511627906975"/>
  </r>
  <r>
    <s v="Ap 2 cam, 64 mp + 10 mp balcon, garaj, boxa, Calea Turzii, zona Andrei Muresanu!_x000a_                            _x000a_        _x000a_        _x000a_        _x000a_        _x000a_            _x000a_                _x000a_                    _x000a_                    Cluj-Napoca, zona Andrei Muresanu"/>
    <x v="5"/>
    <n v="160000"/>
    <x v="1"/>
    <n v="64"/>
    <n v="2500"/>
  </r>
  <r>
    <s v="Bloc nou - apartament 3 camere, 74 mp, Gheorgheni-Iullius Mall, FSEGA_x000a_                            _x000a_        _x000a_        _x000a_        _x000a_        _x000a_            _x000a_                _x000a_                    _x000a_                    Cluj-Napoca, zona Gheorgheni"/>
    <x v="0"/>
    <n v="210000"/>
    <x v="0"/>
    <n v="74"/>
    <n v="2837.8378378378379"/>
  </r>
  <r>
    <s v="Bloc Nou ! Apartament 1-2-3 camere | Parcare subterana | Marasti!_x000a_                            _x000a_        _x000a_        _x000a_        _x000a_        _x000a_            _x000a_                _x000a_                    _x000a_                    Cluj-Napoca, zona Mărăşti"/>
    <x v="0"/>
    <n v="172645"/>
    <x v="1"/>
    <n v="80.3"/>
    <n v="2150"/>
  </r>
  <r>
    <s v="Bloc Nou | Apartamente 2-3 camere | 68 mp | Etaj 2 | Garaj | Someseni!_x000a_                            _x000a_        _x000a_        _x000a_        _x000a_        _x000a_            _x000a_                _x000a_                    _x000a_                    Cluj-Napoca, zona Someşeni"/>
    <x v="0"/>
    <n v="125800"/>
    <x v="1"/>
    <n v="68.45"/>
    <n v="1837.8378378378377"/>
  </r>
  <r>
    <s v="Apar.3 cam,.de vanzare, zona Pasteur, decomandat, finisat, parcare_x000a_                            _x000a_        _x000a_        _x000a_        _x000a_        _x000a_            _x000a_                _x000a_                    _x000a_                    Cluj-Napoca, zona Zorilor"/>
    <x v="5"/>
    <n v="165000"/>
    <x v="0"/>
    <n v="64"/>
    <n v="2578.125"/>
  </r>
  <r>
    <s v="Apartament 2 CAM, bloc nou, 64 mp, Str Dorobantilor_x000a_                            _x000a_        _x000a_        _x000a_        _x000a_        _x000a_            _x000a_                _x000a_                    _x000a_                    Cluj-Napoca, zona Mărăşti"/>
    <x v="5"/>
    <n v="146000"/>
    <x v="0"/>
    <n v="64"/>
    <n v="2281.25"/>
  </r>
  <r>
    <s v="Apartament 3camere - Zorilor, Louis Pasteur_x000a_                            _x000a_        _x000a_        _x000a_        _x000a_        _x000a_            _x000a_                _x000a_                    _x000a_                    Cluj-Napoca, zona Zorilor"/>
    <x v="5"/>
    <n v="143000"/>
    <x v="0"/>
    <n v="64"/>
    <n v="2234.375"/>
  </r>
  <r>
    <s v="Apartament de doua camere, 64mp, orientare sudica, zona strazii..._x000a_                            _x000a_        _x000a_        _x000a_        _x000a_        _x000a_            _x000a_                _x000a_                    _x000a_                    Cluj-Napoca, zona Mărăşti"/>
    <x v="5"/>
    <n v="139999"/>
    <x v="1"/>
    <n v="64"/>
    <n v="2187.484375"/>
  </r>
  <r>
    <s v="Apartament de vanzare | Manastur | 64 mp_x000a_                            _x000a_        _x000a_        _x000a_        _x000a_        _x000a_            _x000a_                _x000a_                    _x000a_                    Cluj-Napoca, zona Mănăştur"/>
    <x v="5"/>
    <n v="135000"/>
    <x v="0"/>
    <n v="64"/>
    <n v="2109.375"/>
  </r>
  <r>
    <s v="Apartament de vanzare | Marasti | 64 mp | Lux_x000a_                            _x000a_        _x000a_        _x000a_        _x000a_        _x000a_            _x000a_                _x000a_                    _x000a_                    Cluj-Napoca, zona Marasti"/>
    <x v="5"/>
    <n v="139900"/>
    <x v="1"/>
    <n v="64"/>
    <n v="2185.9375"/>
  </r>
  <r>
    <s v="Apartament de vanzare in zona Ultracentral!_x000a_                            _x000a_        _x000a_        _x000a_        _x000a_        _x000a_            _x000a_                _x000a_                    _x000a_                    Cluj-Napoca, zona Ultracentral"/>
    <x v="5"/>
    <n v="210000"/>
    <x v="1"/>
    <n v="64"/>
    <n v="3281.25"/>
  </r>
  <r>
    <s v="Bloc nou! Apartament 3 camere 95mp, Leroy Merlin_x000a_                            _x000a_        _x000a_        _x000a_        _x000a_        _x000a_            _x000a_                _x000a_                    _x000a_                    Cluj-Napoca, zona Mărăşti"/>
    <x v="0"/>
    <n v="198000"/>
    <x v="0"/>
    <n v="95"/>
    <n v="2084.2105263157896"/>
  </r>
  <r>
    <s v="Apartament de vanzare 2 camere | finisat si mobilat | Frunzisului_x000a_                            _x000a_        _x000a_        _x000a_        _x000a_        _x000a_            _x000a_                _x000a_                    _x000a_                    Cluj-Napoca, zona Zorilor"/>
    <x v="5"/>
    <n v="160000"/>
    <x v="1"/>
    <n v="54"/>
    <n v="2962.962962962963"/>
  </r>
  <r>
    <s v="Apartament de vanzare 2 camere | zona Marasti_x000a_                            _x000a_        _x000a_        _x000a_        _x000a_        _x000a_            _x000a_                _x000a_                    _x000a_                    Cluj-Napoca, zona Mărăşti"/>
    <x v="5"/>
    <n v="155000"/>
    <x v="0"/>
    <n v="56"/>
    <n v="2767.8571428571427"/>
  </r>
  <r>
    <s v="Apartament de vanzare 2 camere recent renovat_x000a_                            _x000a_        _x000a_        _x000a_        _x000a_        _x000a_            _x000a_                _x000a_                    _x000a_                    Cluj-Napoca, zona Mărăşti"/>
    <x v="5"/>
    <n v="139500"/>
    <x v="0"/>
    <n v="54"/>
    <n v="2583.3333333333335"/>
  </r>
  <r>
    <s v="Apartament de vânzare 2 camere_x000a_                            _x000a_        _x000a_        _x000a_        _x000a_        _x000a_            _x000a_                _x000a_                    _x000a_                    Cluj-Napoca, zona Borhanci"/>
    <x v="5"/>
    <n v="139000"/>
    <x v="0"/>
    <n v="53"/>
    <n v="2622.6415094339623"/>
  </r>
  <r>
    <s v="Apartament de vânzare 2 camere_x000a_                            _x000a_        _x000a_        _x000a_        _x000a_        _x000a_            _x000a_                _x000a_                    _x000a_                    Cluj-Napoca, zona Între Lacuri"/>
    <x v="5"/>
    <n v="139000"/>
    <x v="0"/>
    <n v="52"/>
    <n v="2673.0769230769229"/>
  </r>
  <r>
    <s v="Bloc nou, apartament 3 camere, 79 mp + 32 mp terasa, Plopilor_x000a_                            _x000a_        _x000a_        _x000a_        _x000a_        _x000a_            _x000a_                _x000a_                    _x000a_                    Cluj-Napoca, zona Plopilor"/>
    <x v="0"/>
    <n v="218500"/>
    <x v="0"/>
    <n v="79.11"/>
    <n v="2761.9769940589053"/>
  </r>
  <r>
    <s v="Apartament de vânzare 2 camere_x000a_                            _x000a_        _x000a_        _x000a_        _x000a_        _x000a_            _x000a_                _x000a_                    _x000a_                    Cluj-Napoca, zona Mănăştur"/>
    <x v="5"/>
    <n v="120000"/>
    <x v="0"/>
    <n v="55"/>
    <n v="2181.818181818182"/>
  </r>
  <r>
    <s v="Apartament de vânzare 2 camere_x000a_                            _x000a_        _x000a_        _x000a_        _x000a_        _x000a_            _x000a_                _x000a_                    _x000a_                    Cluj-Napoca, zona Mărăşti"/>
    <x v="5"/>
    <n v="130000"/>
    <x v="0"/>
    <n v="52"/>
    <n v="2500"/>
  </r>
  <r>
    <s v="Apartament de vanzare 2 camere, zona Iulius Mall_x000a_                            _x000a_        _x000a_        _x000a_        _x000a_        _x000a_            _x000a_                _x000a_                    _x000a_                    Cluj-Napoca, zona Între Lacuri"/>
    <x v="5"/>
    <n v="140000"/>
    <x v="1"/>
    <n v="52"/>
    <n v="2692.3076923076924"/>
  </r>
  <r>
    <s v="Apartament de vanzare 2 camere, zona Iulius Mall_x000a_                            _x000a_        _x000a_        _x000a_        _x000a_        _x000a_            _x000a_                _x000a_                    _x000a_                    Cluj-Napoca, zona Mărăşti"/>
    <x v="5"/>
    <n v="142000"/>
    <x v="1"/>
    <n v="56"/>
    <n v="2535.7142857142858"/>
  </r>
  <r>
    <s v="Apartament ideal pentru investitie, garaj, str Louis Pasteur_x000a_                            _x000a_        _x000a_        _x000a_        _x000a_        _x000a_            _x000a_                _x000a_                    _x000a_                    Cluj-Napoca, zona Zorilor"/>
    <x v="5"/>
    <n v="143000"/>
    <x v="0"/>
    <n v="64"/>
    <n v="2234.375"/>
  </r>
  <r>
    <s v="Apartament in Andrei Muresanu_x000a_                            _x000a_        _x000a_        _x000a_        _x000a_        _x000a_            _x000a_                _x000a_                    _x000a_                    Cluj-Napoca, zona Andrei Mureşanu"/>
    <x v="5"/>
    <n v="132500"/>
    <x v="0"/>
    <n v="64"/>
    <n v="2070.3125"/>
  </r>
  <r>
    <s v="Apartament de vanzare Cluj Napoca 2 camere Sopor_x000a_                            _x000a_        _x000a_        _x000a_        _x000a_        _x000a_            _x000a_                _x000a_                    _x000a_                    Cluj-Napoca, zona Sopor"/>
    <x v="5"/>
    <n v="165000"/>
    <x v="1"/>
    <n v="53"/>
    <n v="3113.2075471698113"/>
  </r>
  <r>
    <s v="Apartament de vanzare cu 2 camere  in Manastur._x000a_                            _x000a_        _x000a_        _x000a_        _x000a_        _x000a_            _x000a_                _x000a_                    _x000a_                    Cluj-Napoca, zona Mănăştur"/>
    <x v="5"/>
    <n v="141600"/>
    <x v="1"/>
    <n v="59"/>
    <n v="2400"/>
  </r>
  <r>
    <s v="Casa de vanzare in Andrei Muresanu_x000a_                            _x000a_        _x000a_        _x000a_        _x000a_        _x000a_            _x000a_                _x000a_                    _x000a_                    Cluj-Napoca, zona Andrei Mureşanu"/>
    <x v="2"/>
    <n v="475000"/>
    <x v="1"/>
    <n v="135"/>
    <n v="3518.5185185185187"/>
  </r>
  <r>
    <s v="Apartament de vanzare cu 2 camere + nisa de dormit in Iris!_x000a_                            _x000a_        _x000a_        _x000a_        _x000a_        _x000a_            _x000a_                _x000a_                    _x000a_                    Cluj-Napoca, zona Iris"/>
    <x v="5"/>
    <n v="108000"/>
    <x v="1"/>
    <n v="63"/>
    <n v="1714.2857142857142"/>
  </r>
  <r>
    <s v="CEA MAI BUNA ZONA! 3 camere+2bai+doua balcoane+beci_x000a_                            _x000a_        _x000a_        _x000a_        _x000a_        _x000a_            _x000a_                _x000a_                    _x000a_                    Cluj-Napoca, zona Gheorgheni"/>
    <x v="0"/>
    <n v="186000"/>
    <x v="1"/>
    <n v="94"/>
    <n v="1978.7234042553191"/>
  </r>
  <r>
    <s v="Apartament de vanzare cu 2 camere decomandat in Plopilor !_x000a_                            _x000a_        _x000a_        _x000a_        _x000a_        _x000a_            _x000a_                _x000a_                    _x000a_                    Cluj-Napoca, zona Plopilor"/>
    <x v="5"/>
    <n v="140000"/>
    <x v="0"/>
    <n v="64"/>
    <n v="2187.5"/>
  </r>
  <r>
    <s v="Apartament de vanzare cu 2 camere decomandate  in Buna Ziua_x000a_                            _x000a_        _x000a_        _x000a_        _x000a_        _x000a_            _x000a_                _x000a_                    _x000a_                    Cluj-Napoca, zona Europa"/>
    <x v="5"/>
    <n v="152500"/>
    <x v="0"/>
    <n v="60"/>
    <n v="2541.6666666666665"/>
  </r>
  <r>
    <s v="Apartament de vanzare cu 2 camere in bloc nou, zona VIVO!_x000a_                            _x000a_        _x000a_        _x000a_        _x000a_        _x000a_            _x000a_                _x000a_                    _x000a_                    Cluj-Napoca, zona Vest"/>
    <x v="5"/>
    <n v="99900"/>
    <x v="1"/>
    <n v="57.54"/>
    <n v="1736.1835245046925"/>
  </r>
  <r>
    <s v="Apartament de vanzare cu 2 camere in cartierul Europa_x000a_                            _x000a_        _x000a_        _x000a_        _x000a_        _x000a_            _x000a_                _x000a_                    _x000a_                    Cluj-Napoca, zona Europa"/>
    <x v="5"/>
    <n v="163000"/>
    <x v="1"/>
    <n v="55"/>
    <n v="2963.6363636363635"/>
  </r>
  <r>
    <s v="Apartament de vanzare cu 2 camere in cartierul Europa_x000a_                            _x000a_        _x000a_        _x000a_        _x000a_        _x000a_            _x000a_                _x000a_                    _x000a_                    Cluj-Napoca, zona Europa"/>
    <x v="5"/>
    <n v="173000"/>
    <x v="1"/>
    <n v="55"/>
    <n v="3145.4545454545455"/>
  </r>
  <r>
    <s v="Comisio zero! Apartament cu 3 camere+parcare subterana in Plopilor!_x000a_                            _x000a_        _x000a_        _x000a_        _x000a_        _x000a_            _x000a_                _x000a_                    _x000a_                    Cluj-Napoca, zona Plopilor"/>
    <x v="0"/>
    <n v="217620"/>
    <x v="1"/>
    <n v="74.150000000000006"/>
    <n v="2934.8617666891432"/>
  </r>
  <r>
    <s v="Comision 0 - Apartament cu 3 camere - et 10 - Park Lake_x000a_                            _x000a_        _x000a_        _x000a_        _x000a_        _x000a_            _x000a_                _x000a_                    _x000a_                    Cluj-Napoca, zona Gheorgheni"/>
    <x v="0"/>
    <n v="239000"/>
    <x v="1"/>
    <n v="68"/>
    <n v="3514.705882352941"/>
  </r>
  <r>
    <s v="Apartament de vanzare cu 2 camere in centru- cladire istorica cu tavan inalt_x000a_                            _x000a_        _x000a_        _x000a_        _x000a_        _x000a_            _x000a_                _x000a_                    _x000a_                    Cluj-Napoca, zona Central"/>
    <x v="5"/>
    <n v="169000"/>
    <x v="1"/>
    <n v="56"/>
    <n v="3017.8571428571427"/>
  </r>
  <r>
    <s v="Apartament de vanzare cu 2 camere in Grigorescu_x000a_                            _x000a_        _x000a_        _x000a_        _x000a_        _x000a_            _x000a_                _x000a_                    _x000a_                    Cluj-Napoca, zona Grigorescu"/>
    <x v="5"/>
    <n v="109990"/>
    <x v="0"/>
    <n v="53"/>
    <n v="2075.2830188679245"/>
  </r>
  <r>
    <s v="Apartament de vanzare cu 2 camere in Manastur._x000a_                            _x000a_        _x000a_        _x000a_        _x000a_        _x000a_            _x000a_                _x000a_                    _x000a_                    Cluj-Napoca, zona Mănăştur"/>
    <x v="5"/>
    <n v="155000"/>
    <x v="0"/>
    <n v="54"/>
    <n v="2870.3703703703704"/>
  </r>
  <r>
    <s v="Apartament de vanzare cu 2 camere in zona Semicentrala_x000a_                            _x000a_        _x000a_        _x000a_        _x000a_        _x000a_            _x000a_                _x000a_                    _x000a_                    Cluj-Napoca, zona Central"/>
    <x v="5"/>
    <n v="136000"/>
    <x v="0"/>
    <n v="57"/>
    <n v="2385.9649122807018"/>
  </r>
  <r>
    <s v="Apartament de vanzare cu 2 camere in Zorilor_x000a_                            _x000a_        _x000a_        _x000a_        _x000a_        _x000a_            _x000a_                _x000a_                    _x000a_                    Cluj-Napoca, zona Zorilor"/>
    <x v="5"/>
    <n v="179900"/>
    <x v="1"/>
    <n v="56"/>
    <n v="3212.5"/>
  </r>
  <r>
    <s v="Apartament de vanzare cu 2 camere perfect pentru investitie, zona semicentrala!_x000a_                            _x000a_        _x000a_        _x000a_        _x000a_        _x000a_            _x000a_                _x000a_                    _x000a_                    Cluj-Napoca, zona Semicentral"/>
    <x v="5"/>
    <n v="128000"/>
    <x v="1"/>
    <n v="59"/>
    <n v="2169.4915254237289"/>
  </r>
  <r>
    <s v="Apartament de vanzare cu 2 camere semifinisat in cartierul Europa !_x000a_                            _x000a_        _x000a_        _x000a_        _x000a_        _x000a_            _x000a_                _x000a_                    _x000a_                    Cluj-Napoca, zona Europa"/>
    <x v="5"/>
    <n v="160000"/>
    <x v="1"/>
    <n v="65"/>
    <n v="2461.5384615384614"/>
  </r>
  <r>
    <s v="Apartament in vila, 64 mp utili, terasa, parcare, orientare sudica_x000a_                            _x000a_        _x000a_        _x000a_        _x000a_        _x000a_            _x000a_                _x000a_                    _x000a_                    Cluj-Napoca, zona Grigorescu"/>
    <x v="5"/>
    <n v="155800"/>
    <x v="1"/>
    <n v="64"/>
    <n v="2434.375"/>
  </r>
  <r>
    <s v="Apartament in zona Ion Mester_x000a_                            _x000a_        _x000a_        _x000a_        _x000a_        _x000a_            _x000a_                _x000a_                    _x000a_                    Cluj-Napoca, zona Mănăştur"/>
    <x v="5"/>
    <n v="129000"/>
    <x v="0"/>
    <n v="64"/>
    <n v="2015.625"/>
  </r>
  <r>
    <s v="Apartament in zona Kaufland Marasti_x000a_                            _x000a_        _x000a_        _x000a_        _x000a_        _x000a_            _x000a_                _x000a_                    _x000a_                    Cluj-Napoca, zona Mărăşti"/>
    <x v="5"/>
    <n v="130000"/>
    <x v="0"/>
    <n v="64"/>
    <n v="2031.25"/>
  </r>
  <r>
    <s v="Comision 0 %  Apartament 3 camere, decomandat, 2 bai, Dorobantilor, Marasti_x000a_                            _x000a_        _x000a_        _x000a_        _x000a_        _x000a_            _x000a_                _x000a_                    _x000a_                    Cluj-Napoca, zona Mărăşti"/>
    <x v="0"/>
    <n v="170000"/>
    <x v="0"/>
    <n v="83"/>
    <n v="2048.1927710843374"/>
  </r>
  <r>
    <s v="Comision 0 %  Apartament 3 camere, decomandat,2 bai, Aurel Vlaicu, Marasti_x000a_                            _x000a_        _x000a_        _x000a_        _x000a_        _x000a_            _x000a_                _x000a_                    _x000a_                    Cluj-Napoca, zona Mărăşti"/>
    <x v="0"/>
    <n v="158000"/>
    <x v="0"/>
    <n v="67.510000000000005"/>
    <n v="2340.3940157013776"/>
  </r>
  <r>
    <s v="Comision 0 %  Apartament 4 camere, etaj 1, strada SMART, Marasti_x000a_                            _x000a_        _x000a_        _x000a_        _x000a_        _x000a_            _x000a_                _x000a_                    _x000a_                    Cluj-Napoca, zona Mărăşti"/>
    <x v="2"/>
    <n v="179500"/>
    <x v="0"/>
    <n v="78"/>
    <n v="2301.2820512820513"/>
  </r>
  <r>
    <s v="Apartament pe str. Louis Pasteur_x000a_                            _x000a_        _x000a_        _x000a_        _x000a_        _x000a_            _x000a_                _x000a_                    _x000a_                    Cluj-Napoca, zona Zorilor"/>
    <x v="5"/>
    <n v="143000"/>
    <x v="0"/>
    <n v="64"/>
    <n v="2234.375"/>
  </r>
  <r>
    <s v="Apartament spatios intr-un complex rezidential modern zona Iulius Mall_x000a_                            _x000a_        _x000a_        _x000a_        _x000a_        _x000a_            _x000a_                _x000a_                    _x000a_                    Cluj-Napoca, zona Sopor"/>
    <x v="5"/>
    <n v="250000"/>
    <x v="0"/>
    <n v="64"/>
    <n v="3906.25"/>
  </r>
  <r>
    <s v="Apartament ultrafinisat zona Vivo_x000a_                            _x000a_        _x000a_        _x000a_        _x000a_        _x000a_            _x000a_                _x000a_                    _x000a_                    Cluj-Napoca, zona Mănăştur"/>
    <x v="5"/>
    <n v="134900"/>
    <x v="1"/>
    <n v="64"/>
    <n v="2107.8125"/>
  </r>
  <r>
    <s v="Apartament ultrafinisat, etaj 1, parcare, zona Borhanci_x000a_                            _x000a_        _x000a_        _x000a_        _x000a_        _x000a_            _x000a_                _x000a_                    _x000a_                    Cluj-Napoca, zona Borhanci"/>
    <x v="5"/>
    <n v="189900"/>
    <x v="1"/>
    <n v="64"/>
    <n v="2967.1875"/>
  </r>
  <r>
    <s v="OPORTUNITATE! De vanzare apartament ULTRACENTRAL!_x000a_                            _x000a_        _x000a_        _x000a_        _x000a_        _x000a_            _x000a_                _x000a_                    _x000a_                    Cluj-Napoca, zona Ultracentral"/>
    <x v="5"/>
    <n v="142000"/>
    <x v="0"/>
    <n v="64"/>
    <n v="2218.75"/>
  </r>
  <r>
    <s v="COMISION 0 %  Apartament LUX 3 camere, PARCARE, zona Gheorgheni_x000a_                            _x000a_        _x000a_        _x000a_        _x000a_        _x000a_            _x000a_                _x000a_                    _x000a_                    Cluj-Napoca, zona Gheorgheni"/>
    <x v="0"/>
    <n v="300000"/>
    <x v="1"/>
    <n v="90"/>
    <n v="3333.3333333333335"/>
  </r>
  <r>
    <s v="Comision 0 %  Apartament spectaculos 3 camere, 2 bai, imobil 2022, Europa_x000a_                            _x000a_        _x000a_        _x000a_        _x000a_        _x000a_            _x000a_                _x000a_                    _x000a_                    Cluj-Napoca, zona Europa"/>
    <x v="0"/>
    <n v="262500"/>
    <x v="0"/>
    <n v="76.599999999999994"/>
    <n v="3426.8929503916452"/>
  </r>
  <r>
    <s v="REA1014405 Apartament in zona Piata Zorilor_x000a_                            _x000a_        _x000a_        _x000a_        _x000a_        _x000a_            _x000a_                _x000a_                    _x000a_                    Cluj-Napoca, zona Zorilor"/>
    <x v="5"/>
    <n v="165000"/>
    <x v="0"/>
    <n v="64"/>
    <n v="2578.125"/>
  </r>
  <r>
    <s v="Apartament nou, Ultracentral_x000a_                            _x000a_        _x000a_        _x000a_        _x000a_        _x000a_            _x000a_                _x000a_                    _x000a_                    Cluj-Napoca, zona Central"/>
    <x v="5"/>
    <n v="191000"/>
    <x v="1"/>
    <n v="63.43"/>
    <n v="3011.1934415891533"/>
  </r>
  <r>
    <s v="Apartament  de vanzare in Marasti_x000a_                            _x000a_        _x000a_        _x000a_        _x000a_        _x000a_            _x000a_                _x000a_                    _x000a_                    Cluj-Napoca, zona Mărăşti"/>
    <x v="5"/>
    <n v="142000"/>
    <x v="0"/>
    <n v="63"/>
    <n v="2253.968253968254"/>
  </r>
  <r>
    <s v="Comision 0 % 3 camere de lux, 2 bai, terasa 66mp, parcare, Andrei Muresanu_x000a_                            _x000a_        _x000a_        _x000a_        _x000a_        _x000a_            _x000a_                _x000a_                    _x000a_                    Cluj-Napoca, zona Andrei Mureşanu"/>
    <x v="0"/>
    <n v="239000"/>
    <x v="1"/>
    <n v="66.069999999999993"/>
    <n v="3617.3755108218561"/>
  </r>
  <r>
    <s v="Comision 0 % 3 camere decomandate, 72mp, 2 bai, Nasaud, Marasti_x000a_                            _x000a_        _x000a_        _x000a_        _x000a_        _x000a_            _x000a_                _x000a_                    _x000a_                    Cluj-Napoca, zona Mărăşti"/>
    <x v="0"/>
    <n v="220000"/>
    <x v="0"/>
    <n v="71.56"/>
    <n v="3074.3432084963665"/>
  </r>
  <r>
    <s v="Comision 0 % 3 camere decomandate, 74mp, etajul 1, zona Dorobantilor, Marasti_x000a_                            _x000a_        _x000a_        _x000a_        _x000a_        _x000a_            _x000a_                _x000a_                    _x000a_                    Cluj-Napoca, zona Mărăşti"/>
    <x v="0"/>
    <n v="179000"/>
    <x v="0"/>
    <n v="74"/>
    <n v="2418.9189189189187"/>
  </r>
  <r>
    <s v="Apartament  de vanzare in zona FSEGA, Gheorgheni_x000a_                            _x000a_        _x000a_        _x000a_        _x000a_        _x000a_            _x000a_                _x000a_                    _x000a_                    Cluj-Napoca, zona Gheorgheni"/>
    <x v="5"/>
    <n v="160000"/>
    <x v="0"/>
    <n v="63"/>
    <n v="2539.6825396825398"/>
  </r>
  <r>
    <s v="Apartament 63 mp utili, 2 terase, jacuzzi, complex rezidential WINGS_x000a_                            _x000a_        _x000a_        _x000a_        _x000a_        _x000a_            _x000a_                _x000a_                    _x000a_                    Cluj-Napoca, zona Zorilor"/>
    <x v="5"/>
    <n v="215000"/>
    <x v="0"/>
    <n v="63"/>
    <n v="3412.6984126984125"/>
  </r>
  <r>
    <s v="Apartament confort sporit, etaj intermediar, zona Parcul Rozelor_x000a_                            _x000a_        _x000a_        _x000a_        _x000a_        _x000a_            _x000a_                _x000a_                    _x000a_                    Cluj-Napoca, zona Plopilor"/>
    <x v="5"/>
    <n v="115000"/>
    <x v="0"/>
    <n v="63"/>
    <n v="1825.3968253968253"/>
  </r>
  <r>
    <s v="Apartament cu parcare, Calea Dorobantilor_x000a_                            _x000a_        _x000a_        _x000a_        _x000a_        _x000a_            _x000a_                _x000a_                    _x000a_                    Cluj-Napoca, zona Mărăşti"/>
    <x v="5"/>
    <n v="175000"/>
    <x v="1"/>
    <n v="63"/>
    <n v="2777.7777777777778"/>
  </r>
  <r>
    <s v="Apartament de lux | Complexul Exclusivist Wings_x000a_                            _x000a_        _x000a_        _x000a_        _x000a_        _x000a_            _x000a_                _x000a_                    _x000a_                    Cluj-Napoca, zona Mănăştur"/>
    <x v="5"/>
    <n v="240000"/>
    <x v="0"/>
    <n v="63"/>
    <n v="3809.5238095238096"/>
  </r>
  <r>
    <s v="Apartament Decomandat cu Parcare Subterana Borhanci_x000a_                            _x000a_        _x000a_        _x000a_        _x000a_        _x000a_            _x000a_                _x000a_                    _x000a_                    Cluj-Napoca, zona Borhanci"/>
    <x v="5"/>
    <n v="148900"/>
    <x v="0"/>
    <n v="63"/>
    <n v="2363.4920634920636"/>
  </r>
  <r>
    <s v="COMISION 0 % Apartament 4 camere, 100 mp, zona Buna Ziua_x000a_                            _x000a_        _x000a_        _x000a_        _x000a_        _x000a_            _x000a_                _x000a_                    _x000a_                    Cluj-Napoca, zona Buna Ziua"/>
    <x v="2"/>
    <n v="125000"/>
    <x v="1"/>
    <n v="100"/>
    <n v="1250"/>
  </r>
  <r>
    <s v="Apartament la etaj intermediar, Intre Lacuri_x000a_                            _x000a_        _x000a_        _x000a_        _x000a_        _x000a_            _x000a_                _x000a_                    _x000a_                    Cluj-Napoca, zona Între Lacuri"/>
    <x v="5"/>
    <n v="163000"/>
    <x v="0"/>
    <n v="63"/>
    <n v="2587.3015873015875"/>
  </r>
  <r>
    <s v="Apartament la etaj intermediar, strada Alverna_x000a_                            _x000a_        _x000a_        _x000a_        _x000a_        _x000a_            _x000a_                _x000a_                    _x000a_                    Cluj-Napoca, zona Gheorgheni"/>
    <x v="5"/>
    <n v="154000"/>
    <x v="1"/>
    <n v="63"/>
    <n v="2444.4444444444443"/>
  </r>
  <r>
    <s v="Apartament Nou Cluj Zorilor | Langa liceul Waldorf_x000a_                            _x000a_        _x000a_        _x000a_        _x000a_        _x000a_            _x000a_                _x000a_                    _x000a_                    Cluj-Napoca, zona Zorilor"/>
    <x v="5"/>
    <n v="148382"/>
    <x v="0"/>
    <n v="63"/>
    <n v="2355.2698412698414"/>
  </r>
  <r>
    <s v="Apartament pe 2 niveluri, zona Piata Hermes_x000a_                            _x000a_        _x000a_        _x000a_        _x000a_        _x000a_            _x000a_                _x000a_                    _x000a_                    Cluj-Napoca, zona Gheorgheni"/>
    <x v="5"/>
    <n v="130000"/>
    <x v="1"/>
    <n v="63"/>
    <n v="2063.4920634920636"/>
  </r>
  <r>
    <s v="Comision 0!   Apartament cu 3 camere confort sporit, zona Winmarkt!_x000a_                            _x000a_        _x000a_        _x000a_        _x000a_        _x000a_            _x000a_                _x000a_                    _x000a_                    Cluj-Napoca, zona Mănăştur"/>
    <x v="0"/>
    <n v="139900"/>
    <x v="1"/>
    <n v="71"/>
    <n v="1970.4225352112676"/>
  </r>
  <r>
    <s v="Comision 0! Ap. 3 camere Central, finisat si mobilat modern, ideal investitie!_x000a_                            _x000a_        _x000a_        _x000a_        _x000a_        _x000a_            _x000a_                _x000a_                    _x000a_                    Cluj-Napoca, zona Central"/>
    <x v="0"/>
    <n v="159000"/>
    <x v="1"/>
    <n v="75"/>
    <n v="2120"/>
  </r>
  <r>
    <s v="Apartament practic, modern, la cheie, etaj 2, parcare, zona Kaufland_x000a_                            _x000a_        _x000a_        _x000a_        _x000a_        _x000a_            _x000a_                _x000a_                    _x000a_                    Cluj-Napoca, zona Mărăşti"/>
    <x v="5"/>
    <n v="185000"/>
    <x v="1"/>
    <n v="63"/>
    <n v="2936.5079365079364"/>
  </r>
  <r>
    <s v="De vanzare casa cu parcare, zona strazii Paris_x000a_                            _x000a_        _x000a_        _x000a_        _x000a_        _x000a_            _x000a_                _x000a_                    _x000a_                    Cluj-Napoca, zona Central"/>
    <x v="5"/>
    <n v="148000"/>
    <x v="1"/>
    <n v="63"/>
    <n v="2349.2063492063494"/>
  </r>
  <r>
    <s v="Dezvoltator Apartament premium, constructie noua, orientare Sudica, Dorobantilor._x000a_                            _x000a_        _x000a_        _x000a_        _x000a_        _x000a_            _x000a_                _x000a_                    _x000a_                    Cluj-Napoca, zona Marasti"/>
    <x v="5"/>
    <n v="196000"/>
    <x v="1"/>
    <n v="63"/>
    <n v="3111.1111111111113"/>
  </r>
  <r>
    <s v="Apartament de vanzare modern/ cu 2 camere/ terasa 75 mp / 0%COMISION !_x000a_                            _x000a_        _x000a_        _x000a_        _x000a_        _x000a_            _x000a_                _x000a_                    _x000a_                    Cluj-Napoca, zona Iris"/>
    <x v="5"/>
    <n v="145000"/>
    <x v="1"/>
    <n v="55"/>
    <n v="2636.3636363636365"/>
  </r>
  <r>
    <s v="Penthouse, zona centrala, Scala Center, superfinisat, parcare, boxa_x000a_                            _x000a_        _x000a_        _x000a_        _x000a_        _x000a_            _x000a_                _x000a_                    _x000a_                    Cluj-Napoca, zona Central"/>
    <x v="5"/>
    <n v="270000"/>
    <x v="1"/>
    <n v="63"/>
    <n v="4285.7142857142853"/>
  </r>
  <r>
    <s v="REA1009679 Zona de Interes_x000a_                            _x000a_        _x000a_        _x000a_        _x000a_        _x000a_            _x000a_                _x000a_                    _x000a_                    Cluj-Napoca, zona Mănăştur"/>
    <x v="5"/>
    <n v="127000"/>
    <x v="0"/>
    <n v="63"/>
    <n v="2015.8730158730159"/>
  </r>
  <r>
    <s v="REA1012314 Pozitionare Buna - Zona Zorilor_x000a_                            _x000a_        _x000a_        _x000a_        _x000a_        _x000a_            _x000a_                _x000a_                    _x000a_                    Cluj-Napoca, zona Zorilor"/>
    <x v="5"/>
    <n v="165000"/>
    <x v="0"/>
    <n v="63"/>
    <n v="2619.0476190476193"/>
  </r>
  <r>
    <s v="Vanzare apartament cu gradina, zona Calea Turzii, parcare subterana_x000a_                            _x000a_        _x000a_        _x000a_        _x000a_        _x000a_            _x000a_                _x000a_                    _x000a_                    Cluj-Napoca, zona Bună Ziua"/>
    <x v="5"/>
    <n v="143000"/>
    <x v="0"/>
    <n v="63"/>
    <n v="2269.8412698412699"/>
  </r>
  <r>
    <s v="Apartament finisat, mobilat, utilat in complex Wings_x000a_                            _x000a_        _x000a_        _x000a_        _x000a_        _x000a_            _x000a_                _x000a_                    _x000a_                    Cluj-Napoca, zona Europa"/>
    <x v="5"/>
    <n v="215000"/>
    <x v="0"/>
    <n v="62.5"/>
    <n v="3440"/>
  </r>
  <r>
    <s v="COMISION 0! Apartament 3 camere semidecomandat, Zona strazii Plevnei_x000a_                            _x000a_        _x000a_        _x000a_        _x000a_        _x000a_            _x000a_                _x000a_                    _x000a_                    Cluj-Napoca, zona Someşeni"/>
    <x v="0"/>
    <n v="118000"/>
    <x v="1"/>
    <n v="70"/>
    <n v="1685.7142857142858"/>
  </r>
  <r>
    <s v="Comision 0! Apartament 3 camere, 73mp, parcare, Grigorescu_x000a_                            _x000a_        _x000a_        _x000a_        _x000a_        _x000a_            _x000a_                _x000a_                    _x000a_                    Cluj-Napoca, zona Grigorescu"/>
    <x v="0"/>
    <n v="145000"/>
    <x v="0"/>
    <n v="73"/>
    <n v="1986.3013698630136"/>
  </r>
  <r>
    <s v="Comision 0! Apartament 4 camere, 2 bai, etaj 2, parcare, zona The..._x000a_                            _x000a_        _x000a_        _x000a_        _x000a_        _x000a_            _x000a_                _x000a_                    _x000a_                    Cluj-Napoca, zona Mărăşti"/>
    <x v="2"/>
    <n v="179000"/>
    <x v="0"/>
    <n v="80"/>
    <n v="2237.5"/>
  </r>
  <r>
    <s v="Apartament spaţios, 63mp, etaj intermediar, zona Spitalului de..._x000a_                            _x000a_        _x000a_        _x000a_        _x000a_        _x000a_            _x000a_                _x000a_                    _x000a_                    Cluj-Napoca, zona Zorilor"/>
    <x v="5"/>
    <n v="164900"/>
    <x v="0"/>
    <n v="62.12"/>
    <n v="2654.5396007726981"/>
  </r>
  <r>
    <s v="Apartament 3 dormitoare / etaj intermediar si parcare_x000a_                            _x000a_        _x000a_        _x000a_        _x000a_        _x000a_            _x000a_                _x000a_                    _x000a_                    Cluj-Napoca, zona Mănăştur"/>
    <x v="5"/>
    <n v="127000"/>
    <x v="0"/>
    <n v="62"/>
    <n v="2048.3870967741937"/>
  </r>
  <r>
    <s v="Apartament cu doua dormitoare si living cu bucatarie spre vanzare, zona Marasti_x000a_                            _x000a_        _x000a_        _x000a_        _x000a_        _x000a_            _x000a_                _x000a_                    _x000a_                    Cluj-Napoca, zona Mărăşti"/>
    <x v="5"/>
    <n v="159999"/>
    <x v="1"/>
    <n v="62"/>
    <n v="2580.6290322580644"/>
  </r>
  <r>
    <s v="Apartament de vanzare, 2 camere, Plopilor_x000a_                            _x000a_        _x000a_        _x000a_        _x000a_        _x000a_            _x000a_                _x000a_                    _x000a_                    Cluj-Napoca, zona Plopilor"/>
    <x v="5"/>
    <n v="179900"/>
    <x v="0"/>
    <n v="67.28"/>
    <n v="2673.9001189060641"/>
  </r>
  <r>
    <s v="Apartament de vanzare, 2 camere, str. Bucovina, COMISION 0%_x000a_                            _x000a_        _x000a_        _x000a_        _x000a_        _x000a_            _x000a_                _x000a_                    _x000a_                    Cluj-Napoca, zona Mănăştur"/>
    <x v="5"/>
    <n v="129000"/>
    <x v="0"/>
    <n v="59"/>
    <n v="2186.4406779661017"/>
  </r>
  <r>
    <s v="Apartament cu parcare in Iris_x000a_                            _x000a_        _x000a_        _x000a_        _x000a_        _x000a_            _x000a_                _x000a_                    _x000a_                    Cluj-Napoca, zona Iris"/>
    <x v="5"/>
    <n v="160000"/>
    <x v="1"/>
    <n v="62"/>
    <n v="2580.6451612903224"/>
  </r>
  <r>
    <s v="Apartament finisat pe strada Oasului_x000a_                            _x000a_        _x000a_        _x000a_        _x000a_        _x000a_            _x000a_                _x000a_                    _x000a_                    Cluj-Napoca, zona Iris"/>
    <x v="5"/>
    <n v="170000"/>
    <x v="1"/>
    <n v="62"/>
    <n v="2741.9354838709678"/>
  </r>
  <r>
    <s v="Apartament in vila | zona veche a cartierului Andrei Muresanu_x000a_                            _x000a_        _x000a_        _x000a_        _x000a_        _x000a_            _x000a_                _x000a_                    _x000a_                    Cluj-Napoca, zona Andrei Muresanu"/>
    <x v="5"/>
    <n v="132500"/>
    <x v="0"/>
    <n v="62"/>
    <n v="2137.0967741935483"/>
  </r>
  <r>
    <s v="Apartament la cheie in Marasti_x000a_                            _x000a_        _x000a_        _x000a_        _x000a_        _x000a_            _x000a_                _x000a_                    _x000a_                    Cluj-Napoca, zona Mărăşti"/>
    <x v="5"/>
    <n v="163000"/>
    <x v="1"/>
    <n v="62"/>
    <n v="2629.0322580645161"/>
  </r>
  <r>
    <s v="Apartament la etaj intermediar| Bloc nou | Zona Kaufland Marasti_x000a_                            _x000a_        _x000a_        _x000a_        _x000a_        _x000a_            _x000a_                _x000a_                    _x000a_                    Cluj-Napoca, zona Mărăşti"/>
    <x v="5"/>
    <n v="163000"/>
    <x v="1"/>
    <n v="62"/>
    <n v="2629.0322580645161"/>
  </r>
  <r>
    <s v="Apartament modern cu parcare, zona Iris_x000a_                            _x000a_        _x000a_        _x000a_        _x000a_        _x000a_            _x000a_                _x000a_                    _x000a_                    Cluj-Napoca, zona Iris"/>
    <x v="5"/>
    <n v="165000"/>
    <x v="1"/>
    <n v="62"/>
    <n v="2661.2903225806454"/>
  </r>
  <r>
    <s v="Comision 0! Apartament cu 3 camere, zona Bulevardul Nicolae Titulescu!_x000a_                            _x000a_        _x000a_        _x000a_        _x000a_        _x000a_            _x000a_                _x000a_                    _x000a_                    Cluj-Napoca, zona Gheorgheni"/>
    <x v="0"/>
    <n v="177900"/>
    <x v="0"/>
    <n v="74"/>
    <n v="2404.0540540540542"/>
  </r>
  <r>
    <s v="Comision 0! Apartament cu 3 camere, zona strazii Eremia Grigorescu!_x000a_                            _x000a_        _x000a_        _x000a_        _x000a_        _x000a_            _x000a_                _x000a_                    _x000a_                    Cluj-Napoca, zona Grigorescu"/>
    <x v="0"/>
    <n v="179000"/>
    <x v="1"/>
    <n v="73.400000000000006"/>
    <n v="2438.6920980926429"/>
  </r>
  <r>
    <s v="Comision 0! Apartament cu 3 camere+parcare subterana, zona strazii Fabricii!_x000a_                            _x000a_        _x000a_        _x000a_        _x000a_        _x000a_            _x000a_                _x000a_                    _x000a_                    Cluj-Napoca, zona Mărăşti"/>
    <x v="0"/>
    <n v="147000"/>
    <x v="1"/>
    <n v="70.61"/>
    <n v="2081.8580937544257"/>
  </r>
  <r>
    <s v="Comision 0! Apartament cu 4 camere decomandat  zona SFEGA._x000a_                            _x000a_        _x000a_        _x000a_        _x000a_        _x000a_            _x000a_                _x000a_                    _x000a_                    Cluj-Napoca, zona Mărăşti"/>
    <x v="2"/>
    <n v="200000"/>
    <x v="0"/>
    <n v="76"/>
    <n v="2631.5789473684213"/>
  </r>
  <r>
    <s v="Comision 0! Apartament cu 4 camere, cartier Marasti, zona Aurel Vlaicu_x000a_                            _x000a_        _x000a_        _x000a_        _x000a_        _x000a_            _x000a_                _x000a_                    _x000a_                    Cluj-Napoca, zona Mărăşti"/>
    <x v="2"/>
    <n v="149000"/>
    <x v="1"/>
    <n v="85"/>
    <n v="1752.9411764705883"/>
  </r>
  <r>
    <s v="Comision 0! Penthouse 3 camere, terasa 77 mp, parcare subterana!_x000a_                            _x000a_        _x000a_        _x000a_        _x000a_        _x000a_            _x000a_                _x000a_                    _x000a_                    Cluj-Napoca, zona Mărăşti"/>
    <x v="0"/>
    <n v="230000"/>
    <x v="1"/>
    <n v="74.540000000000006"/>
    <n v="3085.5916286557549"/>
  </r>
  <r>
    <s v="Apartament de vanzare/ cu 2 camere decomandate/ in Gheorgheni_x000a_                            _x000a_        _x000a_        _x000a_        _x000a_        _x000a_            _x000a_                _x000a_                    _x000a_                    Cluj-Napoca, zona Gheorgheni"/>
    <x v="5"/>
    <n v="149900"/>
    <x v="0"/>
    <n v="60"/>
    <n v="2498.3333333333335"/>
  </r>
  <r>
    <s v="Apartament ultrafinisat la 5 minute de Vivo Center!_x000a_                            _x000a_        _x000a_        _x000a_        _x000a_        _x000a_            _x000a_                _x000a_                    _x000a_                    Cluj-Napoca, zona Vest"/>
    <x v="5"/>
    <n v="144900"/>
    <x v="1"/>
    <n v="62"/>
    <n v="2337.0967741935483"/>
  </r>
  <r>
    <s v="Apartament ultramodern | 2 dormitoare | Zona Auchan_x000a_                            _x000a_        _x000a_        _x000a_        _x000a_        _x000a_            _x000a_                _x000a_                    _x000a_                    Cluj-Napoca, zona Iris"/>
    <x v="5"/>
    <n v="165000"/>
    <x v="1"/>
    <n v="62"/>
    <n v="2661.2903225806454"/>
  </r>
  <r>
    <s v="Pret promotional! Proiect nou, zona centrala, discount pana la 15%_x000a_                            _x000a_        _x000a_        _x000a_        _x000a_        _x000a_            _x000a_                _x000a_                    _x000a_                    Cluj-Napoca, zona Central"/>
    <x v="5"/>
    <n v="127770"/>
    <x v="0"/>
    <n v="62"/>
    <n v="2060.8064516129034"/>
  </r>
  <r>
    <s v="Apartament decomandat 2 camere + 1 camera la demisol, zona Titulescu_x000a_                            _x000a_        _x000a_        _x000a_        _x000a_        _x000a_            _x000a_                _x000a_                    _x000a_                    Cluj-Napoca, zona Gheorgheni"/>
    <x v="5"/>
    <n v="140000"/>
    <x v="0"/>
    <n v="67"/>
    <n v="2089.5522388059703"/>
  </r>
  <r>
    <s v="Apartament decomandat 2 camere, locatie excelenta!_x000a_                            _x000a_        _x000a_        _x000a_        _x000a_        _x000a_            _x000a_                _x000a_                    _x000a_                    Cluj-Napoca, zona Bună Ziua"/>
    <x v="5"/>
    <n v="155000"/>
    <x v="0"/>
    <n v="52"/>
    <n v="2980.7692307692309"/>
  </r>
  <r>
    <s v="Comision 0! Vanzare apartament 4 camere Aleea Castanilor Cluj-Napoca_x000a_                            _x000a_        _x000a_        _x000a_        _x000a_        _x000a_            _x000a_                _x000a_                    _x000a_                    Cluj-Napoca, zona Zorilor"/>
    <x v="2"/>
    <n v="262500"/>
    <x v="0"/>
    <n v="81.03"/>
    <n v="3239.5409107737873"/>
  </r>
  <r>
    <s v="Comision 0! Vanzare apartament cu 3 camere in Park Lake 2 cu loc de parcare_x000a_                            _x000a_        _x000a_        _x000a_        _x000a_        _x000a_            _x000a_                _x000a_                    _x000a_                    Cluj-Napoca, zona Între Lacuri"/>
    <x v="0"/>
    <n v="245000"/>
    <x v="1"/>
    <n v="66.739999999999995"/>
    <n v="3670.96194186395"/>
  </r>
  <r>
    <s v="Comision 0! Vanzare apartament cu 3 camere in zona Iulius Mall_x000a_                            _x000a_        _x000a_        _x000a_        _x000a_        _x000a_            _x000a_                _x000a_                    _x000a_                    Cluj-Napoca, zona Gheorgheni"/>
    <x v="0"/>
    <n v="287000"/>
    <x v="1"/>
    <n v="89.94"/>
    <n v="3191.0162330442517"/>
  </r>
  <r>
    <s v="Comision 0! Vanzare apartament cu 3 camere semidecomandate in Manastur_x000a_                            _x000a_        _x000a_        _x000a_        _x000a_        _x000a_            _x000a_                _x000a_                    _x000a_                    Cluj-Napoca, zona Mănăştur"/>
    <x v="0"/>
    <n v="135000"/>
    <x v="1"/>
    <n v="110"/>
    <n v="1227.2727272727273"/>
  </r>
  <r>
    <s v="Comision 0! Vanzare apartament cu 3 camere Ultracentral, Cluj-Napoca_x000a_                            _x000a_        _x000a_        _x000a_        _x000a_        _x000a_            _x000a_                _x000a_                    _x000a_                    Cluj-Napoca, zona Central"/>
    <x v="0"/>
    <n v="315000"/>
    <x v="1"/>
    <n v="80.97"/>
    <n v="3890.3297517599112"/>
  </r>
  <r>
    <s v="Comision 0! Vanzare apartament cu 3 camere Ultracentral, Cluj-Napoca_x000a_                            _x000a_        _x000a_        _x000a_        _x000a_        _x000a_            _x000a_                _x000a_                    _x000a_                    Cluj-Napoca, zona Central"/>
    <x v="0"/>
    <n v="380000"/>
    <x v="1"/>
    <n v="123.5"/>
    <n v="3076.9230769230771"/>
  </r>
  <r>
    <s v="Comision 0! Vanzare apartament cu 4 camere semidecomandat Ultracentral_x000a_                            _x000a_        _x000a_        _x000a_        _x000a_        _x000a_            _x000a_                _x000a_                    _x000a_                    Cluj-Napoca, zona Central"/>
    <x v="2"/>
    <n v="260000"/>
    <x v="1"/>
    <n v="85.3"/>
    <n v="3048.0656506447831"/>
  </r>
  <r>
    <s v="Apartament decomandat 2 camere, locatie excelenta!_x000a_                            _x000a_        _x000a_        _x000a_        _x000a_        _x000a_            _x000a_                _x000a_                    _x000a_                    Cluj-Napoca, zona Între Lacuri"/>
    <x v="5"/>
    <n v="160000"/>
    <x v="0"/>
    <n v="55"/>
    <n v="2909.090909090909"/>
  </r>
  <r>
    <s v="Apartament decomandat cu 2 camere de vanzare, in zona Intre Lacuri_x000a_                            _x000a_        _x000a_        _x000a_        _x000a_        _x000a_            _x000a_                _x000a_                    _x000a_                    Cluj-Napoca, zona Între Lacuri"/>
    <x v="5"/>
    <n v="150000"/>
    <x v="0"/>
    <n v="52"/>
    <n v="2884.6153846153848"/>
  </r>
  <r>
    <s v="Apartament pe 2 niveluri si parcare pe Str. Edgar Quinet_x000a_                            _x000a_        _x000a_        _x000a_        _x000a_        _x000a_            _x000a_                _x000a_                    _x000a_                    Cluj-Napoca, zona Mănăştur"/>
    <x v="5"/>
    <n v="110000"/>
    <x v="1"/>
    <n v="61.5"/>
    <n v="1788.6178861788617"/>
  </r>
  <r>
    <s v="Apartament spatios in zona Parcului Detunata_x000a_                            _x000a_        _x000a_        _x000a_        _x000a_        _x000a_            _x000a_                _x000a_                    _x000a_                    Cluj-Napoca, zona Gheorgheni"/>
    <x v="5"/>
    <n v="90000"/>
    <x v="1"/>
    <n v="61.1"/>
    <n v="1472.9950900163665"/>
  </r>
  <r>
    <s v="193027-Vanzare Apartament In Bloc Nou, Gheorgheni, Cluj-Napoca_x000a_                            _x000a_        _x000a_        _x000a_        _x000a_        _x000a_            _x000a_                _x000a_                    _x000a_                    Cluj-Napoca, zona Gheorgheni"/>
    <x v="5"/>
    <n v="145000"/>
    <x v="0"/>
    <n v="61"/>
    <n v="2377.0491803278687"/>
  </r>
  <r>
    <s v="Apartament bloc nou, terasa 30 mp, Europa_x000a_                            _x000a_        _x000a_        _x000a_        _x000a_        _x000a_            _x000a_                _x000a_                    _x000a_                    Cluj-Napoca, zona Europa"/>
    <x v="5"/>
    <n v="172000"/>
    <x v="1"/>
    <n v="61"/>
    <n v="2819.6721311475408"/>
  </r>
  <r>
    <s v="Comision 0!Vanzare apartament cu 3 camere semidecomandat Central_x000a_                            _x000a_        _x000a_        _x000a_        _x000a_        _x000a_            _x000a_                _x000a_                    _x000a_                    Cluj-Napoca, zona Central"/>
    <x v="0"/>
    <n v="159000"/>
    <x v="1"/>
    <n v="75"/>
    <n v="2120"/>
  </r>
  <r>
    <s v="Comision 0!Vanzare apartament cu 3 camere semidecomandat in cartierul Gheorgheni_x000a_                            _x000a_        _x000a_        _x000a_        _x000a_        _x000a_            _x000a_                _x000a_                    _x000a_                    Cluj-Napoca, zona Gheorgheni"/>
    <x v="0"/>
    <n v="282000"/>
    <x v="1"/>
    <n v="86"/>
    <n v="3279.0697674418607"/>
  </r>
  <r>
    <s v="Apartament cu terasa si parcare subterana in VIVIDO, langa FSEGA_x000a_                            _x000a_        _x000a_        _x000a_        _x000a_        _x000a_            _x000a_                _x000a_                    _x000a_                    Cluj-Napoca, zona Gheorgheni"/>
    <x v="5"/>
    <n v="225000"/>
    <x v="1"/>
    <n v="61"/>
    <n v="3688.5245901639346"/>
  </r>
  <r>
    <s v="Apartament de lux in zona Hermes, Gheorgheni_x000a_                            _x000a_        _x000a_        _x000a_        _x000a_        _x000a_            _x000a_                _x000a_                    _x000a_                    Cluj-Napoca, zona Gheorgheni"/>
    <x v="5"/>
    <n v="179000"/>
    <x v="1"/>
    <n v="61"/>
    <n v="2934.4262295081967"/>
  </r>
  <r>
    <s v="Apartament de lux la etajul 1 cu garaj inclus, zona Vivo_x000a_                            _x000a_        _x000a_        _x000a_        _x000a_        _x000a_            _x000a_                _x000a_                    _x000a_                    Cluj-Napoca, zona Manastur"/>
    <x v="5"/>
    <n v="118000"/>
    <x v="1"/>
    <n v="61"/>
    <n v="1934.4262295081967"/>
  </r>
  <r>
    <s v="Apartament IULIUS MALL 2CAM 61MP + Terasa 13.8MP_x000a_                            _x000a_        _x000a_        _x000a_        _x000a_        _x000a_            _x000a_                _x000a_                    _x000a_                    Cluj-Napoca, zona Gheorgheni"/>
    <x v="5"/>
    <n v="245000"/>
    <x v="1"/>
    <n v="61"/>
    <n v="4016.3934426229507"/>
  </r>
  <r>
    <s v="Comision 0% ! Apartament decomandat cu 3 camere in Marasti_x000a_                            _x000a_        _x000a_        _x000a_        _x000a_        _x000a_            _x000a_                _x000a_                    _x000a_                    Cluj-Napoca, zona Mărăşti"/>
    <x v="0"/>
    <n v="149900"/>
    <x v="0"/>
    <n v="67.2"/>
    <n v="2230.6547619047619"/>
  </r>
  <r>
    <s v="Comision 0% ! Penthouse de lux cu 3 camere_x000a_                            _x000a_        _x000a_        _x000a_        _x000a_        _x000a_            _x000a_                _x000a_                    _x000a_                    Cluj-Napoca, zona Someseni"/>
    <x v="0"/>
    <n v="233500"/>
    <x v="1"/>
    <n v="70.599999999999994"/>
    <n v="3307.3654390934848"/>
  </r>
  <r>
    <s v="Comision 0% ! Vanzare apartament in cartierul Grigorescu_x000a_                            _x000a_        _x000a_        _x000a_        _x000a_        _x000a_            _x000a_                _x000a_                    _x000a_                    Cluj-Napoca, zona Gruia"/>
    <x v="2"/>
    <n v="235170"/>
    <x v="1"/>
    <n v="125.91"/>
    <n v="1867.7626876340244"/>
  </r>
  <r>
    <s v="COMISION 0% | Apartament 3 camere | 98 mp utili + 41 mp terasa | Borhanci_x000a_                            _x000a_        _x000a_        _x000a_        _x000a_        _x000a_            _x000a_                _x000a_                    _x000a_                    Cluj-Napoca, zona Borhanci"/>
    <x v="0"/>
    <n v="227310"/>
    <x v="0"/>
    <n v="97.59"/>
    <n v="2329.2345527205657"/>
  </r>
  <r>
    <s v="Apartament la cheie in zona Semicentrala_x000a_                            _x000a_        _x000a_        _x000a_        _x000a_        _x000a_            _x000a_                _x000a_                    _x000a_                    Cluj-Napoca, zona Semicentral"/>
    <x v="5"/>
    <n v="234000"/>
    <x v="1"/>
    <n v="61"/>
    <n v="3836.0655737704919"/>
  </r>
  <r>
    <s v="Apartament la etaj intermediar in Grigorescu_x000a_                            _x000a_        _x000a_        _x000a_        _x000a_        _x000a_            _x000a_                _x000a_                    _x000a_                    Cluj-Napoca, zona Grigorescu"/>
    <x v="5"/>
    <n v="159900"/>
    <x v="1"/>
    <n v="61"/>
    <n v="2621.311475409836"/>
  </r>
  <r>
    <s v="Apartament la etaj intermediar pe strada Tasnad_x000a_                            _x000a_        _x000a_        _x000a_        _x000a_        _x000a_            _x000a_                _x000a_                    _x000a_                    Cluj-Napoca, zona Mănăştur"/>
    <x v="5"/>
    <n v="125000"/>
    <x v="1"/>
    <n v="61"/>
    <n v="2049.1803278688526"/>
  </r>
  <r>
    <s v="Apartament langa padure / doua dormitoare si bucatarie separata_x000a_                            _x000a_        _x000a_        _x000a_        _x000a_        _x000a_            _x000a_                _x000a_                    _x000a_                    Cluj-Napoca, zona Mănăştur"/>
    <x v="5"/>
    <n v="110000"/>
    <x v="1"/>
    <n v="61"/>
    <n v="1803.2786885245901"/>
  </r>
  <r>
    <s v="Apartament luminos si modern, pozitionat in zona semicentrala_x000a_                            _x000a_        _x000a_        _x000a_        _x000a_        _x000a_            _x000a_                _x000a_                    _x000a_                    Cluj-Napoca, zona Mărăşti"/>
    <x v="5"/>
    <n v="234000"/>
    <x v="1"/>
    <n v="61"/>
    <n v="3836.0655737704919"/>
  </r>
  <r>
    <s v="Apartament decomandat,  2 camere, 2 balcoane, zona UMF_x000a_                            _x000a_        _x000a_        _x000a_        _x000a_        _x000a_            _x000a_                _x000a_                    _x000a_                    Cluj-Napoca, zona Zorilor"/>
    <x v="5"/>
    <n v="130000"/>
    <x v="0"/>
    <n v="53"/>
    <n v="2452.8301886792451"/>
  </r>
  <r>
    <s v="Apartament decomandat, 2 camere, 65 mp, boxa, zona Titulescu_x000a_                            _x000a_        _x000a_        _x000a_        _x000a_        _x000a_            _x000a_                _x000a_                    _x000a_                    Cluj-Napoca, zona Gheorgheni"/>
    <x v="5"/>
    <n v="145000"/>
    <x v="0"/>
    <n v="65"/>
    <n v="2230.7692307692309"/>
  </r>
  <r>
    <s v="Apartament decomandat, 2 camere, gradina, parcare, zona Vivo!_x000a_                            _x000a_        _x000a_        _x000a_        _x000a_        _x000a_            _x000a_                _x000a_                    _x000a_                    Cluj-Napoca, zona Mănăştur"/>
    <x v="5"/>
    <n v="119800"/>
    <x v="0"/>
    <n v="56"/>
    <n v="2139.2857142857142"/>
  </r>
  <r>
    <s v="Apartament modern pe str. Nicolae Steinhardt_x000a_                            _x000a_        _x000a_        _x000a_        _x000a_        _x000a_            _x000a_                _x000a_                    _x000a_                    Cluj-Napoca, zona Europa"/>
    <x v="5"/>
    <n v="169900"/>
    <x v="0"/>
    <n v="61"/>
    <n v="2785.2459016393441"/>
  </r>
  <r>
    <s v="De vanzare apartament in zona Ultracentrala_x000a_                            _x000a_        _x000a_        _x000a_        _x000a_        _x000a_            _x000a_                _x000a_                    _x000a_                    Cluj-Napoca, zona Ultracentral"/>
    <x v="5"/>
    <n v="188000"/>
    <x v="1"/>
    <n v="61"/>
    <n v="3081.967213114754"/>
  </r>
  <r>
    <s v="Dezvoltator Apartament premium, terasa 16 mp, orientare estica, Dorobantilor!_x000a_                            _x000a_        _x000a_        _x000a_        _x000a_        _x000a_            _x000a_                _x000a_                    _x000a_                    Cluj-Napoca, zona Marasti"/>
    <x v="5"/>
    <n v="176000"/>
    <x v="1"/>
    <n v="61"/>
    <n v="2885.2459016393441"/>
  </r>
  <r>
    <s v="REA1014268 Apartament in zona linistita_x000a_                            _x000a_        _x000a_        _x000a_        _x000a_        _x000a_            _x000a_                _x000a_                    _x000a_                    Cluj-Napoca, zona Zorilor"/>
    <x v="5"/>
    <n v="185000"/>
    <x v="1"/>
    <n v="61"/>
    <n v="3032.7868852459014"/>
  </r>
  <r>
    <s v="Vand 5 apartamente (61-68 mp) Str Oasului 334_x000a_                            _x000a_        _x000a_        _x000a_        _x000a_        _x000a_            _x000a_                _x000a_                    _x000a_                    Cluj-Napoca, zona Iris"/>
    <x v="5"/>
    <n v="111000"/>
    <x v="0"/>
    <n v="61"/>
    <n v="1819.672131147541"/>
  </r>
  <r>
    <s v="Apartament spatios in Gheorgheni, imobil premium, 67 mp, etaj 3_x000a_                            _x000a_        _x000a_        _x000a_        _x000a_        _x000a_            _x000a_                _x000a_                    _x000a_                    Cluj-Napoca, zona Gheorgheni"/>
    <x v="5"/>
    <n v="179000"/>
    <x v="1"/>
    <n v="60.7"/>
    <n v="2948.9291598023065"/>
  </r>
  <r>
    <s v="Apartament spatios cu view, Piata Marasti, 61 mp, garaj, bloc nou_x000a_                            _x000a_        _x000a_        _x000a_        _x000a_        _x000a_            _x000a_                _x000a_                    _x000a_                    Cluj-Napoca, zona Mărăşti"/>
    <x v="5"/>
    <n v="151400"/>
    <x v="1"/>
    <n v="60.56"/>
    <n v="2500"/>
  </r>
  <r>
    <s v="Apartament finisat in Seasons_x000a_                            _x000a_        _x000a_        _x000a_        _x000a_        _x000a_            _x000a_                _x000a_                    _x000a_                    Cluj-Napoca, zona Zorilor"/>
    <x v="5"/>
    <n v="158000"/>
    <x v="1"/>
    <n v="60.5"/>
    <n v="2611.5702479338843"/>
  </r>
  <r>
    <s v="Apartament cu panorama in Citadela Residence_x000a_                            _x000a_        _x000a_        _x000a_        _x000a_        _x000a_            _x000a_                _x000a_                    _x000a_                    Cluj-Napoca, zona Mănăştur"/>
    <x v="5"/>
    <n v="125000"/>
    <x v="1"/>
    <n v="60.05"/>
    <n v="2081.5986677768528"/>
  </r>
  <r>
    <s v="Apartament  de vanzare in Marasti_x000a_                            _x000a_        _x000a_        _x000a_        _x000a_        _x000a_            _x000a_                _x000a_                    _x000a_                    Cluj-Napoca, zona Mărăşti"/>
    <x v="5"/>
    <n v="185500"/>
    <x v="1"/>
    <n v="60"/>
    <n v="3091.6666666666665"/>
  </r>
  <r>
    <s v="COMISION 0% Apartament 3 camere | decomandat | 67mp | cartier Manastur_x000a_                            _x000a_        _x000a_        _x000a_        _x000a_        _x000a_            _x000a_                _x000a_                    _x000a_                    Cluj-Napoca, zona Mănăştur"/>
    <x v="0"/>
    <n v="135000"/>
    <x v="0"/>
    <n v="67"/>
    <n v="2014.9253731343283"/>
  </r>
  <r>
    <s v="Comision 0% Apartament 3 camere,Centru_x000a_                            _x000a_        _x000a_        _x000a_        _x000a_        _x000a_            _x000a_                _x000a_                    _x000a_                    Cluj-Napoca, zona Central"/>
    <x v="0"/>
    <n v="410000"/>
    <x v="1"/>
    <n v="106"/>
    <n v="3867.9245283018868"/>
  </r>
  <r>
    <s v="Comision 0% Apartament 3 camere,semidecomandat,Piata Mihai Viteazu_x000a_                            _x000a_        _x000a_        _x000a_        _x000a_        _x000a_            _x000a_                _x000a_                    _x000a_                    Cluj-Napoca, zona Horea"/>
    <x v="0"/>
    <n v="390000"/>
    <x v="1"/>
    <n v="128.6"/>
    <n v="3032.6594090202179"/>
  </r>
  <r>
    <s v="Comision 0% Apartament 4 camere,zona Gradina Botanica_x000a_                            _x000a_        _x000a_        _x000a_        _x000a_        _x000a_            _x000a_                _x000a_                    _x000a_                    Cluj-Napoca, zona Zorilor"/>
    <x v="2"/>
    <n v="238000"/>
    <x v="0"/>
    <n v="78"/>
    <n v="3051.2820512820513"/>
  </r>
  <r>
    <s v="Apartament 3 incaperi | Etaj 1 | 60mp | Ultracentral - str. Napoca!_x000a_                            _x000a_        _x000a_        _x000a_        _x000a_        _x000a_            _x000a_                _x000a_                    _x000a_                    Cluj-Napoca, zona Ultracentral"/>
    <x v="5"/>
    <n v="165000"/>
    <x v="1"/>
    <n v="60"/>
    <n v="2750"/>
  </r>
  <r>
    <s v="Apartament 60 mp, ultracentral, etaj 1, zona strazii Napoca_x000a_                            _x000a_        _x000a_        _x000a_        _x000a_        _x000a_            _x000a_                _x000a_                    _x000a_                    Cluj-Napoca, zona Central"/>
    <x v="5"/>
    <n v="165000"/>
    <x v="1"/>
    <n v="60"/>
    <n v="2750"/>
  </r>
  <r>
    <s v="Comision 0% Apartament cu 3 camere de vanzare in zona Zorilor_x000a_                            _x000a_        _x000a_        _x000a_        _x000a_        _x000a_            _x000a_                _x000a_                    _x000a_                    Cluj-Napoca, zona Zorilor"/>
    <x v="0"/>
    <n v="235000"/>
    <x v="0"/>
    <n v="100"/>
    <n v="2350"/>
  </r>
  <r>
    <s v="Comision 0% Apartament cu 3 camere, cartier Grigorescu_x000a_                            _x000a_        _x000a_        _x000a_        _x000a_        _x000a_            _x000a_                _x000a_                    _x000a_                    Cluj-Napoca, zona Grigorescu"/>
    <x v="0"/>
    <n v="179000"/>
    <x v="1"/>
    <n v="73.400000000000006"/>
    <n v="2438.6920980926429"/>
  </r>
  <r>
    <s v="Comision 0% Apartament cu 4 camere decomandate, zona buna_x000a_                            _x000a_        _x000a_        _x000a_        _x000a_        _x000a_            _x000a_                _x000a_                    _x000a_                    Cluj-Napoca, zona Zorilor"/>
    <x v="2"/>
    <n v="239000"/>
    <x v="0"/>
    <n v="76"/>
    <n v="3144.7368421052633"/>
  </r>
  <r>
    <s v="Apartament confort sporit, etaj intermedia, zona Nicolae Titulescu_x000a_                            _x000a_        _x000a_        _x000a_        _x000a_        _x000a_            _x000a_                _x000a_                    _x000a_                    Cluj-Napoca, zona Gheorgheni"/>
    <x v="5"/>
    <n v="149900"/>
    <x v="0"/>
    <n v="60"/>
    <n v="2498.3333333333335"/>
  </r>
  <r>
    <s v="Comision 0% Apartament lux, decomandat, 3 camere 83mp, terasa 17mp, Record Parc_x000a_                            _x000a_        _x000a_        _x000a_        _x000a_        _x000a_            _x000a_                _x000a_                    _x000a_                    Cluj-Napoca, zona Semicentral"/>
    <x v="0"/>
    <n v="250000"/>
    <x v="0"/>
    <n v="82.6"/>
    <n v="3026.6343825665863"/>
  </r>
  <r>
    <s v="Apartament cu 2 cam la casa 60mp+250mp curte in Gruia, zona Garii_x000a_                            _x000a_        _x000a_        _x000a_        _x000a_        _x000a_            _x000a_                _x000a_                    _x000a_                    Cluj-Napoca, zona Gruia"/>
    <x v="5"/>
    <n v="135000"/>
    <x v="1"/>
    <n v="60"/>
    <n v="2250"/>
  </r>
  <r>
    <s v="Comision 0% Apartament tip penthouse ,Andrei Muresanu_x000a_                            _x000a_        _x000a_        _x000a_        _x000a_        _x000a_            _x000a_                _x000a_                    _x000a_                    Cluj-Napoca, zona Andrei Mureşanu"/>
    <x v="2"/>
    <n v="450000"/>
    <x v="0"/>
    <n v="186.8"/>
    <n v="2408.9935760171306"/>
  </r>
  <r>
    <s v="Apartament cu finisaje premium, terasa, parcare, zona Centrala_x000a_                            _x000a_        _x000a_        _x000a_        _x000a_        _x000a_            _x000a_                _x000a_                    _x000a_                    Cluj-Napoca, zona Central"/>
    <x v="5"/>
    <n v="213000"/>
    <x v="1"/>
    <n v="60"/>
    <n v="3550"/>
  </r>
  <r>
    <s v="Apartament deosebit, 2 camere, 62 mp, zona Vivo!_x000a_                            _x000a_        _x000a_        _x000a_        _x000a_        _x000a_            _x000a_                _x000a_                    _x000a_                    Cluj-Napoca, zona Mănăştur"/>
    <x v="5"/>
    <n v="145000"/>
    <x v="1"/>
    <n v="62"/>
    <n v="2338.7096774193546"/>
  </r>
  <r>
    <s v="Apartament cu parcare subterana, zona strazii Campului_x000a_                            _x000a_        _x000a_        _x000a_        _x000a_        _x000a_            _x000a_                _x000a_                    _x000a_                    Cluj-Napoca, zona Mănăştur"/>
    <x v="5"/>
    <n v="132000"/>
    <x v="1"/>
    <n v="60"/>
    <n v="2200"/>
  </r>
  <r>
    <s v="Comision 0% Penthouse 3 camere,Buna Ziua_x000a_                            _x000a_        _x000a_        _x000a_        _x000a_        _x000a_            _x000a_                _x000a_                    _x000a_                    Cluj-Napoca, zona Bună Ziua"/>
    <x v="0"/>
    <n v="305000"/>
    <x v="1"/>
    <n v="85"/>
    <n v="3588.2352941176468"/>
  </r>
  <r>
    <s v="Comision 0% Penthouse superb de 3 camere,Parcul Central_x000a_                            _x000a_        _x000a_        _x000a_        _x000a_        _x000a_            _x000a_                _x000a_                    _x000a_                    Cluj-Napoca, zona Central"/>
    <x v="0"/>
    <n v="480000"/>
    <x v="1"/>
    <n v="100"/>
    <n v="4800"/>
  </r>
  <r>
    <s v="Apartament cu parcare zona strazii Mircea Eliade_x000a_                            _x000a_        _x000a_        _x000a_        _x000a_        _x000a_            _x000a_                _x000a_                    _x000a_                    Cluj-Napoca, zona Zorilor"/>
    <x v="5"/>
    <n v="78000"/>
    <x v="0"/>
    <n v="60"/>
    <n v="1300"/>
  </r>
  <r>
    <s v="Comision 0%! 3 camere 90 mp, zona excelenta, Grand Hotel Italia, Buna Ziua_x000a_                            _x000a_        _x000a_        _x000a_        _x000a_        _x000a_            _x000a_                _x000a_                    _x000a_                    Cluj-Napoca, zona Bună Ziua"/>
    <x v="0"/>
    <n v="250000"/>
    <x v="1"/>
    <n v="90.7"/>
    <n v="2756.3395810363836"/>
  </r>
  <r>
    <s v="Apartament de LUX langa Iulius Mall!_x000a__x000a_                            _x000a_        _x000a_        _x000a_        _x000a_        _x000a_            _x000a_                _x000a_                    _x000a_                    Cluj-Napoca, zona Gheorgheni"/>
    <x v="5"/>
    <n v="183000"/>
    <x v="1"/>
    <n v="60"/>
    <n v="3050"/>
  </r>
  <r>
    <s v="Apartament de vanzare | Manastur | 60 mp_x000a_                            _x000a_        _x000a_        _x000a_        _x000a_        _x000a_            _x000a_                _x000a_                    _x000a_                    Cluj-Napoca, zona Mănăştur"/>
    <x v="5"/>
    <n v="134900"/>
    <x v="1"/>
    <n v="60"/>
    <n v="2248.3333333333335"/>
  </r>
  <r>
    <s v="Apartament de vanzare zona Dambul Rotund!_x000a_                            _x000a_        _x000a_        _x000a_        _x000a_        _x000a_            _x000a_                _x000a_                    _x000a_                    Cluj-Napoca, zona Dâmbul Rotund"/>
    <x v="5"/>
    <n v="148000"/>
    <x v="1"/>
    <n v="60"/>
    <n v="2466.6666666666665"/>
  </r>
  <r>
    <s v="COMISION 0%! Apartament 3 camere decomandat, zona excelenta, Manastur!_x000a_                            _x000a_        _x000a_        _x000a_        _x000a_        _x000a_            _x000a_                _x000a_                    _x000a_                    Cluj-Napoca, zona Mănăştur"/>
    <x v="0"/>
    <n v="143900"/>
    <x v="0"/>
    <n v="74"/>
    <n v="1944.5945945945946"/>
  </r>
  <r>
    <s v="Comision 0%! Apartament 3 camere, 73mp, 2 bai, zona Calea Floresti_x000a_                            _x000a_        _x000a_        _x000a_        _x000a_        _x000a_            _x000a_                _x000a_                    _x000a_                    Cluj-Napoca, zona Mănăştur"/>
    <x v="0"/>
    <n v="130000"/>
    <x v="0"/>
    <n v="73"/>
    <n v="1780.8219178082193"/>
  </r>
  <r>
    <s v="Comision 0%! Apartament 3 camere, imobil nou, mobilat, utilat, zona Platinia!_x000a_                            _x000a_        _x000a_        _x000a_        _x000a_        _x000a_            _x000a_                _x000a_                    _x000a_                    Cluj-Napoca, zona Central"/>
    <x v="0"/>
    <n v="219900"/>
    <x v="0"/>
    <n v="68"/>
    <n v="3233.8235294117649"/>
  </r>
  <r>
    <s v="Comision 0%! Apartament 3 camere, Manastur_x000a_                            _x000a_        _x000a_        _x000a_        _x000a_        _x000a_            _x000a_                _x000a_                    _x000a_                    Cluj-Napoca, zona Mănăştur"/>
    <x v="0"/>
    <n v="165000"/>
    <x v="0"/>
    <n v="71"/>
    <n v="2323.9436619718308"/>
  </r>
  <r>
    <s v="COMISION 0%! Apartament 3 camere, modern, terasa 120 mp, parcare..._x000a_                            _x000a_        _x000a_        _x000a_        _x000a_        _x000a_            _x000a_                _x000a_                    _x000a_                    Cluj-Napoca, zona Mănăştur"/>
    <x v="0"/>
    <n v="169000"/>
    <x v="1"/>
    <n v="77"/>
    <n v="2194.8051948051948"/>
  </r>
  <r>
    <s v="Apartament decomandat de vanzare in P-uri, 66 mp, Interservisan_x000a_                            _x000a_        _x000a_        _x000a_        _x000a_        _x000a_            _x000a_                _x000a_                    _x000a_                    Cluj-Napoca, zona Gheorgheni"/>
    <x v="5"/>
    <n v="170000"/>
    <x v="0"/>
    <n v="60"/>
    <n v="2833.3333333333335"/>
  </r>
  <r>
    <s v="Apartament exclusivist, Andrei Muresanu_x000a_                            _x000a_        _x000a_        _x000a_        _x000a_        _x000a_            _x000a_                _x000a_                    _x000a_                    Cluj-Napoca, zona Andrei Muresanu"/>
    <x v="5"/>
    <n v="162000"/>
    <x v="1"/>
    <n v="60"/>
    <n v="2700"/>
  </r>
  <r>
    <s v="Apartament in bloc nou | complet finisat | Garaj Subteran_x000a_                            _x000a_        _x000a_        _x000a_        _x000a_        _x000a_            _x000a_                _x000a_                    _x000a_                    Cluj-Napoca, zona Iris"/>
    <x v="5"/>
    <n v="152000"/>
    <x v="1"/>
    <n v="60"/>
    <n v="2533.3333333333335"/>
  </r>
  <r>
    <s v="Apartament la cheie in Iris_x000a_                            _x000a_        _x000a_        _x000a_        _x000a_        _x000a_            _x000a_                _x000a_                    _x000a_                    Cluj-Napoca, zona Iris"/>
    <x v="5"/>
    <n v="130000"/>
    <x v="1"/>
    <n v="60"/>
    <n v="2166.6666666666665"/>
  </r>
  <r>
    <s v="Apartament la inaltime! Maurer Panoramic!_x000a_                            _x000a_        _x000a_        _x000a_        _x000a_        _x000a_            _x000a_                _x000a_                    _x000a_                    Cluj-Napoca, zona Semicentral"/>
    <x v="5"/>
    <n v="180000"/>
    <x v="1"/>
    <n v="60"/>
    <n v="3000"/>
  </r>
  <r>
    <s v="Apartament Nou Renovat Zona Policlinica Grigorescu_x000a_                            _x000a_        _x000a_        _x000a_        _x000a_        _x000a_            _x000a_                _x000a_                    _x000a_                    Cluj-Napoca, zona Grigorescu"/>
    <x v="5"/>
    <n v="169000"/>
    <x v="1"/>
    <n v="60"/>
    <n v="2816.6666666666665"/>
  </r>
  <r>
    <s v="Apartament exclusivist | 2 camere | Parcare | Frunzisului - Zorilor !_x000a_                            _x000a_        _x000a_        _x000a_        _x000a_        _x000a_            _x000a_                _x000a_                    _x000a_                    Cluj-Napoca, zona Zorilor"/>
    <x v="5"/>
    <n v="179900"/>
    <x v="1"/>
    <n v="56"/>
    <n v="3212.5"/>
  </r>
  <r>
    <s v="Apartament ultracentral_x000a_                            _x000a_        _x000a_        _x000a_        _x000a_        _x000a_            _x000a_                _x000a_                    _x000a_                    Cluj-Napoca, zona Central"/>
    <x v="5"/>
    <n v="170000"/>
    <x v="1"/>
    <n v="60"/>
    <n v="2833.3333333333335"/>
  </r>
  <r>
    <s v="Comision 0%! Apartament cu 3 camere cu o  terasa generoasa_x000a_                            _x000a_        _x000a_        _x000a_        _x000a_        _x000a_            _x000a_                _x000a_                    _x000a_                    Cluj-Napoca, zona Grigorescu"/>
    <x v="0"/>
    <n v="114135"/>
    <x v="1"/>
    <n v="71.67"/>
    <n v="1592.5073252406864"/>
  </r>
  <r>
    <s v="Comision 0%! Apartament cu 3 camere de vanzare in Marasti!_x000a_                            _x000a_        _x000a_        _x000a_        _x000a_        _x000a_            _x000a_                _x000a_                    _x000a_                    Cluj-Napoca, zona Mărăşti"/>
    <x v="0"/>
    <n v="170000"/>
    <x v="0"/>
    <n v="75"/>
    <n v="2266.6666666666665"/>
  </r>
  <r>
    <s v="Comision 0%! Apartament cu 4 camere, Intre Lacuri_x000a_                            _x000a_        _x000a_        _x000a_        _x000a_        _x000a_            _x000a_                _x000a_                    _x000a_                    Cluj-Napoca, zona Între Lacuri"/>
    <x v="2"/>
    <n v="195860"/>
    <x v="1"/>
    <n v="86.56"/>
    <n v="2262.7079482439926"/>
  </r>
  <r>
    <s v="Apartament exclusivist cu 2 camere + terasa, zona Wings_x000a_                            _x000a_        _x000a_        _x000a_        _x000a_        _x000a_            _x000a_                _x000a_                    _x000a_                    Cluj-Napoca, zona Zorilor"/>
    <x v="5"/>
    <n v="178500"/>
    <x v="1"/>
    <n v="57"/>
    <n v="3131.5789473684213"/>
  </r>
  <r>
    <s v="Apartament o camera confort sporit in Manastur, zona OMV_x000a_                            _x000a_        _x000a_        _x000a_        _x000a_        _x000a_            _x000a_                _x000a_                    _x000a_                    Cluj-Napoca, zona Mănăştur"/>
    <x v="1"/>
    <n v="77000"/>
    <x v="0"/>
    <n v="37"/>
    <n v="2081.0810810810813"/>
  </r>
  <r>
    <s v="Apartamentul ideal pentru investitie sau pentru o familie tanara_x000a_                            _x000a_        _x000a_        _x000a_        _x000a_        _x000a_            _x000a_                _x000a_                    _x000a_                    Cluj-Napoca, zona Zorilor"/>
    <x v="5"/>
    <n v="152500"/>
    <x v="0"/>
    <n v="60"/>
    <n v="2541.6666666666665"/>
  </r>
  <r>
    <s v="PF Apt cu 2 cam dec Manstur zona Calea Floresti_x000a_                            _x000a_        _x000a_        _x000a_        _x000a_        _x000a_            _x000a_                _x000a_                    _x000a_                    Cluj-Napoca, zona Manastur"/>
    <x v="5"/>
    <n v="117500"/>
    <x v="0"/>
    <n v="60"/>
    <n v="1958.3333333333333"/>
  </r>
  <r>
    <s v="REA1011339 Apartament Cu Gradina_x000a_                            _x000a_        _x000a_        _x000a_        _x000a_        _x000a_            _x000a_                _x000a_                    _x000a_                    Cluj-Napoca, zona Gheorgheni"/>
    <x v="5"/>
    <n v="185000"/>
    <x v="1"/>
    <n v="60"/>
    <n v="3083.3333333333335"/>
  </r>
  <r>
    <s v="Comision 0%! De vânzare apartament de lux în vilă, zona Andrei Mureșanu!_x000a_                            _x000a_        _x000a_        _x000a_        _x000a_        _x000a_            _x000a_                _x000a_                    _x000a_                    Cluj-Napoca, zona Andrei Mureşanu"/>
    <x v="2"/>
    <n v="359000"/>
    <x v="0"/>
    <n v="128"/>
    <n v="2804.6875"/>
  </r>
  <r>
    <s v="Comision 0%! De Vânzare Apartament în vilă cu Rooftop , zona Andrei Mureșan!_x000a_                            _x000a_        _x000a_        _x000a_        _x000a_        _x000a_            _x000a_                _x000a_                    _x000a_                    Cluj-Napoca, zona Andrei Mureşanu"/>
    <x v="2"/>
    <n v="395000"/>
    <x v="0"/>
    <n v="115"/>
    <n v="3434.782608695652"/>
  </r>
  <r>
    <s v="Comision 0%! Penthouse la cheie, 3 camere, terasa 88 mp, zona VIVO_x000a_                            _x000a_        _x000a_        _x000a_        _x000a_        _x000a_            _x000a_                _x000a_                    _x000a_                    Cluj-Napoca, zona Mănăştur"/>
    <x v="0"/>
    <n v="134900"/>
    <x v="1"/>
    <n v="66"/>
    <n v="2043.939393939394"/>
  </r>
  <r>
    <s v="REA1014365 Apartament cu parcare subterana_x000a_                            _x000a_        _x000a_        _x000a_        _x000a_        _x000a_            _x000a_                _x000a_                    _x000a_                    Cluj-Napoca, zona Dâmbul Rotund"/>
    <x v="5"/>
    <n v="139000"/>
    <x v="0"/>
    <n v="60"/>
    <n v="2316.6666666666665"/>
  </r>
  <r>
    <s v="Spatiu de birouri in zona Ultracentrala_x000a_                            _x000a_        _x000a_        _x000a_        _x000a_        _x000a_            _x000a_                _x000a_                    _x000a_                    Cluj-Napoca, zona Central"/>
    <x v="5"/>
    <n v="185000"/>
    <x v="1"/>
    <n v="60"/>
    <n v="3083.3333333333335"/>
  </r>
  <r>
    <s v="Comision 0%!Apartament cu 3 camere, Piata Muzeului!_x000a_                            _x000a_        _x000a_        _x000a_        _x000a_        _x000a_            _x000a_                _x000a_                    _x000a_                    Cluj-Napoca, zona Ultracentral"/>
    <x v="0"/>
    <n v="260000"/>
    <x v="0"/>
    <n v="79"/>
    <n v="3291.1392405063293"/>
  </r>
  <r>
    <s v="Comision 0%, 3 camere, constructie noua, ocupabil imediat_x000a_                            _x000a_        _x000a_        _x000a_        _x000a_        _x000a_            _x000a_                _x000a_                    _x000a_                    Cluj-Napoca, zona Mărăşti"/>
    <x v="0"/>
    <n v="194900"/>
    <x v="1"/>
    <n v="89"/>
    <n v="2189.8876404494381"/>
  </r>
  <r>
    <s v="Comision 0%, Apartament de vanzare cu 3 camere in Gheorgheni!_x000a_                            _x000a_        _x000a_        _x000a_        _x000a_        _x000a_            _x000a_                _x000a_                    _x000a_                    Cluj-Napoca, zona Gheorgheni"/>
    <x v="0"/>
    <n v="210000"/>
    <x v="1"/>
    <n v="67"/>
    <n v="3134.3283582089553"/>
  </r>
  <r>
    <s v="Apartament ultracentral_x000a_                            _x000a_        _x000a_        _x000a_        _x000a_        _x000a_            _x000a_                _x000a_                    _x000a_                    Cluj-Napoca, zona Central"/>
    <x v="5"/>
    <n v="170000"/>
    <x v="1"/>
    <n v="59.64"/>
    <n v="2850.4359490274983"/>
  </r>
  <r>
    <s v="Ultimul apartament intr-un proiect premium in Buna Ziua | Terasa 20mp!_x000a_                            _x000a_        _x000a_        _x000a_        _x000a_        _x000a_            _x000a_                _x000a_                    _x000a_                    Cluj-Napoca, zona Bună Ziua"/>
    <x v="5"/>
    <n v="142000"/>
    <x v="0"/>
    <n v="59.21"/>
    <n v="2398.2435399425772"/>
  </r>
  <r>
    <s v="193027-Vanzare Apartament In Bloc Nou, Gheorgheni, Cluj-Napoca_x000a_                            _x000a_        _x000a_        _x000a_        _x000a_        _x000a_            _x000a_                _x000a_                    _x000a_                    Cluj-Napoca, zona Gheorgheni"/>
    <x v="5"/>
    <n v="145000"/>
    <x v="1"/>
    <n v="59"/>
    <n v="2457.6271186440677"/>
  </r>
  <r>
    <s v="Comision 0%,Apartment 3 camere ideal familie(finisat, partial mobilat, utilat)_x000a_                            _x000a_        _x000a_        _x000a_        _x000a_        _x000a_            _x000a_                _x000a_                    _x000a_                    Cluj-Napoca, zona Mănăştur"/>
    <x v="0"/>
    <n v="140000"/>
    <x v="1"/>
    <n v="70"/>
    <n v="2000"/>
  </r>
  <r>
    <s v="Apartament ultrafinisat | Riviera Luxury Residence_x000a_                            _x000a_        _x000a_        _x000a_        _x000a_        _x000a_            _x000a_                _x000a_                    _x000a_                    Cluj-Napoca, zona Gheorgheni"/>
    <x v="5"/>
    <n v="195000"/>
    <x v="0"/>
    <n v="59"/>
    <n v="3305.0847457627119"/>
  </r>
  <r>
    <s v="Apartamente  bloc nou Marasti_x000a_                            _x000a_        _x000a_        _x000a_        _x000a_        _x000a_            _x000a_                _x000a_                    _x000a_                    Cluj-Napoca, zona Mărăşti"/>
    <x v="5"/>
    <n v="118000"/>
    <x v="0"/>
    <n v="59"/>
    <n v="2000"/>
  </r>
  <r>
    <s v="Apartament modern bloc  nou 59 mp si terasa 20 mp Zorilor_x000a_                            _x000a_        _x000a_        _x000a_        _x000a_        _x000a_            _x000a_                _x000a_                    _x000a_                    Cluj-Napoca, zona Zorilor"/>
    <x v="5"/>
    <n v="157900"/>
    <x v="1"/>
    <n v="58.86"/>
    <n v="2682.6367652055724"/>
  </r>
  <r>
    <s v="Apartament Cottage Chic in ansamblul Azoria_x000a_                            _x000a_        _x000a_        _x000a_        _x000a_        _x000a_            _x000a_                _x000a_                    _x000a_                    Cluj-Napoca, zona Zorilor"/>
    <x v="5"/>
    <n v="178000"/>
    <x v="1"/>
    <n v="58.37"/>
    <n v="3049.5117354805552"/>
  </r>
  <r>
    <s v="Comision 0%. Apartament 3 camere 68.44 mp plus balcon, zona Vivo_x000a_                            _x000a_        _x000a_        _x000a_        _x000a_        _x000a_            _x000a_                _x000a_                    _x000a_                    Cluj-Napoca, zona Mănăştur"/>
    <x v="0"/>
    <n v="105000"/>
    <x v="1"/>
    <n v="69"/>
    <n v="1521.7391304347825"/>
  </r>
  <r>
    <s v="Comision 0%: Apartament 4 camere zona Louis Pasteur_x000a_                            _x000a_        _x000a_        _x000a_        _x000a_        _x000a_            _x000a_                _x000a_                    _x000a_                    Cluj-Napoca, zona Zorilor"/>
    <x v="2"/>
    <n v="238000"/>
    <x v="0"/>
    <n v="78"/>
    <n v="3051.2820512820513"/>
  </r>
  <r>
    <s v="Apartament 2CAM 58.3 MP, Gara, zona Liberty Park_x000a_                            _x000a_        _x000a_        _x000a_        _x000a_        _x000a_            _x000a_                _x000a_                    _x000a_                    Cluj-Napoca, zona Gară"/>
    <x v="5"/>
    <n v="117500"/>
    <x v="0"/>
    <n v="58.3"/>
    <n v="2015.4373927958834"/>
  </r>
  <r>
    <s v="Apartament in Buna Ziua, zona Lidl 0% comision_x000a_                            _x000a_        _x000a_        _x000a_        _x000a_        _x000a_            _x000a_                _x000a_                    _x000a_                    Cluj-Napoca, zona Bună Ziua"/>
    <x v="5"/>
    <n v="150000"/>
    <x v="0"/>
    <n v="58.2"/>
    <n v="2577.319587628866"/>
  </r>
  <r>
    <s v="Apartament in zona Parcului Detunata_x000a_                            _x000a_        _x000a_        _x000a_        _x000a_        _x000a_            _x000a_                _x000a_                    _x000a_                    Cluj-Napoca, zona Gheorgheni"/>
    <x v="5"/>
    <n v="150000"/>
    <x v="1"/>
    <n v="58.13"/>
    <n v="2580.4231894030618"/>
  </r>
  <r>
    <s v="Apartament  in zona Iulius Mall, Marasti._x000a_                            _x000a_        _x000a_        _x000a_        _x000a_        _x000a_            _x000a_                _x000a_                    _x000a_                    Cluj-Napoca, zona Mărăşti"/>
    <x v="5"/>
    <n v="169900"/>
    <x v="1"/>
    <n v="58"/>
    <n v="2929.3103448275861"/>
  </r>
  <r>
    <s v="Apartament 3 CAM 48 MP, Ultracentral, Zona Piata Mihai Viteazu_x000a_                            _x000a_        _x000a_        _x000a_        _x000a_        _x000a_            _x000a_                _x000a_                    _x000a_                    Cluj-Napoca, zona Ultracentral"/>
    <x v="5"/>
    <n v="165000"/>
    <x v="1"/>
    <n v="58"/>
    <n v="2844.8275862068967"/>
  </r>
  <r>
    <s v="Comision 0. Apartament 3 camere + terasa 13 mp view superb!_x000a_                            _x000a_        _x000a_        _x000a_        _x000a_        _x000a_            _x000a_                _x000a_                    _x000a_                    Cluj-Napoca, zona Mănăştur"/>
    <x v="0"/>
    <n v="240000"/>
    <x v="1"/>
    <n v="94.02"/>
    <n v="2552.6483726866627"/>
  </r>
  <r>
    <s v="Apartament cu 2 camera 58 m2 ultrafinisate, cu terasa, etaj..._x000a_                            _x000a_        _x000a_        _x000a_        _x000a_        _x000a_            _x000a_                _x000a_                    _x000a_                    Cluj-Napoca, zona Manastur"/>
    <x v="5"/>
    <n v="123000"/>
    <x v="1"/>
    <n v="58"/>
    <n v="2120.6896551724139"/>
  </r>
  <r>
    <s v="Apartament cu finisaje premium, parcare, zona Iulius Mall_x000a_                            _x000a_        _x000a_        _x000a_        _x000a_        _x000a_            _x000a_                _x000a_                    _x000a_                    Cluj-Napoca, zona Între Lacuri"/>
    <x v="5"/>
    <n v="169900"/>
    <x v="1"/>
    <n v="58"/>
    <n v="2929.3103448275861"/>
  </r>
  <r>
    <s v="Comision O% !  Apartament cu 3 camere cartierul Grigorescu_x000a_                            _x000a_        _x000a_        _x000a_        _x000a_        _x000a_            _x000a_                _x000a_                    _x000a_                    Cluj-Napoca, zona Grigorescu"/>
    <x v="0"/>
    <n v="162921"/>
    <x v="1"/>
    <n v="86.74"/>
    <n v="1878.2683882868344"/>
  </r>
  <r>
    <s v="Comision O% ! Apartament cu 3 camere cartierul Grigorescu_x000a_                            _x000a_        _x000a_        _x000a_        _x000a_        _x000a_            _x000a_                _x000a_                    _x000a_                    Cluj-Napoca, zona Grigorescu"/>
    <x v="0"/>
    <n v="128214"/>
    <x v="1"/>
    <n v="74"/>
    <n v="1732.6216216216217"/>
  </r>
  <r>
    <s v="Apartament cu garaj pe str. Nasaud_x000a_                            _x000a_        _x000a_        _x000a_        _x000a_        _x000a_            _x000a_                _x000a_                    _x000a_                    Cluj-Napoca, zona Mărăşti"/>
    <x v="5"/>
    <n v="175000"/>
    <x v="1"/>
    <n v="58"/>
    <n v="3017.2413793103447"/>
  </r>
  <r>
    <s v="COMISION ZERO - Vanzare apartament 3 camere, zona Soporului/Gheorgheni_x000a_                            _x000a_        _x000a_        _x000a_        _x000a_        _x000a_            _x000a_                _x000a_                    _x000a_                    Cluj-Napoca, zona Gheorgheni"/>
    <x v="0"/>
    <n v="179517"/>
    <x v="1"/>
    <n v="71.34"/>
    <n v="2516.3582842724977"/>
  </r>
  <r>
    <s v="Apartament cu gradina pe strada Horea_x000a_                            _x000a_        _x000a_        _x000a_        _x000a_        _x000a_            _x000a_                _x000a_                    _x000a_                    Cluj-Napoca, zona Horea"/>
    <x v="5"/>
    <n v="135000"/>
    <x v="1"/>
    <n v="58"/>
    <n v="2327.5862068965516"/>
  </r>
  <r>
    <s v="Apartament cu view spectaculos in Maurer!_x000a_                            _x000a_        _x000a_        _x000a_        _x000a_        _x000a_            _x000a_                _x000a_                    _x000a_                    Cluj-Napoca, zona Semicentral"/>
    <x v="5"/>
    <n v="189999"/>
    <x v="1"/>
    <n v="58"/>
    <n v="3275.844827586207"/>
  </r>
  <r>
    <s v="COMISION ZERO- 3 Camere Muncitorilor Gheorgheni_x000a_                            _x000a_        _x000a_        _x000a_        _x000a_        _x000a_            _x000a_                _x000a_                    _x000a_                    Cluj-Napoca, zona Gheorgheni"/>
    <x v="0"/>
    <n v="159000"/>
    <x v="0"/>
    <n v="70"/>
    <n v="2271.4285714285716"/>
  </r>
  <r>
    <s v="Apartament de lux in zona Iulius Mall, 58 m2, parcare subterana_x000a_                            _x000a_        _x000a_        _x000a_        _x000a_        _x000a_            _x000a_                _x000a_                    _x000a_                    Cluj-Napoca, zona Între Lacuri"/>
    <x v="5"/>
    <n v="169999"/>
    <x v="1"/>
    <n v="58"/>
    <n v="2931.0172413793102"/>
  </r>
  <r>
    <s v="Comision zero! Apartament  cu 3 camere in Plopilor!_x000a_                            _x000a_        _x000a_        _x000a_        _x000a_        _x000a_            _x000a_                _x000a_                    _x000a_                    Cluj-Napoca, zona Plopilor"/>
    <x v="0"/>
    <n v="220192"/>
    <x v="1"/>
    <n v="78.64"/>
    <n v="2800"/>
  </r>
  <r>
    <s v="Apartament finisat, cu 2 camere, 56 mp + balcon_x000a_                            _x000a_        _x000a_        _x000a_        _x000a_        _x000a_            _x000a_                _x000a_                    _x000a_                    Cluj-Napoca, zona Borhanci"/>
    <x v="5"/>
    <n v="150000"/>
    <x v="0"/>
    <n v="57"/>
    <n v="2631.5789473684213"/>
  </r>
  <r>
    <s v="COMISION ZERO, Ap 3 camere FINISAT, zona semi-centrala_x000a_                            _x000a_        _x000a_        _x000a_        _x000a_        _x000a_            _x000a_                _x000a_                    _x000a_                    Cluj-Napoca, zona Gară"/>
    <x v="0"/>
    <n v="154600"/>
    <x v="1"/>
    <n v="68.7"/>
    <n v="2250.3639010189227"/>
  </r>
  <r>
    <s v="COMISION ZERO, Ap 3 camere FINISAT, zona semi-centrala_x000a_                            _x000a_        _x000a_        _x000a_        _x000a_        _x000a_            _x000a_                _x000a_                    _x000a_                    Cluj-Napoca, zona Gară"/>
    <x v="0"/>
    <n v="168800"/>
    <x v="1"/>
    <n v="73.75"/>
    <n v="2288.8135593220341"/>
  </r>
  <r>
    <s v="Apartament de vanzare | Intre Lacuri | finisat si mobilat_x000a_                            _x000a_        _x000a_        _x000a_        _x000a_        _x000a_            _x000a_                _x000a_                    _x000a_                    Cluj-Napoca, zona Mărăşti"/>
    <x v="5"/>
    <n v="169900"/>
    <x v="1"/>
    <n v="58"/>
    <n v="2929.3103448275861"/>
  </r>
  <r>
    <s v="Apartament de vanzare in cartierul Manastur_x000a_                            _x000a_        _x000a_        _x000a_        _x000a_        _x000a_            _x000a_                _x000a_                    _x000a_                    Cluj-Napoca, zona Mănăştur"/>
    <x v="5"/>
    <n v="113000"/>
    <x v="1"/>
    <n v="58"/>
    <n v="1948.2758620689656"/>
  </r>
  <r>
    <s v="COMISON 0% ,Apartament de 3 camere,  70,67 mp utili, semifinisat!_x000a_                            _x000a_        _x000a_        _x000a_        _x000a_        _x000a_            _x000a_                _x000a_                    _x000a_                    Cluj-Napoca, zona Dâmbul Rotund"/>
    <x v="0"/>
    <n v="138000"/>
    <x v="1"/>
    <n v="70"/>
    <n v="1971.4285714285713"/>
  </r>
  <r>
    <s v="COMISON 0% ,Vanzare 3 camere, 68.08 mp utili, semifinisat, etaj..._x000a_                            _x000a_        _x000a_        _x000a_        _x000a_        _x000a_            _x000a_                _x000a_                    _x000a_                    Cluj-Napoca, zona Dâmbul Rotund"/>
    <x v="0"/>
    <n v="133000"/>
    <x v="1"/>
    <n v="68.08"/>
    <n v="1953.5840188014101"/>
  </r>
  <r>
    <s v="Comosion 0% Apartament cu 4 camere de vanzare, Zorilor!_x000a_                            _x000a_        _x000a_        _x000a_        _x000a_        _x000a_            _x000a_                _x000a_                    _x000a_                    Cluj-Napoca, zona Zorilor"/>
    <x v="2"/>
    <n v="238000"/>
    <x v="0"/>
    <n v="78"/>
    <n v="3051.2820512820513"/>
  </r>
  <r>
    <s v="Apartament decomandat, cu parcare_x000a_                            _x000a_        _x000a_        _x000a_        _x000a_        _x000a_            _x000a_                _x000a_                    _x000a_                    Cluj-Napoca, zona Calea Turzii"/>
    <x v="5"/>
    <n v="125000"/>
    <x v="0"/>
    <n v="58"/>
    <n v="2155.1724137931033"/>
  </r>
  <r>
    <s v="Constructie noua, Marasti, 2-3-4 camere,  2000 Euro/mp_x000a_                            _x000a_        _x000a_        _x000a_        _x000a_        _x000a_            _x000a_                _x000a_                    _x000a_                    Cluj-Napoca, zona Mărăşti"/>
    <x v="2"/>
    <n v="180735"/>
    <x v="0"/>
    <n v="91.9"/>
    <n v="1966.6485310119695"/>
  </r>
  <r>
    <s v="Curte Proprie 220 mp! Apartament 5 camere in Dambul Rotund,_x000a_                            _x000a_        _x000a_        _x000a_        _x000a_        _x000a_            _x000a_                _x000a_                    _x000a_                    Cluj-Napoca, zona Dâmbul Rotund"/>
    <x v="3"/>
    <n v="229000"/>
    <x v="1"/>
    <n v="106"/>
    <n v="2160.3773584905662"/>
  </r>
  <r>
    <s v="Apartament finisat, 58 mp, ansamblul Seasons Frunzisului_x000a_                            _x000a_        _x000a_        _x000a_        _x000a_        _x000a_            _x000a_                _x000a_                    _x000a_                    Cluj-Napoca, zona Zorilor"/>
    <x v="5"/>
    <n v="170000"/>
    <x v="0"/>
    <n v="58"/>
    <n v="2931.0344827586205"/>
  </r>
  <r>
    <s v="Apartament finisat,partial mobilat zona Fsega_x000a_                            _x000a_        _x000a_        _x000a_        _x000a_        _x000a_            _x000a_                _x000a_                    _x000a_                    Cluj-Napoca, zona Mărăşti"/>
    <x v="5"/>
    <n v="149900"/>
    <x v="1"/>
    <n v="58"/>
    <n v="2584.4827586206898"/>
  </r>
  <r>
    <s v="Apartament la casa 58mp utili+terasa, Grigorescu, zona Hotel Premier._x000a_                            _x000a_        _x000a_        _x000a_        _x000a_        _x000a_            _x000a_                _x000a_                    _x000a_                    Cluj-Napoca, zona Grigorescu"/>
    <x v="5"/>
    <n v="127600"/>
    <x v="1"/>
    <n v="58"/>
    <n v="2200"/>
  </r>
  <r>
    <s v="Apartament fortissimo cu 2 camere, 52 mp, zona Oasului_x000a_                            _x000a_        _x000a_        _x000a_        _x000a_        _x000a_            _x000a_                _x000a_                    _x000a_                    Cluj-Napoca, zona Iris"/>
    <x v="5"/>
    <n v="88000"/>
    <x v="1"/>
    <n v="52"/>
    <n v="1692.3076923076924"/>
  </r>
  <r>
    <s v="Vanzare apartament cu 1 camera in Grigorescu!_x000a_                            _x000a_        _x000a_        _x000a_        _x000a_        _x000a_            _x000a_                _x000a_                    _x000a_                    Cluj-Napoca, zona Grigorescu"/>
    <x v="1"/>
    <n v="76000"/>
    <x v="1"/>
    <n v="46"/>
    <n v="1652.1739130434783"/>
  </r>
  <r>
    <s v="Apartament generos 2 camere 85mp Grigorescu Garaj subteran_x000a_                            _x000a_        _x000a_        _x000a_        _x000a_        _x000a_            _x000a_                _x000a_                    _x000a_                    Cluj-Napoca, zona Grigorescu"/>
    <x v="5"/>
    <n v="190000"/>
    <x v="1"/>
    <n v="85"/>
    <n v="2235.294117647059"/>
  </r>
  <r>
    <s v="Apartament lux situat in bloc nou_x000a_                            _x000a_        _x000a_        _x000a_        _x000a_        _x000a_            _x000a_                _x000a_                    _x000a_                    Cluj-Napoca, zona Borhanci"/>
    <x v="5"/>
    <n v="120000"/>
    <x v="0"/>
    <n v="58"/>
    <n v="2068.9655172413795"/>
  </r>
  <r>
    <s v="Apartament Gheorgheni cu 2 camere_x000a_                            _x000a_        _x000a_        _x000a_        _x000a_        _x000a_            _x000a_                _x000a_                    _x000a_                    Cluj-Napoca, zona Gheorgheni"/>
    <x v="5"/>
    <n v="150000"/>
    <x v="0"/>
    <n v="65"/>
    <n v="2307.6923076923076"/>
  </r>
  <r>
    <s v="Apartament spatios pe strada Tasnad_x000a_                            _x000a_        _x000a_        _x000a_        _x000a_        _x000a_            _x000a_                _x000a_                    _x000a_                    Cluj-Napoca, zona Mănăştur"/>
    <x v="5"/>
    <n v="129000"/>
    <x v="0"/>
    <n v="58"/>
    <n v="2224.1379310344828"/>
  </r>
  <r>
    <s v="Apartament Ultracentral Cladire Istorica_x000a_                            _x000a_        _x000a_        _x000a_        _x000a_        _x000a_            _x000a_                _x000a_                    _x000a_                    Cluj-Napoca, zona Central"/>
    <x v="5"/>
    <n v="167000"/>
    <x v="0"/>
    <n v="58"/>
    <n v="2879.3103448275861"/>
  </r>
  <r>
    <s v="Apartament ultrafinisat 2023 | zona Calea Dorobantilor_x000a_                            _x000a_        _x000a_        _x000a_        _x000a_        _x000a_            _x000a_                _x000a_                    _x000a_                    Cluj-Napoca, zona Mărăşti"/>
    <x v="5"/>
    <n v="189000"/>
    <x v="1"/>
    <n v="58"/>
    <n v="3258.6206896551726"/>
  </r>
  <r>
    <s v="Oportunitate investitie! Apartament cu doua camera in zona centrala!_x000a_                            _x000a_        _x000a_        _x000a_        _x000a_        _x000a_            _x000a_                _x000a_                    _x000a_                    Cluj-Napoca, zona Central"/>
    <x v="5"/>
    <n v="135000"/>
    <x v="1"/>
    <n v="58"/>
    <n v="2327.5862068965516"/>
  </r>
  <r>
    <s v="REA1013265 Finisaje Moderne - Zona Vivo_x000a_                            _x000a_        _x000a_        _x000a_        _x000a_        _x000a_            _x000a_                _x000a_                    _x000a_                    Cluj-Napoca, zona Mănăştur"/>
    <x v="5"/>
    <n v="129000"/>
    <x v="0"/>
    <n v="58"/>
    <n v="2224.1379310344828"/>
  </r>
  <r>
    <s v="REA1014464 Terasa Suprafata Generoasa - Zona Vivo_x000a_                            _x000a_        _x000a_        _x000a_        _x000a_        _x000a_            _x000a_                _x000a_                    _x000a_                    Cluj-Napoca, zona Mănăştur"/>
    <x v="5"/>
    <n v="142000"/>
    <x v="1"/>
    <n v="58"/>
    <n v="2448.2758620689656"/>
  </r>
  <r>
    <s v="Vanzare apartament tip Penthouse , Cluj-Napoca, zona accesibila_x000a_                            _x000a_        _x000a_        _x000a_        _x000a_        _x000a_            _x000a_                _x000a_                    _x000a_                    Cluj-Napoca, zona Mărăşti"/>
    <x v="5"/>
    <n v="220000"/>
    <x v="0"/>
    <n v="58"/>
    <n v="3793.1034482758619"/>
  </r>
  <r>
    <s v="191020-Vanzare Apartamente In Bloc Nou, D. Rotund, Cluj-Napoca_x000a_                            _x000a_        _x000a_        _x000a_        _x000a_        _x000a_            _x000a_                _x000a_                    _x000a_                    Cluj-Napoca, zona Dâmbul Rotund"/>
    <x v="5"/>
    <n v="98752"/>
    <x v="1"/>
    <n v="57"/>
    <n v="1732.4912280701753"/>
  </r>
  <r>
    <s v="192658-Vanzare apartamente in bloc nou Iris Cluj-Napoca_x000a_                            _x000a_        _x000a_        _x000a_        _x000a_        _x000a_            _x000a_                _x000a_                    _x000a_                    Cluj-Napoca, zona Iris"/>
    <x v="5"/>
    <n v="152500"/>
    <x v="0"/>
    <n v="57"/>
    <n v="2675.4385964912281"/>
  </r>
  <r>
    <s v="Apartament cu 2 dormitoare , decomandat , 58 m2 , etaj..._x000a_                            _x000a_        _x000a_        _x000a_        _x000a_        _x000a_            _x000a_                _x000a_                    _x000a_                    Cluj-Napoca, zona Central"/>
    <x v="5"/>
    <n v="147000"/>
    <x v="1"/>
    <n v="57"/>
    <n v="2578.9473684210525"/>
  </r>
  <r>
    <s v="Apartament de lux | Etaj intermediar| Zona Leroy Merlin Marasti_x000a_                            _x000a_        _x000a_        _x000a_        _x000a_        _x000a_            _x000a_                _x000a_                    _x000a_                    Cluj-Napoca, zona Mărăşti"/>
    <x v="5"/>
    <n v="179000"/>
    <x v="1"/>
    <n v="57"/>
    <n v="3140.3508771929824"/>
  </r>
  <r>
    <s v="Apartament de vanzare | Manastur | 57 mp_x000a_                            _x000a_        _x000a_        _x000a_        _x000a_        _x000a_            _x000a_                _x000a_                    _x000a_                    Cluj-Napoca, zona Mănăştur"/>
    <x v="5"/>
    <n v="100000"/>
    <x v="1"/>
    <n v="57"/>
    <n v="1754.3859649122808"/>
  </r>
  <r>
    <s v="Apartament de Vanzare, ultra Finisat, bloc nou, 57 mp, Aurel Vlaicu_x000a_                            _x000a_        _x000a_        _x000a_        _x000a_        _x000a_            _x000a_                _x000a_                    _x000a_                    Cluj-Napoca, zona Aurel Vlaicu"/>
    <x v="5"/>
    <n v="179999"/>
    <x v="1"/>
    <n v="57"/>
    <n v="3157.8771929824561"/>
  </r>
  <r>
    <s v="Apartament decomandat, mobilat, zona Piata Engles_x000a_                            _x000a_        _x000a_        _x000a_        _x000a_        _x000a_            _x000a_                _x000a_                    _x000a_                    Cluj-Napoca, zona Andrei Mureşanu"/>
    <x v="5"/>
    <n v="136000"/>
    <x v="0"/>
    <n v="57"/>
    <n v="2385.9649122807018"/>
  </r>
  <r>
    <s v="Apartament finisat, terasa de 85 mp, parcare subterana, Dambul Rotund_x000a_                            _x000a_        _x000a_        _x000a_        _x000a_        _x000a_            _x000a_                _x000a_                    _x000a_                    Cluj-Napoca, zona Dâmbul Rotund"/>
    <x v="5"/>
    <n v="125000"/>
    <x v="1"/>
    <n v="57"/>
    <n v="2192.9824561403507"/>
  </r>
  <r>
    <s v="Apartament in zona Minerva_x000a_                            _x000a_        _x000a_        _x000a_        _x000a_        _x000a_            _x000a_                _x000a_                    _x000a_                    Cluj-Napoca, zona Mănăştur"/>
    <x v="5"/>
    <n v="100000"/>
    <x v="1"/>
    <n v="57"/>
    <n v="1754.3859649122808"/>
  </r>
  <r>
    <s v="De vanzare apartament 3 camere | Finisat | Zona Mall  Parc Feroviar_x000a_                            _x000a_        _x000a_        _x000a_        _x000a_        _x000a_            _x000a_                _x000a_                    _x000a_                    Cluj-Napoca, zona Semicentral"/>
    <x v="0"/>
    <n v="204919"/>
    <x v="1"/>
    <n v="73.2"/>
    <n v="2799.4398907103823"/>
  </r>
  <r>
    <s v="De vanzare apartament 3 camere in zona centrala._x000a_                            _x000a_        _x000a_        _x000a_        _x000a_        _x000a_            _x000a_                _x000a_                    _x000a_                    Cluj-Napoca, zona Plopilor"/>
    <x v="0"/>
    <n v="270000"/>
    <x v="1"/>
    <n v="82"/>
    <n v="3292.6829268292681"/>
  </r>
  <r>
    <s v="De vanzare apartament 3 camere premium zona Borhanci garaj Comision 0%_x000a_                            _x000a_        _x000a_        _x000a_        _x000a_        _x000a_            _x000a_                _x000a_                    _x000a_                    Cluj-Napoca, zona Borhanci"/>
    <x v="0"/>
    <n v="176500"/>
    <x v="0"/>
    <n v="81"/>
    <n v="2179.0123456790125"/>
  </r>
  <r>
    <s v="De vanzare apartament 3 camere, demisol str. Emil Racovita !_x000a_                            _x000a_        _x000a_        _x000a_        _x000a_        _x000a_            _x000a_                _x000a_                    _x000a_                    Cluj-Napoca, zona Ultracentral"/>
    <x v="0"/>
    <n v="175000"/>
    <x v="0"/>
    <n v="93"/>
    <n v="1881.7204301075269"/>
  </r>
  <r>
    <s v="De vanzare apartament 4 camere, 78m2 cart. Manastur, str. Putna_x000a_                            _x000a_        _x000a_        _x000a_        _x000a_        _x000a_            _x000a_                _x000a_                    _x000a_                    Cluj-Napoca, zona Mănăştur"/>
    <x v="2"/>
    <n v="145000"/>
    <x v="0"/>
    <n v="78"/>
    <n v="1858.9743589743589"/>
  </r>
  <r>
    <s v="Apartament la cheie| Etaj intermediar| Dambul Rotund_x000a_                            _x000a_        _x000a_        _x000a_        _x000a_        _x000a_            _x000a_                _x000a_                    _x000a_                    Cluj-Napoca, zona Dâmbul Rotund"/>
    <x v="5"/>
    <n v="123000"/>
    <x v="1"/>
    <n v="57"/>
    <n v="2157.8947368421054"/>
  </r>
  <r>
    <s v="Apartament la etaj intermediar| Bloc nou | Iris_x000a_                            _x000a_        _x000a_        _x000a_        _x000a_        _x000a_            _x000a_                _x000a_                    _x000a_                    Cluj-Napoca, zona Iris"/>
    <x v="5"/>
    <n v="125000"/>
    <x v="1"/>
    <n v="57"/>
    <n v="2192.9824561403507"/>
  </r>
  <r>
    <s v="Apartament Nou Zorilor Cluj-Napoca | Strada Melodiei_x000a_                            _x000a_        _x000a_        _x000a_        _x000a_        _x000a_            _x000a_                _x000a_                    _x000a_                    Cluj-Napoca, zona Zorilor"/>
    <x v="5"/>
    <n v="134183"/>
    <x v="1"/>
    <n v="57"/>
    <n v="2354.0877192982457"/>
  </r>
  <r>
    <s v="Apartament Ultrafinisat cu terasa_x000a_                            _x000a_        _x000a_        _x000a_        _x000a_        _x000a_            _x000a_                _x000a_                    _x000a_                    Cluj-Napoca, zona Mărăşti"/>
    <x v="5"/>
    <n v="180000"/>
    <x v="1"/>
    <n v="57"/>
    <n v="3157.8947368421054"/>
  </r>
  <r>
    <s v="Blitz va propune spre vanzare un apartament spatios, semifinisat..._x000a_                            _x000a_        _x000a_        _x000a_        _x000a_        _x000a_            _x000a_                _x000a_                    _x000a_                    Cluj-Napoca, zona Iris"/>
    <x v="5"/>
    <n v="91200"/>
    <x v="1"/>
    <n v="57"/>
    <n v="1600"/>
  </r>
  <r>
    <s v="Oaza ta privata, apartament cu terasa de vanzare cartier Buna Ziua_x000a_                            _x000a_        _x000a_        _x000a_        _x000a_        _x000a_            _x000a_                _x000a_                    _x000a_                    Cluj-Napoca, zona Bună Ziua"/>
    <x v="5"/>
    <n v="185000"/>
    <x v="1"/>
    <n v="57"/>
    <n v="3245.6140350877195"/>
  </r>
  <r>
    <s v="REA1009931 Finisaje Moderne - Zona Marasti_x000a_                            _x000a_        _x000a_        _x000a_        _x000a_        _x000a_            _x000a_                _x000a_                    _x000a_                    Cluj-Napoca, zona Mărăşti"/>
    <x v="5"/>
    <n v="148000"/>
    <x v="0"/>
    <n v="57"/>
    <n v="2596.4912280701756"/>
  </r>
  <r>
    <s v="REA1014452 Apartament la Cheie_x000a_                            _x000a_        _x000a_        _x000a_        _x000a_        _x000a_            _x000a_                _x000a_                    _x000a_                    Cluj-Napoca, zona Între Lacuri"/>
    <x v="5"/>
    <n v="180000"/>
    <x v="1"/>
    <n v="57"/>
    <n v="3157.8947368421054"/>
  </r>
  <r>
    <s v="Ultimele apartamente ,Dezvoltator , 57-65 mp, seminifsat, Kaufland Marasti_x000a_                            _x000a_        _x000a_        _x000a_        _x000a_        _x000a_            _x000a_                _x000a_                    _x000a_                    Cluj-Napoca, zona Mărăşti"/>
    <x v="5"/>
    <n v="122500"/>
    <x v="1"/>
    <n v="57"/>
    <n v="2149.1228070175439"/>
  </r>
  <r>
    <s v="Apartament la cheie cu gradina in Record Park_x000a_                            _x000a_        _x000a_        _x000a_        _x000a_        _x000a_            _x000a_                _x000a_                    _x000a_                    Cluj-Napoca, zona Semicentral"/>
    <x v="5"/>
    <n v="275000"/>
    <x v="1"/>
    <n v="56.6"/>
    <n v="4858.6572438162539"/>
  </r>
  <r>
    <s v="Apartament 2cam, 56.50mp, decomandat, imobil elegant Borhanci zona TCI_x000a_                            _x000a_        _x000a_        _x000a_        _x000a_        _x000a_            _x000a_                _x000a_                    _x000a_                    Cluj-Napoca, zona Borhanci"/>
    <x v="5"/>
    <n v="139000"/>
    <x v="0"/>
    <n v="56.5"/>
    <n v="2460.1769911504425"/>
  </r>
  <r>
    <s v="De vanzare apartament 2 cam cu acces exclusiv la gradina. COMISION 0%_x000a_                            _x000a_        _x000a_        _x000a_        _x000a_        _x000a_            _x000a_                _x000a_                    _x000a_                    Cluj-Napoca, zona Borhanci"/>
    <x v="5"/>
    <n v="115000"/>
    <x v="1"/>
    <n v="56.36"/>
    <n v="2040.4542228530872"/>
  </r>
  <r>
    <s v="De vanzare apartament cu 3 camere | Marasti_x000a_                            _x000a_        _x000a_        _x000a_        _x000a_        _x000a_            _x000a_                _x000a_                    _x000a_                    Cluj-Napoca, zona Mărăşti"/>
    <x v="0"/>
    <n v="170000"/>
    <x v="0"/>
    <n v="74"/>
    <n v="2297.2972972972975"/>
  </r>
  <r>
    <s v="De vanzare apartament cu 3 camere zona centrala!_x000a_                            _x000a_        _x000a_        _x000a_        _x000a_        _x000a_            _x000a_                _x000a_                    _x000a_                    Cluj-Napoca, zona Central"/>
    <x v="0"/>
    <n v="169900"/>
    <x v="0"/>
    <n v="74"/>
    <n v="2295.9459459459458"/>
  </r>
  <r>
    <s v="De vanzare apartament cu 4 camere in cartierul Zorilor!_x000a_                            _x000a_        _x000a_        _x000a_        _x000a_        _x000a_            _x000a_                _x000a_                    _x000a_                    Cluj-Napoca, zona Zorilor"/>
    <x v="2"/>
    <n v="255000"/>
    <x v="0"/>
    <n v="82"/>
    <n v="3109.7560975609758"/>
  </r>
  <r>
    <s v="190816- Exclusivitate! Vanzare Apartamente In Bloc Nou, Sopor, Cluj-Napoca_x000a_                            _x000a_        _x000a_        _x000a_        _x000a_        _x000a_            _x000a_                _x000a_                    _x000a_                    Cluj-Napoca, zona Sopor"/>
    <x v="5"/>
    <n v="149451"/>
    <x v="0"/>
    <n v="56"/>
    <n v="2668.7678571428573"/>
  </r>
  <r>
    <s v="De vanzare apartament de 4 camere, la vila | Gheorgheni_x000a_                            _x000a_        _x000a_        _x000a_        _x000a_        _x000a_            _x000a_                _x000a_                    _x000a_                    Cluj-Napoca, zona Gheorgheni"/>
    <x v="2"/>
    <n v="258000"/>
    <x v="0"/>
    <n v="86"/>
    <n v="3000"/>
  </r>
  <r>
    <s v="192942-Vanzare Apartamente In Bloc Nou, Buna Ziua, Cluj-Napoca_x000a_                            _x000a_        _x000a_        _x000a_        _x000a_        _x000a_            _x000a_                _x000a_                    _x000a_                    Cluj-Napoca, zona Bună Ziua"/>
    <x v="5"/>
    <n v="155270"/>
    <x v="1"/>
    <n v="56"/>
    <n v="2772.6785714285716"/>
  </r>
  <r>
    <s v="De vanzare apartament renovat cu 4 camere in Plopilor!_x000a_                            _x000a_        _x000a_        _x000a_        _x000a_        _x000a_            _x000a_                _x000a_                    _x000a_                    Cluj-Napoca, zona Plopilor"/>
    <x v="2"/>
    <n v="219000"/>
    <x v="0"/>
    <n v="79"/>
    <n v="2772.1518987341774"/>
  </r>
  <r>
    <s v="193027-Vanzare Apartament In Bloc Nou, Gheorgheni, Cluj-Napoca_x000a_                            _x000a_        _x000a_        _x000a_        _x000a_        _x000a_            _x000a_                _x000a_                    _x000a_                    Cluj-Napoca, zona Gheorgheni"/>
    <x v="5"/>
    <n v="145000"/>
    <x v="0"/>
    <n v="56"/>
    <n v="2589.2857142857142"/>
  </r>
  <r>
    <s v="Apartament 2cam, 56mp, decomandat, imobil elegant Borhanci zona TCI_x000a_                            _x000a_        _x000a_        _x000a_        _x000a_        _x000a_            _x000a_                _x000a_                    _x000a_                    Cluj-Napoca, zona Borhanci"/>
    <x v="5"/>
    <n v="145000"/>
    <x v="0"/>
    <n v="56"/>
    <n v="2589.2857142857142"/>
  </r>
  <r>
    <s v="Apartament 56 mp, etajul 1, balcon, boxa, zona străzii Samuil..._x000a_                            _x000a_        _x000a_        _x000a_        _x000a_        _x000a_            _x000a_                _x000a_                    _x000a_                    Cluj-Napoca, zona Central"/>
    <x v="5"/>
    <n v="171990"/>
    <x v="1"/>
    <n v="56"/>
    <n v="3071.25"/>
  </r>
  <r>
    <s v="Apartament cu parcare, in Grigorescu_x000a_                            _x000a_        _x000a_        _x000a_        _x000a_        _x000a_            _x000a_                _x000a_                    _x000a_                    Cluj-Napoca, zona Grigorescu"/>
    <x v="5"/>
    <n v="128000"/>
    <x v="1"/>
    <n v="56"/>
    <n v="2285.7142857142858"/>
  </r>
  <r>
    <s v="Apartament 1 camera | Oasului | Auchan Iris |_x000a_                            _x000a_        _x000a_        _x000a_        _x000a_        _x000a_            _x000a_                _x000a_                    _x000a_                    Cluj-Napoca, zona Iris"/>
    <x v="1"/>
    <n v="75000"/>
    <x v="1"/>
    <n v="50"/>
    <n v="1500"/>
  </r>
  <r>
    <s v="De vanzare penthouse cu 5 camere | Zona Manastur - Campului_x000a_                            _x000a_        _x000a_        _x000a_        _x000a_        _x000a_            _x000a_                _x000a_                    _x000a_                    Cluj-Napoca, zona Câmpului"/>
    <x v="3"/>
    <n v="349000"/>
    <x v="1"/>
    <n v="144"/>
    <n v="2423.6111111111113"/>
  </r>
  <r>
    <s v="Apartament finisat Lux, in complex rezidential, zona Calea Turzii!_x000a__x000a_                            _x000a_        _x000a_        _x000a_        _x000a_        _x000a_            _x000a_                _x000a_                    _x000a_                    Cluj-Napoca, zona Europa"/>
    <x v="5"/>
    <n v="195000"/>
    <x v="1"/>
    <n v="56"/>
    <n v="3482.1428571428573"/>
  </r>
  <r>
    <s v="Apartament in cel mai exclusivist bloc nou din Cluj, acum cu CF!_x000a_                            _x000a_        _x000a_        _x000a_        _x000a_        _x000a_            _x000a_                _x000a_                    _x000a_                    Cluj-Napoca, zona Plopilor"/>
    <x v="5"/>
    <n v="185000"/>
    <x v="1"/>
    <n v="56"/>
    <n v="3303.5714285714284"/>
  </r>
  <r>
    <s v="DE VÂNZARE,  Apartament 3 camere, etaj.1, Calea Dorobanților!_x000a_                            _x000a_        _x000a_        _x000a_        _x000a_        _x000a_            _x000a_                _x000a_                    _x000a_                    Cluj-Napoca, zona Semicentral"/>
    <x v="0"/>
    <n v="176000"/>
    <x v="0"/>
    <n v="74"/>
    <n v="2378.3783783783783"/>
  </r>
  <r>
    <s v="Apartament la cheie, decomandat, Gheorgheni, Titulescu_x000a_                            _x000a_        _x000a_        _x000a_        _x000a_        _x000a_            _x000a_                _x000a_                    _x000a_                    Cluj-Napoca, zona Gheorgheni"/>
    <x v="5"/>
    <n v="160000"/>
    <x v="0"/>
    <n v="56"/>
    <n v="2857.1428571428573"/>
  </r>
  <r>
    <s v="Apartament modern pe strada Eugen Ionesco_x000a_                            _x000a_        _x000a_        _x000a_        _x000a_        _x000a_            _x000a_                _x000a_                    _x000a_                    Cluj-Napoca, zona Europa"/>
    <x v="5"/>
    <n v="165000"/>
    <x v="1"/>
    <n v="56"/>
    <n v="2946.4285714285716"/>
  </r>
  <r>
    <s v="Apartament modern, 56 mp, parcare, etaj intermediar, Buna Ziua_x000a_                            _x000a_        _x000a_        _x000a_        _x000a_        _x000a_            _x000a_                _x000a_                    _x000a_                    Cluj-Napoca, zona Bună Ziua"/>
    <x v="5"/>
    <n v="170000"/>
    <x v="1"/>
    <n v="56"/>
    <n v="3035.7142857142858"/>
  </r>
  <r>
    <s v="Apartament NOU de LUX  in Zorilor, Ansamblul Azoria_x000a_                            _x000a_        _x000a_        _x000a_        _x000a_        _x000a_            _x000a_                _x000a_                    _x000a_                    Cluj-Napoca, zona Zorilor"/>
    <x v="5"/>
    <n v="178900"/>
    <x v="1"/>
    <n v="56"/>
    <n v="3194.6428571428573"/>
  </r>
  <r>
    <s v="Dezavoltator HEXAGON vand apartament 3 camere in imobil nou ZENIA_x000a_                            _x000a_        _x000a_        _x000a_        _x000a_        _x000a_            _x000a_                _x000a_                    _x000a_                    Cluj-Napoca, zona Mănăştur"/>
    <x v="0"/>
    <n v="165000"/>
    <x v="0"/>
    <n v="69.41"/>
    <n v="2377.1790808240889"/>
  </r>
  <r>
    <s v="Dezavoltator HEXAGON vand apartament 3 camere in imobil nou ZENIA_x000a_                            _x000a_        _x000a_        _x000a_        _x000a_        _x000a_            _x000a_                _x000a_                    _x000a_                    Cluj-Napoca, zona Mănăştur"/>
    <x v="0"/>
    <n v="178500"/>
    <x v="1"/>
    <n v="75.56"/>
    <n v="2362.3610375860244"/>
  </r>
  <r>
    <s v="Dezavoltator HEXAGON vand apartament 4 camere in imobil nou ZENIA_x000a_                            _x000a_        _x000a_        _x000a_        _x000a_        _x000a_            _x000a_                _x000a_                    _x000a_                    Cluj-Napoca, zona Manastur"/>
    <x v="2"/>
    <n v="263000"/>
    <x v="0"/>
    <n v="92.12"/>
    <n v="2854.9717759444202"/>
  </r>
  <r>
    <s v="Dezavoltator HEXAGON vand apartament 4 camere in imobil nou ZENIA_x000a_                            _x000a_        _x000a_        _x000a_        _x000a_        _x000a_            _x000a_                _x000a_                    _x000a_                    Cluj-Napoca, zona Mănăştur"/>
    <x v="2"/>
    <n v="233500"/>
    <x v="0"/>
    <n v="85.6"/>
    <n v="2727.8037383177571"/>
  </r>
  <r>
    <s v="Apartament Superfinisat cu Parcare in Borhanci_x000a_                            _x000a_        _x000a_        _x000a_        _x000a_        _x000a_            _x000a_                _x000a_                    _x000a_                    Cluj-Napoca, zona Borhanci"/>
    <x v="5"/>
    <n v="144000"/>
    <x v="1"/>
    <n v="56"/>
    <n v="2571.4285714285716"/>
  </r>
  <r>
    <s v="Apartament zona excelenta | Grigorescu_x000a_                            _x000a_        _x000a_        _x000a_        _x000a_        _x000a_            _x000a_                _x000a_                    _x000a_                    Cluj-Napoca, zona Grigorescu"/>
    <x v="5"/>
    <n v="128000"/>
    <x v="1"/>
    <n v="56"/>
    <n v="2285.7142857142858"/>
  </r>
  <r>
    <s v="Apartament in imobil nou, 2 camere, zona Mega Image - Eremia..._x000a_                            _x000a_        _x000a_        _x000a_        _x000a_        _x000a_            _x000a_                _x000a_                    _x000a_                    Cluj-Napoca, zona Grigorescu"/>
    <x v="5"/>
    <n v="160000"/>
    <x v="1"/>
    <n v="54.29"/>
    <n v="2947.1357524405967"/>
  </r>
  <r>
    <s v="COMISION 0 / Apartament in Centru/ Stradai B.P. Hasdeu_x000a_                            _x000a_        _x000a_        _x000a_        _x000a_        _x000a_            _x000a_                _x000a_                    _x000a_                    Cluj-Napoca, zona Central"/>
    <x v="5"/>
    <n v="185000"/>
    <x v="0"/>
    <n v="56"/>
    <n v="3303.5714285714284"/>
  </r>
  <r>
    <s v="De neratat! Apartament de lux, 72 mp, strada Soporului_x000a_                            _x000a_        _x000a_        _x000a_        _x000a_        _x000a_            _x000a_                _x000a_                    _x000a_                    Cluj-Napoca, zona Sopor"/>
    <x v="5"/>
    <n v="185000"/>
    <x v="1"/>
    <n v="56"/>
    <n v="3303.5714285714284"/>
  </r>
  <r>
    <s v="Proprietar vand ap. 3 cam. Manastur_x000a_                            _x000a_        _x000a_        _x000a_        _x000a_        _x000a_            _x000a_                _x000a_                    _x000a_                    Cluj-Napoca, zona Mănăştur"/>
    <x v="5"/>
    <n v="135000"/>
    <x v="0"/>
    <n v="56"/>
    <n v="2410.7142857142858"/>
  </r>
  <r>
    <s v="REA1011532 Imobil Insorit - Ansamblul Season_x000a_                            _x000a_        _x000a_        _x000a_        _x000a_        _x000a_            _x000a_                _x000a_                    _x000a_                    Cluj-Napoca, zona Zorilor"/>
    <x v="5"/>
    <n v="135000"/>
    <x v="0"/>
    <n v="56"/>
    <n v="2410.7142857142858"/>
  </r>
  <r>
    <s v="REA1014562 Apartament mobilat si utilat_x000a_                            _x000a_        _x000a_        _x000a_        _x000a_        _x000a_            _x000a_                _x000a_                    _x000a_                    Cluj-Napoca, zona Zorilor"/>
    <x v="5"/>
    <n v="179000"/>
    <x v="1"/>
    <n v="56"/>
    <n v="3196.4285714285716"/>
  </r>
  <r>
    <s v="Vand ap 2 cam Zorilor _x000a_                            _x000a_        _x000a_        _x000a_        _x000a_        _x000a_            _x000a_                _x000a_                    _x000a_                    Cluj-Napoca, zona Zorilor"/>
    <x v="5"/>
    <n v="125000"/>
    <x v="0"/>
    <n v="56"/>
    <n v="2232.1428571428573"/>
  </r>
  <r>
    <s v="Apartament cu parcare in Parcul Rozelor_x000a_                            _x000a_        _x000a_        _x000a_        _x000a_        _x000a_            _x000a_                _x000a_                    _x000a_                    Cluj-Napoca, zona Plopilor"/>
    <x v="5"/>
    <n v="185000"/>
    <x v="1"/>
    <n v="55.9"/>
    <n v="3309.4812164579607"/>
  </r>
  <r>
    <s v="Apartament spatios cu view, Piata Marasti, 55 mp, garaj, bloc nou_x000a_                            _x000a_        _x000a_        _x000a_        _x000a_        _x000a_            _x000a_                _x000a_                    _x000a_                    Cluj-Napoca, zona Mărăşti"/>
    <x v="5"/>
    <n v="133500"/>
    <x v="1"/>
    <n v="55.52"/>
    <n v="2404.5389048991351"/>
  </r>
  <r>
    <s v="Apartament 2 cam la cateva minute de Centru, 55 mp, terasa 22 mp, ultrafinisat_x000a_                            _x000a_        _x000a_        _x000a_        _x000a_        _x000a_            _x000a_                _x000a_                    _x000a_                    Cluj-Napoca, zona Dâmbul Rotund"/>
    <x v="5"/>
    <n v="138000"/>
    <x v="1"/>
    <n v="55.5"/>
    <n v="2486.4864864864867"/>
  </r>
  <r>
    <s v="Apartament in proiect nou, zona Leroy Merlin Marasti_x000a_                            _x000a_        _x000a_        _x000a_        _x000a_        _x000a_            _x000a_                _x000a_                    _x000a_                    Cluj-Napoca, zona Mărăşti"/>
    <x v="5"/>
    <n v="116550"/>
    <x v="1"/>
    <n v="55.5"/>
    <n v="2100"/>
  </r>
  <r>
    <s v="Apartament in vila cu 2 camere decomandat, in zona semicentrala a Clujului_x000a__x000a_                            _x000a_        _x000a_        _x000a_        _x000a_        _x000a_            _x000a_                _x000a_                    _x000a_                    Cluj-Napoca, zona Semicentral"/>
    <x v="5"/>
    <n v="259000"/>
    <x v="0"/>
    <n v="84"/>
    <n v="3083.3333333333335"/>
  </r>
  <r>
    <s v="Dezvoltator Apartament premium, terasa 20 mp, orientare sud-estica, Dorobantilor._x000a_                            _x000a_        _x000a_        _x000a_        _x000a_        _x000a_            _x000a_                _x000a_                    _x000a_                    Cluj-Napoca, zona Marasti"/>
    <x v="5"/>
    <n v="177000"/>
    <x v="1"/>
    <n v="55.5"/>
    <n v="3189.1891891891892"/>
  </r>
  <r>
    <s v="188537-Vanzare Apartamente In Bloc Nou, Zona Centrala, Cluj-Napoca_x000a_                            _x000a_        _x000a_        _x000a_        _x000a_        _x000a_            _x000a_                _x000a_                    _x000a_                    Cluj-Napoca, zona Central"/>
    <x v="5"/>
    <n v="185000"/>
    <x v="1"/>
    <n v="55"/>
    <n v="3363.6363636363635"/>
  </r>
  <r>
    <s v="190990-Vanzare Apartamente In Bloc Nou, Marasti, Cluj-Napoca_x000a_                            _x000a_        _x000a_        _x000a_        _x000a_        _x000a_            _x000a_                _x000a_                    _x000a_                    Cluj-Napoca, zona Mărăşti"/>
    <x v="5"/>
    <n v="119000"/>
    <x v="0"/>
    <n v="55"/>
    <n v="2163.6363636363635"/>
  </r>
  <r>
    <s v="Apartament | 2camere decomandat | 55mp | mobilat utilat | Intre Lacuri_x000a_                            _x000a_        _x000a_        _x000a_        _x000a_        _x000a_            _x000a_                _x000a_                    _x000a_                    Cluj-Napoca, zona Între Lacuri"/>
    <x v="5"/>
    <n v="139000"/>
    <x v="0"/>
    <n v="55"/>
    <n v="2527.2727272727275"/>
  </r>
  <r>
    <s v="Dezvoltator Apartament 3 camere cu incalzire in pardoseala zona Vivo Mall_x000a_                            _x000a_        _x000a_        _x000a_        _x000a_        _x000a_            _x000a_                _x000a_                    _x000a_                    Cluj-Napoca, zona Mănăştur"/>
    <x v="0"/>
    <n v="122679"/>
    <x v="1"/>
    <n v="77.709999999999994"/>
    <n v="1578.677132930125"/>
  </r>
  <r>
    <s v="Dezvoltator Apartament 3 camere cu terasa, Liberty Residential!_x000a_                            _x000a_        _x000a_        _x000a_        _x000a_        _x000a_            _x000a_                _x000a_                    _x000a_                    Cluj-Napoca, zona Semicentral"/>
    <x v="0"/>
    <n v="201200"/>
    <x v="1"/>
    <n v="69.849999999999994"/>
    <n v="2880.4581245526128"/>
  </r>
  <r>
    <s v="Dezvoltator Apartament 3 camere cu terasa, Liberty Residential!_x000a_                            _x000a_        _x000a_        _x000a_        _x000a_        _x000a_            _x000a_                _x000a_                    _x000a_                    Cluj-Napoca, zona Semicentral"/>
    <x v="0"/>
    <n v="226600"/>
    <x v="1"/>
    <n v="75.72"/>
    <n v="2992.6043317485473"/>
  </r>
  <r>
    <s v="Dezvoltator Apartament 3 camere si dubla orientare, Liberty Residential_x000a_                            _x000a_        _x000a_        _x000a_        _x000a_        _x000a_            _x000a_                _x000a_                    _x000a_                    Cluj-Napoca, zona Semicentral"/>
    <x v="0"/>
    <n v="154600"/>
    <x v="1"/>
    <n v="68.7"/>
    <n v="2250.3639010189227"/>
  </r>
  <r>
    <s v="Dezvoltator Apartament 3 camere si gradina, Liberty Residential_x000a_                            _x000a_        _x000a_        _x000a_        _x000a_        _x000a_            _x000a_                _x000a_                    _x000a_                    Cluj-Napoca, zona Semicentral"/>
    <x v="0"/>
    <n v="185700"/>
    <x v="1"/>
    <n v="82.79"/>
    <n v="2243.0245198695493"/>
  </r>
  <r>
    <s v="Dezvoltator Apartament 3 camere, dubla orientare si gradina_x000a_                            _x000a_        _x000a_        _x000a_        _x000a_        _x000a_            _x000a_                _x000a_                    _x000a_                    Cluj-Napoca, zona Semicentral"/>
    <x v="0"/>
    <n v="188600"/>
    <x v="1"/>
    <n v="83.46"/>
    <n v="2259.7651569614186"/>
  </r>
  <r>
    <s v="Dezvoltator Apartament 3 camere, dubla orientare, Liberty Residential!_x000a_                            _x000a_        _x000a_        _x000a_        _x000a_        _x000a_            _x000a_                _x000a_                    _x000a_                    Cluj-Napoca, zona Semicentral"/>
    <x v="0"/>
    <n v="162500"/>
    <x v="1"/>
    <n v="69.89"/>
    <n v="2325.0822721419372"/>
  </r>
  <r>
    <s v="Dezvoltator Apartament 3 camere, dubla orientare, Liberty Residential!_x000a_                            _x000a_        _x000a_        _x000a_        _x000a_        _x000a_            _x000a_                _x000a_                    _x000a_                    Cluj-Napoca, zona Semicentral"/>
    <x v="0"/>
    <n v="276000"/>
    <x v="1"/>
    <n v="97.98"/>
    <n v="2816.9014084507039"/>
  </r>
  <r>
    <s v="Dezvoltator Apartament 3 camere, orientare estica, Liberty Residential!_x000a_                            _x000a_        _x000a_        _x000a_        _x000a_        _x000a_            _x000a_                _x000a_                    _x000a_                    Cluj-Napoca, zona Semicentral"/>
    <x v="0"/>
    <n v="219700"/>
    <x v="1"/>
    <n v="76.44"/>
    <n v="2874.1496598639455"/>
  </r>
  <r>
    <s v="Dezvoltator Apartament 3 camere, orientare vestica, Liberty Residential!_x000a_                            _x000a_        _x000a_        _x000a_        _x000a_        _x000a_            _x000a_                _x000a_                    _x000a_                    Cluj-Napoca, zona Semicentral"/>
    <x v="0"/>
    <n v="168800"/>
    <x v="1"/>
    <n v="73.75"/>
    <n v="2288.8135593220341"/>
  </r>
  <r>
    <s v="Dezvoltator Apartament 4 camere cu incalzire in pardoseala in constructie noua_x000a_                            _x000a_        _x000a_        _x000a_        _x000a_        _x000a_            _x000a_                _x000a_                    _x000a_                    Cluj-Napoca, zona Mănăştur"/>
    <x v="2"/>
    <n v="259946"/>
    <x v="0"/>
    <n v="139"/>
    <n v="1870.1151079136691"/>
  </r>
  <r>
    <s v="Dezvoltator Apartament 4 camere cu terasa, Liberty Residential!_x000a_                            _x000a_        _x000a_        _x000a_        _x000a_        _x000a_            _x000a_                _x000a_                    _x000a_                    Cluj-Napoca, zona Semicentral"/>
    <x v="2"/>
    <n v="293500"/>
    <x v="1"/>
    <n v="86.91"/>
    <n v="3377.0567253480613"/>
  </r>
  <r>
    <s v="Dezvoltator Apartament 4 camere si gradina in Liberty Residential_x000a_                            _x000a_        _x000a_        _x000a_        _x000a_        _x000a_            _x000a_                _x000a_                    _x000a_                    Cluj-Napoca, zona Semicentral"/>
    <x v="2"/>
    <n v="185800"/>
    <x v="1"/>
    <n v="84.09"/>
    <n v="2209.5374004043288"/>
  </r>
  <r>
    <s v="Apartament cu doua camere | Borhanci/Gheorgheni_x000a_                            _x000a_        _x000a_        _x000a_        _x000a_        _x000a_            _x000a_                _x000a_                    _x000a_                    Cluj-Napoca, zona Borhanci"/>
    <x v="5"/>
    <n v="127500"/>
    <x v="1"/>
    <n v="55"/>
    <n v="2318.181818181818"/>
  </r>
  <r>
    <s v="Apartament cu doua camere | Calea Turzii_x000a_                            _x000a_        _x000a_        _x000a_        _x000a_        _x000a_            _x000a_                _x000a_                    _x000a_                    Cluj-Napoca, zona Zorilor"/>
    <x v="5"/>
    <n v="118000"/>
    <x v="0"/>
    <n v="55"/>
    <n v="2145.4545454545455"/>
  </r>
  <r>
    <s v="Apartament cu gradina proprie, garaj, complet mobilat si utilat_x000a_                            _x000a_        _x000a_        _x000a_        _x000a_        _x000a_            _x000a_                _x000a_                    _x000a_                    Cluj-Napoca, zona Mănăştur"/>
    <x v="5"/>
    <n v="119000"/>
    <x v="0"/>
    <n v="55"/>
    <n v="2163.6363636363635"/>
  </r>
  <r>
    <s v="Apartament cu panorama, parcare subterana, complex privat, Gheorgheni_x000a_                            _x000a_        _x000a_        _x000a_        _x000a_        _x000a_            _x000a_                _x000a_                    _x000a_                    Cluj-Napoca, zona Gheorgheni"/>
    <x v="5"/>
    <n v="180000"/>
    <x v="1"/>
    <n v="55"/>
    <n v="3272.7272727272725"/>
  </r>
  <r>
    <s v="Apartament de LUX  Zona FSEGA IULIUS Mall cu Parcare Subterana_x000a_                            _x000a_        _x000a_        _x000a_        _x000a_        _x000a_            _x000a_                _x000a_                    _x000a_                    Cluj-Napoca, zona Mărăşti"/>
    <x v="5"/>
    <n v="215000"/>
    <x v="1"/>
    <n v="55"/>
    <n v="3909.090909090909"/>
  </r>
  <r>
    <s v="Apartament de vanzare Grand Park Residence_x000a_                            _x000a_        _x000a_        _x000a_        _x000a_        _x000a_            _x000a_                _x000a_                    _x000a_                    Cluj-Napoca, zona Gheorgheni"/>
    <x v="5"/>
    <n v="175000"/>
    <x v="1"/>
    <n v="55"/>
    <n v="3181.818181818182"/>
  </r>
  <r>
    <s v="Apartament de vanzare in Borhanci_x000a_                            _x000a_        _x000a_        _x000a_        _x000a_        _x000a_            _x000a_                _x000a_                    _x000a_                    Cluj-Napoca, zona Borhanci"/>
    <x v="5"/>
    <n v="127500"/>
    <x v="0"/>
    <n v="55"/>
    <n v="2318.181818181818"/>
  </r>
  <r>
    <s v="Apartament doua camere, zona Vivo_x000a_                            _x000a_        _x000a_        _x000a_        _x000a_        _x000a_            _x000a_                _x000a_                    _x000a_                    Cluj-Napoca, zona Mănăştur"/>
    <x v="5"/>
    <n v="125000"/>
    <x v="0"/>
    <n v="55"/>
    <n v="2272.7272727272725"/>
  </r>
  <r>
    <s v="Apartament FINISAT cu panorama frumoasa, complex Seasons_x000a_                            _x000a_        _x000a_        _x000a_        _x000a_        _x000a_            _x000a_                _x000a_                    _x000a_                    Cluj-Napoca, zona Zorilor"/>
    <x v="5"/>
    <n v="145000"/>
    <x v="0"/>
    <n v="55"/>
    <n v="2636.3636363636365"/>
  </r>
  <r>
    <s v="Apartament finisat Lux, cu parcare subterana si 2 balcoane, zona Calea Turzii._x000a_                            _x000a_        _x000a_        _x000a_        _x000a_        _x000a_            _x000a_                _x000a_                    _x000a_                    Cluj-Napoca, zona Europa"/>
    <x v="5"/>
    <n v="160000"/>
    <x v="1"/>
    <n v="55"/>
    <n v="2909.090909090909"/>
  </r>
  <r>
    <s v="Apartament in bloc nou, zona semicentrala_x000a_                            _x000a_        _x000a_        _x000a_        _x000a_        _x000a_            _x000a_                _x000a_                    _x000a_                    Cluj-Napoca, zona Semicentral"/>
    <x v="5"/>
    <n v="119000"/>
    <x v="1"/>
    <n v="55"/>
    <n v="2163.6363636363635"/>
  </r>
  <r>
    <s v="Apartament in Parcul Central_x000a_                            _x000a_        _x000a_        _x000a_        _x000a_        _x000a_            _x000a_                _x000a_                    _x000a_                    Cluj-Napoca, zona Central"/>
    <x v="5"/>
    <n v="249000"/>
    <x v="0"/>
    <n v="55"/>
    <n v="4527.272727272727"/>
  </r>
  <r>
    <s v="Apartament la 200 metri distanta de Teatrul National, potrivit ca..._x000a_                            _x000a_        _x000a_        _x000a_        _x000a_        _x000a_            _x000a_                _x000a_                    _x000a_                    Cluj-Napoca, zona Central"/>
    <x v="5"/>
    <n v="93000"/>
    <x v="0"/>
    <n v="55"/>
    <n v="1690.909090909091"/>
  </r>
  <r>
    <s v="Apartament la cheie in Grand Park Residence_x000a_                            _x000a_        _x000a_        _x000a_        _x000a_        _x000a_            _x000a_                _x000a_                    _x000a_                    Cluj-Napoca, zona Sopor"/>
    <x v="5"/>
    <n v="165000"/>
    <x v="0"/>
    <n v="55"/>
    <n v="3000"/>
  </r>
  <r>
    <s v="Dezvoltator DEZVOLTATOR Hexagon vand Ap 3 camere imobil nou Zorilor cu boxa _x000a_                            _x000a_        _x000a_        _x000a_        _x000a_        _x000a_            _x000a_                _x000a_                    _x000a_                    Cluj-Napoca, zona Zorilor"/>
    <x v="0"/>
    <n v="220000"/>
    <x v="1"/>
    <n v="90.83"/>
    <n v="2422.1072332929648"/>
  </r>
  <r>
    <s v="Dezvoltator DEZVOLTATOR Hexagon vand Ap 3 camere imobil nou Zorilor cu boxa_x000a_                            _x000a_        _x000a_        _x000a_        _x000a_        _x000a_            _x000a_                _x000a_                    _x000a_                    Cluj-Napoca, zona Zorilor"/>
    <x v="0"/>
    <n v="211500"/>
    <x v="1"/>
    <n v="88"/>
    <n v="2403.409090909091"/>
  </r>
  <r>
    <s v="Dezvoltator DEZVOLTATOR Hexagon vand Ap 3 camere imobil nou Zorilor cu parcare si boxa_x000a_                            _x000a_        _x000a_        _x000a_        _x000a_        _x000a_            _x000a_                _x000a_                    _x000a_                    Cluj-Napoca, zona Zorilor"/>
    <x v="0"/>
    <n v="198500"/>
    <x v="1"/>
    <n v="73.790000000000006"/>
    <n v="2690.0664046618781"/>
  </r>
  <r>
    <s v="Dezvoltator DEZVOLTATOR Hexagon vand Ap 3 camere imobil nou Zorilor cu parcare si boxa_x000a_                            _x000a_        _x000a_        _x000a_        _x000a_        _x000a_            _x000a_                _x000a_                    _x000a_                    Cluj-Napoca, zona Zorilor"/>
    <x v="0"/>
    <n v="201500"/>
    <x v="1"/>
    <n v="73.790000000000006"/>
    <n v="2730.7223200975741"/>
  </r>
  <r>
    <s v="Dezvoltator DEZVOLTATOR Hexagon vand Ap 3 camere imobil nou Zorilor cu parcare si boxa_x000a_                            _x000a_        _x000a_        _x000a_        _x000a_        _x000a_            _x000a_                _x000a_                    _x000a_                    Cluj-Napoca, zona Zorilor"/>
    <x v="0"/>
    <n v="202500"/>
    <x v="1"/>
    <n v="74.75"/>
    <n v="2709.030100334448"/>
  </r>
  <r>
    <s v="Dezvoltator Solaris Eden, Apartament 3 camere, str. Horea nr. 33_x000a_                            _x000a_        _x000a_        _x000a_        _x000a_        _x000a_            _x000a_                _x000a_                    _x000a_                    Cluj-Napoca, zona Central"/>
    <x v="0"/>
    <n v="153400"/>
    <x v="1"/>
    <n v="72.11"/>
    <n v="2127.3055054777424"/>
  </r>
  <r>
    <s v="Dezvoltator Solaris Eden, Apartament 3 camere, str. Horea nr. 33_x000a_                            _x000a_        _x000a_        _x000a_        _x000a_        _x000a_            _x000a_                _x000a_                    _x000a_                    Cluj-Napoca, zona Central"/>
    <x v="0"/>
    <n v="153500"/>
    <x v="1"/>
    <n v="69.739999999999995"/>
    <n v="2201.0324060797248"/>
  </r>
  <r>
    <s v="Dezvoltator Solaris Eden, Apartament 3 camere, str. Horea nr. 33_x000a_                            _x000a_        _x000a_        _x000a_        _x000a_        _x000a_            _x000a_                _x000a_                    _x000a_                    Cluj-Napoca, zona Central"/>
    <x v="0"/>
    <n v="158400"/>
    <x v="1"/>
    <n v="73.349999999999994"/>
    <n v="2159.5092024539881"/>
  </r>
  <r>
    <s v="Dezvoltator Solaris Eden, Apartament 3 camere, str. Horea nr. 33_x000a_                            _x000a_        _x000a_        _x000a_        _x000a_        _x000a_            _x000a_                _x000a_                    _x000a_                    Cluj-Napoca, zona Central"/>
    <x v="0"/>
    <n v="169000"/>
    <x v="1"/>
    <n v="78.33"/>
    <n v="2157.5386186646242"/>
  </r>
  <r>
    <s v="Dezvoltator Solaris Eden, Apartament 3 camere, str. Horea nr. 33_x000a_                            _x000a_        _x000a_        _x000a_        _x000a_        _x000a_            _x000a_                _x000a_                    _x000a_                    Cluj-Napoca, zona Central"/>
    <x v="0"/>
    <n v="182200"/>
    <x v="1"/>
    <n v="78.489999999999995"/>
    <n v="2321.3148171741623"/>
  </r>
  <r>
    <s v="Dezvoltator Solaris Eden, Apartament 5 camere cu scara interioara, str. Horea nr. 33_x000a_                            _x000a_        _x000a_        _x000a_        _x000a_        _x000a_            _x000a_                _x000a_                    _x000a_                    Cluj-Napoca, zona Central"/>
    <x v="3"/>
    <n v="214700"/>
    <x v="1"/>
    <n v="105.81"/>
    <n v="2029.1087798884794"/>
  </r>
  <r>
    <s v="Apartament la cheie, in Grand Park Residence_x000a_                            _x000a_        _x000a_        _x000a_        _x000a_        _x000a_            _x000a_                _x000a_                    _x000a_                    Cluj-Napoca, zona Gheorgheni"/>
    <x v="5"/>
    <n v="180000"/>
    <x v="1"/>
    <n v="55"/>
    <n v="3272.7272727272725"/>
  </r>
  <r>
    <s v="Apartament la etaj intermediar zona Minerva_x000a_                            _x000a_        _x000a_        _x000a_        _x000a_        _x000a_            _x000a_                _x000a_                    _x000a_                    Cluj-Napoca, zona Mănăştur"/>
    <x v="5"/>
    <n v="105000"/>
    <x v="1"/>
    <n v="55"/>
    <n v="1909.090909090909"/>
  </r>
  <r>
    <s v="Apartament modern finisat si mobilat pe strada Horea_x000a_                            _x000a_        _x000a_        _x000a_        _x000a_        _x000a_            _x000a_                _x000a_                    _x000a_                    Cluj-Napoca, zona Semicentral"/>
    <x v="5"/>
    <n v="125000"/>
    <x v="0"/>
    <n v="55"/>
    <n v="2272.7272727272725"/>
  </r>
  <r>
    <s v="Apartament modern, cu parcare, zona Blocului Spray_x000a_                            _x000a_        _x000a_        _x000a_        _x000a_        _x000a_            _x000a_                _x000a_                    _x000a_                    Cluj-Napoca, zona Mărăşti"/>
    <x v="5"/>
    <n v="130000"/>
    <x v="0"/>
    <n v="55"/>
    <n v="2363.6363636363635"/>
  </r>
  <r>
    <s v="Apartament ultrafinisat in Wings_x000a_                            _x000a_        _x000a_        _x000a_        _x000a_        _x000a_            _x000a_                _x000a_                    _x000a_                    Cluj-Napoca, zona Zorilor"/>
    <x v="5"/>
    <n v="211000"/>
    <x v="0"/>
    <n v="55"/>
    <n v="3836.3636363636365"/>
  </r>
  <r>
    <s v="Apartament ultrafinisat, pe Aleea Godeanu_x000a_                            _x000a_        _x000a_        _x000a_        _x000a_        _x000a_            _x000a_                _x000a_                    _x000a_                    Cluj-Napoca, zona Gheorgheni"/>
    <x v="5"/>
    <n v="159900"/>
    <x v="0"/>
    <n v="55"/>
    <n v="2907.2727272727275"/>
  </r>
  <r>
    <s v="Dezvoltator vand cu comision 0 apartament cu 3 camere in Seasons_x000a_                            _x000a_        _x000a_        _x000a_        _x000a_        _x000a_            _x000a_                _x000a_                    _x000a_                    Cluj-Napoca, zona Zorilor"/>
    <x v="0"/>
    <n v="188000"/>
    <x v="0"/>
    <n v="70"/>
    <n v="2685.7142857142858"/>
  </r>
  <r>
    <s v="Borhanci | Parcare Subterana | Compartimentat ideal pentru o familie_x000a_                            _x000a_        _x000a_        _x000a_        _x000a_        _x000a_            _x000a_                _x000a_                    _x000a_                    Cluj-Napoca, zona Borhanci"/>
    <x v="5"/>
    <n v="162000"/>
    <x v="1"/>
    <n v="55"/>
    <n v="2945.4545454545455"/>
  </r>
  <r>
    <s v="DEZVOLTATOR! Apartament nou cu 3 camere decomandate, str. Frunzisului_x000a_                            _x000a_        _x000a_        _x000a_        _x000a_        _x000a_            _x000a_                _x000a_                    _x000a_                    Cluj-Napoca, zona Mănăştur"/>
    <x v="0"/>
    <n v="151715"/>
    <x v="0"/>
    <n v="76"/>
    <n v="1996.25"/>
  </r>
  <r>
    <s v="REA1009580 Finisaje Moderne - Zona Gheorgheni_x000a_                            _x000a_        _x000a_        _x000a_        _x000a_        _x000a_            _x000a_                _x000a_                    _x000a_                    Cluj-Napoca, zona Gheorgheni"/>
    <x v="5"/>
    <n v="130000"/>
    <x v="1"/>
    <n v="55"/>
    <n v="2363.6363636363635"/>
  </r>
  <r>
    <s v="REA1009593 Apartament Semifinisat_x000a_                            _x000a_        _x000a_        _x000a_        _x000a_        _x000a_            _x000a_                _x000a_                    _x000a_                    Cluj-Napoca, zona Zorilor"/>
    <x v="5"/>
    <n v="135000"/>
    <x v="0"/>
    <n v="55"/>
    <n v="2454.5454545454545"/>
  </r>
  <r>
    <s v="Etaj 1 | Decomandat 4 Camere | Strada Fabricii Zahar | Marasti_x000a_                            _x000a_        _x000a_        _x000a_        _x000a_        _x000a_            _x000a_                _x000a_                    _x000a_                    Cluj-Napoca, zona Mărăşti"/>
    <x v="2"/>
    <n v="186900"/>
    <x v="0"/>
    <n v="78"/>
    <n v="2396.1538461538462"/>
  </r>
  <r>
    <s v="Exceptional! Apartament 3 camere ultrafinisat in Buna Ziua!_x000a_                            _x000a_        _x000a_        _x000a_        _x000a_        _x000a_            _x000a_                _x000a_                    _x000a_                    Cluj-Napoca, zona Zorilor"/>
    <x v="0"/>
    <n v="205000"/>
    <x v="0"/>
    <n v="105"/>
    <n v="1952.3809523809523"/>
  </r>
  <r>
    <s v="REA1014503 Apartament Decomandat Mobilat Utilat_x000a_                            _x000a_        _x000a_        _x000a_        _x000a_        _x000a_            _x000a_                _x000a_                    _x000a_                    Cluj-Napoca, zona Gheorgheni"/>
    <x v="5"/>
    <n v="159900"/>
    <x v="0"/>
    <n v="55"/>
    <n v="2907.2727272727275"/>
  </r>
  <r>
    <s v="Exclusiv !!Apartament 3 camere langa padure_x000a_                            _x000a_        _x000a_        _x000a_        _x000a_        _x000a_            _x000a_                _x000a_                    _x000a_                    Cluj-Napoca, zona Câmpului"/>
    <x v="0"/>
    <n v="210000"/>
    <x v="1"/>
    <n v="83"/>
    <n v="2530.1204819277109"/>
  </r>
  <r>
    <s v="Vanzare Apartament  In Gheorgheni_x000a_                            _x000a_        _x000a_        _x000a_        _x000a_        _x000a_            _x000a_                _x000a_                    _x000a_                    Cluj-Napoca, zona Gheorgheni"/>
    <x v="5"/>
    <n v="123999"/>
    <x v="0"/>
    <n v="55"/>
    <n v="2254.5272727272727"/>
  </r>
  <r>
    <s v="EXCLUSIV Apartament 3 camere de vanzare, West City Tower 0%COMISION_x000a_                            _x000a_        _x000a_        _x000a_        _x000a_        _x000a_            _x000a_                _x000a_                    _x000a_                    Cluj-Napoca, zona Mănăştur"/>
    <x v="0"/>
    <n v="240000"/>
    <x v="0"/>
    <n v="94"/>
    <n v="2553.1914893617022"/>
  </r>
  <r>
    <s v="Vanzare Apartament In Gheorgheni_x000a_                            _x000a_        _x000a_        _x000a_        _x000a_        _x000a_            _x000a_                _x000a_                    _x000a_                    Cluj-Napoca, zona Gheorgheni"/>
    <x v="5"/>
    <n v="190000"/>
    <x v="1"/>
    <n v="55"/>
    <n v="3454.5454545454545"/>
  </r>
  <r>
    <s v="EXCLUSIV Penthouse 5 camere de vanzare, West City Tower 0%COMISION_x000a_                            _x000a_        _x000a_        _x000a_        _x000a_        _x000a_            _x000a_                _x000a_                    _x000a_                    Cluj-Napoca, zona Mănăştur"/>
    <x v="3"/>
    <n v="800000"/>
    <x v="0"/>
    <n v="218"/>
    <n v="3669.7247706422017"/>
  </r>
  <r>
    <s v="Exclusiv! Apartament  de 3 camere, 70.50 mp, zona de case, Andrei..._x000a_                            _x000a_        _x000a_        _x000a_        _x000a_        _x000a_            _x000a_                _x000a_                    _x000a_                    Cluj-Napoca, zona Andrei Mureşanu"/>
    <x v="0"/>
    <n v="189000"/>
    <x v="1"/>
    <n v="70.5"/>
    <n v="2680.8510638297871"/>
  </r>
  <r>
    <s v="Vanzare Apartament In Gheorgheni_x000a_                            _x000a_        _x000a_        _x000a_        _x000a_        _x000a_            _x000a_                _x000a_                    _x000a_                    Cluj-Napoca, zona Gheorgheni"/>
    <x v="5"/>
    <n v="200000"/>
    <x v="1"/>
    <n v="55"/>
    <n v="3636.3636363636365"/>
  </r>
  <r>
    <s v="Vanzare penthouse, Scala Center, superfinisat, parcare, la cheie_x000a_                            _x000a_        _x000a_        _x000a_        _x000a_        _x000a_            _x000a_                _x000a_                    _x000a_                    Cluj-Napoca, zona Central"/>
    <x v="5"/>
    <n v="270000"/>
    <x v="1"/>
    <n v="55"/>
    <n v="4909.090909090909"/>
  </r>
  <r>
    <s v="Apartament ultramodern in Grand Park Residence!_x000a_                            _x000a_        _x000a_        _x000a_        _x000a_        _x000a_            _x000a_                _x000a_                    _x000a_                    Cluj-Napoca, zona Gheorgheni"/>
    <x v="5"/>
    <n v="180000"/>
    <x v="1"/>
    <n v="54.91"/>
    <n v="3278.0914223274449"/>
  </r>
  <r>
    <s v="Exclusivitate !! Apartament 3 camere decomandat, 97mp, Centru_x000a_                            _x000a_        _x000a_        _x000a_        _x000a_        _x000a_            _x000a_                _x000a_                    _x000a_                    Cluj-Napoca, zona Central"/>
    <x v="0"/>
    <n v="215000"/>
    <x v="0"/>
    <n v="97"/>
    <n v="2216.4948453608249"/>
  </r>
  <r>
    <s v="Exclusivitate 0% Comision, apartament 3 camere strada Tasnad_x000a_                            _x000a_        _x000a_        _x000a_        _x000a_        _x000a_            _x000a_                _x000a_                    _x000a_                    Cluj-Napoca, zona Mănăştur"/>
    <x v="0"/>
    <n v="128000"/>
    <x v="0"/>
    <n v="69"/>
    <n v="1855.072463768116"/>
  </r>
  <r>
    <s v="Apartament finisat  in ansamblul Seasons_x000a_                            _x000a_        _x000a_        _x000a_        _x000a_        _x000a_            _x000a_                _x000a_                    _x000a_                    Cluj-Napoca, zona Zorilor"/>
    <x v="5"/>
    <n v="136000"/>
    <x v="1"/>
    <n v="54.5"/>
    <n v="2495.4128440366972"/>
  </r>
  <r>
    <s v="Exclusivitate 3 Camere, Intermediar, Parcare, Mobilat, Utilat, Borhanci_x000a_                            _x000a_        _x000a_        _x000a_        _x000a_        _x000a_            _x000a_                _x000a_                    _x000a_                    Cluj-Napoca, zona Borhanci"/>
    <x v="0"/>
    <n v="179000"/>
    <x v="1"/>
    <n v="67"/>
    <n v="2671.6417910447763"/>
  </r>
  <r>
    <s v="Exclusivitate 3 Camere, Mobilat, Utilat, Grigorescu_x000a_                            _x000a_        _x000a_        _x000a_        _x000a_        _x000a_            _x000a_                _x000a_                    _x000a_                    Cluj-Napoca, zona Grigorescu"/>
    <x v="0"/>
    <n v="139900"/>
    <x v="1"/>
    <n v="70"/>
    <n v="1998.5714285714287"/>
  </r>
  <r>
    <s v="Exclusivitate apartament cu 4 camere de vanzare in cartierul Zorilor_x000a_                            _x000a_        _x000a_        _x000a_        _x000a_        _x000a_            _x000a_                _x000a_                    _x000a_                    Cluj-Napoca, zona Zorilor"/>
    <x v="2"/>
    <n v="310000"/>
    <x v="0"/>
    <n v="86"/>
    <n v="3604.6511627906975"/>
  </r>
  <r>
    <s v="Dezvoltator Apartament premium, constructie noua, orientare Vestica, Dorobantilor._x000a_                            _x000a_        _x000a_        _x000a_        _x000a_        _x000a_            _x000a_                _x000a_                    _x000a_                    Cluj-Napoca, zona Marasti"/>
    <x v="5"/>
    <n v="165000"/>
    <x v="1"/>
    <n v="54.5"/>
    <n v="3027.5229357798166"/>
  </r>
  <r>
    <s v="Apartament in bloc nou, 54.14 mp, premium, zona Vivo_x000a_                            _x000a_        _x000a_        _x000a_        _x000a_        _x000a_            _x000a_                _x000a_                    _x000a_                    Cluj-Napoca, zona Mănăştur"/>
    <x v="5"/>
    <n v="82800"/>
    <x v="1"/>
    <n v="54.1"/>
    <n v="1530.4990757855821"/>
  </r>
  <r>
    <s v="190480-Vanzare apartamente bloc nou, Floresti, Cluj_x000a_                            _x000a_        _x000a_        _x000a_        _x000a_        _x000a_            _x000a_                _x000a_                    _x000a_                    Cluj-Napoca, zona Mănăştur"/>
    <x v="5"/>
    <n v="79760"/>
    <x v="1"/>
    <n v="54"/>
    <n v="1477.037037037037"/>
  </r>
  <r>
    <s v="Apartament 2 cam - zona Strazii Gurghianu, Europa, Cluj Napoca_x000a_                            _x000a_        _x000a_        _x000a_        _x000a_        _x000a_            _x000a_                _x000a_                    _x000a_                    Cluj-Napoca, zona Europa"/>
    <x v="5"/>
    <n v="166000"/>
    <x v="1"/>
    <n v="54"/>
    <n v="3074.0740740740739"/>
  </r>
  <r>
    <s v="Apartament la casa, 2 camere, gradina, zona Piata 1 Mai_x000a_                            _x000a_        _x000a_        _x000a_        _x000a_        _x000a_            _x000a_                _x000a_                    _x000a_                    Cluj-Napoca, zona Semicentral"/>
    <x v="5"/>
    <n v="129000"/>
    <x v="0"/>
    <n v="60"/>
    <n v="2150"/>
  </r>
  <r>
    <s v="Apartament 2 cam bloc nou finalizat ,54 mp+balcon,zona VIVO str Razoare_x000a_                            _x000a_        _x000a_        _x000a_        _x000a_        _x000a_            _x000a_                _x000a_                    _x000a_                    Cluj-Napoca, zona Mănăştur"/>
    <x v="5"/>
    <n v="75800"/>
    <x v="1"/>
    <n v="54"/>
    <n v="1403.7037037037037"/>
  </r>
  <r>
    <s v="Apartament cu garaj in zona Piata Marasti_x000a_                            _x000a_        _x000a_        _x000a_        _x000a_        _x000a_            _x000a_                _x000a_                    _x000a_                    Cluj-Napoca, zona Mărăşti"/>
    <x v="5"/>
    <n v="134000"/>
    <x v="0"/>
    <n v="54"/>
    <n v="2481.4814814814813"/>
  </r>
  <r>
    <s v="Apartament cu parcare in Borhanci_x000a_                            _x000a_        _x000a_        _x000a_        _x000a_        _x000a_            _x000a_                _x000a_                    _x000a_                    Cluj-Napoca, zona Borhanci"/>
    <x v="5"/>
    <n v="168000"/>
    <x v="1"/>
    <n v="54"/>
    <n v="3111.1111111111113"/>
  </r>
  <r>
    <s v="EXCLUSIVITATE! Apartament 3 camere decomandat, zona Iulius Mall_x000a_                            _x000a_        _x000a_        _x000a_        _x000a_        _x000a_            _x000a_                _x000a_                    _x000a_                    Cluj-Napoca, zona Mărăşti"/>
    <x v="0"/>
    <n v="135000"/>
    <x v="0"/>
    <n v="68"/>
    <n v="1985.2941176470588"/>
  </r>
  <r>
    <s v="EXCLUSIVITATE! Apartament 3 camere, 2 bai, 76 mp, balcon, zona VIVO_x000a_                            _x000a_        _x000a_        _x000a_        _x000a_        _x000a_            _x000a_                _x000a_                    _x000a_                    Cluj-Napoca, zona Mănăştur"/>
    <x v="0"/>
    <n v="139000"/>
    <x v="1"/>
    <n v="76"/>
    <n v="1828.9473684210527"/>
  </r>
  <r>
    <s v="EXCLUSIVITATE! Apartament cu 3 camere decomandate, in Manastur!_x000a_                            _x000a_        _x000a_        _x000a_        _x000a_        _x000a_            _x000a_                _x000a_                    _x000a_                    Cluj-Napoca, zona Mănăştur"/>
    <x v="0"/>
    <n v="132000"/>
    <x v="0"/>
    <n v="67"/>
    <n v="1970.1492537313434"/>
  </r>
  <r>
    <s v="Apartament cu preluare de chiriasi , parcare, inceput de Borhanci_x000a_                            _x000a_        _x000a_        _x000a_        _x000a_        _x000a_            _x000a_                _x000a_                    _x000a_                    Cluj-Napoca, zona Borhanci"/>
    <x v="5"/>
    <n v="152000"/>
    <x v="1"/>
    <n v="54"/>
    <n v="2814.8148148148148"/>
  </r>
  <r>
    <s v="Apartament cu terasa si parcare, zona Iulius_x000a_                            _x000a_        _x000a_        _x000a_        _x000a_        _x000a_            _x000a_                _x000a_                    _x000a_                    Cluj-Napoca, zona Mărăşti"/>
    <x v="5"/>
    <n v="180000"/>
    <x v="1"/>
    <n v="54"/>
    <n v="3333.3333333333335"/>
  </r>
  <r>
    <s v="Apartament de Lux zona Expo Transilvania_x000a_                            _x000a_        _x000a_        _x000a_        _x000a_        _x000a_            _x000a_                _x000a_                    _x000a_                    Cluj-Napoca, zona Mărăşti"/>
    <x v="5"/>
    <n v="139900"/>
    <x v="1"/>
    <n v="54"/>
    <n v="2590.7407407407409"/>
  </r>
  <r>
    <s v="Apartament DE LUX zona Grand Hotel Italia, Buna Ziua_x000a_                            _x000a_        _x000a_        _x000a_        _x000a_        _x000a_            _x000a_                _x000a_                    _x000a_                    Cluj-Napoca, zona Bună Ziua"/>
    <x v="5"/>
    <n v="180000"/>
    <x v="1"/>
    <n v="54"/>
    <n v="3333.3333333333335"/>
  </r>
  <r>
    <s v="Apartament de vanzare in complex Muarer Panoramic_x000a_                            _x000a_        _x000a_        _x000a_        _x000a_        _x000a_            _x000a_                _x000a_                    _x000a_                    Cluj-Napoca, zona Central"/>
    <x v="5"/>
    <n v="155000"/>
    <x v="1"/>
    <n v="54"/>
    <n v="2870.3703703703704"/>
  </r>
  <r>
    <s v="Apartament decomadat, nou, modern, zona Marasti_x000a_                            _x000a_        _x000a_        _x000a_        _x000a_        _x000a_            _x000a_                _x000a_                    _x000a_                    Cluj-Napoca, zona Mărăşti"/>
    <x v="5"/>
    <n v="139900"/>
    <x v="0"/>
    <n v="54"/>
    <n v="2590.7407407407409"/>
  </r>
  <r>
    <s v="Apartament la cheie | zona strazii Fabricii de zahar_x000a_                            _x000a_        _x000a_        _x000a_        _x000a_        _x000a_            _x000a_                _x000a_                    _x000a_                    Cluj-Napoca, zona Mărăşti"/>
    <x v="5"/>
    <n v="139900"/>
    <x v="0"/>
    <n v="54"/>
    <n v="2590.7407407407409"/>
  </r>
  <r>
    <s v="Apartament la cheie, Ansamblul Luminia_x000a_                            _x000a_        _x000a_        _x000a_        _x000a_        _x000a_            _x000a_                _x000a_                    _x000a_                    Cluj-Napoca, zona Europa"/>
    <x v="5"/>
    <n v="173000"/>
    <x v="1"/>
    <n v="54"/>
    <n v="3203.7037037037039"/>
  </r>
  <r>
    <s v="Exclusivitate!Comision 0% Apartament 3 camere intr-o cladire cu doua apartamente_x000a_                            _x000a_        _x000a_        _x000a_        _x000a_        _x000a_            _x000a_                _x000a_                    _x000a_                    Cluj-Napoca, zona Zorilor"/>
    <x v="0"/>
    <n v="295000"/>
    <x v="1"/>
    <n v="87.22"/>
    <n v="3382.2517771153407"/>
  </r>
  <r>
    <s v="Exclusivitate!Comision 0%. Apartament cu 3 camere, Str. Gheorghe Dima_x000a_                            _x000a_        _x000a_        _x000a_        _x000a_        _x000a_            _x000a_                _x000a_                    _x000a_                    Cluj-Napoca, zona Zorilor"/>
    <x v="0"/>
    <n v="147000"/>
    <x v="0"/>
    <n v="66"/>
    <n v="2227.2727272727275"/>
  </r>
  <r>
    <s v="Exclusivitate, 0% comision, 3 camere, Buna ziua_x000a_                            _x000a_        _x000a_        _x000a_        _x000a_        _x000a_            _x000a_                _x000a_                    _x000a_                    Cluj-Napoca, zona Bună Ziua"/>
    <x v="0"/>
    <n v="243000"/>
    <x v="0"/>
    <n v="70"/>
    <n v="3471.4285714285716"/>
  </r>
  <r>
    <s v="Apartament la etaj intermediar pe Aleea Vidraru_x000a_                            _x000a_        _x000a_        _x000a_        _x000a_        _x000a_            _x000a_                _x000a_                    _x000a_                    Cluj-Napoca, zona Mănăştur"/>
    <x v="5"/>
    <n v="125000"/>
    <x v="0"/>
    <n v="54"/>
    <n v="2314.8148148148148"/>
  </r>
  <r>
    <s v="Apartament la etaj intermediar, zona Liberty_x000a_                            _x000a_        _x000a_        _x000a_        _x000a_        _x000a_            _x000a_                _x000a_                    _x000a_                    Cluj-Napoca, zona Iris"/>
    <x v="5"/>
    <n v="119000"/>
    <x v="1"/>
    <n v="54"/>
    <n v="2203.7037037037039"/>
  </r>
  <r>
    <s v="Apartament NOU Ultrafinisat cu Parcare Subterana Zorilor_x000a_                            _x000a_        _x000a_        _x000a_        _x000a_        _x000a_            _x000a_                _x000a_                    _x000a_                    Cluj-Napoca, zona Zorilor"/>
    <x v="5"/>
    <n v="153000"/>
    <x v="1"/>
    <n v="54"/>
    <n v="2833.3333333333335"/>
  </r>
  <r>
    <s v="Apartament spatios, in Borhanci, zona centrala_x000a_                            _x000a_        _x000a_        _x000a_        _x000a_        _x000a_            _x000a_                _x000a_                    _x000a_                    Cluj-Napoca, zona Borhanci"/>
    <x v="5"/>
    <n v="149000"/>
    <x v="1"/>
    <n v="54"/>
    <n v="2759.2592592592591"/>
  </r>
  <r>
    <s v="Apartament la cheie cu 2 camere de vanzare in complexul Wings_x000a_                            _x000a_        _x000a_        _x000a_        _x000a_        _x000a_            _x000a_                _x000a_                    _x000a_                    Cluj-Napoca, zona Zorilor"/>
    <x v="5"/>
    <n v="179900"/>
    <x v="1"/>
    <n v="57.6"/>
    <n v="3123.2638888888887"/>
  </r>
  <r>
    <s v="Apartament 1 camera, modern si spatios -50mp- cartierul Iris_x000a_                            _x000a_        _x000a_        _x000a_        _x000a_        _x000a_            _x000a_                _x000a_                    _x000a_                    Cluj-Napoca, zona Iris"/>
    <x v="1"/>
    <n v="75000"/>
    <x v="1"/>
    <n v="50"/>
    <n v="1500"/>
  </r>
  <r>
    <s v="Apartament 1 camera, utilat, mobilat in zona Iris_x000a_                            _x000a_        _x000a_        _x000a_        _x000a_        _x000a_            _x000a_                _x000a_                    _x000a_                    Cluj-Napoca, zona Iris"/>
    <x v="1"/>
    <n v="75000"/>
    <x v="1"/>
    <n v="50"/>
    <n v="1500"/>
  </r>
  <r>
    <s v="Apartament cu 1 camera  | Zona Iris | Zona strada Oasului_x000a_                            _x000a_        _x000a_        _x000a_        _x000a_        _x000a_            _x000a_                _x000a_                    _x000a_                    Cluj-Napoca, zona Iris"/>
    <x v="1"/>
    <n v="75000"/>
    <x v="1"/>
    <n v="50.14"/>
    <n v="1495.811727163941"/>
  </r>
  <r>
    <s v="Apartament cu 1 camera, c-tie noua, finisat, mobilat, utilat,zona Oasului_x000a_                            _x000a_        _x000a_        _x000a_        _x000a_        _x000a_            _x000a_                _x000a_                    _x000a_                    Cluj-Napoca, zona Iris"/>
    <x v="1"/>
    <n v="75000"/>
    <x v="1"/>
    <n v="50"/>
    <n v="1500"/>
  </r>
  <r>
    <s v="Apartament o camera de vanzare in Iris, Cluj Napoca_x000a_                            _x000a_        _x000a_        _x000a_        _x000a_        _x000a_            _x000a_                _x000a_                    _x000a_                    Cluj-Napoca, zona Iris"/>
    <x v="1"/>
    <n v="75000"/>
    <x v="1"/>
    <n v="50.14"/>
    <n v="1495.811727163941"/>
  </r>
  <r>
    <s v="Apartament o camera de vanzare in Manastur, Cluj Napoca_x000a_                            _x000a_        _x000a_        _x000a_        _x000a_        _x000a_            _x000a_                _x000a_                    _x000a_                    Cluj-Napoca, zona Mănăştur"/>
    <x v="1"/>
    <n v="75000"/>
    <x v="0"/>
    <n v="41.1"/>
    <n v="1824.817518248175"/>
  </r>
  <r>
    <s v="Apartament o camera, Etaj Intermediar, 50 mpu, Zona Auchan, Iris_x000a_                            _x000a_        _x000a_        _x000a_        _x000a_        _x000a_            _x000a_                _x000a_                    _x000a_                    Cluj-Napoca, zona Iris"/>
    <x v="1"/>
    <n v="75000"/>
    <x v="1"/>
    <n v="50"/>
    <n v="1500"/>
  </r>
  <r>
    <s v="Garsoniera de vanzare | 50 mp | Iris_x000a_                            _x000a_        _x000a_        _x000a_        _x000a_        _x000a_            _x000a_                _x000a_                    _x000a_                    Cluj-Napoca, zona Iris"/>
    <x v="1"/>
    <n v="75000"/>
    <x v="1"/>
    <n v="50"/>
    <n v="1500"/>
  </r>
  <r>
    <s v="Garsonieră spaţioasă, 46 mp, Bună Ziua_x000a_                            _x000a_        _x000a_        _x000a_        _x000a_        _x000a_            _x000a_                _x000a_                    _x000a_                    Cluj-Napoca, zona Bună Ziua"/>
    <x v="1"/>
    <n v="75000"/>
    <x v="1"/>
    <n v="46"/>
    <n v="1630.4347826086957"/>
  </r>
  <r>
    <s v="Investitie! Apartament o camera 51 mp , Zona Facultate De Mecanica_x000a_                            _x000a_        _x000a_        _x000a_        _x000a_        _x000a_            _x000a_                _x000a_                    _x000a_                    Cluj-Napoca, zona Iris"/>
    <x v="1"/>
    <n v="75000"/>
    <x v="1"/>
    <n v="51"/>
    <n v="1470.5882352941176"/>
  </r>
  <r>
    <s v="Oportunitate investitie! Apartament cu o camera, zona Centrala 0% COMISION_x000a_                            _x000a_        _x000a_        _x000a_        _x000a_        _x000a_            _x000a_                _x000a_                    _x000a_                    Cluj-Napoca, zona Central"/>
    <x v="1"/>
    <n v="75000"/>
    <x v="1"/>
    <n v="59.12"/>
    <n v="1268.6062246278755"/>
  </r>
  <r>
    <s v="Vanzare Apartament 1 camera semidecomandat, 50 mp, Etajul 4 din 5_x000a_                            _x000a_        _x000a_        _x000a_        _x000a_        _x000a_            _x000a_                _x000a_                    _x000a_                    Cluj-Napoca, zona Iris"/>
    <x v="1"/>
    <n v="75000"/>
    <x v="1"/>
    <n v="50"/>
    <n v="1500"/>
  </r>
  <r>
    <s v="Apartament 1 camera, 42 mp, demisol, zona Parcul Rozelor_x000a_                            _x000a_        _x000a_        _x000a_        _x000a_        _x000a_            _x000a_                _x000a_                    _x000a_                    Cluj-Napoca, zona Mănăştur"/>
    <x v="1"/>
    <n v="74900"/>
    <x v="0"/>
    <n v="42"/>
    <n v="1783.3333333333333"/>
  </r>
  <r>
    <s v="Apartament 1 camera, 40 mp, demisol, spatiu comercial, Marasti_x000a_                            _x000a_        _x000a_        _x000a_        _x000a_        _x000a_            _x000a_                _x000a_                    _x000a_                    Cluj-Napoca, zona Mărăşti"/>
    <x v="1"/>
    <n v="74600"/>
    <x v="1"/>
    <n v="40"/>
    <n v="1865"/>
  </r>
  <r>
    <s v="Vanzare Apartament 1 camera semidecomandat, 40 mp, Etajul parter din 6_x000a_                            _x000a_        _x000a_        _x000a_        _x000a_        _x000a_            _x000a_                _x000a_                    _x000a_                    Cluj-Napoca, zona Marasti"/>
    <x v="1"/>
    <n v="74600"/>
    <x v="1"/>
    <n v="40"/>
    <n v="1865"/>
  </r>
  <r>
    <s v="Apartament cu o camera de vanzare | 46 Mp + Balcon 6 Mp | Zona Vivo_x000a_                            _x000a_        _x000a_        _x000a_        _x000a_        _x000a_            _x000a_                _x000a_                    _x000a_                    Cluj-Napoca, zona Vest"/>
    <x v="1"/>
    <n v="74500"/>
    <x v="0"/>
    <n v="46"/>
    <n v="1619.5652173913043"/>
  </r>
  <r>
    <s v="Apartament 1 camera, 50 mp, finisat, zona Oasului_x000a_                            _x000a_        _x000a_        _x000a_        _x000a_        _x000a_            _x000a_                _x000a_                    _x000a_                    Cluj-Napoca, zona Iris"/>
    <x v="1"/>
    <n v="74000"/>
    <x v="1"/>
    <n v="50"/>
    <n v="1480"/>
  </r>
  <r>
    <s v="Apartament cu o camera | 42 mp | Iris | Zona Garii_x000a_                            _x000a_        _x000a_        _x000a_        _x000a_        _x000a_            _x000a_                _x000a_                    _x000a_                    Cluj-Napoca, zona Iris"/>
    <x v="1"/>
    <n v="74000"/>
    <x v="0"/>
    <n v="42"/>
    <s v="1+[@[No. of rooms]]"/>
  </r>
  <r>
    <s v="Apartament o camera de vanzare in Buna Ziua, Cluj Napoca_x000a_                            _x000a_        _x000a_        _x000a_        _x000a_        _x000a_            _x000a_                _x000a_                    _x000a_                    Cluj-Napoca, zona Bună Ziua"/>
    <x v="1"/>
    <n v="73000"/>
    <x v="0"/>
    <n v="45"/>
    <n v="1622.2222222222222"/>
  </r>
  <r>
    <s v="Apartament 1 camera | mobilat modern | 50 mpu | Iris_x000a_                            _x000a_        _x000a_        _x000a_        _x000a_        _x000a_            _x000a_                _x000a_                    _x000a_                    Cluj-Napoca, zona Iris"/>
    <x v="1"/>
    <n v="72000"/>
    <x v="1"/>
    <n v="50"/>
    <n v="1440"/>
  </r>
  <r>
    <s v="Apartament cu 1 camera, confort sporit, mobilat si utilat in Manastur, Kaufland_x000a_                            _x000a_        _x000a_        _x000a_        _x000a_        _x000a_            _x000a_                _x000a_                    _x000a_                    Cluj-Napoca, zona Mănăştur"/>
    <x v="1"/>
    <n v="72000"/>
    <x v="0"/>
    <n v="42"/>
    <n v="1714.2857142857142"/>
  </r>
  <r>
    <s v="Vand apartament 1 camera Central_x000a_                            _x000a_        _x000a_        _x000a_        _x000a_        _x000a_            _x000a_                _x000a_                    _x000a_                    Cluj-Napoca, zona Central"/>
    <x v="1"/>
    <n v="72000"/>
    <x v="0"/>
    <n v="37"/>
    <n v="1945.9459459459461"/>
  </r>
  <r>
    <s v="Apartament o camera de vanzare in Dambul Rotund, Cluj Napoca_x000a_                            _x000a_        _x000a_        _x000a_        _x000a_        _x000a_            _x000a_                _x000a_                    _x000a_                    Cluj-Napoca, zona Dâmbul Rotund"/>
    <x v="1"/>
    <n v="70704"/>
    <x v="0"/>
    <n v="44.19"/>
    <n v="1600"/>
  </r>
  <r>
    <s v="Apartament 1 camera | Manastur_x000a_                            _x000a_        _x000a_        _x000a_        _x000a_        _x000a_            _x000a_                _x000a_                    _x000a_                    Cluj-Napoca, zona Mănăştur"/>
    <x v="1"/>
    <n v="70000"/>
    <x v="0"/>
    <n v="37"/>
    <n v="1891.8918918918919"/>
  </r>
  <r>
    <s v="Apartament cu 1 camera de vanzare in zona Vivo_x000a_                            _x000a_        _x000a_        _x000a_        _x000a_        _x000a_            _x000a_                _x000a_                    _x000a_                    Cluj-Napoca, zona Vest"/>
    <x v="1"/>
    <n v="69900"/>
    <x v="1"/>
    <n v="38"/>
    <n v="1839.4736842105262"/>
  </r>
  <r>
    <s v="Apartament 1 camera, 38 mp, balcon, etaj 8, lift, Manastur_x000a_                            _x000a_        _x000a_        _x000a_        _x000a_        _x000a_            _x000a_                _x000a_                    _x000a_                    Cluj-Napoca, zona Mănăştur"/>
    <x v="1"/>
    <n v="69800"/>
    <x v="0"/>
    <n v="38"/>
    <n v="1836.8421052631579"/>
  </r>
  <r>
    <s v="COMISION 0%! Ap. 1 camera | 52 m2 | zona VIVO - Valea Garbaului_x000a_                            _x000a_        _x000a_        _x000a_        _x000a_        _x000a_            _x000a_                _x000a_                    _x000a_                    Cluj-Napoca, zona Mănăştur"/>
    <x v="1"/>
    <n v="69000"/>
    <x v="0"/>
    <n v="52"/>
    <n v="1326.9230769230769"/>
  </r>
  <r>
    <s v="Garsoniera de 42 mp, ansamblu privat, balcon, zona Vivo Mall_x000a_                            _x000a_        _x000a_        _x000a_        _x000a_        _x000a_            _x000a_                _x000a_                    _x000a_                    Cluj-Napoca, zona Mănăştur"/>
    <x v="1"/>
    <n v="68000"/>
    <x v="0"/>
    <n v="42"/>
    <n v="1619.047619047619"/>
  </r>
  <r>
    <s v="Apartament decomandat cu 1 camera, in centru_x000a_                            _x000a_        _x000a_        _x000a_        _x000a_        _x000a_            _x000a_                _x000a_                    _x000a_                    Cluj-Napoca, zona Central"/>
    <x v="1"/>
    <n v="67000"/>
    <x v="0"/>
    <n v="40"/>
    <n v="1675"/>
  </r>
  <r>
    <s v="Garsoniera 37 mp cu balcon pe etaj intermediar, Zona Plevnei_x000a_                            _x000a_        _x000a_        _x000a_        _x000a_        _x000a_            _x000a_                _x000a_                    _x000a_                    Cluj-Napoca, zona Bulgaria"/>
    <x v="1"/>
    <n v="64000"/>
    <x v="0"/>
    <n v="37"/>
    <n v="1729.7297297297298"/>
  </r>
  <r>
    <s v="Apartament ultrafinisat - Azoria_x000a_                            _x000a_        _x000a_        _x000a_        _x000a_        _x000a_            _x000a_                _x000a_                    _x000a_                    Cluj-Napoca, zona Zorilor"/>
    <x v="5"/>
    <n v="175000"/>
    <x v="1"/>
    <n v="54"/>
    <n v="3240.7407407407409"/>
  </r>
  <r>
    <s v="Apartament ultrafinisat | Zona Strazii Soporului_x000a_                            _x000a_        _x000a_        _x000a_        _x000a_        _x000a_            _x000a_                _x000a_                    _x000a_                    Cluj-Napoca, zona Gheorgheni"/>
    <x v="5"/>
    <n v="149900"/>
    <x v="1"/>
    <n v="54"/>
    <n v="2775.9259259259261"/>
  </r>
  <r>
    <s v="Apartament ultrafinisat, decomandat, 54 mp, aleea Godeanu, Gheorgheni_x000a_                            _x000a_        _x000a_        _x000a_        _x000a_        _x000a_            _x000a_                _x000a_                    _x000a_                    Cluj-Napoca, zona Gheorgheni"/>
    <x v="5"/>
    <n v="164900"/>
    <x v="0"/>
    <n v="54"/>
    <n v="3053.7037037037039"/>
  </r>
  <r>
    <s v="Apartamente noi,calitate superioara,zona excelenta,finalizate_x000a_                            _x000a_        _x000a_        _x000a_        _x000a_        _x000a_            _x000a_                _x000a_                    _x000a_                    Cluj-Napoca, zona Gheorgheni"/>
    <x v="5"/>
    <n v="160000"/>
    <x v="1"/>
    <n v="54"/>
    <n v="2962.962962962963"/>
  </r>
  <r>
    <s v="Ideal Investitie, Apartament 3 camere decomandat, 80 mp utili, zona Cluj Arena_x000a_                            _x000a_        _x000a_        _x000a_        _x000a_        _x000a_            _x000a_                _x000a_                    _x000a_                    Cluj-Napoca, zona Plopilor"/>
    <x v="0"/>
    <n v="162000"/>
    <x v="0"/>
    <n v="74"/>
    <n v="2189.1891891891892"/>
  </r>
  <r>
    <s v="Imobil 3 apartamente | 4 locuri de parcare | 3 Niveluri_x000a_                            _x000a_        _x000a_        _x000a_        _x000a_        _x000a_            _x000a_                _x000a_                    _x000a_                    Cluj-Napoca, zona Mănăştur"/>
    <x v="2"/>
    <n v="500000"/>
    <x v="1"/>
    <n v="205"/>
    <n v="2439.0243902439024"/>
  </r>
  <r>
    <s v="Imobil constructie noua,  zona de exceptie, 2 si 3 camere_x000a_                            _x000a_        _x000a_        _x000a_        _x000a_        _x000a_            _x000a_                _x000a_                    _x000a_                    Cluj-Napoca, zona Central"/>
    <x v="0"/>
    <n v="195000"/>
    <x v="1"/>
    <n v="72.239999999999995"/>
    <n v="2699.3355481727576"/>
  </r>
  <r>
    <s v="Comision 0! Apartament 2 cam finisat,54 mp+balcon,zona VIVO str Razoare_x000a_                            _x000a_        _x000a_        _x000a_        _x000a_        _x000a_            _x000a_                _x000a_                    _x000a_                    Cluj-Napoca, zona Mănăştur"/>
    <x v="5"/>
    <n v="89800"/>
    <x v="1"/>
    <n v="54"/>
    <n v="1662.962962962963"/>
  </r>
  <r>
    <s v="Imobil in curte interioara Central str. Horea Sc270.96 mp_x000a_                            _x000a_        _x000a_        _x000a_        _x000a_        _x000a_            _x000a_                _x000a_                    _x000a_                    Cluj-Napoca, zona Central"/>
    <x v="2"/>
    <n v="315000"/>
    <x v="1"/>
    <n v="151.63"/>
    <n v="2077.425311613797"/>
  </r>
  <r>
    <s v="Dezvoltator Apartament premium, constructie noua, orientare Estica, Dorobantilor._x000a_                            _x000a_        _x000a_        _x000a_        _x000a_        _x000a_            _x000a_                _x000a_                    _x000a_                    Cluj-Napoca, zona Marasti"/>
    <x v="5"/>
    <n v="173000"/>
    <x v="1"/>
    <n v="54"/>
    <n v="3203.7037037037039"/>
  </r>
  <r>
    <s v="Marasti | Renovat Complet | Superfinisat | Balcon Inchis | Aspect Bun_x000a_                            _x000a_        _x000a_        _x000a_        _x000a_        _x000a_            _x000a_                _x000a_                    _x000a_                    Cluj-Napoca, zona Mărăşti"/>
    <x v="5"/>
    <n v="140000"/>
    <x v="0"/>
    <n v="54"/>
    <n v="2592.5925925925926"/>
  </r>
  <r>
    <s v="REA1013963 Ideal pentru investitii_x000a_                            _x000a_        _x000a_        _x000a_        _x000a_        _x000a_            _x000a_                _x000a_                    _x000a_                    Cluj-Napoca, zona Mărăşti"/>
    <x v="5"/>
    <n v="139900"/>
    <x v="1"/>
    <n v="54"/>
    <n v="2590.7407407407409"/>
  </r>
  <r>
    <s v="REA1014291 Apartament cu loc de parcare inclus_x000a_                            _x000a_        _x000a_        _x000a_        _x000a_        _x000a_            _x000a_                _x000a_                    _x000a_                    Cluj-Napoca, zona Borhanci"/>
    <x v="5"/>
    <n v="162000"/>
    <x v="1"/>
    <n v="54"/>
    <n v="3000"/>
  </r>
  <r>
    <s v="Imobil ultracentral hostel, bistro si bar_x000a_                            _x000a_        _x000a_        _x000a_        _x000a_        _x000a_            _x000a_                _x000a_                    _x000a_                    Cluj-Napoca, zona Central"/>
    <x v="2"/>
    <n v="800000"/>
    <x v="0"/>
    <n v="300"/>
    <n v="2666.6666666666665"/>
  </r>
  <r>
    <s v="Investitie | 2 apartamente | 220 mp | zona Campului |_x000a_                            _x000a_        _x000a_        _x000a_        _x000a_        _x000a_            _x000a_                _x000a_                    _x000a_                    Cluj-Napoca, zona Mănăştur"/>
    <x v="2"/>
    <n v="215000"/>
    <x v="1"/>
    <n v="100"/>
    <n v="2150"/>
  </r>
  <r>
    <s v="Str. Parang | Decomandat | Modern | 2 Balcoane | Loc de Parcare_x000a_                            _x000a_        _x000a_        _x000a_        _x000a_        _x000a_            _x000a_                _x000a_                    _x000a_                    Cluj-Napoca, zona Mănăştur"/>
    <x v="5"/>
    <n v="123000"/>
    <x v="0"/>
    <n v="54"/>
    <n v="2277.7777777777778"/>
  </r>
  <r>
    <s v="Apartament finisat, zona Calea Baciului_x000a_                            _x000a_        _x000a_        _x000a_        _x000a_        _x000a_            _x000a_                _x000a_                    _x000a_                    Cluj-Napoca, zona Dâmbul Rotund"/>
    <x v="5"/>
    <n v="130000"/>
    <x v="1"/>
    <n v="53.5"/>
    <n v="2429.9065420560746"/>
  </r>
  <r>
    <s v="Ap 2 cam str. Dunarii_x000a_                            _x000a_        _x000a_        _x000a_        _x000a_        _x000a_            _x000a_                _x000a_                    _x000a_                    Cluj-Napoca, zona Intre Lacuri"/>
    <x v="5"/>
    <n v="103000"/>
    <x v="0"/>
    <n v="53"/>
    <n v="1943.3962264150944"/>
  </r>
  <r>
    <s v="Investitie! Apartament 55mp, terasa 22mp plus spatiu comercial..._x000a_                            _x000a_        _x000a_        _x000a_        _x000a_        _x000a_            _x000a_                _x000a_                    _x000a_                    Cluj-Napoca, zona Mărăşti"/>
    <x v="2"/>
    <n v="219999"/>
    <x v="1"/>
    <n v="110"/>
    <n v="1999.9909090909091"/>
  </r>
  <r>
    <s v="Apartament 3 cam decomandate,etaj intermediar,panorama superba Manastur_x000a_                            _x000a_        _x000a_        _x000a_        _x000a_        _x000a_            _x000a_                _x000a_                    _x000a_                    Cluj-Napoca, zona Mănăştur"/>
    <x v="5"/>
    <n v="125000"/>
    <x v="0"/>
    <n v="53"/>
    <n v="2358.4905660377358"/>
  </r>
  <r>
    <s v="Apartament cu garaj pe str. Soporului_x000a_                            _x000a_        _x000a_        _x000a_        _x000a_        _x000a_            _x000a_                _x000a_                    _x000a_                    Cluj-Napoca, zona Sopor"/>
    <x v="5"/>
    <n v="180000"/>
    <x v="1"/>
    <n v="53"/>
    <n v="3396.2264150943397"/>
  </r>
  <r>
    <s v="Investitie! Apartament de 3 camere, 126 mp, terasa, zona Centrala_x000a_                            _x000a_        _x000a_        _x000a_        _x000a_        _x000a_            _x000a_                _x000a_                    _x000a_                    Cluj-Napoca, zona Central"/>
    <x v="0"/>
    <n v="170000"/>
    <x v="0"/>
    <n v="126"/>
    <n v="1349.2063492063492"/>
  </r>
  <r>
    <s v="Apartament cu loft pe strada Horea_x000a_                            _x000a_        _x000a_        _x000a_        _x000a_        _x000a_            _x000a_                _x000a_                    _x000a_                    Cluj-Napoca, zona Central"/>
    <x v="5"/>
    <n v="145000"/>
    <x v="1"/>
    <n v="53"/>
    <n v="2735.8490566037735"/>
  </r>
  <r>
    <s v="Apartament cu parcare in cartierul Someseni_x000a_                            _x000a_        _x000a_        _x000a_        _x000a_        _x000a_            _x000a_                _x000a_                    _x000a_                    Cluj-Napoca, zona Someşeni"/>
    <x v="5"/>
    <n v="109500"/>
    <x v="1"/>
    <n v="53"/>
    <n v="2066.0377358490564"/>
  </r>
  <r>
    <s v="Investitie! Penthouse cu 4 camere, 145mp, zona Colina - Manastur_x000a_                            _x000a_        _x000a_        _x000a_        _x000a_        _x000a_            _x000a_                _x000a_                    _x000a_                    Cluj-Napoca, zona Mănăştur"/>
    <x v="2"/>
    <n v="136000"/>
    <x v="1"/>
    <n v="145"/>
    <n v="937.93103448275861"/>
  </r>
  <r>
    <s v="Apartament cu parcare, zona Primaverii_x000a_                            _x000a_        _x000a_        _x000a_        _x000a_        _x000a_            _x000a_                _x000a_                    _x000a_                    Cluj-Napoca, zona Mănăştur"/>
    <x v="5"/>
    <n v="129850"/>
    <x v="0"/>
    <n v="53"/>
    <n v="2450"/>
  </r>
  <r>
    <s v="Apartament la cheie!2 camere 52 mp, etaj intermediar, Dambul Rotund_x000a_                            _x000a_        _x000a_        _x000a_        _x000a_        _x000a_            _x000a_                _x000a_                    _x000a_                    Cluj-Napoca, zona Dâmbul Rotund"/>
    <x v="5"/>
    <n v="139000"/>
    <x v="1"/>
    <n v="52"/>
    <n v="2673.0769230769229"/>
  </r>
  <r>
    <s v="Apartament la cheie, 2 camere decomandate, 2 balcoane, 65 mp,..._x000a_                            _x000a_        _x000a_        _x000a_        _x000a_        _x000a_            _x000a_                _x000a_                    _x000a_                    Cluj-Napoca, zona Bună Ziua"/>
    <x v="5"/>
    <n v="195000"/>
    <x v="0"/>
    <n v="65"/>
    <n v="3000"/>
  </r>
  <r>
    <s v="Apartament la cheie, 2 camere decomandate, etaj intermediar,..._x000a_                            _x000a_        _x000a_        _x000a_        _x000a_        _x000a_            _x000a_                _x000a_                    _x000a_                    Cluj-Napoca, zona Zorilor"/>
    <x v="5"/>
    <n v="157000"/>
    <x v="0"/>
    <n v="57"/>
    <n v="2754.3859649122805"/>
  </r>
  <r>
    <s v="Apartament la cheie, 2 camere, 54 mp, Zorilor_x000a_                            _x000a_        _x000a_        _x000a_        _x000a_        _x000a_            _x000a_                _x000a_                    _x000a_                    Cluj-Napoca, zona Zorilor"/>
    <x v="5"/>
    <n v="189500"/>
    <x v="1"/>
    <n v="54"/>
    <n v="3509.2592592592591"/>
  </r>
  <r>
    <s v="Locatie exceptionala | Piata Unirii Cluj | oportunitate de business_x000a_                            _x000a_        _x000a_        _x000a_        _x000a_        _x000a_            _x000a_                _x000a_                    _x000a_                    Cluj-Napoca, zona Ultracentral"/>
    <x v="2"/>
    <n v="359990"/>
    <x v="1"/>
    <n v="170"/>
    <n v="2117.5882352941176"/>
  </r>
  <r>
    <s v="Apartament la cheie, 2 camere, 54mp, parcare subterana, zona Vivo_x000a_                            _x000a_        _x000a_        _x000a_        _x000a_        _x000a_            _x000a_                _x000a_                    _x000a_                    Cluj-Napoca, zona Mănăştur"/>
    <x v="5"/>
    <n v="119900"/>
    <x v="1"/>
    <n v="54"/>
    <n v="2220.3703703703704"/>
  </r>
  <r>
    <s v="Manastur - apartament de 4 camere, decomandat, 80 mp, zona Calea Floresti_x000a_                            _x000a_        _x000a_        _x000a_        _x000a_        _x000a_            _x000a_                _x000a_                    _x000a_                    Cluj-Napoca, zona Mănăştur"/>
    <x v="2"/>
    <n v="167000"/>
    <x v="0"/>
    <n v="78"/>
    <n v="2141.0256410256411"/>
  </r>
  <r>
    <s v="Apartament la cheie, 2 camere, 65 mp + 2 balcoane, cartier Buna Ziua_x000a_                            _x000a_        _x000a_        _x000a_        _x000a_        _x000a_            _x000a_                _x000a_                    _x000a_                    Cluj-Napoca, zona Bună Ziua"/>
    <x v="5"/>
    <n v="195000"/>
    <x v="0"/>
    <n v="65"/>
    <n v="3000"/>
  </r>
  <r>
    <s v="NOU ! Apartament 3 camere | 104.5 mp + terasa 11mp | Ultracentral_x000a_                            _x000a_        _x000a_        _x000a_        _x000a_        _x000a_            _x000a_                _x000a_                    _x000a_                    Cluj-Napoca, zona Ultracentral"/>
    <x v="0"/>
    <n v="359000"/>
    <x v="1"/>
    <n v="104"/>
    <n v="3451.9230769230771"/>
  </r>
  <r>
    <s v="NOU ! Apartament 3 camere | 83 mp + terasa 7mp | Grigorescu_x000a_                            _x000a_        _x000a_        _x000a_        _x000a_        _x000a_            _x000a_                _x000a_                    _x000a_                    Cluj-Napoca, zona Grigorescu"/>
    <x v="0"/>
    <n v="235000"/>
    <x v="1"/>
    <n v="83"/>
    <n v="2831.3253012048194"/>
  </r>
  <r>
    <s v="NOU PE PIATA  De vanzare Rozelor apartament 3 camere parcare  balcon 31 mp_x000a_                            _x000a_        _x000a_        _x000a_        _x000a_        _x000a_            _x000a_                _x000a_                    _x000a_                    Cluj-Napoca, zona Plopilor"/>
    <x v="0"/>
    <n v="205299"/>
    <x v="0"/>
    <n v="79.11"/>
    <n v="2595.1080773606373"/>
  </r>
  <r>
    <s v="Apartament de vanzare | Dambul Rotund | preluare chiriasi_x000a_                            _x000a_        _x000a_        _x000a_        _x000a_        _x000a_            _x000a_                _x000a_                    _x000a_                    Cluj-Napoca, zona Dâmbul Rotund"/>
    <x v="5"/>
    <n v="110000"/>
    <x v="1"/>
    <n v="53"/>
    <n v="2075.4716981132074"/>
  </r>
  <r>
    <s v="Apartament de vanzare | Manastur | 53 mp_x000a_                            _x000a_        _x000a_        _x000a_        _x000a_        _x000a_            _x000a_                _x000a_                    _x000a_                    Cluj-Napoca, zona Mănăştur"/>
    <x v="5"/>
    <n v="112500"/>
    <x v="0"/>
    <n v="53"/>
    <n v="2122.6415094339623"/>
  </r>
  <r>
    <s v="Apartament de vanzare in Borhanci._x000a_                            _x000a_        _x000a_        _x000a_        _x000a_        _x000a_            _x000a_                _x000a_                    _x000a_                    Cluj-Napoca, zona Borhanci"/>
    <x v="5"/>
    <n v="135000"/>
    <x v="0"/>
    <n v="53"/>
    <n v="2547.1698113207549"/>
  </r>
  <r>
    <s v="Apartament de vanzare in Gheorgheni_x000a_                            _x000a_        _x000a_        _x000a_        _x000a_        _x000a_            _x000a_                _x000a_                    _x000a_                    Cluj-Napoca, zona Gheorgheni"/>
    <x v="5"/>
    <n v="120000"/>
    <x v="1"/>
    <n v="53"/>
    <n v="2264.1509433962265"/>
  </r>
  <r>
    <s v="Apartament decomandat, mobilat, utilat, Alverna Towers_x000a_                            _x000a_        _x000a_        _x000a_        _x000a_        _x000a_            _x000a_                _x000a_                    _x000a_                    Cluj-Napoca, zona Andrei Mureşanu"/>
    <x v="5"/>
    <n v="149900"/>
    <x v="0"/>
    <n v="53"/>
    <n v="2828.3018867924529"/>
  </r>
  <r>
    <s v="Nou! Penthouse cu 6 camere, zona Campului_x000a_                            _x000a_        _x000a_        _x000a_        _x000a_        _x000a_            _x000a_                _x000a_                    _x000a_                    Cluj-Napoca, zona Câmpului"/>
    <x v="4"/>
    <n v="349000"/>
    <x v="1"/>
    <n v="146"/>
    <n v="2390.4109589041095"/>
  </r>
  <r>
    <s v="Apartament decomandat, Zorilor, 57 mp total, etajul 2/4, zona Profi_x000a_                            _x000a_        _x000a_        _x000a_        _x000a_        _x000a_            _x000a_                _x000a_                    _x000a_                    Cluj-Napoca, zona Zorilor"/>
    <x v="5"/>
    <n v="126000"/>
    <x v="0"/>
    <n v="53"/>
    <n v="2377.3584905660377"/>
  </r>
  <r>
    <s v="Apartament doua camere, 52 mp, zona Vivo._x000a_                            _x000a_        _x000a_        _x000a_        _x000a_        _x000a_            _x000a_                _x000a_                    _x000a_                    Cluj-Napoca, zona Vest"/>
    <x v="5"/>
    <n v="119000"/>
    <x v="0"/>
    <n v="53"/>
    <n v="2245.2830188679245"/>
  </r>
  <r>
    <s v="Apartament LA CHEIE in bloc nou, PARCARE, zona Donath Park_x000a_                            _x000a_        _x000a_        _x000a_        _x000a_        _x000a_            _x000a_                _x000a_                    _x000a_                    Cluj-Napoca, zona Grigorescu"/>
    <x v="5"/>
    <n v="109900"/>
    <x v="1"/>
    <n v="53"/>
    <n v="2073.5849056603774"/>
  </r>
  <r>
    <s v="Apartament modern si cochet, zona Profi, strada Alexandru Rosca, Borhanci_x000a_                            _x000a_        _x000a_        _x000a_        _x000a_        _x000a_            _x000a_                _x000a_                    _x000a_                    Cluj-Napoca, zona Buna Ziua"/>
    <x v="5"/>
    <n v="135000"/>
    <x v="0"/>
    <n v="53"/>
    <n v="2547.1698113207549"/>
  </r>
  <r>
    <s v="Ocazie Rara! Imobil Istoric, Zona Centrala, 200 mp, 4 Camere_x000a_                            _x000a_        _x000a_        _x000a_        _x000a_        _x000a_            _x000a_                _x000a_                    _x000a_                    Cluj-Napoca, zona Ultracentral"/>
    <x v="2"/>
    <n v="500000"/>
    <x v="0"/>
    <n v="200"/>
    <n v="2500"/>
  </r>
  <r>
    <s v="Apartament NOU Superfinisat cu parcare Subterana Gheorgheni_x000a_                            _x000a_        _x000a_        _x000a_        _x000a_        _x000a_            _x000a_                _x000a_                    _x000a_                    Cluj-Napoca, zona Gheorgheni"/>
    <x v="5"/>
    <n v="170000"/>
    <x v="1"/>
    <n v="53"/>
    <n v="3207.5471698113206"/>
  </r>
  <r>
    <s v="Apartament la curte | 2 camere | 80mp | Motilor | Spitalul de Copii!_x000a_                            _x000a_        _x000a_        _x000a_        _x000a_        _x000a_            _x000a_                _x000a_                    _x000a_                    Cluj-Napoca, zona Central"/>
    <x v="5"/>
    <n v="178000"/>
    <x v="0"/>
    <n v="80"/>
    <n v="2225"/>
  </r>
  <r>
    <s v="Apartament semidecomandat  de vanzare_x000a_                            _x000a_        _x000a_        _x000a_        _x000a_        _x000a_            _x000a_                _x000a_                    _x000a_                    Cluj-Napoca, zona Mărăşti"/>
    <x v="5"/>
    <n v="129000"/>
    <x v="1"/>
    <n v="53"/>
    <n v="2433.9622641509436"/>
  </r>
  <r>
    <s v="Apartament superfinisat cu gradina_x000a_                            _x000a_        _x000a_        _x000a_        _x000a_        _x000a_            _x000a_                _x000a_                    _x000a_                    Cluj-Napoca, zona Gară"/>
    <x v="5"/>
    <n v="137600"/>
    <x v="1"/>
    <n v="53"/>
    <n v="2596.2264150943397"/>
  </r>
  <r>
    <s v="Oferta noua! Ap. 3 camere, spatios, zona Dorobantilor - 21 Decembrie_x000a_                            _x000a_        _x000a_        _x000a_        _x000a_        _x000a_            _x000a_                _x000a_                    _x000a_                    Cluj-Napoca, zona Central"/>
    <x v="0"/>
    <n v="227000"/>
    <x v="0"/>
    <n v="86"/>
    <n v="2639.5348837209303"/>
  </r>
  <r>
    <s v="Apartament unic in Centrul orasului Cluj-Napoca!_x000a_                            _x000a_        _x000a_        _x000a_        _x000a_        _x000a_            _x000a_                _x000a_                    _x000a_                    Cluj-Napoca, zona Central"/>
    <x v="5"/>
    <n v="237000"/>
    <x v="0"/>
    <n v="53"/>
    <n v="4471.6981132075471"/>
  </r>
  <r>
    <s v="Apartament WINGS 2CAM 53MP + Terasa 23MP_x000a_                            _x000a_        _x000a_        _x000a_        _x000a_        _x000a_            _x000a_                _x000a_                    _x000a_                    Cluj-Napoca, zona Zorilor"/>
    <x v="5"/>
    <n v="189500"/>
    <x v="1"/>
    <n v="53"/>
    <n v="3575.4716981132074"/>
  </r>
  <r>
    <s v="Apartament, 2 cam, NOU, ultrafinisat, garaj, Dambul Rotund, zona LIDL_x000a_                            _x000a_        _x000a_        _x000a_        _x000a_        _x000a_            _x000a_                _x000a_                    _x000a_                    Cluj-Napoca, zona Dâmbul Rotund"/>
    <x v="5"/>
    <n v="130000"/>
    <x v="1"/>
    <n v="53"/>
    <n v="2452.8301886792451"/>
  </r>
  <r>
    <s v="Casa individuala Gruia_x000a_                            _x000a_        _x000a_        _x000a_        _x000a_        _x000a_            _x000a_                _x000a_                    _x000a_                    Cluj-Napoca, zona Gruia"/>
    <x v="5"/>
    <n v="229000"/>
    <x v="0"/>
    <n v="53"/>
    <n v="4320.7547169811323"/>
  </r>
  <r>
    <s v="EXCLUSIVITATE: Apartament PREMIUM în Luminia Residence, Europa_x000a_                            _x000a_        _x000a_        _x000a_        _x000a_        _x000a_            _x000a_                _x000a_                    _x000a_                    Cluj-Napoca, zona Europa"/>
    <x v="5"/>
    <n v="152000"/>
    <x v="1"/>
    <n v="53"/>
    <n v="2867.9245283018868"/>
  </r>
  <r>
    <s v="Oferta! Apartament 2 camera, 53 mp, etaj intermediar, Zorilor_x000a_                            _x000a_        _x000a_        _x000a_        _x000a_        _x000a_            _x000a_                _x000a_                    _x000a_                    Cluj-Napoca, zona Zorilor"/>
    <x v="5"/>
    <n v="100320"/>
    <x v="1"/>
    <n v="53"/>
    <n v="1892.8301886792453"/>
  </r>
  <r>
    <s v="REA1013600 Structura Generoasa - Soporului_x000a_                            _x000a_        _x000a_        _x000a_        _x000a_        _x000a_            _x000a_                _x000a_                    _x000a_                    Cluj-Napoca, zona Sopor"/>
    <x v="5"/>
    <n v="161000"/>
    <x v="0"/>
    <n v="53"/>
    <n v="3037.7358490566039"/>
  </r>
  <r>
    <s v="OFERTA!!!! Apartament cu 4 camere de vanzare in Marasti_x000a_                            _x000a_        _x000a_        _x000a_        _x000a_        _x000a_            _x000a_                _x000a_                    _x000a_                    Cluj-Napoca, zona Mărăşti"/>
    <x v="2"/>
    <n v="155000"/>
    <x v="0"/>
    <n v="77"/>
    <n v="2012.987012987013"/>
  </r>
  <r>
    <s v="Apartament !deal pentru investitie, constructie noua, zona Intre Lacuri_x000a_                            _x000a_        _x000a_        _x000a_        _x000a_        _x000a_            _x000a_                _x000a_                    _x000a_                    Cluj-Napoca, zona Intre Lacuri"/>
    <x v="5"/>
    <n v="102825"/>
    <x v="1"/>
    <n v="52.87"/>
    <n v="1944.8647626253075"/>
  </r>
  <r>
    <s v="OPORTUNITATE ! 3 camere, 80 mp,  locatie exclusivista in cartierul..._x000a_                            _x000a_        _x000a_        _x000a_        _x000a_        _x000a_            _x000a_                _x000a_                    _x000a_                    Cluj-Napoca, zona Zorilor"/>
    <x v="0"/>
    <n v="300000"/>
    <x v="1"/>
    <n v="80"/>
    <n v="3750"/>
  </r>
  <r>
    <s v="OPORTUNITATE | Apartament 3 camere | Marasti | The Nest_x000a_                            _x000a_        _x000a_        _x000a_        _x000a_        _x000a_            _x000a_                _x000a_                    _x000a_                    Cluj-Napoca, zona Mărăşti"/>
    <x v="0"/>
    <n v="269500"/>
    <x v="1"/>
    <n v="72"/>
    <n v="3743.0555555555557"/>
  </r>
  <r>
    <s v="Apartament nou, zona semicentrala_x000a_                            _x000a_        _x000a_        _x000a_        _x000a_        _x000a_            _x000a_                _x000a_                    _x000a_                    Cluj-Napoca, zona Mărăşti"/>
    <x v="5"/>
    <n v="138500"/>
    <x v="1"/>
    <n v="52.63"/>
    <n v="2631.5789473684208"/>
  </r>
  <r>
    <s v="Apartament cu garaj pe str. Soporului_x000a_                            _x000a_        _x000a_        _x000a_        _x000a_        _x000a_            _x000a_                _x000a_                    _x000a_                    Cluj-Napoca, zona Sopor"/>
    <x v="5"/>
    <n v="149900"/>
    <x v="1"/>
    <n v="52.61"/>
    <n v="2849.2681999619845"/>
  </r>
  <r>
    <s v="Oportunitate investitie! Apartamente noi de vanzare-zona centrala Cluj_x000a_                            _x000a_        _x000a_        _x000a_        _x000a_        _x000a_            _x000a_                _x000a_                    _x000a_                    Cluj-Napoca, zona Central"/>
    <x v="5"/>
    <n v="131720"/>
    <x v="1"/>
    <n v="52.59"/>
    <n v="2504.6586803574824"/>
  </r>
  <r>
    <s v="OPORTUNITATE | Apartament cu 3 camere semidecomandate | CENTRU_x000a_                            _x000a_        _x000a_        _x000a_        _x000a_        _x000a_            _x000a_                _x000a_                    _x000a_                    Cluj-Napoca, zona Central"/>
    <x v="0"/>
    <n v="188000"/>
    <x v="1"/>
    <n v="72"/>
    <n v="2611.1111111111113"/>
  </r>
  <r>
    <s v="OPORTUNITATE | Apartament mobilat, utilat | 105 mp | curte comuna | Centru_x000a_                            _x000a_        _x000a_        _x000a_        _x000a_        _x000a_            _x000a_                _x000a_                    _x000a_                    Cluj-Napoca, zona Central"/>
    <x v="2"/>
    <n v="350000"/>
    <x v="0"/>
    <n v="105"/>
    <n v="3333.3333333333335"/>
  </r>
  <r>
    <s v="Apartament cu parcre subterana, zona Hornbach_x000a_                            _x000a_        _x000a_        _x000a_        _x000a_        _x000a_            _x000a_                _x000a_                    _x000a_                    Cluj-Napoca, zona Bulgaria"/>
    <x v="5"/>
    <n v="167000"/>
    <x v="1"/>
    <n v="52.5"/>
    <n v="3180.9523809523807"/>
  </r>
  <r>
    <s v="Apartament in Cipariu, etaj 1, 53 mp, expunere vest, panorama_x000a_                            _x000a_        _x000a_        _x000a_        _x000a_        _x000a_            _x000a_                _x000a_                    _x000a_                    Cluj-Napoca, zona Central"/>
    <x v="5"/>
    <n v="167936"/>
    <x v="1"/>
    <n v="52.48"/>
    <n v="3200"/>
  </r>
  <r>
    <s v="OPORTUNITATE 4 camere , 120mp, Manastur_x000a_                            _x000a_        _x000a_        _x000a_        _x000a_        _x000a_            _x000a_                _x000a_                    _x000a_                    Cluj-Napoca, zona Mănăştur"/>
    <x v="2"/>
    <n v="144950"/>
    <x v="1"/>
    <n v="120"/>
    <n v="1207.9166666666667"/>
  </r>
  <r>
    <s v="Oportunitate Blitz! Apartament 3 camere si doua bai 75mp etaj..._x000a_                            _x000a_        _x000a_        _x000a_        _x000a_        _x000a_            _x000a_                _x000a_                    _x000a_                    Cluj-Napoca, zona Cordos"/>
    <x v="0"/>
    <n v="119840"/>
    <x v="1"/>
    <n v="74.900000000000006"/>
    <n v="1599.9999999999998"/>
  </r>
  <r>
    <s v="Apartament la cheie | Zona Borhanci_x000a_                            _x000a_        _x000a_        _x000a_        _x000a_        _x000a_            _x000a_                _x000a_                    _x000a_                    Cluj-Napoca, zona Borhanci"/>
    <x v="5"/>
    <n v="127500"/>
    <x v="1"/>
    <n v="52.44"/>
    <n v="2431.3501144164761"/>
  </r>
  <r>
    <s v="OPORTUNITATE DE INVESTITIE ! 2 apartamente , preluare de chiriasi..._x000a_                            _x000a_        _x000a_        _x000a_        _x000a_        _x000a_            _x000a_                _x000a_                    _x000a_                    Cluj-Napoca, zona Zorilor"/>
    <x v="2"/>
    <n v="250000"/>
    <x v="1"/>
    <n v="103"/>
    <n v="2427.1844660194174"/>
  </r>
  <r>
    <s v="Oportunitate de investitie in zona ultracentrala_x000a_                            _x000a_        _x000a_        _x000a_        _x000a_        _x000a_            _x000a_                _x000a_                    _x000a_                    Cluj-Napoca, zona Central"/>
    <x v="2"/>
    <n v="480000"/>
    <x v="0"/>
    <n v="155"/>
    <n v="3096.7741935483873"/>
  </r>
  <r>
    <s v="OPORTUNITATE DE INVESTIŢIE! 4 apartamente tip studio+ 1 loc de..._x000a_                            _x000a_        _x000a_        _x000a_        _x000a_        _x000a_            _x000a_                _x000a_                    _x000a_                    Cluj-Napoca, zona Mănăştur"/>
    <x v="2"/>
    <n v="255000"/>
    <x v="1"/>
    <n v="160"/>
    <n v="1593.75"/>
  </r>
  <r>
    <s v="Apartament nou, finisaje premium, la 10 min de Iulius Mall_x000a_                            _x000a_        _x000a_        _x000a_        _x000a_        _x000a_            _x000a_                _x000a_                    _x000a_                    Cluj-Napoca, zona Sopor"/>
    <x v="5"/>
    <n v="159000"/>
    <x v="0"/>
    <n v="52.2"/>
    <n v="3045.9770114942526"/>
  </r>
  <r>
    <s v="Apartamente noi, in cladire premium, in cartierul Borhanci_x000a_                            _x000a_        _x000a_        _x000a_        _x000a_        _x000a_            _x000a_                _x000a_                    _x000a_                    Cluj-Napoca, zona Borhanci"/>
    <x v="5"/>
    <n v="129000"/>
    <x v="1"/>
    <n v="52.13"/>
    <n v="2474.5827738346438"/>
  </r>
  <r>
    <s v="Oportunitate de investitie! Penthouse, 5 camere, bloc nou, B-dul Muncii, Iris !_x000a_                            _x000a_        _x000a_        _x000a_        _x000a_        _x000a_            _x000a_                _x000a_                    _x000a_                    Cluj-Napoca, zona Iris"/>
    <x v="3"/>
    <n v="180000"/>
    <x v="1"/>
    <n v="135"/>
    <n v="1333.3333333333333"/>
  </r>
  <r>
    <s v="Apart.cu 2 cam, Plopilor, finisat , etaj intermediar,cu loc de parcare_x000a_                            _x000a_        _x000a_        _x000a_        _x000a_        _x000a_            _x000a_                _x000a_                    _x000a_                    Cluj-Napoca, zona Plopilor"/>
    <x v="5"/>
    <n v="138000"/>
    <x v="0"/>
    <n v="52"/>
    <n v="2653.8461538461538"/>
  </r>
  <r>
    <s v="Apartament  52,5 mp + Loft 24 mp| Parcare | Strada Horea_x000a_                            _x000a_        _x000a_        _x000a_        _x000a_        _x000a_            _x000a_                _x000a_                    _x000a_                    Cluj-Napoca, zona Horea"/>
    <x v="5"/>
    <n v="165000"/>
    <x v="1"/>
    <n v="52"/>
    <n v="3173.0769230769229"/>
  </r>
  <r>
    <s v="Apartament 2 cam 52mp, terasa 9mp, imobil modern Borhanci_x000a_                            _x000a_        _x000a_        _x000a_        _x000a_        _x000a_            _x000a_                _x000a_                    _x000a_                    Cluj-Napoca, zona Borhanci"/>
    <x v="5"/>
    <n v="129000"/>
    <x v="0"/>
    <n v="52"/>
    <n v="2480.7692307692309"/>
  </r>
  <r>
    <s v="Apartament 2 cam dec. cu balcon - Grigorescu_x000a_                            _x000a_        _x000a_        _x000a_        _x000a_        _x000a_            _x000a_                _x000a_                    _x000a_                    Cluj-Napoca, zona Grigorescu"/>
    <x v="5"/>
    <n v="95000"/>
    <x v="0"/>
    <n v="52"/>
    <n v="1826.9230769230769"/>
  </r>
  <r>
    <s v="OPORTUNITATE INVESITIE! Apartamente cu 3 camere, Ansamblu Nou zona Iris_x000a_                            _x000a_        _x000a_        _x000a_        _x000a_        _x000a_            _x000a_                _x000a_                    _x000a_                    Cluj-Napoca, zona Iris"/>
    <x v="0"/>
    <n v="165500"/>
    <x v="1"/>
    <n v="73.64"/>
    <n v="2247.4198804997286"/>
  </r>
  <r>
    <s v="Oportunitate investitie! 4 apartamente tip studio, 160mp_x000a_                            _x000a_        _x000a_        _x000a_        _x000a_        _x000a_            _x000a_                _x000a_                    _x000a_                    Cluj-Napoca, zona Mănăştur"/>
    <x v="2"/>
    <n v="249000"/>
    <x v="1"/>
    <n v="160"/>
    <n v="1556.25"/>
  </r>
  <r>
    <s v="Apartament 2 cam decomandate, 52 mp, Manastur, zona Vidraru!_x000a_                            _x000a_        _x000a_        _x000a_        _x000a_        _x000a_            _x000a_                _x000a_                    _x000a_                    Cluj-Napoca, zona Mănăştur"/>
    <x v="5"/>
    <n v="99000"/>
    <x v="0"/>
    <n v="52"/>
    <n v="1903.8461538461538"/>
  </r>
  <r>
    <s v="Apartament cu 2 dormitoare in zona Titulescu_x000a_                            _x000a_        _x000a_        _x000a_        _x000a_        _x000a_            _x000a_                _x000a_                    _x000a_                    Cluj-Napoca, zona Gheorgheni"/>
    <x v="5"/>
    <n v="140000"/>
    <x v="0"/>
    <n v="52"/>
    <n v="2692.3076923076924"/>
  </r>
  <r>
    <s v="Apartament cu doua camere | Zona strazii Primaverii_x000a_                            _x000a_        _x000a_        _x000a_        _x000a_        _x000a_            _x000a_                _x000a_                    _x000a_                    Cluj-Napoca, zona Mănăştur"/>
    <x v="5"/>
    <n v="119000"/>
    <x v="1"/>
    <n v="52"/>
    <n v="2288.4615384615386"/>
  </r>
  <r>
    <s v="Apartament cu doua dormitoare, mobilat, utilat, parcare, Buna Ziua_x000a_                            _x000a_        _x000a_        _x000a_        _x000a_        _x000a_            _x000a_                _x000a_                    _x000a_                    Cluj-Napoca, zona Zorilor"/>
    <x v="5"/>
    <n v="137500"/>
    <x v="1"/>
    <n v="52"/>
    <n v="2644.2307692307691"/>
  </r>
  <r>
    <s v="Apartament cu parcare in Borhanci_x000a_                            _x000a_        _x000a_        _x000a_        _x000a_        _x000a_            _x000a_                _x000a_                    _x000a_                    Cluj-Napoca, zona Borhanci"/>
    <x v="5"/>
    <n v="140000"/>
    <x v="0"/>
    <n v="52"/>
    <n v="2692.3076923076924"/>
  </r>
  <r>
    <s v="Oportunitate investitie! Locatie ultracentrala | 101 mp | Eroilor!_x000a_                            _x000a_        _x000a_        _x000a_        _x000a_        _x000a_            _x000a_                _x000a_                    _x000a_                    Cluj-Napoca, zona Ultracentral"/>
    <x v="2"/>
    <n v="350000"/>
    <x v="0"/>
    <n v="101"/>
    <n v="3465.3465346534654"/>
  </r>
  <r>
    <s v="Apartament de vanzare | Dambul Rotund | Lux | 52mp_x000a_                            _x000a_        _x000a_        _x000a_        _x000a_        _x000a_            _x000a_                _x000a_                    _x000a_                    Cluj-Napoca, zona Dâmbul Rotund"/>
    <x v="5"/>
    <n v="117000"/>
    <x v="1"/>
    <n v="52"/>
    <n v="2250"/>
  </r>
  <r>
    <s v="Oportunitate pentru investitie in Andrei Muresanu!_x000a__x000a_                            _x000a_        _x000a_        _x000a_        _x000a_        _x000a_            _x000a_                _x000a_                    _x000a_                    Cluj-Napoca, zona Andrei Mureşanu"/>
    <x v="2"/>
    <n v="462500"/>
    <x v="1"/>
    <n v="135"/>
    <n v="3425.9259259259261"/>
  </r>
  <r>
    <s v="Oportunitate unica! Apartament 3 camere de vanzare | 76 mp, zona Horea_x000a_                            _x000a_        _x000a_        _x000a_        _x000a_        _x000a_            _x000a_                _x000a_                    _x000a_                    Cluj-Napoca, zona Gară"/>
    <x v="0"/>
    <n v="144999"/>
    <x v="0"/>
    <n v="76"/>
    <n v="1907.8815789473683"/>
  </r>
  <r>
    <s v="Oportunitate! | Apartament 3 camere | Bloc nou | Garaj | Zona Centrala_x000a_                            _x000a_        _x000a_        _x000a_        _x000a_        _x000a_            _x000a_                _x000a_                    _x000a_                    Cluj-Napoca, zona Central"/>
    <x v="0"/>
    <n v="250000"/>
    <x v="1"/>
    <n v="74"/>
    <n v="3378.3783783783783"/>
  </r>
  <r>
    <s v="Oportunitate! | Apartament cu 3 camere | zona Plopilor |_x000a_                            _x000a_        _x000a_        _x000a_        _x000a_        _x000a_            _x000a_                _x000a_                    _x000a_                    Cluj-Napoca, zona Plopilor"/>
    <x v="0"/>
    <n v="165000"/>
    <x v="0"/>
    <n v="69"/>
    <n v="2391.304347826087"/>
  </r>
  <r>
    <s v="OPORTUNITATE! 3 camere, parter inalt, 2 balcoane, zona Gr...._x000a_                            _x000a_        _x000a_        _x000a_        _x000a_        _x000a_            _x000a_                _x000a_                    _x000a_                    Cluj-Napoca, zona Manastur"/>
    <x v="0"/>
    <n v="123999"/>
    <x v="0"/>
    <n v="72"/>
    <n v="1722.2083333333333"/>
  </r>
  <r>
    <s v="Apartament de vanzare | Lux | Manastur | 52 mp_x000a_                            _x000a_        _x000a_        _x000a_        _x000a_        _x000a_            _x000a_                _x000a_                    _x000a_                    Cluj-Napoca, zona Mănăştur"/>
    <x v="5"/>
    <n v="97500"/>
    <x v="0"/>
    <n v="52"/>
    <n v="1875"/>
  </r>
  <r>
    <s v="Apartament decomandat de vanzare+ parcare in Intre Lacuri_x000a_                            _x000a_        _x000a_        _x000a_        _x000a_        _x000a_            _x000a_                _x000a_                    _x000a_                    Cluj-Napoca, zona Între Lacuri"/>
    <x v="5"/>
    <n v="192000"/>
    <x v="0"/>
    <n v="52"/>
    <n v="3692.3076923076924"/>
  </r>
  <r>
    <s v="Apartament decomandat pe strada Luceafarului_x000a_                            _x000a_        _x000a_        _x000a_        _x000a_        _x000a_            _x000a_                _x000a_                    _x000a_                    Cluj-Napoca, zona Zorilor"/>
    <x v="5"/>
    <n v="123000"/>
    <x v="0"/>
    <n v="52"/>
    <n v="2365.3846153846152"/>
  </r>
  <r>
    <s v="Apartament decomandat, la etaj intermediar_x000a_                            _x000a_        _x000a_        _x000a_        _x000a_        _x000a_            _x000a_                _x000a_                    _x000a_                    Cluj-Napoca, zona Mănăştur"/>
    <x v="5"/>
    <n v="112500"/>
    <x v="0"/>
    <n v="52"/>
    <n v="2163.4615384615386"/>
  </r>
  <r>
    <s v="Apartament luminos de 2 camere, zona superba, Plopilor!_x000a_                            _x000a_        _x000a_        _x000a_        _x000a_        _x000a_            _x000a_                _x000a_                    _x000a_                    Cluj-Napoca, zona Plopilor"/>
    <x v="5"/>
    <n v="144999"/>
    <x v="1"/>
    <n v="56"/>
    <n v="2589.2678571428573"/>
  </r>
  <r>
    <s v="Apartament decomandat, zona Expo Transilvania_x000a_                            _x000a_        _x000a_        _x000a_        _x000a_        _x000a_            _x000a_                _x000a_                    _x000a_                    Cluj-Napoca, zona Mărăşti"/>
    <x v="5"/>
    <n v="125000"/>
    <x v="0"/>
    <n v="52"/>
    <n v="2403.8461538461538"/>
  </r>
  <r>
    <s v="Apartament luminos, 2 camere 54mp, etajul 1, zona BMW_x000a_                            _x000a_        _x000a_        _x000a_        _x000a_        _x000a_            _x000a_                _x000a_                    _x000a_                    Cluj-Napoca, zona Mănăştur"/>
    <x v="5"/>
    <n v="116500"/>
    <x v="1"/>
    <n v="54"/>
    <n v="2157.4074074074074"/>
  </r>
  <r>
    <s v="Apartament lux 2 camere_x000a_                            _x000a_        _x000a_        _x000a_        _x000a_        _x000a_            _x000a_                _x000a_                    _x000a_                    Cluj-Napoca, zona Zorilor"/>
    <x v="5"/>
    <n v="179900"/>
    <x v="1"/>
    <n v="56"/>
    <n v="3212.5"/>
  </r>
  <r>
    <s v="Apartament lux 2 camere, 74 mp, parcare, Zona Republicii!_x000a_                            _x000a_        _x000a_        _x000a_        _x000a_        _x000a_            _x000a_                _x000a_                    _x000a_                    Cluj-Napoca, zona Central"/>
    <x v="5"/>
    <n v="228000"/>
    <x v="1"/>
    <n v="74"/>
    <n v="3081.0810810810813"/>
  </r>
  <r>
    <s v="Apartament Finisat 2500euro/mp cu parcare  in Buna Ziua_x000a_                            _x000a_        _x000a_        _x000a_        _x000a_        _x000a_            _x000a_                _x000a_                    _x000a_                    Cluj-Napoca, zona Bună Ziua"/>
    <x v="5"/>
    <n v="130000"/>
    <x v="0"/>
    <n v="52"/>
    <n v="2500"/>
  </r>
  <r>
    <s v="Oportunitate! Apartament 3 camere 67 m2, bloc nou, semifinisat..._x000a_                            _x000a_        _x000a_        _x000a_        _x000a_        _x000a_            _x000a_                _x000a_                    _x000a_                    Cluj-Napoca, zona Mănăştur"/>
    <x v="0"/>
    <n v="97150"/>
    <x v="1"/>
    <n v="67"/>
    <n v="1450"/>
  </r>
  <r>
    <s v="Oportunitate! Apartament 3 camere 68 m2, bloc nou, semifinisat..._x000a_                            _x000a_        _x000a_        _x000a_        _x000a_        _x000a_            _x000a_                _x000a_                    _x000a_                    Cluj-Napoca, zona Mănăştur"/>
    <x v="0"/>
    <n v="99000"/>
    <x v="1"/>
    <n v="68"/>
    <n v="1455.8823529411766"/>
  </r>
  <r>
    <s v="Oportunitate! Apartament 3 camere 70 m2, bloc nou, semifinisat..._x000a_                            _x000a_        _x000a_        _x000a_        _x000a_        _x000a_            _x000a_                _x000a_                    _x000a_                    Cluj-Napoca, zona Mănăştur"/>
    <x v="0"/>
    <n v="102000"/>
    <x v="1"/>
    <n v="70"/>
    <n v="1457.1428571428571"/>
  </r>
  <r>
    <s v="Oportunitate! Apartament 3 camere 72 m2, bloc nou, semifinisat..._x000a_                            _x000a_        _x000a_        _x000a_        _x000a_        _x000a_            _x000a_                _x000a_                    _x000a_                    Cluj-Napoca, zona Mănăştur"/>
    <x v="0"/>
    <n v="104400"/>
    <x v="1"/>
    <n v="72"/>
    <n v="1450"/>
  </r>
  <r>
    <s v="Oportunitate! Apartament 3 camere 75 m2, bloc nou, semifinisat..._x000a_                            _x000a_        _x000a_        _x000a_        _x000a_        _x000a_            _x000a_                _x000a_                    _x000a_                    Cluj-Napoca, zona Mănăştur"/>
    <x v="0"/>
    <n v="109000"/>
    <x v="1"/>
    <n v="75"/>
    <n v="1453.3333333333333"/>
  </r>
  <r>
    <s v="Oportunitate! Apartament 3 camere cu 78.28 mp utili si gradina de..._x000a_                            _x000a_        _x000a_        _x000a_        _x000a_        _x000a_            _x000a_                _x000a_                    _x000a_                    Cluj-Napoca, zona Mănăştur"/>
    <x v="0"/>
    <n v="131000"/>
    <x v="1"/>
    <n v="78.28"/>
    <n v="1673.4798160449668"/>
  </r>
  <r>
    <s v="Oportunitate! Apartament 3 camere, 2 bai, 2 balcoane, 107mp, zona..._x000a_                            _x000a_        _x000a_        _x000a_        _x000a_        _x000a_            _x000a_                _x000a_                    _x000a_                    Cluj-Napoca, zona Iris"/>
    <x v="0"/>
    <n v="190000"/>
    <x v="0"/>
    <n v="107"/>
    <n v="1775.7009345794393"/>
  </r>
  <r>
    <s v="Oportunitate! Apartament 3 camere, 73 mp, parcare, zona Campului_x000a_                            _x000a_        _x000a_        _x000a_        _x000a_        _x000a_            _x000a_                _x000a_                    _x000a_                    Cluj-Napoca, zona Câmpului"/>
    <x v="0"/>
    <n v="165000"/>
    <x v="1"/>
    <n v="73"/>
    <n v="2260.2739726027398"/>
  </r>
  <r>
    <s v="Oportunitate! Apartament 3 camere, 74 mp utili, terasa 11 mp, etaj..._x000a_                            _x000a_        _x000a_        _x000a_        _x000a_        _x000a_            _x000a_                _x000a_                    _x000a_                    Cluj-Napoca, zona Sopor"/>
    <x v="0"/>
    <n v="185000"/>
    <x v="1"/>
    <n v="74"/>
    <n v="2500"/>
  </r>
  <r>
    <s v="Oportunitate! Apartament 3 camere, finisat la cheie, bloc nou,..._x000a_                            _x000a_        _x000a_        _x000a_        _x000a_        _x000a_            _x000a_                _x000a_                    _x000a_                    Cluj-Napoca, zona Grigorescu"/>
    <x v="0"/>
    <n v="128400"/>
    <x v="1"/>
    <n v="76"/>
    <n v="1689.4736842105262"/>
  </r>
  <r>
    <s v="Oportunitate! Apartament 4 camere in ansamblul cu cele mai mici..._x000a_                            _x000a_        _x000a_        _x000a_        _x000a_        _x000a_            _x000a_                _x000a_                    _x000a_                    Cluj-Napoca, zona Dâmbul Rotund"/>
    <x v="2"/>
    <n v="153450"/>
    <x v="1"/>
    <n v="93"/>
    <n v="1650"/>
  </r>
  <r>
    <s v="OPORTUNITATE! Apartament 4 camere la pret de 3 camere| Marasti_x000a_                            _x000a_        _x000a_        _x000a_        _x000a_        _x000a_            _x000a_                _x000a_                    _x000a_                    Cluj-Napoca, zona Mărăşti"/>
    <x v="2"/>
    <n v="155000"/>
    <x v="0"/>
    <n v="78"/>
    <n v="1987.1794871794871"/>
  </r>
  <r>
    <s v="OPORTUNITATE! APARTAMENT 4 CAMERE SEMICENTRAL ZONA SCORTARILOR_x000a_                            _x000a_        _x000a_        _x000a_        _x000a_        _x000a_            _x000a_                _x000a_                    _x000a_                    Cluj-Napoca, zona Mărăşti"/>
    <x v="2"/>
    <n v="179000"/>
    <x v="1"/>
    <n v="94"/>
    <n v="1904.2553191489362"/>
  </r>
  <r>
    <s v="Oportunitate! Apartament 4 camere, 76mp, terasa, zona Vivo_x000a_                            _x000a_        _x000a_        _x000a_        _x000a_        _x000a_            _x000a_                _x000a_                    _x000a_                    Cluj-Napoca, zona Mănăştur"/>
    <x v="2"/>
    <n v="143000"/>
    <x v="0"/>
    <n v="76"/>
    <n v="1881.578947368421"/>
  </r>
  <r>
    <s v="Oportunitate! Apartament cu 4 camere decomandate, etaj..._x000a_                            _x000a_        _x000a_        _x000a_        _x000a_        _x000a_            _x000a_                _x000a_                    _x000a_                    Cluj-Napoca, zona Mănăştur"/>
    <x v="2"/>
    <n v="135000"/>
    <x v="0"/>
    <n v="76"/>
    <n v="1776.3157894736842"/>
  </r>
  <r>
    <s v="Oportunitate! Apartament cu 4 camere, 103 mp, 2 parcari, cartier..._x000a_                            _x000a_        _x000a_        _x000a_        _x000a_        _x000a_            _x000a_                _x000a_                    _x000a_                    Cluj-Napoca, zona Europa"/>
    <x v="2"/>
    <n v="264900"/>
    <x v="1"/>
    <n v="103"/>
    <n v="2571.8446601941746"/>
  </r>
  <r>
    <s v="Apartament finisat la cheie, bloc nou,  Zona Buna Ziua_x000a_                            _x000a_        _x000a_        _x000a_        _x000a_        _x000a_            _x000a_                _x000a_                    _x000a_                    Cluj-Napoca, zona Bună Ziua"/>
    <x v="5"/>
    <n v="149900"/>
    <x v="0"/>
    <n v="52"/>
    <n v="2882.6923076923076"/>
  </r>
  <r>
    <s v="Apartament lux cu 2 camere la cheie in Gheorgheni_x000a_                            _x000a_        _x000a_        _x000a_        _x000a_        _x000a_            _x000a_                _x000a_                    _x000a_                    Cluj-Napoca, zona Gheorgheni"/>
    <x v="5"/>
    <n v="189000"/>
    <x v="0"/>
    <n v="52"/>
    <n v="3634.6153846153848"/>
  </r>
  <r>
    <s v="Apartament in ansamblul The Nest,zona The Office de la dezvoltator_x000a_                            _x000a_        _x000a_        _x000a_        _x000a_        _x000a_            _x000a_                _x000a_                    _x000a_                    Cluj-Napoca, zona Central"/>
    <x v="5"/>
    <n v="142100"/>
    <x v="0"/>
    <n v="52"/>
    <n v="2732.6923076923076"/>
  </r>
  <r>
    <s v="Apartament in Piata Hermes_x000a_                            _x000a_        _x000a_        _x000a_        _x000a_        _x000a_            _x000a_                _x000a_                    _x000a_                    Cluj-Napoca, zona Gheorgheni"/>
    <x v="5"/>
    <n v="149000"/>
    <x v="1"/>
    <n v="52"/>
    <n v="2865.3846153846152"/>
  </r>
  <r>
    <s v="Apartament lux, 2 camere, 55 mp , balcon, loc de parcare, optional, zona Vivo_x000a_                            _x000a_        _x000a_        _x000a_        _x000a_        _x000a_            _x000a_                _x000a_                    _x000a_                    Cluj-Napoca, zona Mănăştur"/>
    <x v="5"/>
    <n v="125000"/>
    <x v="1"/>
    <n v="55"/>
    <n v="2272.7272727272725"/>
  </r>
  <r>
    <s v="Apartament IULIUS MALL 2CAM 52MP + Terasa 14MP_x000a_                            _x000a_        _x000a_        _x000a_        _x000a_        _x000a_            _x000a_                _x000a_                    _x000a_                    Cluj-Napoca, zona Gheorgheni"/>
    <x v="5"/>
    <n v="207000"/>
    <x v="1"/>
    <n v="52"/>
    <n v="3980.7692307692309"/>
  </r>
  <r>
    <s v="OPORTUNITATE! Apartament exclusivist de 3 camere, 2 bai, 77mp,..._x000a_                            _x000a_        _x000a_        _x000a_        _x000a_        _x000a_            _x000a_                _x000a_                    _x000a_                    Cluj-Napoca, zona Zorilor"/>
    <x v="0"/>
    <n v="214999"/>
    <x v="1"/>
    <n v="77"/>
    <n v="2792.1948051948052"/>
  </r>
  <r>
    <s v="Apartament la cheie in zona Autogarii Beta_x000a_                            _x000a_        _x000a_        _x000a_        _x000a_        _x000a_            _x000a_                _x000a_                    _x000a_                    Cluj-Napoca, zona Dâmbul Rotund"/>
    <x v="5"/>
    <n v="110000"/>
    <x v="1"/>
    <n v="52"/>
    <n v="2115.3846153846152"/>
  </r>
  <r>
    <s v="Apartament minimalist , mobilat si utilat, boxa, GHEORGHENI_x000a_                            _x000a_        _x000a_        _x000a_        _x000a_        _x000a_            _x000a_                _x000a_                    _x000a_                    Cluj-Napoca, zona Gheorgheni"/>
    <x v="5"/>
    <n v="189000"/>
    <x v="0"/>
    <n v="52"/>
    <n v="3634.6153846153848"/>
  </r>
  <r>
    <s v="Apartament lux, cu 2 camere si parcare subterana in Centru, Motilor_x000a_                            _x000a_        _x000a_        _x000a_        _x000a_        _x000a_            _x000a_                _x000a_                    _x000a_                    Cluj-Napoca, zona Central"/>
    <x v="5"/>
    <n v="255000"/>
    <x v="1"/>
    <n v="89"/>
    <n v="2865.1685393258426"/>
  </r>
  <r>
    <s v="Apartament LUX, semidecomandat cu 2 camere, in cartierul Zorilor_x000a__x000a_                            _x000a_        _x000a_        _x000a_        _x000a_        _x000a_            _x000a_                _x000a_                    _x000a_                    Cluj-Napoca, zona Zorilor"/>
    <x v="5"/>
    <n v="147900"/>
    <x v="1"/>
    <n v="59"/>
    <n v="2506.7796610169494"/>
  </r>
  <r>
    <s v="Apartament luxos cu 2 camere in zona Zorilor!_x000a_                            _x000a_        _x000a_        _x000a_        _x000a_        _x000a_            _x000a_                _x000a_                    _x000a_                    Cluj-Napoca, zona Zorilor"/>
    <x v="5"/>
    <n v="220000"/>
    <x v="1"/>
    <n v="96"/>
    <n v="2291.6666666666665"/>
  </r>
  <r>
    <s v="Apartament luxuriant cu 2 camere in cartierul Gheorgheni_x000a_                            _x000a_        _x000a_        _x000a_        _x000a_        _x000a_            _x000a_                _x000a_                    _x000a_                    Cluj-Napoca, zona Gheorgheni"/>
    <x v="5"/>
    <n v="215000"/>
    <x v="1"/>
    <n v="78"/>
    <n v="2756.4102564102564"/>
  </r>
  <r>
    <s v="Apartament mobilat si utilat pe Edgar Quinet_x000a_                            _x000a_        _x000a_        _x000a_        _x000a_        _x000a_            _x000a_                _x000a_                    _x000a_                    Cluj-Napoca, zona Mănăştur"/>
    <x v="5"/>
    <n v="93000"/>
    <x v="1"/>
    <n v="52"/>
    <n v="1788.4615384615386"/>
  </r>
  <r>
    <s v="Oportunitate!!!Apartament 3 camere,  70mp, zona Brancusi!_x000a_                            _x000a_        _x000a_        _x000a_        _x000a_        _x000a_            _x000a_                _x000a_                    _x000a_                    Cluj-Napoca, zona Borhanci"/>
    <x v="0"/>
    <n v="127000"/>
    <x v="0"/>
    <n v="70.25"/>
    <n v="1807.829181494662"/>
  </r>
  <r>
    <s v="Apartament modern in Sophia Residence_x000a_                            _x000a_        _x000a_        _x000a_        _x000a_        _x000a_            _x000a_                _x000a_                    _x000a_                    Cluj-Napoca, zona Bună Ziua"/>
    <x v="5"/>
    <n v="150000"/>
    <x v="1"/>
    <n v="52"/>
    <n v="2884.6153846153848"/>
  </r>
  <r>
    <s v="Apartament modern, 52 mp, parcare, pivnita 25 mp, zona Blvd Muncii_x000a_                            _x000a_        _x000a_        _x000a_        _x000a_        _x000a_            _x000a_                _x000a_                    _x000a_                    Cluj-Napoca, zona Iris"/>
    <x v="5"/>
    <n v="75000"/>
    <x v="0"/>
    <n v="52"/>
    <n v="1442.3076923076924"/>
  </r>
  <r>
    <s v="Penthhouse,  240 mp,  strada Calea Baciului_x000a_                            _x000a_        _x000a_        _x000a_        _x000a_        _x000a_            _x000a_                _x000a_                    _x000a_                    Cluj-Napoca, zona Dâmbul Rotund"/>
    <x v="2"/>
    <n v="749000"/>
    <x v="1"/>
    <n v="300"/>
    <n v="2496.6666666666665"/>
  </r>
  <r>
    <s v="Penthose de lux, terasa 60 mp,  4 camere, Grigorescu_x000a_                            _x000a_        _x000a_        _x000a_        _x000a_        _x000a_            _x000a_                _x000a_                    _x000a_                    Cluj-Napoca, zona Grigorescu"/>
    <x v="2"/>
    <n v="320000"/>
    <x v="0"/>
    <n v="140"/>
    <n v="2285.7142857142858"/>
  </r>
  <r>
    <s v="Apartament semifinisat pe Str. Soporului_x000a_                            _x000a_        _x000a_        _x000a_        _x000a_        _x000a_            _x000a_                _x000a_                    _x000a_                    Cluj-Napoca, zona Sopor"/>
    <x v="5"/>
    <n v="111860"/>
    <x v="1"/>
    <n v="52"/>
    <n v="2151.1538461538462"/>
  </r>
  <r>
    <s v="Apartament modern 2 camere cu terasa de 10mp de vanzare - Zorilor!_x000a_                            _x000a_        _x000a_        _x000a_        _x000a_        _x000a_            _x000a_                _x000a_                    _x000a_                    Cluj-Napoca, zona Zorilor"/>
    <x v="5"/>
    <n v="178000"/>
    <x v="1"/>
    <n v="56"/>
    <n v="3178.5714285714284"/>
  </r>
  <r>
    <s v="Penthouse  cu 4 camere,  118,89 mp utili, terasa 76,42 mp, zona Iulius Mall_x000a_                            _x000a_        _x000a_        _x000a_        _x000a_        _x000a_            _x000a_                _x000a_                    _x000a_                    Cluj-Napoca, zona Gheorgheni"/>
    <x v="2"/>
    <n v="272000"/>
    <x v="1"/>
    <n v="118.89"/>
    <n v="2287.8290857094794"/>
  </r>
  <r>
    <s v="Penthouse | 2 nivele | 6 camere | confort lux | Manastur |_x000a_                            _x000a_        _x000a_        _x000a_        _x000a_        _x000a_            _x000a_                _x000a_                    _x000a_                    Cluj-Napoca, zona Mănăştur"/>
    <x v="4"/>
    <n v="345000"/>
    <x v="1"/>
    <n v="146"/>
    <n v="2363.0136986301368"/>
  </r>
  <r>
    <s v="Apartament Superfinisat cu Parcare Grand PArk_x000a_                            _x000a_        _x000a_        _x000a_        _x000a_        _x000a_            _x000a_                _x000a_                    _x000a_                    Cluj-Napoca, zona Gheorgheni"/>
    <x v="5"/>
    <n v="166000"/>
    <x v="1"/>
    <n v="52"/>
    <n v="3192.3076923076924"/>
  </r>
  <r>
    <s v="Apartament modern cu 2 camere | Europa | La Cheie_x000a_                            _x000a_        _x000a_        _x000a_        _x000a_        _x000a_            _x000a_                _x000a_                    _x000a_                    Cluj-Napoca, zona Europa"/>
    <x v="5"/>
    <n v="165000"/>
    <x v="1"/>
    <n v="56"/>
    <n v="2946.4285714285716"/>
  </r>
  <r>
    <s v="Apartament modern cu 2 camere decomandate | Buna Ziua_x000a_                            _x000a_        _x000a_        _x000a_        _x000a_        _x000a_            _x000a_                _x000a_                    _x000a_                    Cluj-Napoca, zona Bună Ziua"/>
    <x v="5"/>
    <n v="195000"/>
    <x v="0"/>
    <n v="65"/>
    <n v="3000"/>
  </r>
  <r>
    <s v="Penthouse 115mp, 4 dormitoare, terase mari, Buna Ziua, comision 0_x000a_                            _x000a_        _x000a_        _x000a_        _x000a_        _x000a_            _x000a_                _x000a_                    _x000a_                    Cluj-Napoca, zona Bună Ziua"/>
    <x v="2"/>
    <n v="370000"/>
    <x v="0"/>
    <n v="115"/>
    <n v="3217.391304347826"/>
  </r>
  <r>
    <s v="Penthouse 119 mp utili pe doua niveluri + 69 mp terasa, in cartierul Sopor_x000a__x000a_                            _x000a_        _x000a_        _x000a_        _x000a_        _x000a_            _x000a_                _x000a_                    _x000a_                    Cluj-Napoca, zona Sopor"/>
    <x v="2"/>
    <n v="272370"/>
    <x v="1"/>
    <n v="118"/>
    <n v="2308.2203389830506"/>
  </r>
  <r>
    <s v="Penthouse 131 mp|terase 70mp|2parcari|pivnita|panorama|Wings|Zorilor_x000a_                            _x000a_        _x000a_        _x000a_        _x000a_        _x000a_            _x000a_                _x000a_                    _x000a_                    Cluj-Napoca, zona Zorilor"/>
    <x v="2"/>
    <n v="399000"/>
    <x v="1"/>
    <n v="131"/>
    <n v="3045.8015267175574"/>
  </r>
  <r>
    <s v="Penthouse 182 mp utili, finisaje de top, 4 terase_x000a_                            _x000a_        _x000a_        _x000a_        _x000a_        _x000a_            _x000a_                _x000a_                    _x000a_                    Cluj-Napoca, zona Gheorgheni"/>
    <x v="2"/>
    <n v="650000"/>
    <x v="0"/>
    <n v="182"/>
    <n v="3571.4285714285716"/>
  </r>
  <r>
    <s v="Apartament modern cu 2 camere Decomandate, in bloc NOU, cartier Intre Lacuri_x000a_                            _x000a_        _x000a_        _x000a_        _x000a_        _x000a_            _x000a_                _x000a_                    _x000a_                    Cluj-Napoca, zona Între Lacuri"/>
    <x v="5"/>
    <n v="174900"/>
    <x v="0"/>
    <n v="52"/>
    <n v="3363.4615384615386"/>
  </r>
  <r>
    <s v="Penthouse 3 camere | 2 bai | terasa 75 mp | parcare  | Marasti_x000a_                            _x000a_        _x000a_        _x000a_        _x000a_        _x000a_            _x000a_                _x000a_                    _x000a_                    Cluj-Napoca, zona Mărăşti"/>
    <x v="0"/>
    <n v="237000"/>
    <x v="1"/>
    <n v="74.540000000000006"/>
    <n v="3179.5009390931041"/>
  </r>
  <r>
    <s v="Penthouse 3 camere | complex premium | zona superba_x000a_                            _x000a_        _x000a_        _x000a_        _x000a_        _x000a_            _x000a_                _x000a_                    _x000a_                    Cluj-Napoca, zona Borhanci"/>
    <x v="0"/>
    <n v="227310"/>
    <x v="1"/>
    <n v="97.59"/>
    <n v="2329.2345527205657"/>
  </r>
  <r>
    <s v="Penthouse 3 camere | Decomandat | 85 mpu | Zona Buna Ziua_x000a_                            _x000a_        _x000a_        _x000a_        _x000a_        _x000a_            _x000a_                _x000a_                    _x000a_                    Cluj-Napoca, zona Bună Ziua"/>
    <x v="0"/>
    <n v="177000"/>
    <x v="0"/>
    <n v="85"/>
    <n v="2082.3529411764707"/>
  </r>
  <r>
    <s v="Penthouse 3 camere | la cheie | zona pod Ira_x000a_                            _x000a_        _x000a_        _x000a_        _x000a_        _x000a_            _x000a_                _x000a_                    _x000a_                    Cluj-Napoca, zona Someşeni"/>
    <x v="0"/>
    <n v="239000"/>
    <x v="1"/>
    <n v="70"/>
    <n v="3414.2857142857142"/>
  </r>
  <r>
    <s v="Penthouse 3 camere cu terasa de 55 mp zona Donath Park Cluj-Napoca_x000a_                            _x000a_        _x000a_        _x000a_        _x000a_        _x000a_            _x000a_                _x000a_                    _x000a_                    Cluj-Napoca, zona Grigorescu"/>
    <x v="0"/>
    <n v="255000"/>
    <x v="2"/>
    <n v="78"/>
    <n v="3269.2307692307691"/>
  </r>
  <r>
    <s v="Penthouse 3 camere, 2 bai, terasa 30 mp zona Gheorgheni_x000a_                            _x000a_        _x000a_        _x000a_        _x000a_        _x000a_            _x000a_                _x000a_                    _x000a_                    Cluj-Napoca, zona Gheorgheni"/>
    <x v="0"/>
    <n v="229000"/>
    <x v="1"/>
    <n v="75"/>
    <n v="3053.3333333333335"/>
  </r>
  <r>
    <s v="Penthouse 3 camere, cartier Buna Ziua_x000a_                            _x000a_        _x000a_        _x000a_        _x000a_        _x000a_            _x000a_                _x000a_                    _x000a_                    Cluj-Napoca, zona Bună Ziua"/>
    <x v="0"/>
    <n v="212000"/>
    <x v="1"/>
    <n v="90"/>
    <n v="2355.5555555555557"/>
  </r>
  <r>
    <s v="Penthouse 3 camere, complex de lux, acces facil spre Gheorgheni_x000a_                            _x000a_        _x000a_        _x000a_        _x000a_        _x000a_            _x000a_                _x000a_                    _x000a_                    Cluj-Napoca, zona Borhanci"/>
    <x v="0"/>
    <n v="216486"/>
    <x v="1"/>
    <n v="97.59"/>
    <n v="2218.3215493390717"/>
  </r>
  <r>
    <s v="Penthouse 3 camere, imobil tip vila in Europa + 2 Parcari, T_x000a_                            _x000a_        _x000a_        _x000a_        _x000a_        _x000a_            _x000a_                _x000a_                    _x000a_                    Cluj-Napoca, zona Europa"/>
    <x v="0"/>
    <n v="269000"/>
    <x v="1"/>
    <n v="97"/>
    <n v="2773.1958762886597"/>
  </r>
  <r>
    <s v="Penthouse 3 camere, la 3 minute de Gheorgheni, terasa 27,55 mp, zona Borhanci_x000a_                            _x000a_        _x000a_        _x000a_        _x000a_        _x000a_            _x000a_                _x000a_                    _x000a_                    Cluj-Napoca, zona Borhanci"/>
    <x v="0"/>
    <n v="178548"/>
    <x v="1"/>
    <n v="83.34"/>
    <n v="2142.4046076313894"/>
  </r>
  <r>
    <s v="Penthouse 3 Camere, Semifinisat, Parcare, Cartier Grigorescu_x000a_                            _x000a_        _x000a_        _x000a_        _x000a_        _x000a_            _x000a_                _x000a_                    _x000a_                    Cluj-Napoca, zona Grigorescu"/>
    <x v="0"/>
    <n v="235000"/>
    <x v="1"/>
    <n v="82"/>
    <n v="2865.8536585365855"/>
  </r>
  <r>
    <s v="Penthouse 4 cam., aproape de Iulius Mall, dispus pe 2 nivele, terase generoase_x000a_                            _x000a_        _x000a_        _x000a_        _x000a_        _x000a_            _x000a_                _x000a_                    _x000a_                    Cluj-Napoca, zona Gheorgheni"/>
    <x v="2"/>
    <n v="285000"/>
    <x v="0"/>
    <n v="110"/>
    <n v="2590.909090909091"/>
  </r>
  <r>
    <s v="Penthouse 4 camere 112mp terasa 124mp BLOC NOU Iris_x000a_                            _x000a_        _x000a_        _x000a_        _x000a_        _x000a_            _x000a_                _x000a_                    _x000a_                    Cluj-Napoca, zona Iris"/>
    <x v="2"/>
    <n v="205000"/>
    <x v="0"/>
    <n v="112"/>
    <n v="1830.3571428571429"/>
  </r>
  <r>
    <s v="Penthouse 4 camere, 105 mp,terasa,  locatie exclusivista in..._x000a_                            _x000a_        _x000a_        _x000a_        _x000a_        _x000a_            _x000a_                _x000a_                    _x000a_                    Cluj-Napoca, zona Zorilor"/>
    <x v="2"/>
    <n v="395000"/>
    <x v="0"/>
    <n v="105"/>
    <n v="3761.9047619047619"/>
  </r>
  <r>
    <s v="Penthouse 4 camere, ultrafinisat, mobilat, utilat, zona Recuperare_x000a_                            _x000a_        _x000a_        _x000a_        _x000a_        _x000a_            _x000a_                _x000a_                    _x000a_                    Cluj-Napoca, zona Zorilor"/>
    <x v="2"/>
    <n v="395000"/>
    <x v="1"/>
    <n v="105"/>
    <n v="3761.9047619047619"/>
  </r>
  <r>
    <s v="Penthouse 4 camere| 119 mp utili + 69 mp terasa | Zona Baza Sportiva Gheorgheni_x000a_                            _x000a_        _x000a_        _x000a_        _x000a_        _x000a_            _x000a_                _x000a_                    _x000a_                    Cluj-Napoca, zona Sopor"/>
    <x v="2"/>
    <n v="272500"/>
    <x v="1"/>
    <n v="119"/>
    <n v="2289.9159663865548"/>
  </r>
  <r>
    <s v="Apartament modern cu 2 camere in Someseni_x000a_                            _x000a_        _x000a_        _x000a_        _x000a_        _x000a_            _x000a_                _x000a_                    _x000a_                    Cluj-Napoca, zona Someşeni"/>
    <x v="5"/>
    <n v="130000"/>
    <x v="1"/>
    <n v="53"/>
    <n v="2452.8301886792451"/>
  </r>
  <r>
    <s v="Apartament modern cu 2 camere si parcare subterana spre vanzare in Gheorgheni!_x000a_                            _x000a_        _x000a_        _x000a_        _x000a_        _x000a_            _x000a_                _x000a_                    _x000a_                    Cluj-Napoca, zona Gheorgheni"/>
    <x v="5"/>
    <n v="175000"/>
    <x v="0"/>
    <n v="52"/>
    <n v="3365.3846153846152"/>
  </r>
  <r>
    <s v="Apartament modern cu 2 camere spre vanzare!_x000a_                            _x000a_        _x000a_        _x000a_        _x000a_        _x000a_            _x000a_                _x000a_                    _x000a_                    Cluj-Napoca, zona Grigorescu"/>
    <x v="5"/>
    <n v="128000"/>
    <x v="1"/>
    <n v="56"/>
    <n v="2285.7142857142858"/>
  </r>
  <r>
    <s v="Penthouse Cluj Zorilor | Priveliste Superba | Suna acum!_x000a_                            _x000a_        _x000a_        _x000a_        _x000a_        _x000a_            _x000a_                _x000a_                    _x000a_                    Cluj-Napoca, zona Zorilor"/>
    <x v="2"/>
    <n v="296695"/>
    <x v="1"/>
    <n v="117"/>
    <n v="2535.8547008547007"/>
  </r>
  <r>
    <s v="Penthouse cu 3 camere | cartier Buna Ziua | Priveliste Panoramica_x000a_                            _x000a_        _x000a_        _x000a_        _x000a_        _x000a_            _x000a_                _x000a_                    _x000a_                    Cluj-Napoca, zona Bună Ziua"/>
    <x v="0"/>
    <n v="165600"/>
    <x v="1"/>
    <n v="72"/>
    <n v="2300"/>
  </r>
  <r>
    <s v="Penthouse cu 3 camere de vanzare in cartierul  Andrei Muresanu_x000a_                            _x000a_        _x000a_        _x000a_        _x000a_        _x000a_            _x000a_                _x000a_                    _x000a_                    Cluj-Napoca, zona Andrei Mureşanu"/>
    <x v="0"/>
    <n v="480000"/>
    <x v="0"/>
    <n v="100"/>
    <n v="4800"/>
  </r>
  <r>
    <s v="Penthouse cu 3 camere, S-92mp+12 mp. terasa, bloc nou, Buna Ziua_x000a_                            _x000a_        _x000a_        _x000a_        _x000a_        _x000a_            _x000a_                _x000a_                    _x000a_                    Cluj-Napoca, zona Bună Ziua"/>
    <x v="0"/>
    <n v="210000"/>
    <x v="1"/>
    <n v="92"/>
    <n v="2282.608695652174"/>
  </r>
  <r>
    <s v="Penthouse cu 3 camere, terasa de 77 mp, garaj, bloc nou, in Marasti_x000a_                            _x000a_        _x000a_        _x000a_        _x000a_        _x000a_            _x000a_                _x000a_                    _x000a_                    Cluj-Napoca, zona Mărăşti"/>
    <x v="0"/>
    <n v="230000"/>
    <x v="1"/>
    <n v="74.540000000000006"/>
    <n v="3085.5916286557549"/>
  </r>
  <r>
    <s v="Apartament modern cu 2 camere, bloc nou!_x000a_                            _x000a_        _x000a_        _x000a_        _x000a_        _x000a_            _x000a_                _x000a_                    _x000a_                    Cluj-Napoca, zona Dâmbul Rotund"/>
    <x v="5"/>
    <n v="120000"/>
    <x v="1"/>
    <n v="52"/>
    <n v="2307.6923076923076"/>
  </r>
  <r>
    <s v="Apartament modern cu 2 camere, in cartierul Sopor_x000a_                            _x000a_        _x000a_        _x000a_        _x000a_        _x000a_            _x000a_                _x000a_                    _x000a_                    Cluj-Napoca, zona Sopor"/>
    <x v="5"/>
    <n v="149000"/>
    <x v="1"/>
    <n v="54"/>
    <n v="2759.2592592592591"/>
  </r>
  <r>
    <s v="Apartament modern cu 2 camere, Marasti, parcare_x000a_                            _x000a_        _x000a_        _x000a_        _x000a_        _x000a_            _x000a_                _x000a_                    _x000a_                    Cluj-Napoca, zona Mărăşti"/>
    <x v="5"/>
    <n v="140000"/>
    <x v="1"/>
    <n v="60"/>
    <n v="2333.3333333333335"/>
  </r>
  <r>
    <s v="Apartament ultrafinisat in Gheorgheni_x000a_                            _x000a_        _x000a_        _x000a_        _x000a_        _x000a_            _x000a_                _x000a_                    _x000a_                    Cluj-Napoca, zona Gheorgheni"/>
    <x v="5"/>
    <n v="189000"/>
    <x v="0"/>
    <n v="52"/>
    <n v="3634.6153846153848"/>
  </r>
  <r>
    <s v="Apartament unic, str Buna Ziua, zona Oncos, Cluj Napoca, POD_x000a_                            _x000a_        _x000a_        _x000a_        _x000a_        _x000a_            _x000a_                _x000a_                    _x000a_                    Cluj-Napoca, zona Bună Ziua"/>
    <x v="5"/>
    <n v="75900"/>
    <x v="1"/>
    <n v="52"/>
    <n v="1459.6153846153845"/>
  </r>
  <r>
    <s v="Penthouse cu o panorama superba in cartierul Europa_x000a_                            _x000a_        _x000a_        _x000a_        _x000a_        _x000a_            _x000a_                _x000a_                    _x000a_                    Cluj-Napoca, zona Europa"/>
    <x v="2"/>
    <n v="490000"/>
    <x v="1"/>
    <n v="156"/>
    <n v="3141.0256410256411"/>
  </r>
  <r>
    <s v="Apartament modern de 2 camere, 54 mp, zona Donath Park_x000a_                            _x000a_        _x000a_        _x000a_        _x000a_        _x000a_            _x000a_                _x000a_                    _x000a_                    Cluj-Napoca, zona Grigorescu"/>
    <x v="5"/>
    <n v="109900"/>
    <x v="1"/>
    <n v="54"/>
    <n v="2035.1851851851852"/>
  </r>
  <r>
    <s v="Penthouse cu suprafata generoasa 177 mp + 107 mp terasa_x000a_                            _x000a_        _x000a_        _x000a_        _x000a_        _x000a_            _x000a_                _x000a_                    _x000a_                    Cluj-Napoca, zona Zorilor"/>
    <x v="2"/>
    <n v="600000"/>
    <x v="0"/>
    <n v="176.94"/>
    <n v="3390.9799932180399"/>
  </r>
  <r>
    <s v="Penthouse cu terasa mare, luminos, constructie noua, moderna cu gradina _x000a_                            _x000a_        _x000a_        _x000a_        _x000a_        _x000a_            _x000a_                _x000a_                    _x000a_                    Cluj-Napoca, zona Someşeni"/>
    <x v="2"/>
    <n v="225000"/>
    <x v="1"/>
    <n v="100"/>
    <n v="2250"/>
  </r>
  <r>
    <s v="Penthouse cu terasa proprie mobilat garaj si parcare  Donath Park_x000a_                            _x000a_        _x000a_        _x000a_        _x000a_        _x000a_            _x000a_                _x000a_                    _x000a_                    Cluj-Napoca, zona Zorilor"/>
    <x v="2"/>
    <n v="245000"/>
    <x v="1"/>
    <n v="110"/>
    <n v="2227.2727272727275"/>
  </r>
  <r>
    <s v="Penthouse cu terasa proprie mobilat, doua parcari in zona Donath Park_x000a_                            _x000a_        _x000a_        _x000a_        _x000a_        _x000a_            _x000a_                _x000a_                    _x000a_                    Cluj-Napoca, zona Grigorescu"/>
    <x v="2"/>
    <n v="229000"/>
    <x v="1"/>
    <n v="110"/>
    <n v="2081.818181818182"/>
  </r>
  <r>
    <s v="Apartament modern de 2 camere, 58mp, etaj intermediar, parcare..._x000a_                            _x000a_        _x000a_        _x000a_        _x000a_        _x000a_            _x000a_                _x000a_                    _x000a_                    Cluj-Napoca, zona Dâmbul Rotund"/>
    <x v="5"/>
    <n v="145000"/>
    <x v="1"/>
    <n v="58"/>
    <n v="2500"/>
  </r>
  <r>
    <s v="Buna Ziua | Terasa | Priveliste Panoramica | Orientat Est | Modern_x000a_                            _x000a_        _x000a_        _x000a_        _x000a_        _x000a_            _x000a_                _x000a_                    _x000a_                    Cluj-Napoca, zona Bună Ziua"/>
    <x v="5"/>
    <n v="158000"/>
    <x v="1"/>
    <n v="52"/>
    <n v="3038.4615384615386"/>
  </r>
  <r>
    <s v="Penthouse de lux in Gheorgheni, 5 camere+ parcare subterana_x000a_                            _x000a_        _x000a_        _x000a_        _x000a_        _x000a_            _x000a_                _x000a_                    _x000a_                    Cluj-Napoca, zona Gheorgheni"/>
    <x v="3"/>
    <n v="825000"/>
    <x v="1"/>
    <n v="182"/>
    <n v="4532.9670329670325"/>
  </r>
  <r>
    <s v="Penthouse DE LUX, 177 mp utili, 107 mp terasă, view, zona Calea..._x000a_                            _x000a_        _x000a_        _x000a_        _x000a_        _x000a_            _x000a_                _x000a_                    _x000a_                    Cluj-Napoca, zona Calea Turzii"/>
    <x v="2"/>
    <n v="660000"/>
    <x v="0"/>
    <n v="176"/>
    <n v="3750"/>
  </r>
  <r>
    <s v="Penthouse DE LUX, 182 mp utili, 4 terase, SMART HOME_x000a_                            _x000a_        _x000a_        _x000a_        _x000a_        _x000a_            _x000a_                _x000a_                    _x000a_                    Cluj-Napoca, zona Gheorgheni"/>
    <x v="2"/>
    <n v="600000"/>
    <x v="1"/>
    <n v="182.04"/>
    <n v="3295.9789057350035"/>
  </r>
  <r>
    <s v="Penthouse de lux, 3 camere, 2 bai, 2 parcări, boxa, 55 mp terasa,..._x000a_                            _x000a_        _x000a_        _x000a_        _x000a_        _x000a_            _x000a_                _x000a_                    _x000a_                    Cluj-Napoca, zona Grigorescu"/>
    <x v="0"/>
    <n v="240000"/>
    <x v="1"/>
    <n v="78"/>
    <n v="3076.9230769230771"/>
  </r>
  <r>
    <s v="Penthouse de lux, 4 camere, 84 mp, 2 bai, loc de parcare, zona Vivo_x000a_                            _x000a_        _x000a_        _x000a_        _x000a_        _x000a_            _x000a_                _x000a_                    _x000a_                    Cluj-Napoca, zona Mănăştur"/>
    <x v="2"/>
    <n v="250000"/>
    <x v="1"/>
    <n v="84"/>
    <n v="2976.1904761904761"/>
  </r>
  <r>
    <s v="Penthouse de lux, bloc nou, 100mp, terasa 42mp, garaj, Parcul Central_x000a_                            _x000a_        _x000a_        _x000a_        _x000a_        _x000a_            _x000a_                _x000a_                    _x000a_                    Cluj-Napoca, zona Central"/>
    <x v="2"/>
    <n v="480000"/>
    <x v="1"/>
    <n v="100"/>
    <n v="4800"/>
  </r>
  <r>
    <s v="Dezvoltator Apartament premium, constructie noua, orientare Estica, Dorobantilor._x000a_                            _x000a_        _x000a_        _x000a_        _x000a_        _x000a_            _x000a_                _x000a_                    _x000a_                    Cluj-Napoca, zona Marasti"/>
    <x v="5"/>
    <n v="158000"/>
    <x v="1"/>
    <n v="52"/>
    <n v="3038.4615384615386"/>
  </r>
  <r>
    <s v="Dezvoltator Apartament premium, constructie noua, orientare Vestica, Dorobantilor._x000a_                            _x000a_        _x000a_        _x000a_        _x000a_        _x000a_            _x000a_                _x000a_                    _x000a_                    Cluj-Napoca, zona Marasti"/>
    <x v="5"/>
    <n v="158000"/>
    <x v="1"/>
    <n v="52"/>
    <n v="3038.4615384615386"/>
  </r>
  <r>
    <s v="Penthouse de vanzare in Grigorescu cu view deosebit_x000a_                            _x000a_        _x000a_        _x000a_        _x000a_        _x000a_            _x000a_                _x000a_                    _x000a_                    Cluj-Napoca, zona Grigorescu"/>
    <x v="2"/>
    <n v="320000"/>
    <x v="1"/>
    <n v="160"/>
    <n v="2000"/>
  </r>
  <r>
    <s v="Penthouse de vanzare in zona Europa_x000a_                            _x000a_        _x000a_        _x000a_        _x000a_        _x000a_            _x000a_                _x000a_                    _x000a_                    Cluj-Napoca, zona Europa"/>
    <x v="2"/>
    <n v="490000"/>
    <x v="1"/>
    <n v="156"/>
    <n v="3141.0256410256411"/>
  </r>
  <r>
    <s v="Dezvoltator Apartament premium, terasa 29 mp, orientare sudica, Dorobantilor!_x000a_                            _x000a_        _x000a_        _x000a_        _x000a_        _x000a_            _x000a_                _x000a_                    _x000a_                    Cluj-Napoca, zona Marasti"/>
    <x v="5"/>
    <n v="167000"/>
    <x v="1"/>
    <n v="52"/>
    <n v="3211.5384615384614"/>
  </r>
  <r>
    <s v="Penthouse dispus pe 2 niveluri in Dambul Rotund/ 3 parcari subterane_x000a_                            _x000a_        _x000a_        _x000a_        _x000a_        _x000a_            _x000a_                _x000a_                    _x000a_                    Cluj-Napoca, zona Dâmbul Rotund"/>
    <x v="2"/>
    <n v="350000"/>
    <x v="1"/>
    <n v="144"/>
    <n v="2430.5555555555557"/>
  </r>
  <r>
    <s v="Penthouse elegant langa Parcul Central_x000a_                            _x000a_        _x000a_        _x000a_        _x000a_        _x000a_            _x000a_                _x000a_                    _x000a_                    Cluj-Napoca, zona Central"/>
    <x v="2"/>
    <n v="480000"/>
    <x v="1"/>
    <n v="100"/>
    <n v="4800"/>
  </r>
  <r>
    <s v="Penthouse exceptional | view spectaculos_x000a_                            _x000a_        _x000a_        _x000a_        _x000a_        _x000a_            _x000a_                _x000a_                    _x000a_                    Cluj-Napoca, zona Grigorescu"/>
    <x v="2"/>
    <n v="320000"/>
    <x v="0"/>
    <n v="165"/>
    <n v="1939.3939393939395"/>
  </r>
  <r>
    <s v="Penthouse exclusivist Buna Ziua_x000a_                            _x000a_        _x000a_        _x000a_        _x000a_        _x000a_            _x000a_                _x000a_                    _x000a_                    Cluj-Napoca, zona Bună Ziua"/>
    <x v="2"/>
    <n v="409000"/>
    <x v="1"/>
    <n v="153"/>
    <n v="2673.2026143790849"/>
  </r>
  <r>
    <s v="doua camere finisat BunaZiua Zona BT_x000a_                            _x000a_        _x000a_        _x000a_        _x000a_        _x000a_            _x000a_                _x000a_                    _x000a_                    Cluj-Napoca, zona Zorilor"/>
    <x v="5"/>
    <n v="150000"/>
    <x v="0"/>
    <n v="52"/>
    <n v="2884.6153846153848"/>
  </r>
  <r>
    <s v="Penthouse exclusivist, totul nou, 4 camere, 140 mp, zona Aurel Vlaicu_x000a_                            _x000a_        _x000a_        _x000a_        _x000a_        _x000a_            _x000a_                _x000a_                    _x000a_                    Cluj-Napoca, zona Aurel Vlaicu"/>
    <x v="2"/>
    <n v="349900"/>
    <x v="1"/>
    <n v="140"/>
    <n v="2499.2857142857142"/>
  </r>
  <r>
    <s v="Pret promotional! Proiect nou, zona centrala, discount pana la 15%_x000a_                            _x000a_        _x000a_        _x000a_        _x000a_        _x000a_            _x000a_                _x000a_                    _x000a_                    Cluj-Napoca, zona Central"/>
    <x v="5"/>
    <n v="114466"/>
    <x v="0"/>
    <n v="52"/>
    <n v="2201.2692307692309"/>
  </r>
  <r>
    <s v="REA1014431 Apartament Decomandat la Cheie_x000a_                            _x000a_        _x000a_        _x000a_        _x000a_        _x000a_            _x000a_                _x000a_                    _x000a_                    Cluj-Napoca, zona Gheorgheni"/>
    <x v="5"/>
    <n v="189000"/>
    <x v="0"/>
    <n v="52"/>
    <n v="3634.6153846153848"/>
  </r>
  <r>
    <s v="Penthouse in Andrei Muresanu la vanzare_x000a_                            _x000a_        _x000a_        _x000a_        _x000a_        _x000a_            _x000a_                _x000a_                    _x000a_                    Cluj-Napoca, zona Andrei Mureşanu"/>
    <x v="2"/>
    <n v="450000"/>
    <x v="0"/>
    <n v="170"/>
    <n v="2647.0588235294117"/>
  </r>
  <r>
    <s v="REA1014467 Apartament decomandat zona Iulius Mall_x000a_                            _x000a_        _x000a_        _x000a_        _x000a_        _x000a_            _x000a_                _x000a_                    _x000a_                    Cluj-Napoca, zona Gheorgheni"/>
    <x v="5"/>
    <n v="175000"/>
    <x v="0"/>
    <n v="52"/>
    <n v="3365.3846153846152"/>
  </r>
  <r>
    <s v="Penthouse in Zorilor, 160 mp, 4 camere, terasa de 200 mp, 2 garaje, gradina_x000a_                            _x000a_        _x000a_        _x000a_        _x000a_        _x000a_            _x000a_                _x000a_                    _x000a_                    Cluj-Napoca, zona Zorilor"/>
    <x v="2"/>
    <n v="549000"/>
    <x v="1"/>
    <n v="156.18"/>
    <n v="3515.1747983096425"/>
  </r>
  <r>
    <s v="REA1014557 Apartament Decomandat Mobilat Utilat_x000a_                            _x000a_        _x000a_        _x000a_        _x000a_        _x000a_            _x000a_                _x000a_                    _x000a_                    Cluj-Napoca, zona Mănăştur"/>
    <x v="5"/>
    <n v="116000"/>
    <x v="0"/>
    <n v="52"/>
    <n v="2230.7692307692309"/>
  </r>
  <r>
    <s v="Penthouse nou cu 3 camere, zona Soporului!_x000a_                            _x000a_        _x000a_        _x000a_        _x000a_        _x000a_            _x000a_                _x000a_                    _x000a_                    Cluj-Napoca, zona Sopor"/>
    <x v="0"/>
    <n v="183600"/>
    <x v="1"/>
    <n v="67"/>
    <n v="2740.2985074626868"/>
  </r>
  <r>
    <s v="Penthouse pe doua niveluri, Zorilor, Calea Turzii_x000a_                            _x000a_        _x000a_        _x000a_        _x000a_        _x000a_            _x000a_                _x000a_                    _x000a_                    Cluj-Napoca, zona Calea Turzii"/>
    <x v="2"/>
    <n v="350000"/>
    <x v="1"/>
    <n v="100"/>
    <n v="3500"/>
  </r>
  <r>
    <s v="Penthouse pe o strada cu case din zona Europa_x000a_                            _x000a_        _x000a_        _x000a_        _x000a_        _x000a_            _x000a_                _x000a_                    _x000a_                    Cluj-Napoca, zona Europa"/>
    <x v="2"/>
    <n v="490000"/>
    <x v="1"/>
    <n v="157"/>
    <n v="3121.0191082802548"/>
  </r>
  <r>
    <s v="Penthouse Premium, 4 camere, finisat, 84 mp, zona Semicentrala_x000a_                            _x000a_        _x000a_        _x000a_        _x000a_        _x000a_            _x000a_                _x000a_                    _x000a_                    Cluj-Napoca, zona Gară"/>
    <x v="2"/>
    <n v="185800"/>
    <x v="1"/>
    <n v="84.09"/>
    <n v="2209.5374004043288"/>
  </r>
  <r>
    <s v="Penthouse spectaculos | 118 utili | terasa panoramica_x000a_                            _x000a_        _x000a_        _x000a_        _x000a_        _x000a_            _x000a_                _x000a_                    _x000a_                    Cluj-Napoca, zona Grigorescu"/>
    <x v="2"/>
    <n v="249900"/>
    <x v="1"/>
    <n v="118"/>
    <n v="2117.7966101694915"/>
  </r>
  <r>
    <s v="Penthouse spre vanzare cu un view superb in cartierul Europa!_x000a_                            _x000a_        _x000a_        _x000a_        _x000a_        _x000a_            _x000a_                _x000a_                    _x000a_                    Cluj-Napoca, zona Câmpului"/>
    <x v="2"/>
    <n v="490000"/>
    <x v="1"/>
    <n v="157"/>
    <n v="3121.0191082802548"/>
  </r>
  <r>
    <s v="Str. Horea | Renovat | Parcare | Dispus pe 2 niveluri | Parchet Clasic_x000a_                            _x000a_        _x000a_        _x000a_        _x000a_        _x000a_            _x000a_                _x000a_                    _x000a_                    Cluj-Napoca, zona Horea"/>
    <x v="5"/>
    <n v="139000"/>
    <x v="1"/>
    <n v="52"/>
    <n v="2673.0769230769229"/>
  </r>
  <r>
    <s v="Penthouse superb  spre vanzare cu 4 camere si terasa de 50 mp in Buna Ziua !_x000a_                            _x000a_        _x000a_        _x000a_        _x000a_        _x000a_            _x000a_                _x000a_                    _x000a_                    Cluj-Napoca, zona Europa"/>
    <x v="2"/>
    <n v="399999"/>
    <x v="0"/>
    <n v="153"/>
    <n v="2614.372549019608"/>
  </r>
  <r>
    <s v="Apartament modern, 2 camere, 81 mp, boxa 24 mp, etaj 1, 2 bai, Centru_x000a_                            _x000a_        _x000a_        _x000a_        _x000a_        _x000a_            _x000a_                _x000a_                    _x000a_                    Cluj-Napoca, zona Central"/>
    <x v="5"/>
    <n v="299000"/>
    <x v="0"/>
    <n v="81"/>
    <n v="3691.358024691358"/>
  </r>
  <r>
    <s v="Penthouse unic in centru, 100 mp si terasa de 60 mp, panorama_x000a_                            _x000a_        _x000a_        _x000a_        _x000a_        _x000a_            _x000a_                _x000a_                    _x000a_                    Cluj-Napoca, zona Central"/>
    <x v="2"/>
    <n v="450000"/>
    <x v="1"/>
    <n v="99.8"/>
    <n v="4509.0180360721442"/>
  </r>
  <r>
    <s v="Apartament modern, 60 mp, 2 camere, garaj, zona VIVO_x000a_                            _x000a_        _x000a_        _x000a_        _x000a_        _x000a_            _x000a_                _x000a_                    _x000a_                    Cluj-Napoca, zona Mănăştur"/>
    <x v="5"/>
    <n v="127500"/>
    <x v="1"/>
    <n v="60"/>
    <n v="2125"/>
  </r>
  <r>
    <s v="Penthouse unicat in zona Hotel Golden Tulip_x000a_                            _x000a_        _x000a_        _x000a_        _x000a_        _x000a_            _x000a_                _x000a_                    _x000a_                    Cluj-Napoca, zona Zorilor"/>
    <x v="2"/>
    <n v="327353"/>
    <x v="0"/>
    <n v="133.28"/>
    <n v="2456.1299519807922"/>
  </r>
  <r>
    <s v="Penthouse, 156 mp+terasa de 140 mp+ gradina de 150 mp  in Zorilor!_x000a_                            _x000a_        _x000a_        _x000a_        _x000a_        _x000a_            _x000a_                _x000a_                    _x000a_                    Cluj-Napoca, zona Zorilor"/>
    <x v="2"/>
    <n v="499900"/>
    <x v="1"/>
    <n v="156"/>
    <n v="3204.4871794871797"/>
  </r>
  <r>
    <s v="Apartament modern, cu 2 camere decomandate, Platinia_x000a_                            _x000a_        _x000a_        _x000a_        _x000a_        _x000a_            _x000a_                _x000a_                    _x000a_                    Cluj-Napoca, zona Central"/>
    <x v="5"/>
    <n v="230000"/>
    <x v="0"/>
    <n v="57"/>
    <n v="4035.0877192982457"/>
  </r>
  <r>
    <s v="Penthouse, 4 camere, terasă cu panoramă superbă, 2 locuri parcare+garaj 2 masini_x000a_                            _x000a_        _x000a_        _x000a_        _x000a_        _x000a_            _x000a_                _x000a_                    _x000a_                    Cluj-Napoca, zona Bună Ziua"/>
    <x v="2"/>
    <n v="399000"/>
    <x v="1"/>
    <n v="203"/>
    <n v="1965.5172413793102"/>
  </r>
  <r>
    <s v="Apartament nou 2 camere, zona Intre Lacuri, Iulius Mall!_x000a_                            _x000a_        _x000a_        _x000a_        _x000a_        _x000a_            _x000a_                _x000a_                    _x000a_                    Cluj-Napoca, zona Mărăşti"/>
    <x v="5"/>
    <n v="133000"/>
    <x v="1"/>
    <n v="57"/>
    <n v="2333.3333333333335"/>
  </r>
  <r>
    <s v="Apartament nou cu 2 camere zona VIVO_x000a_                            _x000a_        _x000a_        _x000a_        _x000a_        _x000a_            _x000a_                _x000a_                    _x000a_                    Cluj-Napoca, zona Mănăştur"/>
    <x v="5"/>
    <n v="112900"/>
    <x v="0"/>
    <n v="53"/>
    <n v="2130.1886792452829"/>
  </r>
  <r>
    <s v="Penthouse, pozitionare catre soare, constructie moderna, curte interioara_x000a_                            _x000a_        _x000a_        _x000a_        _x000a_        _x000a_            _x000a_                _x000a_                    _x000a_                    Cluj-Napoca, zona Aurel Vlaicu"/>
    <x v="2"/>
    <n v="225000"/>
    <x v="1"/>
    <n v="100"/>
    <n v="2250"/>
  </r>
  <r>
    <s v="Penthouse, pozitionare inspre soare, constructie noua, finalizata_x000a_                            _x000a_        _x000a_        _x000a_        _x000a_        _x000a_            _x000a_                _x000a_                    _x000a_                    Cluj-Napoca, zona Mărăşti"/>
    <x v="2"/>
    <n v="225000"/>
    <x v="0"/>
    <n v="100"/>
    <n v="2250"/>
  </r>
  <r>
    <s v="Apartament nou cu 2 camere, decomandat, etaj intermediar, Manastur_x000a_                            _x000a_        _x000a_        _x000a_        _x000a_        _x000a_            _x000a_                _x000a_                    _x000a_                    Cluj-Napoca, zona Mănăştur"/>
    <x v="5"/>
    <n v="139900"/>
    <x v="0"/>
    <n v="60"/>
    <n v="2331.6666666666665"/>
  </r>
  <r>
    <s v="Apartament nou cu 2 camere, decomandate, garaj, zona R. Ladea_x000a_                            _x000a_        _x000a_        _x000a_        _x000a_        _x000a_            _x000a_                _x000a_                    _x000a_                    Cluj-Napoca, zona Borhanci"/>
    <x v="5"/>
    <n v="152000"/>
    <x v="0"/>
    <n v="55"/>
    <n v="2763.6363636363635"/>
  </r>
  <r>
    <s v="Apartament nou cu 2 camere, garaj, mobilat, utilat_x000a_                            _x000a_        _x000a_        _x000a_        _x000a_        _x000a_            _x000a_                _x000a_                    _x000a_                    Cluj-Napoca, zona Mărăşti"/>
    <x v="5"/>
    <n v="157000"/>
    <x v="0"/>
    <n v="53"/>
    <n v="2962.2641509433961"/>
  </r>
  <r>
    <s v="Apartament nou de vanzare cu 2 camere in bloc nou !_x000a_                            _x000a_        _x000a_        _x000a_        _x000a_        _x000a_            _x000a_                _x000a_                    _x000a_                    Cluj-Napoca, zona Dâmbul Rotund"/>
    <x v="5"/>
    <n v="92400"/>
    <x v="1"/>
    <n v="56"/>
    <n v="1650"/>
  </r>
  <r>
    <s v="Apartament nou, 2 camere, 62 mp totali, modern, parcare, Donath Park_x000a_                            _x000a_        _x000a_        _x000a_        _x000a_        _x000a_            _x000a_                _x000a_                    _x000a_                    Cluj-Napoca, zona Grigorescu"/>
    <x v="5"/>
    <n v="124900"/>
    <x v="1"/>
    <n v="56"/>
    <n v="2230.3571428571427"/>
  </r>
  <r>
    <s v="Apartament nou, 2 camere, zona superba, Intre Lacuri!_x000a_                            _x000a_        _x000a_        _x000a_        _x000a_        _x000a_            _x000a_                _x000a_                    _x000a_                    Cluj-Napoca, zona Mărăşti"/>
    <x v="5"/>
    <n v="102825"/>
    <x v="1"/>
    <n v="53"/>
    <n v="1940.0943396226414"/>
  </r>
  <r>
    <s v="Oportunitate! Garsoniera spatioasa, cu priveliste, bloc nou, Manastur_x000a_                            _x000a_        _x000a_        _x000a_        _x000a_        _x000a_            _x000a_                _x000a_                    _x000a_                    Cluj-Napoca, zona Manastur"/>
    <x v="1"/>
    <n v="50000"/>
    <x v="1"/>
    <n v="50"/>
    <n v="1000"/>
  </r>
  <r>
    <s v="Apartament nou, Centru, panorama, 2 camere, 56,83mp utili plus 54,37mp terase_x000a_                            _x000a_        _x000a_        _x000a_        _x000a_        _x000a_            _x000a_                _x000a_                    _x000a_                    Cluj-Napoca, zona Central"/>
    <x v="5"/>
    <n v="195500"/>
    <x v="1"/>
    <n v="56.83"/>
    <n v="3440.0844624318142"/>
  </r>
  <r>
    <s v="Apartament pe 2 niveluri, 2 camere, finisat , 63 mp, Dambul Rotund_x000a_                            _x000a_        _x000a_        _x000a_        _x000a_        _x000a_            _x000a_                _x000a_                    _x000a_                    Cluj-Napoca, zona Dâmbul Rotund"/>
    <x v="5"/>
    <n v="92000"/>
    <x v="1"/>
    <n v="63"/>
    <n v="1460.3174603174602"/>
  </r>
  <r>
    <s v="Apartament semidecomandat 2 camere, intr-o cladire istorica_x000a_                            _x000a_        _x000a_        _x000a_        _x000a_        _x000a_            _x000a_                _x000a_                    _x000a_                    Cluj-Napoca, zona Semicentral"/>
    <x v="5"/>
    <n v="200000"/>
    <x v="1"/>
    <n v="64"/>
    <n v="3125"/>
  </r>
  <r>
    <s v="Apartament semidecomandat cu 2 camere, in zona Semicentrala a Clujului_x000a__x000a_                            _x000a_        _x000a_        _x000a_        _x000a_        _x000a_            _x000a_                _x000a_                    _x000a_                    Cluj-Napoca, zona Semicentral"/>
    <x v="5"/>
    <n v="139500"/>
    <x v="1"/>
    <n v="52"/>
    <n v="2682.6923076923076"/>
  </r>
  <r>
    <s v="Apartament SEMIFINISAT 2 camere 56.47mp,terasa,Sopor,Baza Sportiva_x000a_                            _x000a_        _x000a_        _x000a_        _x000a_        _x000a_            _x000a_                _x000a_                    _x000a_                    Cluj-Napoca, zona Sopor"/>
    <x v="5"/>
    <n v="139500"/>
    <x v="0"/>
    <n v="56.47"/>
    <n v="2470.3382326899241"/>
  </r>
  <r>
    <s v="Pret excelent | 3 camere | sala polivalenta | confort sporit_x000a_                            _x000a_        _x000a_        _x000a_        _x000a_        _x000a_            _x000a_                _x000a_                    _x000a_                    Cluj-Napoca, zona Plopilor"/>
    <x v="0"/>
    <n v="155000"/>
    <x v="0"/>
    <n v="80"/>
    <n v="1937.5"/>
  </r>
  <r>
    <s v="Apartament semifinisat, cu 2 camere, 52 mp utili, zona Baciu_x000a_                            _x000a_        _x000a_        _x000a_        _x000a_        _x000a_            _x000a_                _x000a_                    _x000a_                    Cluj-Napoca, zona Dâmbul Rotund"/>
    <x v="5"/>
    <n v="90000"/>
    <x v="1"/>
    <n v="52"/>
    <n v="1730.7692307692307"/>
  </r>
  <r>
    <s v="Apartament semifinissat, 2 camere decomandate, Iulius Mall,_x000a_                            _x000a_        _x000a_        _x000a_        _x000a_        _x000a_            _x000a_                _x000a_                    _x000a_                    Cluj-Napoca, zona Gheorgheni"/>
    <x v="5"/>
    <n v="145000"/>
    <x v="0"/>
    <n v="52"/>
    <n v="2788.4615384615386"/>
  </r>
  <r>
    <s v="Apartament Spatios 2 Camere Decomandat | 62MP | Marasti !_x000a_                            _x000a_        _x000a_        _x000a_        _x000a_        _x000a_            _x000a_                _x000a_                    _x000a_                    Cluj-Napoca, zona Mărăşti"/>
    <x v="5"/>
    <n v="133999"/>
    <x v="0"/>
    <n v="62"/>
    <n v="2161.2741935483873"/>
  </r>
  <r>
    <s v="Apartament spatios cu 2 camere, parcare, Gheorgheni, Interservisan_x000a_                            _x000a_        _x000a_        _x000a_        _x000a_        _x000a_            _x000a_                _x000a_                    _x000a_                    Cluj-Napoca, zona Gheorgheni"/>
    <x v="5"/>
    <n v="215000"/>
    <x v="1"/>
    <n v="78"/>
    <n v="2756.4102564102564"/>
  </r>
  <r>
    <s v="Apartament spatios, 2 camere in cladire istorica, ultracentral_x000a_                            _x000a_        _x000a_        _x000a_        _x000a_        _x000a_            _x000a_                _x000a_                    _x000a_                    Cluj-Napoca, zona Central"/>
    <x v="5"/>
    <n v="165000"/>
    <x v="1"/>
    <n v="57"/>
    <n v="2894.7368421052633"/>
  </r>
  <r>
    <s v="Apartament superb cu 2 camere, cartier Intre Lacuri!_x000a_                            _x000a_        _x000a_        _x000a_        _x000a_        _x000a_            _x000a_                _x000a_                    _x000a_                    Cluj-Napoca, zona Între Lacuri"/>
    <x v="5"/>
    <n v="169900"/>
    <x v="1"/>
    <n v="58"/>
    <n v="2929.3103448275861"/>
  </r>
  <r>
    <s v="Apartament superb, 2 camere, finisat, ansamblul de pe str Frunzisului_x000a_                            _x000a_        _x000a_        _x000a_        _x000a_        _x000a_            _x000a_                _x000a_                    _x000a_                    Cluj-Napoca, zona Zorilor"/>
    <x v="5"/>
    <n v="179900"/>
    <x v="1"/>
    <n v="56.5"/>
    <n v="3184.070796460177"/>
  </r>
  <r>
    <s v="Apartament superfinisat cu 2 camere_x000a_                            _x000a_        _x000a_        _x000a_        _x000a_        _x000a_            _x000a_                _x000a_                    _x000a_                    Cluj-Napoca, zona Gară"/>
    <x v="5"/>
    <n v="129600"/>
    <x v="1"/>
    <n v="52.7"/>
    <n v="2459.2030360531307"/>
  </r>
  <r>
    <s v="Apartament superfinisat cu 2 camere, Iulius Mall!_x000a__x000a_                            _x000a_        _x000a_        _x000a_        _x000a_        _x000a_            _x000a_                _x000a_                    _x000a_                    Cluj-Napoca, zona Gheorgheni"/>
    <x v="5"/>
    <n v="215000"/>
    <x v="1"/>
    <n v="55"/>
    <n v="3909.090909090909"/>
  </r>
  <r>
    <s v="Apartament superfinisat, 2 camere, terasa, etaj 1, Gardenia Residence_x000a_                            _x000a_        _x000a_        _x000a_        _x000a_        _x000a_            _x000a_                _x000a_                    _x000a_                    Cluj-Napoca, zona Borhanci"/>
    <x v="5"/>
    <n v="180000"/>
    <x v="1"/>
    <n v="52"/>
    <n v="3461.5384615384614"/>
  </r>
  <r>
    <s v="Apartament Ultracentral Superb | 2 camere_x000a_                            _x000a_        _x000a_        _x000a_        _x000a_        _x000a_            _x000a_                _x000a_                    _x000a_                    Cluj-Napoca, zona Ultracentral"/>
    <x v="5"/>
    <n v="287000"/>
    <x v="0"/>
    <n v="81"/>
    <n v="3543.2098765432097"/>
  </r>
  <r>
    <s v="Apartament ultracentral, 2 camere, 2 parcari, 68 mp, zona..._x000a_                            _x000a_        _x000a_        _x000a_        _x000a_        _x000a_            _x000a_                _x000a_                    _x000a_                    Cluj-Napoca, zona Central"/>
    <x v="5"/>
    <n v="183900"/>
    <x v="1"/>
    <n v="68"/>
    <n v="2704.4117647058824"/>
  </r>
  <r>
    <s v="Preturi promotionale! Apartamente de 3 camere, imobil nou zona Marasti_x000a_                            _x000a_        _x000a_        _x000a_        _x000a_        _x000a_            _x000a_                _x000a_                    _x000a_                    Cluj-Napoca, zona Mărăşti"/>
    <x v="0"/>
    <n v="141775"/>
    <x v="0"/>
    <n v="75"/>
    <n v="1890.3333333333333"/>
  </r>
  <r>
    <s v="Preturi promotionale! Apartamente de 3 camere,imobil nou zona Marasti_x000a_                            _x000a_        _x000a_        _x000a_        _x000a_        _x000a_            _x000a_                _x000a_                    _x000a_                    Cluj-Napoca, zona Mărăşti"/>
    <x v="0"/>
    <n v="129565"/>
    <x v="0"/>
    <n v="67"/>
    <n v="1933.8059701492537"/>
  </r>
  <r>
    <s v="Preturi promotionale! Apartamente de 4 camere, imobil nou zona Marasti_x000a_                            _x000a_        _x000a_        _x000a_        _x000a_        _x000a_            _x000a_                _x000a_                    _x000a_                    Cluj-Napoca, zona Mărăşti"/>
    <x v="2"/>
    <n v="180700"/>
    <x v="0"/>
    <n v="92"/>
    <n v="1964.1304347826087"/>
  </r>
  <r>
    <s v="Apartament ultrafinisat cu 2 camere - Sopor_x000a_                            _x000a_        _x000a_        _x000a_        _x000a_        _x000a_            _x000a_                _x000a_                    _x000a_                    Cluj-Napoca, zona Sopor"/>
    <x v="5"/>
    <n v="149900"/>
    <x v="1"/>
    <n v="54"/>
    <n v="2775.9259259259261"/>
  </r>
  <r>
    <s v="Apartament ultrafinisat cu 2 camere la casa_x000a_                            _x000a_        _x000a_        _x000a_        _x000a_        _x000a_            _x000a_                _x000a_                    _x000a_                    Cluj-Napoca, zona Central"/>
    <x v="5"/>
    <n v="152000"/>
    <x v="1"/>
    <n v="53"/>
    <n v="2867.9245283018868"/>
  </r>
  <r>
    <s v="PROIECT NOU | Apartament 3 camere | Buna Ziua | zona Lidl_x000a_                            _x000a_        _x000a_        _x000a_        _x000a_        _x000a_            _x000a_                _x000a_                    _x000a_                    Cluj-Napoca, zona Bună Ziua"/>
    <x v="0"/>
    <n v="197840"/>
    <x v="0"/>
    <n v="89.93"/>
    <n v="2199.9332814411209"/>
  </r>
  <r>
    <s v="Proiect nou in Andrei Muresanu! 2 sau 3 camere, bloc de 4 etaje, locatie premium_x000a_                            _x000a_        _x000a_        _x000a_        _x000a_        _x000a_            _x000a_                _x000a_                    _x000a_                    Cluj-Napoca, zona Andrei Muresanu"/>
    <x v="0"/>
    <n v="210600"/>
    <x v="0"/>
    <n v="81"/>
    <n v="2600"/>
  </r>
  <r>
    <s v="Proiect Nou! Apartamente 2 si 3 camere | Ansamblu Premium | Buna Ziua!_x000a_                            _x000a_        _x000a_        _x000a_        _x000a_        _x000a_            _x000a_                _x000a_                    _x000a_                    Cluj-Napoca, zona Bună Ziua"/>
    <x v="0"/>
    <n v="188600"/>
    <x v="1"/>
    <n v="89.93"/>
    <n v="2097.1867007672631"/>
  </r>
  <r>
    <s v="Apartament ultrafinisat cu 2 camere, zona LIDL Calea Baciului_x000a_                            _x000a_        _x000a_        _x000a_        _x000a_        _x000a_            _x000a_                _x000a_                    _x000a_                    Cluj-Napoca, zona Dâmbul Rotund"/>
    <x v="5"/>
    <n v="152000"/>
    <x v="1"/>
    <n v="54"/>
    <n v="2814.8148148148148"/>
  </r>
  <r>
    <s v="Apartament ultrafinisat| 2 camere | Soporului_x000a_                            _x000a_        _x000a_        _x000a_        _x000a_        _x000a_            _x000a_                _x000a_                    _x000a_                    Cluj-Napoca, zona Gheorgheni"/>
    <x v="5"/>
    <n v="172000"/>
    <x v="1"/>
    <n v="53.26"/>
    <n v="3229.4404806609091"/>
  </r>
  <r>
    <s v="Promotie! Apartamente cu 3 camere, imobil nou si modern, zona Parc Gheorgheni_x000a_                            _x000a_        _x000a_        _x000a_        _x000a_        _x000a_            _x000a_                _x000a_                    _x000a_                    Cluj-Napoca, zona Gheorgheni"/>
    <x v="0"/>
    <n v="184620"/>
    <x v="0"/>
    <n v="67"/>
    <n v="2755.5223880597014"/>
  </r>
  <r>
    <s v="Promotie! Apartamente cu 3 camere, imobil nou si modern, zona Parc Gheorgheni_x000a_                            _x000a_        _x000a_        _x000a_        _x000a_        _x000a_            _x000a_                _x000a_                    _x000a_                    Cluj-Napoca, zona Gheorgheni"/>
    <x v="0"/>
    <n v="195583"/>
    <x v="0"/>
    <n v="70"/>
    <n v="2794.042857142857"/>
  </r>
  <r>
    <s v="Apartament ULTRALUX 2 camere de vanzare, Ready To Move In, zona Iulius Mall_x000a_                            _x000a_        _x000a_        _x000a_        _x000a_        _x000a_            _x000a_                _x000a_                    _x000a_                    Cluj-Napoca, zona Gheorgheni"/>
    <x v="5"/>
    <n v="189000"/>
    <x v="0"/>
    <n v="56"/>
    <n v="3375"/>
  </r>
  <r>
    <s v="Apartament, 2 camere, semicentral, zona UMF, USAMV, Platinia Manastur_x000a_                            _x000a_        _x000a_        _x000a_        _x000a_        _x000a_            _x000a_                _x000a_                    _x000a_                    Cluj-Napoca, zona Central"/>
    <x v="5"/>
    <n v="152000"/>
    <x v="1"/>
    <n v="53"/>
    <n v="2867.9245283018868"/>
  </r>
  <r>
    <s v="Apartamente 2 camere cladire premium Central_x000a_                            _x000a_        _x000a_        _x000a_        _x000a_        _x000a_            _x000a_                _x000a_                    _x000a_                    Cluj-Napoca, zona Central"/>
    <x v="5"/>
    <n v="134500"/>
    <x v="1"/>
    <n v="52"/>
    <n v="2586.5384615384614"/>
  </r>
  <r>
    <s v="Apartamente 2 camere, 54 mp, terase, proiect nou si modern, Centru_x000a_                            _x000a_        _x000a_        _x000a_        _x000a_        _x000a_            _x000a_                _x000a_                    _x000a_                    Cluj-Napoca, zona Central"/>
    <x v="5"/>
    <n v="137000"/>
    <x v="1"/>
    <n v="54"/>
    <n v="2537.037037037037"/>
  </r>
  <r>
    <s v="Apartamente 2 camere, finisat, 52 mp, zona Semicentrala_x000a_                            _x000a_        _x000a_        _x000a_        _x000a_        _x000a_            _x000a_                _x000a_                    _x000a_                    Cluj-Napoca, zona Iris"/>
    <x v="5"/>
    <n v="128300"/>
    <x v="1"/>
    <n v="52.17"/>
    <n v="2459.2677784167145"/>
  </r>
  <r>
    <s v="Apartamente 2 camere, Iulius Mall si Parc Gheorgheni, complex modern !_x000a_                            _x000a_        _x000a_        _x000a_        _x000a_        _x000a_            _x000a_                _x000a_                    _x000a_                    Cluj-Napoca, zona Gheorgheni"/>
    <x v="5"/>
    <n v="132000"/>
    <x v="0"/>
    <n v="53"/>
    <n v="2490.566037735849"/>
  </r>
  <r>
    <s v="Proprietate deosebita in zona ultracentrala!_x000a_                            _x000a_        _x000a_        _x000a_        _x000a_        _x000a_            _x000a_                _x000a_                    _x000a_                    Cluj-Napoca, zona Central"/>
    <x v="2"/>
    <n v="270000"/>
    <x v="0"/>
    <n v="126"/>
    <n v="2142.8571428571427"/>
  </r>
  <r>
    <s v="Apartamente 2 camere, Iulius Mall si Parc Gheorgheni, complex modern_x000a_                            _x000a_        _x000a_        _x000a_        _x000a_        _x000a_            _x000a_                _x000a_                    _x000a_                    Cluj-Napoca, zona Gheorgheni"/>
    <x v="5"/>
    <n v="128000"/>
    <x v="0"/>
    <n v="54"/>
    <n v="2370.3703703703704"/>
  </r>
  <r>
    <s v="Proprietate unica ! 3 camere, finisate, mobilate, 5 parcari cu CF_x000a_                            _x000a_        _x000a_        _x000a_        _x000a_        _x000a_            _x000a_                _x000a_                    _x000a_                    Cluj-Napoca, zona Bună Ziua"/>
    <x v="0"/>
    <n v="219000"/>
    <x v="0"/>
    <n v="68"/>
    <n v="3220.5882352941176"/>
  </r>
  <r>
    <s v="Proprietate unica de vanzare cu priveliste in Grigorescu_x000a_                            _x000a_        _x000a_        _x000a_        _x000a_        _x000a_            _x000a_                _x000a_                    _x000a_                    Cluj-Napoca, zona Grigorescu"/>
    <x v="2"/>
    <n v="650000"/>
    <x v="1"/>
    <n v="215"/>
    <n v="3023.2558139534885"/>
  </r>
  <r>
    <s v="Proprietate unica! Apartament 3 camere, 162 mp  gradina, crama,..._x000a_                            _x000a_        _x000a_        _x000a_        _x000a_        _x000a_            _x000a_                _x000a_                    _x000a_                    Cluj-Napoca, zona Grigorescu"/>
    <x v="0"/>
    <n v="300000"/>
    <x v="1"/>
    <n v="68"/>
    <n v="4411.7647058823532"/>
  </r>
  <r>
    <s v="Apartamente cu 2 camere, bloc nou Marasti_x000a_                            _x000a_        _x000a_        _x000a_        _x000a_        _x000a_            _x000a_                _x000a_                    _x000a_                    Cluj-Napoca, zona Marasti"/>
    <x v="5"/>
    <n v="105500"/>
    <x v="1"/>
    <n v="54"/>
    <n v="1953.7037037037037"/>
  </r>
  <r>
    <s v="Proprietate unicat 140 mp utili, 100 mp gradina, Zorilor, tavan inalt_x000a_                            _x000a_        _x000a_        _x000a_        _x000a_        _x000a_            _x000a_                _x000a_                    _x000a_                    Cluj-Napoca, zona Zorilor"/>
    <x v="2"/>
    <n v="385000"/>
    <x v="1"/>
    <n v="140"/>
    <n v="2750"/>
  </r>
  <r>
    <s v="Apartamente cu 2 camere, proiect nou, Intre Lacuri!_x000a_                            _x000a_        _x000a_        _x000a_        _x000a_        _x000a_            _x000a_                _x000a_                    _x000a_                    Cluj-Napoca, zona Între Lacuri"/>
    <x v="5"/>
    <n v="104000"/>
    <x v="1"/>
    <n v="52.78"/>
    <n v="1970.4433497536945"/>
  </r>
  <r>
    <s v="Apartamente cu 2 camere, zona Garii, imobil nou si finalizat !_x000a_                            _x000a_        _x000a_        _x000a_        _x000a_        _x000a_            _x000a_                _x000a_                    _x000a_                    Cluj-Napoca, zona Gara"/>
    <x v="5"/>
    <n v="105000"/>
    <x v="1"/>
    <n v="52"/>
    <n v="2019.2307692307693"/>
  </r>
  <r>
    <s v="Apartamente cu 2 camere, zona Garii, imobil nou, preturi promotionale_x000a_                            _x000a_        _x000a_        _x000a_        _x000a_        _x000a_            _x000a_                _x000a_                    _x000a_                    Cluj-Napoca, zona Gară"/>
    <x v="5"/>
    <n v="120000"/>
    <x v="1"/>
    <n v="55"/>
    <n v="2181.818181818182"/>
  </r>
  <r>
    <s v="Apartamente cu 2 camere, zona Garii, imobil nou, preturi promotionale_x000a_                            _x000a_        _x000a_        _x000a_        _x000a_        _x000a_            _x000a_                _x000a_                    _x000a_                    Cluj-Napoca, zona Gară"/>
    <x v="5"/>
    <n v="133500"/>
    <x v="1"/>
    <n v="60"/>
    <n v="2225"/>
  </r>
  <r>
    <s v="Apartamente de 2 camere, imobil nou si modern, balcoane mari si generoase_x000a_                            _x000a_        _x000a_        _x000a_        _x000a_        _x000a_            _x000a_                _x000a_                    _x000a_                    Cluj-Napoca, zona Gheorgheni"/>
    <x v="5"/>
    <n v="139700"/>
    <x v="1"/>
    <n v="60"/>
    <n v="2328.3333333333335"/>
  </r>
  <r>
    <s v="Apartamente de 2 camere, imobil nou si modern, terase de 82 -102 mp_x000a_                            _x000a_        _x000a_        _x000a_        _x000a_        _x000a_            _x000a_                _x000a_                    _x000a_                    Cluj-Napoca, zona Gheorgheni"/>
    <x v="5"/>
    <n v="162335"/>
    <x v="1"/>
    <n v="56"/>
    <n v="2898.8392857142858"/>
  </r>
  <r>
    <s v="Apartamente de vanzare cu 2 camere zona Intre Lacuri_x000a_                            _x000a_        _x000a_        _x000a_        _x000a_        _x000a_            _x000a_                _x000a_                    _x000a_                    Cluj-Napoca, zona Mărăşti"/>
    <x v="5"/>
    <n v="101000"/>
    <x v="1"/>
    <n v="53"/>
    <n v="1905.6603773584907"/>
  </r>
  <r>
    <s v="Apartamenty 2 camere, decomandat, Manastur_x000a_                            _x000a_        _x000a_        _x000a_        _x000a_        _x000a_            _x000a_                _x000a_                    _x000a_                    Cluj-Napoca, zona Mănăştur"/>
    <x v="5"/>
    <n v="129900"/>
    <x v="0"/>
    <n v="54"/>
    <n v="2405.5555555555557"/>
  </r>
  <r>
    <s v="Apartement 2 camere Parcul Rozelor, 67 mp utili, mobilat, utilat_x000a_                            _x000a_        _x000a_        _x000a_        _x000a_        _x000a_            _x000a_                _x000a_                    _x000a_                    Cluj-Napoca, zona Plopilor"/>
    <x v="5"/>
    <n v="220000"/>
    <x v="0"/>
    <n v="67"/>
    <n v="3283.5820895522388"/>
  </r>
  <r>
    <s v="REA1009824 Semicentral - Posibilitate Recompartimentare_x000a_                            _x000a_        _x000a_        _x000a_        _x000a_        _x000a_            _x000a_                _x000a_                    _x000a_                    Cluj-Napoca, zona Semicentral"/>
    <x v="2"/>
    <n v="201980"/>
    <x v="0"/>
    <n v="100.99"/>
    <n v="2000"/>
  </r>
  <r>
    <s v="Apartment cu 2 camere decomandae, zona Iulius Mall_x000a_                            _x000a_        _x000a_        _x000a_        _x000a_        _x000a_            _x000a_                _x000a_                    _x000a_                    Cluj-Napoca, zona Gheorgheni"/>
    <x v="5"/>
    <n v="150000"/>
    <x v="0"/>
    <n v="64.400000000000006"/>
    <n v="2329.1925465838508"/>
  </r>
  <r>
    <s v="Apartment cu 2 camere pe strada Horea_x000a_                            _x000a_        _x000a_        _x000a_        _x000a_        _x000a_            _x000a_                _x000a_                    _x000a_                    Cluj-Napoca, zona Horea"/>
    <x v="5"/>
    <n v="119000"/>
    <x v="1"/>
    <n v="53"/>
    <n v="2245.2830188679245"/>
  </r>
  <r>
    <s v="Apt 2 camere 69 mp utili cu garaj finisat in zona Edgar Quinet_x000a_                            _x000a_        _x000a_        _x000a_        _x000a_        _x000a_            _x000a_                _x000a_                    _x000a_                    Cluj-Napoca, zona Mănăştur"/>
    <x v="5"/>
    <n v="140000"/>
    <x v="1"/>
    <n v="69"/>
    <n v="2028.9855072463768"/>
  </r>
  <r>
    <s v="Bloc nou - apartament 2 camere 58 mp, Gheorgheni-Iullius Mall, FSEGA_x000a_                            _x000a_        _x000a_        _x000a_        _x000a_        _x000a_            _x000a_                _x000a_                    _x000a_                    Cluj-Napoca, zona Gheorgheni"/>
    <x v="5"/>
    <n v="160000"/>
    <x v="1"/>
    <n v="58"/>
    <n v="2758.6206896551726"/>
  </r>
  <r>
    <s v="Bloc nou - apartament 2 camere, 52 mp, Dambul Rotund_x000a_                            _x000a_        _x000a_        _x000a_        _x000a_        _x000a_            _x000a_                _x000a_                    _x000a_                    Cluj-Napoca, zona Dâmbul Rotund"/>
    <x v="5"/>
    <n v="85000"/>
    <x v="0"/>
    <n v="52"/>
    <n v="1634.6153846153845"/>
  </r>
  <r>
    <s v="Bloc Nou 2 camere Decomandate Zona Baza Sportiva Gheorgheni_x000a_                            _x000a_        _x000a_        _x000a_        _x000a_        _x000a_            _x000a_                _x000a_                    _x000a_                    Cluj-Napoca, zona Gheorgheni"/>
    <x v="5"/>
    <n v="156000"/>
    <x v="0"/>
    <n v="54"/>
    <n v="2888.8888888888887"/>
  </r>
  <r>
    <s v="Bloc nou!  Apartament 2 camere, cartier Grigorescu_x000a_                            _x000a_        _x000a_        _x000a_        _x000a_        _x000a_            _x000a_                _x000a_                    _x000a_                    Cluj-Napoca, zona Grigorescu"/>
    <x v="5"/>
    <n v="160000"/>
    <x v="0"/>
    <n v="54"/>
    <n v="2962.962962962963"/>
  </r>
  <r>
    <s v="REA1010520 Zona Parcul Rozelor_x000a_                            _x000a_        _x000a_        _x000a_        _x000a_        _x000a_            _x000a_                _x000a_                    _x000a_                    Cluj-Napoca, zona Plopilor"/>
    <x v="2"/>
    <n v="630000"/>
    <x v="0"/>
    <n v="136"/>
    <n v="4632.3529411764703"/>
  </r>
  <r>
    <s v="BLOC NOU! Apartament 2 camere + balcon, etaj 1, zona Dambul Rotund_x000a_                            _x000a_        _x000a_        _x000a_        _x000a_        _x000a_            _x000a_                _x000a_                    _x000a_                    Cluj-Napoca, zona Dâmbul Rotund"/>
    <x v="5"/>
    <n v="97200"/>
    <x v="1"/>
    <n v="54"/>
    <n v="1800"/>
  </r>
  <r>
    <s v="Bloc nou! Apartament 2 camere balcon, etaj 1, zona Dambul Rotund_x000a_                            _x000a_        _x000a_        _x000a_        _x000a_        _x000a_            _x000a_                _x000a_                    _x000a_                    Cluj-Napoca, zona Dâmbul Rotund"/>
    <x v="5"/>
    <n v="99000"/>
    <x v="1"/>
    <n v="55"/>
    <n v="1800"/>
  </r>
  <r>
    <s v="Bloc nou, apartament 2 camere, 56 mp + 12 mp terasa, Plopilor_x000a_                            _x000a_        _x000a_        _x000a_        _x000a_        _x000a_            _x000a_                _x000a_                    _x000a_                    Cluj-Napoca, zona Plopilor"/>
    <x v="5"/>
    <n v="185000"/>
    <x v="0"/>
    <n v="56"/>
    <n v="3303.5714285714284"/>
  </r>
  <r>
    <s v="Central, demisol 60mp utili, 2 camere, zona UBB Litere, trafic redus_x000a_                            _x000a_        _x000a_        _x000a_        _x000a_        _x000a_            _x000a_                _x000a_                    _x000a_                    Cluj-Napoca, zona Central"/>
    <x v="5"/>
    <n v="75000"/>
    <x v="1"/>
    <n v="60"/>
    <n v="1250"/>
  </r>
  <r>
    <s v="Cluj, Floresti, Zona Tineretului, 2 camere bloc NOU, Renovat La cheie_x000a_                            _x000a_        _x000a_        _x000a_        _x000a_        _x000a_            _x000a_                _x000a_                    _x000a_                    Cluj-Napoca, zona Exterior Vest"/>
    <x v="5"/>
    <n v="74900"/>
    <x v="2"/>
    <n v="53"/>
    <n v="1413.2075471698113"/>
  </r>
  <r>
    <s v="Comision 0 %  2 camere de lux 77mp, in imobil tip vila, zona FSEGA, Gheorgheni_x000a_                            _x000a_        _x000a_        _x000a_        _x000a_        _x000a_            _x000a_                _x000a_                    _x000a_                    Cluj-Napoca, zona Gheorgheni"/>
    <x v="5"/>
    <n v="215000"/>
    <x v="1"/>
    <n v="77.489999999999995"/>
    <n v="2774.5515550393602"/>
  </r>
  <r>
    <s v="Comision 0 %  Apartament 2 camere de lux, 2 bai, bloc nou 2020, gradina, Marasti_x000a_                            _x000a_        _x000a_        _x000a_        _x000a_        _x000a_            _x000a_                _x000a_                    _x000a_                    Cluj-Napoca, zona Mărăşti"/>
    <x v="5"/>
    <n v="158000"/>
    <x v="1"/>
    <n v="75"/>
    <n v="2106.6666666666665"/>
  </r>
  <r>
    <s v="Comision 0 %  Apartament 2 camere, locatie excelenta, Gheorgheni_x000a_                            _x000a_        _x000a_        _x000a_        _x000a_        _x000a_            _x000a_                _x000a_                    _x000a_                    Cluj-Napoca, zona Gheorgheni"/>
    <x v="5"/>
    <n v="115000"/>
    <x v="1"/>
    <n v="52"/>
    <n v="2211.5384615384614"/>
  </r>
  <r>
    <s v="COMISION 0 %  Apartament 2 camere, zona ULTRACENTRAL_x000a_                            _x000a_        _x000a_        _x000a_        _x000a_        _x000a_            _x000a_                _x000a_                    _x000a_                    Cluj-Napoca, zona Ultracentral"/>
    <x v="5"/>
    <n v="195000"/>
    <x v="0"/>
    <n v="67"/>
    <n v="2910.4477611940297"/>
  </r>
  <r>
    <s v="Comision 0 %  Apartament decomandat 2 camere, bloc 2019, parcare, Borhanci_x000a_                            _x000a_        _x000a_        _x000a_        _x000a_        _x000a_            _x000a_                _x000a_                    _x000a_                    Cluj-Napoca, zona Borhanci"/>
    <x v="5"/>
    <n v="130000"/>
    <x v="0"/>
    <n v="52.2"/>
    <n v="2490.4214559386974"/>
  </r>
  <r>
    <s v="COMISION 0 %  Apartament LUX 2 camere, zona Iulius Mall_x000a_                            _x000a_        _x000a_        _x000a_        _x000a_        _x000a_            _x000a_                _x000a_                    _x000a_                    Cluj-Napoca, zona Gheorgheni"/>
    <x v="5"/>
    <n v="200000"/>
    <x v="1"/>
    <n v="55"/>
    <n v="3636.3636363636365"/>
  </r>
  <r>
    <s v="Comision 0 % 2 camere de lux, imobil 2019, parcare, Buna Ziua_x000a_                            _x000a_        _x000a_        _x000a_        _x000a_        _x000a_            _x000a_                _x000a_                    _x000a_                    Cluj-Napoca, zona Bună Ziua"/>
    <x v="5"/>
    <n v="167000"/>
    <x v="1"/>
    <n v="56"/>
    <n v="2982.1428571428573"/>
  </r>
  <r>
    <s v="Comision 0 % 2 camere decomandate de lux, renovat, zona N.Titulescu_x000a_                            _x000a_        _x000a_        _x000a_        _x000a_        _x000a_            _x000a_                _x000a_                    _x000a_                    Cluj-Napoca, zona Gheorgheni"/>
    <x v="5"/>
    <n v="159900"/>
    <x v="0"/>
    <n v="55"/>
    <n v="2907.2727272727275"/>
  </r>
  <r>
    <s v="Comision 0 | Apartament 2 camere decomandat | 53 mp utili | zona Casa Piratilor_x000a_                            _x000a_        _x000a_        _x000a_        _x000a_        _x000a_            _x000a_                _x000a_                    _x000a_                    Cluj-Napoca, zona Mănăştur"/>
    <x v="5"/>
    <n v="128000"/>
    <x v="0"/>
    <n v="53"/>
    <n v="2415.0943396226417"/>
  </r>
  <r>
    <s v="Comision 0 la cumparare! Apartament 2 camere, etaj intermediar, 53..._x000a_                            _x000a_        _x000a_        _x000a_        _x000a_        _x000a_            _x000a_                _x000a_                    _x000a_                    Cluj-Napoca, zona Grigorescu"/>
    <x v="5"/>
    <n v="127000"/>
    <x v="1"/>
    <n v="53"/>
    <n v="2396.2264150943397"/>
  </r>
  <r>
    <s v="Comision 0! Apartament 2 camere Centru Cluj-Napoca_x000a_                            _x000a_        _x000a_        _x000a_        _x000a_        _x000a_            _x000a_                _x000a_                    _x000a_                    Cluj-Napoca, zona Central"/>
    <x v="5"/>
    <n v="180000"/>
    <x v="0"/>
    <n v="64"/>
    <n v="2812.5"/>
  </r>
  <r>
    <s v="COMISION 0! Apartament 2 camere decomandat, Zona Calea Turzii_x000a_                            _x000a_        _x000a_        _x000a_        _x000a_        _x000a_            _x000a_                _x000a_                    _x000a_                    Cluj-Napoca, zona Calea Turzii"/>
    <x v="5"/>
    <n v="152500"/>
    <x v="0"/>
    <n v="60"/>
    <n v="2541.6666666666665"/>
  </r>
  <r>
    <s v="Comision 0! Apartament 2 camere Manastur Cluj-Napoca_x000a_                            _x000a_        _x000a_        _x000a_        _x000a_        _x000a_            _x000a_                _x000a_                    _x000a_                    Cluj-Napoca, zona Mănăştur"/>
    <x v="5"/>
    <n v="125000"/>
    <x v="0"/>
    <n v="56"/>
    <n v="2232.1428571428573"/>
  </r>
  <r>
    <s v="Comision 0! Apartament 2 camere superfinisat Azoria Cluj-Napoca_x000a_                            _x000a_        _x000a_        _x000a_        _x000a_        _x000a_            _x000a_                _x000a_                    _x000a_                    Cluj-Napoca, zona Zorilor"/>
    <x v="5"/>
    <n v="179900"/>
    <x v="2"/>
    <n v="56"/>
    <n v="3212.5"/>
  </r>
  <r>
    <s v="Comision 0! Apartament 2 camere, Zona Parcul Colinei, Manastur!_x000a_                            _x000a_        _x000a_        _x000a_        _x000a_        _x000a_            _x000a_                _x000a_                    _x000a_                    Cluj-Napoca, zona Manastur"/>
    <x v="5"/>
    <n v="120000"/>
    <x v="1"/>
    <n v="56"/>
    <n v="2142.8571428571427"/>
  </r>
  <r>
    <s v="Comision 0! Apartament cu 2 camere semidecomandat in cartierul Sopor_x000a_                            _x000a_        _x000a_        _x000a_        _x000a_        _x000a_            _x000a_                _x000a_                    _x000a_                    Cluj-Napoca, zona Sopor"/>
    <x v="5"/>
    <n v="149900"/>
    <x v="1"/>
    <n v="53.6"/>
    <n v="2796.6417910447763"/>
  </r>
  <r>
    <s v="REA1014212 Suprafata generoasa_x000a_                            _x000a_        _x000a_        _x000a_        _x000a_        _x000a_            _x000a_                _x000a_                    _x000a_                    Cluj-Napoca, zona Între Lacuri"/>
    <x v="2"/>
    <n v="255000"/>
    <x v="0"/>
    <n v="100"/>
    <n v="2550"/>
  </r>
  <r>
    <s v="Comision 0! Apartament cu 2 camere semidecomandat Semicentral_x000a_                            _x000a_        _x000a_        _x000a_        _x000a_        _x000a_            _x000a_                _x000a_                    _x000a_                    Cluj-Napoca, zona Semicentral"/>
    <x v="5"/>
    <n v="152000"/>
    <x v="1"/>
    <n v="52.68"/>
    <n v="2885.345482156416"/>
  </r>
  <r>
    <s v="Comision 0! Apartament cu 2 camere semidecomandat Ultarcentral_x000a_                            _x000a_        _x000a_        _x000a_        _x000a_        _x000a_            _x000a_                _x000a_                    _x000a_                    Cluj-Napoca, zona Central"/>
    <x v="5"/>
    <n v="150000"/>
    <x v="1"/>
    <n v="55"/>
    <n v="2727.2727272727275"/>
  </r>
  <r>
    <s v="Comision 0! Apartament cu 2 camere si loc de parcare Ultracentral_x000a_                            _x000a_        _x000a_        _x000a_        _x000a_        _x000a_            _x000a_                _x000a_                    _x000a_                    Cluj-Napoca, zona Central"/>
    <x v="5"/>
    <n v="370000"/>
    <x v="1"/>
    <n v="80"/>
    <n v="4625"/>
  </r>
  <r>
    <s v="Comision 0! Apartament cu 2 camere zona Ultracentrala!_x000a_                            _x000a_        _x000a_        _x000a_        _x000a_        _x000a_            _x000a_                _x000a_                    _x000a_                    Cluj-Napoca, zona Ultracentral"/>
    <x v="5"/>
    <n v="260000"/>
    <x v="0"/>
    <n v="108"/>
    <n v="2407.4074074074074"/>
  </r>
  <r>
    <s v="Comision 0! Apartament cu 2 camere, cartier Iris, zona Auchan_x000a_                            _x000a_        _x000a_        _x000a_        _x000a_        _x000a_            _x000a_                _x000a_                    _x000a_                    Cluj-Napoca, zona Iris"/>
    <x v="5"/>
    <n v="127500"/>
    <x v="0"/>
    <n v="54.21"/>
    <n v="2351.9645821804097"/>
  </r>
  <r>
    <s v="Comision 0! Apartament cu 2 Camere, Orientare S, Marasti!_x000a_                            _x000a_        _x000a_        _x000a_        _x000a_        _x000a_            _x000a_                _x000a_                    _x000a_                    Cluj-Napoca, zona Mărăşti"/>
    <x v="5"/>
    <n v="156000"/>
    <x v="0"/>
    <n v="61"/>
    <n v="2557.377049180328"/>
  </r>
  <r>
    <s v="Comision 0! Apartament cu 2 camere, zona strazii Fabricii!_x000a_                            _x000a_        _x000a_        _x000a_        _x000a_        _x000a_            _x000a_                _x000a_                    _x000a_                    Cluj-Napoca, zona Mărăşti"/>
    <x v="5"/>
    <n v="163000"/>
    <x v="1"/>
    <n v="63"/>
    <n v="2587.3015873015875"/>
  </r>
  <r>
    <s v="Comision 0! Vand Apartament 2 Camere, Zona Corneliu Coposu_x000a_                            _x000a_        _x000a_        _x000a_        _x000a_        _x000a_            _x000a_                _x000a_                    _x000a_                    Cluj-Napoca, zona Dâmbul Rotund"/>
    <x v="5"/>
    <n v="124900"/>
    <x v="1"/>
    <n v="57"/>
    <n v="2191.2280701754385"/>
  </r>
  <r>
    <s v="Comision 0!Vanzare apartament cu 2 camere decomandat central, Cluj-Napoca._x000a_                            _x000a_        _x000a_        _x000a_        _x000a_        _x000a_            _x000a_                _x000a_                    _x000a_                    Cluj-Napoca, zona Central"/>
    <x v="5"/>
    <n v="250000"/>
    <x v="0"/>
    <n v="85.2"/>
    <n v="2934.2723004694835"/>
  </r>
  <r>
    <s v="REA1014415 Apartament pe 2 Nivele cu Parcare_x000a_                            _x000a_        _x000a_        _x000a_        _x000a_        _x000a_            _x000a_                _x000a_                    _x000a_                    Cluj-Napoca, zona Borhanci"/>
    <x v="2"/>
    <n v="285000"/>
    <x v="1"/>
    <n v="110"/>
    <n v="2590.909090909091"/>
  </r>
  <r>
    <s v="Comision 0!Vanzare apartament cu 2 camere decomandat in cartierul Gheorgheni_x000a_                            _x000a_        _x000a_        _x000a_        _x000a_        _x000a_            _x000a_                _x000a_                    _x000a_                    Cluj-Napoca, zona Gheorgheni"/>
    <x v="5"/>
    <n v="140000"/>
    <x v="0"/>
    <n v="52"/>
    <n v="2692.3076923076924"/>
  </r>
  <r>
    <s v="Comision 0!Vanzare apartament cu 2 camere decomandat Semicentral, Cluj-Napoca._x000a_                            _x000a_        _x000a_        _x000a_        _x000a_        _x000a_            _x000a_                _x000a_                    _x000a_                    Cluj-Napoca, zona Semicentral"/>
    <x v="5"/>
    <n v="199000"/>
    <x v="0"/>
    <n v="80.44"/>
    <n v="2473.893585280955"/>
  </r>
  <r>
    <s v="Comision 0!Vanzare apartament cu 2 camere decomandat Ultracentral_x000a_                            _x000a_        _x000a_        _x000a_        _x000a_        _x000a_            _x000a_                _x000a_                    _x000a_                    Cluj-Napoca, zona Central"/>
    <x v="5"/>
    <n v="168500"/>
    <x v="0"/>
    <n v="57.18"/>
    <n v="2946.8345575376006"/>
  </r>
  <r>
    <s v="Comision 0!Vanzare apartament cu 2 camere semidecomandat in cartierul Gheorgheni_x000a_                            _x000a_        _x000a_        _x000a_        _x000a_        _x000a_            _x000a_                _x000a_                    _x000a_                    Cluj-Napoca, zona Gheorgheni"/>
    <x v="5"/>
    <n v="195000"/>
    <x v="1"/>
    <n v="59"/>
    <n v="3305.0847457627119"/>
  </r>
  <r>
    <s v="Comision 0% - Wings - Apartament cu 2 camere - terasa 24 mp - garaj subteran_x000a_                            _x000a_        _x000a_        _x000a_        _x000a_        _x000a_            _x000a_                _x000a_                    _x000a_                    Cluj-Napoca, zona Zorilor"/>
    <x v="5"/>
    <n v="143000"/>
    <x v="1"/>
    <n v="53"/>
    <n v="2698.1132075471696"/>
  </r>
  <r>
    <s v="Comision 0% ! Apartament 2 camere modern, zona Andrei Muresanu!_x000a_                            _x000a_        _x000a_        _x000a_        _x000a_        _x000a_            _x000a_                _x000a_                    _x000a_                    Cluj-Napoca, zona Andrei Muresanu"/>
    <x v="5"/>
    <n v="142000"/>
    <x v="1"/>
    <n v="52.5"/>
    <n v="2704.7619047619046"/>
  </r>
  <r>
    <s v="COMISION 0% | APARTAMENTE CU 2 CAMERE, ZONA MARASTI, IMOBIL NOU_x000a_                            _x000a_        _x000a_        _x000a_        _x000a_        _x000a_            _x000a_                _x000a_                    _x000a_                    Cluj-Napoca, zona Mărăşti"/>
    <x v="5"/>
    <n v="131000"/>
    <x v="1"/>
    <n v="58.68"/>
    <n v="2232.4471710974781"/>
  </r>
  <r>
    <s v="Comision 0% 2 camere,semifinisat,CF,parcare,zona Soporului_x000a_                            _x000a_        _x000a_        _x000a_        _x000a_        _x000a_            _x000a_                _x000a_                    _x000a_                    Cluj-Napoca, zona Gheorgheni"/>
    <x v="5"/>
    <n v="116000"/>
    <x v="1"/>
    <n v="56"/>
    <n v="2071.4285714285716"/>
  </r>
  <r>
    <s v="COMISION 0% Apartament 2 camere | 54mp | mobilat - utilat | zona Sopor_x000a_                            _x000a_        _x000a_        _x000a_        _x000a_        _x000a_            _x000a_                _x000a_                    _x000a_                    Cluj-Napoca, zona Gheorgheni"/>
    <x v="5"/>
    <n v="149900"/>
    <x v="1"/>
    <n v="54"/>
    <n v="2775.9259259259261"/>
  </r>
  <r>
    <s v="Comision 0% Apartament 2 camere, zona Horea_x000a_                            _x000a_        _x000a_        _x000a_        _x000a_        _x000a_            _x000a_                _x000a_                    _x000a_                    Cluj-Napoca, zona Semicentral"/>
    <x v="5"/>
    <n v="139000"/>
    <x v="1"/>
    <n v="75"/>
    <n v="1853.3333333333333"/>
  </r>
  <r>
    <s v="Comision 0% Apartament 2 camere,ansamblul Azoria_x000a_                            _x000a_        _x000a_        _x000a_        _x000a_        _x000a_            _x000a_                _x000a_                    _x000a_                    Cluj-Napoca, zona Zorilor"/>
    <x v="5"/>
    <n v="174900"/>
    <x v="1"/>
    <n v="54"/>
    <n v="3238.8888888888887"/>
  </r>
  <r>
    <s v="Comision 0% Apartament 2 camere,ansamblul Azoria_x000a_                            _x000a_        _x000a_        _x000a_        _x000a_        _x000a_            _x000a_                _x000a_                    _x000a_                    Cluj-Napoca, zona Zorilor"/>
    <x v="5"/>
    <n v="178900"/>
    <x v="1"/>
    <n v="56"/>
    <n v="3194.6428571428573"/>
  </r>
  <r>
    <s v="Comision 0% Apartament 2 camere,central_x000a_                            _x000a_        _x000a_        _x000a_        _x000a_        _x000a_            _x000a_                _x000a_                    _x000a_                    Cluj-Napoca, zona Semicentral"/>
    <x v="5"/>
    <n v="328000"/>
    <x v="1"/>
    <n v="56.51"/>
    <n v="5804.2824278888693"/>
  </r>
  <r>
    <s v="Reducere de pret!Apartament in centrul orasului, tavan inalt,..._x000a_                            _x000a_        _x000a_        _x000a_        _x000a_        _x000a_            _x000a_                _x000a_                    _x000a_                    Cluj-Napoca, zona Central"/>
    <x v="2"/>
    <n v="390000"/>
    <x v="1"/>
    <n v="129"/>
    <n v="3023.2558139534885"/>
  </r>
  <r>
    <s v="Comision 0% Apartament 2 camere,semicentral_x000a_                            _x000a_        _x000a_        _x000a_        _x000a_        _x000a_            _x000a_                _x000a_                    _x000a_                    Cluj-Napoca, zona Semicentral"/>
    <x v="5"/>
    <n v="175000"/>
    <x v="0"/>
    <n v="52"/>
    <n v="3365.3846153846152"/>
  </r>
  <r>
    <s v="Comision 0% Apartament 2 camere,zona Gara Cluj_x000a_                            _x000a_        _x000a_        _x000a_        _x000a_        _x000a_            _x000a_                _x000a_                    _x000a_                    Cluj-Napoca, zona Gară"/>
    <x v="5"/>
    <n v="152000"/>
    <x v="1"/>
    <n v="60"/>
    <n v="2533.3333333333335"/>
  </r>
  <r>
    <s v="Repozitionare pret: Apartament 4 camere zona Plopilor_x000a_                            _x000a_        _x000a_        _x000a_        _x000a_        _x000a_            _x000a_                _x000a_                    _x000a_                    Cluj-Napoca, zona Plopilor"/>
    <x v="2"/>
    <n v="267888"/>
    <x v="0"/>
    <n v="110"/>
    <n v="2435.3454545454547"/>
  </r>
  <r>
    <s v="Rozelor Residence vanzare apartament 3 camere Semicentral parcare  balcon 31 mp_x000a_                            _x000a_        _x000a_        _x000a_        _x000a_        _x000a_            _x000a_                _x000a_                    _x000a_                    Cluj-Napoca, zona Plopilor"/>
    <x v="0"/>
    <n v="205400"/>
    <x v="0"/>
    <n v="79.11"/>
    <n v="2596.3847806851222"/>
  </r>
  <r>
    <s v="COMISION 0% Apartament cu 2 camere, plus parcare, zona Iulius Mall_x000a_                            _x000a_        _x000a_        _x000a_        _x000a_        _x000a_            _x000a_                _x000a_                    _x000a_                    Cluj-Napoca, zona Gheorgheni"/>
    <x v="5"/>
    <n v="195000"/>
    <x v="1"/>
    <n v="58.19"/>
    <n v="3351.0912527925761"/>
  </r>
  <r>
    <s v="Comision 0% Citadela residence, 2 camere, etaj 1 si loc de parcare_x000a_                            _x000a_        _x000a_        _x000a_        _x000a_        _x000a_            _x000a_                _x000a_                    _x000a_                    Cluj-Napoca, zona Mănăştur"/>
    <x v="5"/>
    <n v="111900"/>
    <x v="0"/>
    <n v="59"/>
    <n v="1896.6101694915253"/>
  </r>
  <r>
    <s v="COMISION 0%! Apartament 2 camere, 53mp, terasa, garaj subteran, WINGS_x000a_                            _x000a_        _x000a_        _x000a_        _x000a_        _x000a_            _x000a_                _x000a_                    _x000a_                    Cluj-Napoca, zona Zorilor"/>
    <x v="5"/>
    <n v="142000"/>
    <x v="1"/>
    <n v="53"/>
    <n v="2679.2452830188681"/>
  </r>
  <r>
    <s v="Comision 0%! Apartament 2 camere, 61mp , N Titulescu, 148.500 Eur!_x000a_                            _x000a_        _x000a_        _x000a_        _x000a_        _x000a_            _x000a_                _x000a_                    _x000a_                    Cluj-Napoca, zona Semicentral"/>
    <x v="5"/>
    <n v="148500"/>
    <x v="0"/>
    <n v="61"/>
    <n v="2434.4262295081967"/>
  </r>
  <r>
    <s v="Comision 0%! Apartament cu 2 camere decomandat, finisat modern_x000a_                            _x000a_        _x000a_        _x000a_        _x000a_        _x000a_            _x000a_                _x000a_                    _x000a_                    Cluj-Napoca, zona Marasti"/>
    <x v="5"/>
    <n v="125000"/>
    <x v="0"/>
    <n v="52"/>
    <n v="2403.8461538461538"/>
  </r>
  <r>
    <s v="Comision 0%, Proiect nou, Andrei Muresanu, 2 camere decomandate, 53 mp_x000a_                            _x000a_        _x000a_        _x000a_        _x000a_        _x000a_            _x000a_                _x000a_                    _x000a_                    Cluj-Napoca, zona Andrei Muresanu"/>
    <x v="5"/>
    <n v="137800"/>
    <x v="0"/>
    <n v="53"/>
    <n v="2600"/>
  </r>
  <r>
    <s v="Spatiu 4 camere zona Piata Avram Iancu_x000a_                            _x000a_        _x000a_        _x000a_        _x000a_        _x000a_            _x000a_                _x000a_                    _x000a_                    Cluj-Napoca, zona Ultracentral"/>
    <x v="2"/>
    <n v="272000"/>
    <x v="1"/>
    <n v="107"/>
    <n v="2542.0560747663553"/>
  </r>
  <r>
    <s v="Comision 0%, Proiect nou, Andrei Muresanu, 2 camere decomandate, 53 mp_x000a_                            _x000a_        _x000a_        _x000a_        _x000a_        _x000a_            _x000a_                _x000a_                    _x000a_                    Cluj-Napoca, zona Bună Ziua"/>
    <x v="5"/>
    <n v="137800"/>
    <x v="0"/>
    <n v="53"/>
    <n v="2600"/>
  </r>
  <r>
    <s v="Comision 0%. Apartament 2 camere 54 mp si balcon, panorama, zona Vivo_x000a_                            _x000a_        _x000a_        _x000a_        _x000a_        _x000a_            _x000a_                _x000a_                    _x000a_                    Cluj-Napoca, zona Mănăştur"/>
    <x v="5"/>
    <n v="83900"/>
    <x v="1"/>
    <n v="54"/>
    <n v="1553.7037037037037"/>
  </r>
  <r>
    <s v="Comision 0%. Apartament 2 camere 54 mp si balcon, zona Vivo_x000a_                            _x000a_        _x000a_        _x000a_        _x000a_        _x000a_            _x000a_                _x000a_                    _x000a_                    Cluj-Napoca, zona Mănăştur"/>
    <x v="5"/>
    <n v="81000"/>
    <x v="1"/>
    <n v="54"/>
    <n v="1500"/>
  </r>
  <r>
    <s v="Studiouri la cheie pentru Regim Hotelier_x000a_                            _x000a_        _x000a_        _x000a_        _x000a_        _x000a_            _x000a_                _x000a_                    _x000a_                    Cluj-Napoca, zona Mănăştur"/>
    <x v="2"/>
    <n v="250000"/>
    <x v="0"/>
    <n v="120"/>
    <n v="2083.3333333333335"/>
  </r>
  <r>
    <s v="Comision 0%. Apartament 2 camere, panorama, zona Vivo_x000a_                            _x000a_        _x000a_        _x000a_        _x000a_        _x000a_            _x000a_                _x000a_                    _x000a_                    Cluj-Napoca, zona Mănăştur"/>
    <x v="5"/>
    <n v="81800"/>
    <x v="1"/>
    <n v="53"/>
    <n v="1543.3962264150944"/>
  </r>
  <r>
    <s v="Terasa! Penthouse 3 camere la cheie, Grigorescu-Floresti+2 P_x000a_                            _x000a_        _x000a_        _x000a_        _x000a_        _x000a_            _x000a_                _x000a_                    _x000a_                    Cluj-Napoca, zona Grigorescu"/>
    <x v="0"/>
    <n v="239000"/>
    <x v="1"/>
    <n v="78"/>
    <n v="3064.102564102564"/>
  </r>
  <r>
    <s v="Terasa! Penthouse deosebit cu 4 camere, Grigorescu-Floresti+_x000a_                            _x000a_        _x000a_        _x000a_        _x000a_        _x000a_            _x000a_                _x000a_                    _x000a_                    Cluj-Napoca, zona Grigorescu"/>
    <x v="2"/>
    <n v="229000"/>
    <x v="1"/>
    <n v="110"/>
    <n v="2081.818181818182"/>
  </r>
  <r>
    <s v="COMISION 0%\ Apartament 2 camere semidecomandat , Zona Edgar Quinet_x000a_                            _x000a_        _x000a_        _x000a_        _x000a_        _x000a_            _x000a_                _x000a_                    _x000a_                    Cluj-Napoca, zona Mănăştur"/>
    <x v="5"/>
    <n v="93000"/>
    <x v="1"/>
    <n v="56"/>
    <n v="1660.7142857142858"/>
  </r>
  <r>
    <s v="Comision 0%| 2 camere | Bloc nou | Decomandat | Parcare | Zona Colina_x000a_                            _x000a_        _x000a_        _x000a_        _x000a_        _x000a_            _x000a_                _x000a_                    _x000a_                    Cluj-Napoca, zona Mănăştur"/>
    <x v="5"/>
    <n v="119000"/>
    <x v="0"/>
    <n v="55"/>
    <n v="2163.6363636363635"/>
  </r>
  <r>
    <s v="Comision 0, apartament cu 2 camere semifinisat, Calea Baciului, zona Lidl_x000a_                            _x000a_        _x000a_        _x000a_        _x000a_        _x000a_            _x000a_                _x000a_                    _x000a_                    Cluj-Napoca, zona Dâmbul Rotund"/>
    <x v="5"/>
    <n v="89000"/>
    <x v="1"/>
    <n v="52.1"/>
    <n v="1708.2533589251439"/>
  </r>
  <r>
    <s v="Ultracentral! Apartament 4 camere, Piata Unirii_x000a_                            _x000a_        _x000a_        _x000a_        _x000a_        _x000a_            _x000a_                _x000a_                    _x000a_                    Cluj-Napoca, zona Central"/>
    <x v="2"/>
    <n v="368000"/>
    <x v="1"/>
    <n v="170"/>
    <n v="2164.705882352941"/>
  </r>
  <r>
    <s v="COMISION ZERO-  2 camere, terasa, zona Bazei Sportive Gheorgheni_x000a_                            _x000a_        _x000a_        _x000a_        _x000a_        _x000a_            _x000a_                _x000a_                    _x000a_                    Cluj-Napoca, zona Gheorgheni"/>
    <x v="5"/>
    <n v="151000"/>
    <x v="1"/>
    <n v="53.75"/>
    <n v="2809.3023255813955"/>
  </r>
  <r>
    <s v="Comision zero % ! Apartament 2 camere Modern, zona Vivo_x000a_                            _x000a_        _x000a_        _x000a_        _x000a_        _x000a_            _x000a_                _x000a_                    _x000a_                    Cluj-Napoca, zona Exterior Vest"/>
    <x v="5"/>
    <n v="145000"/>
    <x v="1"/>
    <n v="62"/>
    <n v="2338.7096774193546"/>
  </r>
  <r>
    <s v="COMISION ZERO- Vanzare apartament 2 camere, zona Soporului/Gheorgheni_x000a_                            _x000a_        _x000a_        _x000a_        _x000a_        _x000a_            _x000a_                _x000a_                    _x000a_                    Cluj-Napoca, zona Gheorgheni"/>
    <x v="5"/>
    <n v="121555"/>
    <x v="1"/>
    <n v="52.85"/>
    <n v="2300"/>
  </r>
  <r>
    <s v="Comision zero! Apartament cu 2 camere+parcare in Plopilor!_x000a_                            _x000a_        _x000a_        _x000a_        _x000a_        _x000a_            _x000a_                _x000a_                    _x000a_                    Cluj-Napoca, zona Plopilor"/>
    <x v="5"/>
    <n v="155500"/>
    <x v="1"/>
    <n v="56"/>
    <n v="2776.7857142857142"/>
  </r>
  <r>
    <s v="UNIC! Apartament ULTRACENTRAL, str. 21 Decembrie 1819, 3 camere_x000a_                            _x000a_        _x000a_        _x000a_        _x000a_        _x000a_            _x000a_                _x000a_                    _x000a_                    Cluj-Napoca, zona Ultracentral"/>
    <x v="0"/>
    <n v="249500"/>
    <x v="1"/>
    <n v="69"/>
    <n v="3615.942028985507"/>
  </r>
  <r>
    <s v="Unicat! Proprietate formata din 2 apartamente, zona Centrala_x000a_                            _x000a_        _x000a_        _x000a_        _x000a_        _x000a_            _x000a_                _x000a_                    _x000a_                    Cluj-Napoca, zona Central"/>
    <x v="2"/>
    <n v="443630"/>
    <x v="1"/>
    <n v="164"/>
    <n v="2705.060975609756"/>
  </r>
  <r>
    <s v="COMISION ZERO-apartament 2 camere Andrei Muresanu 53 mp utili_x000a_                            _x000a_        _x000a_        _x000a_        _x000a_        _x000a_            _x000a_                _x000a_                    _x000a_                    Cluj-Napoca, zona Andrei Mureşanu"/>
    <x v="5"/>
    <n v="137800"/>
    <x v="0"/>
    <n v="53"/>
    <n v="2600"/>
  </r>
  <r>
    <s v="Va ofer apartament cu 3 camere in Manastur._x000a_                            _x000a_        _x000a_        _x000a_        _x000a_        _x000a_            _x000a_                _x000a_                    _x000a_                    Cluj-Napoca, zona Mănăştur"/>
    <x v="0"/>
    <n v="139900"/>
    <x v="0"/>
    <n v="70"/>
    <n v="1998.5714285714287"/>
  </r>
  <r>
    <s v="De Vânzare Ap. 2 camere Donath Parc_x000a_                            _x000a_        _x000a_        _x000a_        _x000a_        _x000a_            _x000a_                _x000a_                    _x000a_                    Cluj-Napoca, zona Grigorescu"/>
    <x v="5"/>
    <n v="94900"/>
    <x v="1"/>
    <n v="54"/>
    <n v="1757.4074074074074"/>
  </r>
  <r>
    <s v="Apartament la mansarda, o camera, Manastur_x000a_                            _x000a_        _x000a_        _x000a_        _x000a_        _x000a_            _x000a_                _x000a_                    _x000a_                    Cluj-Napoca, zona Mănăştur"/>
    <x v="1"/>
    <n v="46500"/>
    <x v="0"/>
    <n v="56"/>
    <n v="830.35714285714289"/>
  </r>
  <r>
    <s v="De vanzare apartament 2 camere | Plopilor - Parcul Rozelor_x000a_                            _x000a_        _x000a_        _x000a_        _x000a_        _x000a_            _x000a_                _x000a_                    _x000a_                    Cluj-Napoca, zona Plopilor"/>
    <x v="5"/>
    <n v="188000"/>
    <x v="1"/>
    <n v="66.5"/>
    <n v="2827.0676691729323"/>
  </r>
  <r>
    <s v="De vanzare apartament 2 camere | West City Tower, Cluj-Napoca_x000a_                            _x000a_        _x000a_        _x000a_        _x000a_        _x000a_            _x000a_                _x000a_                    _x000a_                    Cluj-Napoca, zona Mănăştur"/>
    <x v="5"/>
    <n v="137500"/>
    <x v="1"/>
    <n v="55"/>
    <n v="2500"/>
  </r>
  <r>
    <s v="De vanzare apartament 2 camere confort sporit zona Calea Turzii garaj_x000a_                            _x000a_        _x000a_        _x000a_        _x000a_        _x000a_            _x000a_                _x000a_                    _x000a_                    Cluj-Napoca, zona Calea Turzii"/>
    <x v="5"/>
    <n v="168000"/>
    <x v="0"/>
    <n v="61"/>
    <n v="2754.0983606557379"/>
  </r>
  <r>
    <s v="De vanzare apartament 2 camere in Borhanci._x000a_                            _x000a_        _x000a_        _x000a_        _x000a_        _x000a_            _x000a_                _x000a_                    _x000a_                    Cluj-Napoca, zona Borhanci"/>
    <x v="5"/>
    <n v="127500"/>
    <x v="0"/>
    <n v="52"/>
    <n v="2451.9230769230771"/>
  </r>
  <r>
    <s v="De vanzare apartament 2 camere in Dambul Rotund._x000a_                            _x000a_        _x000a_        _x000a_        _x000a_        _x000a_            _x000a_                _x000a_                    _x000a_                    Cluj-Napoca, zona Dâmbul Rotund"/>
    <x v="5"/>
    <n v="111000"/>
    <x v="0"/>
    <n v="57"/>
    <n v="1947.3684210526317"/>
  </r>
  <r>
    <s v="De vanzare apartament 2 camere in zona Gheorgheni_x000a_                            _x000a_        _x000a_        _x000a_        _x000a_        _x000a_            _x000a_                _x000a_                    _x000a_                    Cluj-Napoca, zona Gheorgheni"/>
    <x v="5"/>
    <n v="115000"/>
    <x v="1"/>
    <n v="52"/>
    <n v="2211.5384615384614"/>
  </r>
  <r>
    <s v="De vanzare apartament 2 camere Lux parcare subterana Iulius Mall_x000a_                            _x000a_        _x000a_        _x000a_        _x000a_        _x000a_            _x000a_                _x000a_                    _x000a_                    Cluj-Napoca, zona Între Lacuri"/>
    <x v="5"/>
    <n v="167900"/>
    <x v="1"/>
    <n v="58"/>
    <n v="2894.8275862068967"/>
  </r>
  <r>
    <s v="De vanzare apartament 2 camere Semicentral parcare subterana Winners_x000a_                            _x000a_        _x000a_        _x000a_        _x000a_        _x000a_            _x000a_                _x000a_                    _x000a_                    Cluj-Napoca, zona Plopilor"/>
    <x v="5"/>
    <n v="141700"/>
    <x v="0"/>
    <n v="54.5"/>
    <n v="2600"/>
  </r>
  <r>
    <s v="De vanzare apartament 2 camere zona Marasti LUX parcare subterana_x000a_                            _x000a_        _x000a_        _x000a_        _x000a_        _x000a_            _x000a_                _x000a_                    _x000a_                    Cluj-Napoca, zona Mărăşti"/>
    <x v="5"/>
    <n v="159500"/>
    <x v="1"/>
    <n v="55"/>
    <n v="2900"/>
  </r>
  <r>
    <s v="De vanzare apartament 2 camere, 54 mp, decomandat, zona BRD Marasti_x000a_                            _x000a_        _x000a_        _x000a_        _x000a_        _x000a_            _x000a_                _x000a_                    _x000a_                    Cluj-Napoca, zona Mărăşti"/>
    <x v="5"/>
    <n v="149000"/>
    <x v="0"/>
    <n v="54"/>
    <n v="2759.2592592592591"/>
  </r>
  <r>
    <s v="De vanzare apartament 2 camere, central, str. Croitorilor !_x000a_                            _x000a_        _x000a_        _x000a_        _x000a_        _x000a_            _x000a_                _x000a_                    _x000a_                    Cluj-Napoca, zona P-ţa Mihai Viteazul"/>
    <x v="5"/>
    <n v="239000"/>
    <x v="1"/>
    <n v="86"/>
    <n v="2779.0697674418607"/>
  </r>
  <r>
    <s v="De vanzare apartament cu 2 camere | Cartier Manastur_x000a_                            _x000a_        _x000a_        _x000a_        _x000a_        _x000a_            _x000a_                _x000a_                    _x000a_                    Cluj-Napoca, zona Mănăştur"/>
    <x v="5"/>
    <n v="130000"/>
    <x v="0"/>
    <n v="52"/>
    <n v="2500"/>
  </r>
  <r>
    <s v="De vanzare apartament cu 2 camere | Semicentral_x000a_                            _x000a_        _x000a_        _x000a_        _x000a_        _x000a_            _x000a_                _x000a_                    _x000a_                    Cluj-Napoca, zona Semicentral"/>
    <x v="5"/>
    <n v="190000"/>
    <x v="1"/>
    <n v="58"/>
    <n v="3275.8620689655172"/>
  </r>
  <r>
    <s v="De vanzare apartament cu 2 camere | Terasa de 21.66 mp | Cart. Zorilor_x000a_                            _x000a_        _x000a_        _x000a_        _x000a_        _x000a_            _x000a_                _x000a_                    _x000a_                    Cluj-Napoca, zona Zorilor"/>
    <x v="5"/>
    <n v="195000"/>
    <x v="1"/>
    <n v="54.25"/>
    <n v="3594.4700460829495"/>
  </r>
  <r>
    <s v="De vanzare apartament cu 2 camere in Dambul Rotund._x000a_                            _x000a_        _x000a_        _x000a_        _x000a_        _x000a_            _x000a_                _x000a_                    _x000a_                    Cluj-Napoca, zona Iris"/>
    <x v="5"/>
    <n v="138500"/>
    <x v="1"/>
    <n v="69"/>
    <n v="2007.2463768115942"/>
  </r>
  <r>
    <s v="De vanzare apartament cu 2 camere in Gheorgheni._x000a_                            _x000a_        _x000a_        _x000a_        _x000a_        _x000a_            _x000a_                _x000a_                    _x000a_                    Cluj-Napoca, zona Gheorgheni"/>
    <x v="5"/>
    <n v="160000"/>
    <x v="0"/>
    <n v="56"/>
    <n v="2857.1428571428573"/>
  </r>
  <r>
    <s v="Vand 4 Camere Decomandate | Zona Zorilor | UMF | Str. Viilor_x000a_                            _x000a_        _x000a_        _x000a_        _x000a_        _x000a_            _x000a_                _x000a_                    _x000a_                    Cluj-Napoca, zona Zorilor"/>
    <x v="2"/>
    <n v="230000"/>
    <x v="0"/>
    <n v="80"/>
    <n v="2875"/>
  </r>
  <r>
    <s v="Apartament cu o camera + mansarda, 45 mp utili_x000a_                            _x000a_        _x000a_        _x000a_        _x000a_        _x000a_            _x000a_                _x000a_                    _x000a_                    Cluj-Napoca, zona Gară"/>
    <x v="1"/>
    <n v="45000"/>
    <x v="1"/>
    <n v="45"/>
    <n v="1000"/>
  </r>
  <r>
    <s v="De vanzare apartament cu 2 camere la casa in Cluj Napoca_x000a_                            _x000a_        _x000a_        _x000a_        _x000a_        _x000a_            _x000a_                _x000a_                    _x000a_                    Cluj-Napoca, zona Gară"/>
    <x v="5"/>
    <n v="149500"/>
    <x v="1"/>
    <n v="60"/>
    <n v="2491.6666666666665"/>
  </r>
  <r>
    <s v="De vanzare, apartament cu 2 camere, 53 mp, parcare, Someseni_x000a_                            _x000a_        _x000a_        _x000a_        _x000a_        _x000a_            _x000a_                _x000a_                    _x000a_                    Cluj-Napoca, zona Someşeni"/>
    <x v="5"/>
    <n v="114500"/>
    <x v="1"/>
    <n v="53"/>
    <n v="2160.3773584905662"/>
  </r>
  <r>
    <s v="Decomandat 2 Camere | Vis A Vis de Gradina Botanica La Doar 3 Minute De UMF_x000a_                            _x000a_        _x000a_        _x000a_        _x000a_        _x000a_            _x000a_                _x000a_                    _x000a_                    Cluj-Napoca, zona Zorilor"/>
    <x v="5"/>
    <n v="129900"/>
    <x v="1"/>
    <n v="55"/>
    <n v="2361.818181818182"/>
  </r>
  <r>
    <s v="Dezvoltator | Apartament 2 camere  Borhanci | Bloc Nou_x000a_                            _x000a_        _x000a_        _x000a_        _x000a_        _x000a_            _x000a_                _x000a_                    _x000a_                    Cluj-Napoca, zona Borhanci"/>
    <x v="5"/>
    <n v="129300"/>
    <x v="1"/>
    <n v="54"/>
    <n v="2394.4444444444443"/>
  </r>
  <r>
    <s v="Dezvoltator Apartament 2 camere cu balcon generos, Liberty Residential!_x000a_                            _x000a_        _x000a_        _x000a_        _x000a_        _x000a_            _x000a_                _x000a_                    _x000a_                    Cluj-Napoca, zona Semicentral"/>
    <x v="5"/>
    <n v="138400"/>
    <x v="1"/>
    <n v="56.34"/>
    <n v="2456.5140220092294"/>
  </r>
  <r>
    <s v="Dezvoltator Apartament 2 camere cu incalzire in pardoseala constructie noua_x000a_                            _x000a_        _x000a_        _x000a_        _x000a_        _x000a_            _x000a_                _x000a_                    _x000a_                    Cluj-Napoca, zona Mănăştur"/>
    <x v="5"/>
    <n v="85233"/>
    <x v="1"/>
    <n v="55.71"/>
    <n v="1529.9407646742056"/>
  </r>
  <r>
    <s v="Dezvoltator Apartament 2 camere cu incalzire in pardoseala zona Vivo Mall_x000a_                            _x000a_        _x000a_        _x000a_        _x000a_        _x000a_            _x000a_                _x000a_                    _x000a_                    Cluj-Napoca, zona Mănăştur"/>
    <x v="5"/>
    <n v="80205"/>
    <x v="1"/>
    <n v="52.52"/>
    <n v="1527.1325209444021"/>
  </r>
  <r>
    <s v="Dezvoltator Apartament 2 camere cu parcare inclusa_x000a_                            _x000a_        _x000a_        _x000a_        _x000a_        _x000a_            _x000a_                _x000a_                    _x000a_                    Cluj-Napoca, zona Plopilor"/>
    <x v="5"/>
    <n v="220000"/>
    <x v="0"/>
    <n v="56"/>
    <n v="3928.5714285714284"/>
  </r>
  <r>
    <s v="Dezvoltator Apartament 2 camere cu terasa, Liberty Residential!_x000a_                            _x000a_        _x000a_        _x000a_        _x000a_        _x000a_            _x000a_                _x000a_                    _x000a_                    Cluj-Napoca, zona Semicentral"/>
    <x v="5"/>
    <n v="151100"/>
    <x v="1"/>
    <n v="52.86"/>
    <n v="2858.4941354521379"/>
  </r>
  <r>
    <s v="Dezvoltator Apartament 2 camere cu terasa, Liberty Residential!_x000a_                            _x000a_        _x000a_        _x000a_        _x000a_        _x000a_            _x000a_                _x000a_                    _x000a_                    Cluj-Napoca, zona Semicentral"/>
    <x v="5"/>
    <n v="158300"/>
    <x v="1"/>
    <n v="52.67"/>
    <n v="3005.5059806341369"/>
  </r>
  <r>
    <s v="Dezvoltator Apartament 2 camere si 2 balcoane, Liberty Residential_x000a_                            _x000a_        _x000a_        _x000a_        _x000a_        _x000a_            _x000a_                _x000a_                    _x000a_                    Cluj-Napoca, zona Semicentral"/>
    <x v="5"/>
    <n v="137600"/>
    <x v="1"/>
    <n v="57.99"/>
    <n v="2372.8229005000862"/>
  </r>
  <r>
    <s v="Dezvoltator Apartament 2 camere si balcon spatios, Liberty Residential_x000a_                            _x000a_        _x000a_        _x000a_        _x000a_        _x000a_            _x000a_                _x000a_                    _x000a_                    Cluj-Napoca, zona Semicentral"/>
    <x v="5"/>
    <n v="128300"/>
    <x v="1"/>
    <n v="52.17"/>
    <n v="2459.2677784167145"/>
  </r>
  <r>
    <s v="Dezvoltator Apartament 2 camere si gradina generoasa, Liberty Residential_x000a_                            _x000a_        _x000a_        _x000a_        _x000a_        _x000a_            _x000a_                _x000a_                    _x000a_                    Cluj-Napoca, zona Semicentral"/>
    <x v="5"/>
    <n v="134200"/>
    <x v="1"/>
    <n v="52.17"/>
    <n v="2572.3595936361894"/>
  </r>
  <r>
    <s v="Dezvoltator Apartament 2 camere si gradina Liberty Residential_x000a_                            _x000a_        _x000a_        _x000a_        _x000a_        _x000a_            _x000a_                _x000a_                    _x000a_                    Cluj-Napoca, zona Semicentral"/>
    <x v="5"/>
    <n v="137600"/>
    <x v="1"/>
    <n v="52.91"/>
    <n v="2600.6426006426009"/>
  </r>
  <r>
    <s v="Dezvoltator Apartament 2 camere si terasa, Liberty Residential!_x000a_                            _x000a_        _x000a_        _x000a_        _x000a_        _x000a_            _x000a_                _x000a_                    _x000a_                    Cluj-Napoca, zona Semicentral"/>
    <x v="5"/>
    <n v="161900"/>
    <x v="1"/>
    <n v="55.77"/>
    <n v="2902.9944414559795"/>
  </r>
  <r>
    <s v="Dezvoltator Apartament 2 camere, dubla orientare S-E, Liberty Residential_x000a_                            _x000a_        _x000a_        _x000a_        _x000a_        _x000a_            _x000a_                _x000a_                    _x000a_                    Cluj-Napoca, zona Semicentral"/>
    <x v="5"/>
    <n v="135200"/>
    <x v="1"/>
    <n v="57.99"/>
    <n v="2331.4364545611311"/>
  </r>
  <r>
    <s v="Dezvoltator Apartament 2 camere, etaj 6, Liberty Residential_x000a_                            _x000a_        _x000a_        _x000a_        _x000a_        _x000a_            _x000a_                _x000a_                    _x000a_                    Cluj-Napoca, zona Semicentral"/>
    <x v="5"/>
    <n v="159400"/>
    <x v="1"/>
    <n v="55.39"/>
    <n v="2877.7757717999639"/>
  </r>
  <r>
    <s v="Dezvoltator Apartament 2 camere, inteligent compartimentat, Liberty Residential_x000a_                            _x000a_        _x000a_        _x000a_        _x000a_        _x000a_            _x000a_                _x000a_                    _x000a_                    Cluj-Napoca, zona Semicentral"/>
    <x v="5"/>
    <n v="131900"/>
    <x v="1"/>
    <n v="59.77"/>
    <n v="2206.7927053705871"/>
  </r>
  <r>
    <s v="Dezvoltator Apartament 2 camere, orientare estica, Liberty Residential_x000a_                            _x000a_        _x000a_        _x000a_        _x000a_        _x000a_            _x000a_                _x000a_                    _x000a_                    Cluj-Napoca, zona Semicentral"/>
    <x v="5"/>
    <n v="131100"/>
    <x v="1"/>
    <n v="52.41"/>
    <n v="2501.4310246136233"/>
  </r>
  <r>
    <s v="Dezvoltator Apartament 2 camere, spatios, Liberty Residential!_x000a_                            _x000a_        _x000a_        _x000a_        _x000a_        _x000a_            _x000a_                _x000a_                    _x000a_                    Cluj-Napoca, zona Semicentral"/>
    <x v="5"/>
    <n v="131000"/>
    <x v="1"/>
    <n v="59.15"/>
    <n v="2214.7083685545226"/>
  </r>
  <r>
    <s v="Exclusiv ImobilStar Apartament 2 camere Gheorgheni_x000a_                            _x000a_        _x000a_        _x000a_        _x000a_        _x000a_            _x000a_                _x000a_                    _x000a_                    Cluj-Napoca, zona Borhanci"/>
    <x v="5"/>
    <n v="115000"/>
    <x v="0"/>
    <n v="65"/>
    <n v="1769.2307692307693"/>
  </r>
  <r>
    <s v="Exclusiv! Apartament 2 camere, terasa 85 de mp in zona Corneliu Coposu_x000a_                            _x000a_        _x000a_        _x000a_        _x000a_        _x000a_            _x000a_                _x000a_                    _x000a_                    Cluj-Napoca, zona Dâmbul Rotund"/>
    <x v="5"/>
    <n v="118000"/>
    <x v="1"/>
    <n v="57.3"/>
    <n v="2059.3368237347295"/>
  </r>
  <r>
    <s v="EXCLUSIVITATE  Apartament 2 camere, 78 mp , loc de parcare..._x000a_                            _x000a_        _x000a_        _x000a_        _x000a_        _x000a_            _x000a_                _x000a_                    _x000a_                    Cluj-Napoca, zona Gruia"/>
    <x v="5"/>
    <n v="250000"/>
    <x v="0"/>
    <n v="78"/>
    <n v="3205.1282051282051"/>
  </r>
  <r>
    <s v="Exclusivitate! Apartament 2 camere, 57 mp, 43 mp terasa, panorama..._x000a_                            _x000a_        _x000a_        _x000a_        _x000a_        _x000a_            _x000a_                _x000a_                    _x000a_                    Cluj-Napoca, zona Mănăştur"/>
    <x v="5"/>
    <n v="89000"/>
    <x v="1"/>
    <n v="57"/>
    <n v="1561.4035087719299"/>
  </r>
  <r>
    <s v="Exclusivitate! Apartament 2 camere, certificat energetic A, Donath Park_x000a_                            _x000a_        _x000a_        _x000a_        _x000a_        _x000a_            _x000a_                _x000a_                    _x000a_                    Cluj-Napoca, zona Grigorescu"/>
    <x v="5"/>
    <n v="94500"/>
    <x v="1"/>
    <n v="54"/>
    <n v="1750"/>
  </r>
  <r>
    <s v="Exclusivitate! Apartament 2 camere, Maurer Panoramic_x000a_                            _x000a_        _x000a_        _x000a_        _x000a_        _x000a_            _x000a_                _x000a_                    _x000a_                    Cluj-Napoca, zona Central"/>
    <x v="5"/>
    <n v="185000"/>
    <x v="0"/>
    <n v="59"/>
    <n v="3135.593220338983"/>
  </r>
  <r>
    <s v="Exclusivitate! Apartament decomandat 2 camere, locatie excelenta, FSEGA, Marasti_x000a_                            _x000a_        _x000a_        _x000a_        _x000a_        _x000a_            _x000a_                _x000a_                    _x000a_                    Cluj-Napoca, zona Mărăşti"/>
    <x v="5"/>
    <n v="129900"/>
    <x v="0"/>
    <n v="52"/>
    <n v="2498.0769230769229"/>
  </r>
  <r>
    <s v="Vand Apartament 3 Camere | Zona Piata Marasti | B-dul 21 Decembrie 1989_x000a_                            _x000a_        _x000a_        _x000a_        _x000a_        _x000a_            _x000a_                _x000a_                    _x000a_                    Cluj-Napoca, zona Mărăşti"/>
    <x v="0"/>
    <n v="214900"/>
    <x v="1"/>
    <n v="74"/>
    <n v="2904.0540540540542"/>
  </r>
  <r>
    <s v="Vand Apartament 3 Camere 80 MP | Zona Europa | Str. Nicolae Steinhardt_x000a_                            _x000a_        _x000a_        _x000a_        _x000a_        _x000a_            _x000a_                _x000a_                    _x000a_                    Cluj-Napoca, zona Europa"/>
    <x v="0"/>
    <n v="175000"/>
    <x v="1"/>
    <n v="80"/>
    <n v="2187.5"/>
  </r>
  <r>
    <s v="Vand Apartament 3 Camere, Strada Muncitorilor, Comision 0%_x000a_                            _x000a_        _x000a_        _x000a_        _x000a_        _x000a_            _x000a_                _x000a_                    _x000a_                    Cluj-Napoca, zona Gheorgheni"/>
    <x v="0"/>
    <n v="160000"/>
    <x v="0"/>
    <n v="70"/>
    <n v="2285.7142857142858"/>
  </r>
  <r>
    <s v="Vand apartament 3 camere, zona Europa, 0% COMISION_x000a_                            _x000a_        _x000a_        _x000a_        _x000a_        _x000a_            _x000a_                _x000a_                    _x000a_                    Cluj-Napoca, zona Europa"/>
    <x v="0"/>
    <n v="229900"/>
    <x v="1"/>
    <n v="68"/>
    <n v="3380.8823529411766"/>
  </r>
  <r>
    <s v="Vand Apartament 4 Camere Decomandate | Zona Plopilor | Str. Plopilor_x000a_                            _x000a_        _x000a_        _x000a_        _x000a_        _x000a_            _x000a_                _x000a_                    _x000a_                    Cluj-Napoca, zona Plopilor"/>
    <x v="2"/>
    <n v="215000"/>
    <x v="0"/>
    <n v="91"/>
    <n v="2362.6373626373625"/>
  </r>
  <r>
    <s v="Exclusivitate! Vanzare apartament 2 camere confort sporit, zona Napoca_x000a_                            _x000a_        _x000a_        _x000a_        _x000a_        _x000a_            _x000a_                _x000a_                    _x000a_                    Cluj-Napoca, zona Semicentral"/>
    <x v="5"/>
    <n v="159000"/>
    <x v="0"/>
    <n v="55"/>
    <n v="2890.909090909091"/>
  </r>
  <r>
    <s v="EXCLUSIVITATE!Apartament 2 camere, 52 mp, garaj, lux, Marasti/Semicentral_x000a_                            _x000a_        _x000a_        _x000a_        _x000a_        _x000a_            _x000a_                _x000a_                    _x000a_                    Cluj-Napoca, zona Mărăşti"/>
    <x v="5"/>
    <n v="209000"/>
    <x v="0"/>
    <n v="52"/>
    <n v="4019.2307692307691"/>
  </r>
  <r>
    <s v="Exclusivitate, Apartament 2 camere central 0% comision la cumparare_x000a_                            _x000a_        _x000a_        _x000a_        _x000a_        _x000a_            _x000a_                _x000a_                    _x000a_                    Cluj-Napoca, zona Central"/>
    <x v="5"/>
    <n v="119000"/>
    <x v="1"/>
    <n v="58"/>
    <n v="2051.7241379310344"/>
  </r>
  <r>
    <s v="Exclusivitate. Apartament 2 camere decomandate, zona Calea Turzii_x000a_                            _x000a_        _x000a_        _x000a_        _x000a_        _x000a_            _x000a_                _x000a_                    _x000a_                    Cluj-Napoca, zona Calea Turzii"/>
    <x v="5"/>
    <n v="135000"/>
    <x v="0"/>
    <n v="68"/>
    <n v="1985.2941176470588"/>
  </r>
  <r>
    <s v="Imobil cu  panori Apartament 2 camere mobilat parcare terasa 13mp CBC_x000a_                            _x000a_        _x000a_        _x000a_        _x000a_        _x000a_            _x000a_                _x000a_                    _x000a_                    Cluj-Napoca, zona Mărăşti"/>
    <x v="5"/>
    <n v="219000"/>
    <x v="1"/>
    <n v="63"/>
    <n v="3476.1904761904761"/>
  </r>
  <r>
    <s v="IMOBIL NOU 2023 *** Apartament 2 camere | 52,45 mp | TVA INCLUS | Iris | Oasului_x000a_                            _x000a_        _x000a_        _x000a_        _x000a_        _x000a_            _x000a_                _x000a_                    _x000a_                    Cluj-Napoca, zona Iris"/>
    <x v="5"/>
    <n v="89165"/>
    <x v="1"/>
    <n v="52.45"/>
    <n v="1700"/>
  </r>
  <r>
    <s v="IMOBIL NOU 2023 *** Apartament 2 camere | 55,71 mp | TVA INCLUS | Iris | Oasului_x000a_                            _x000a_        _x000a_        _x000a_        _x000a_        _x000a_            _x000a_                _x000a_                    _x000a_                    Cluj-Napoca, zona Iris"/>
    <x v="5"/>
    <n v="94707"/>
    <x v="1"/>
    <n v="55.71"/>
    <n v="1700"/>
  </r>
  <r>
    <s v="Vand Apartament cu 3 Camere | Etaj Intermediar | Strada Retezat_x000a_                            _x000a_        _x000a_        _x000a_        _x000a_        _x000a_            _x000a_                _x000a_                    _x000a_                    Cluj-Napoca, zona Mănăştur"/>
    <x v="0"/>
    <n v="139900"/>
    <x v="1"/>
    <n v="71"/>
    <n v="1970.4225352112676"/>
  </r>
  <r>
    <s v="Vand Apartament cu 3 Camere | Tavan Inalt | Strada Tabacarilor_x000a_                            _x000a_        _x000a_        _x000a_        _x000a_        _x000a_            _x000a_                _x000a_                    _x000a_                    Cluj-Napoca, zona Mărăşti"/>
    <x v="0"/>
    <n v="149900"/>
    <x v="2"/>
    <n v="77"/>
    <n v="1946.7532467532467"/>
  </r>
  <r>
    <s v="Vand Apartament cu 3 Camere Decomandat, Strada Mehedinti, Comision 0%_x000a_                            _x000a_        _x000a_        _x000a_        _x000a_        _x000a_            _x000a_                _x000a_                    _x000a_                    Cluj-Napoca, zona Mănăştur"/>
    <x v="0"/>
    <n v="162000"/>
    <x v="0"/>
    <n v="68"/>
    <n v="2382.3529411764707"/>
  </r>
  <r>
    <s v="Vand apartament cu 4 camere in Manastur._x000a_                            _x000a_        _x000a_        _x000a_        _x000a_        _x000a_            _x000a_                _x000a_                    _x000a_                    Cluj-Napoca, zona Manastur"/>
    <x v="2"/>
    <n v="160000"/>
    <x v="0"/>
    <n v="96"/>
    <n v="1666.6666666666667"/>
  </r>
  <r>
    <s v="Vand Apartament Decomandat | 3 Camere |  Zona Mehedinti_x000a_                            _x000a_        _x000a_        _x000a_        _x000a_        _x000a_            _x000a_                _x000a_                    _x000a_                    Cluj-Napoca, zona Mănăştur"/>
    <x v="0"/>
    <n v="155000"/>
    <x v="0"/>
    <n v="70"/>
    <n v="2214.2857142857142"/>
  </r>
  <r>
    <s v="IMOBIL NOU 2023 *** Apartament 2 camere | 69,85 mp | TVA INCLUS | Iris | Oasului_x000a_                            _x000a_        _x000a_        _x000a_        _x000a_        _x000a_            _x000a_                _x000a_                    _x000a_                    Cluj-Napoca, zona Iris"/>
    <x v="5"/>
    <n v="118745"/>
    <x v="1"/>
    <n v="69.849999999999994"/>
    <n v="1700.0000000000002"/>
  </r>
  <r>
    <s v="Imobil nou! Apartament 2 camere,semifinisat,et. 2/4,lift, Intre Lacuri_x000a_                            _x000a_        _x000a_        _x000a_        _x000a_        _x000a_            _x000a_                _x000a_                    _x000a_                    Cluj-Napoca, zona Între Lacuri"/>
    <x v="5"/>
    <n v="125000"/>
    <x v="1"/>
    <n v="58"/>
    <n v="2155.1724137931033"/>
  </r>
  <r>
    <s v="INVESTITIE SIGURA! Apartament cu 2 camere- WINGS- comision 0- direct dezvoltator_x000a_                            _x000a_        _x000a_        _x000a_        _x000a_        _x000a_            _x000a_                _x000a_                    _x000a_                    Cluj-Napoca, zona Zorilor"/>
    <x v="5"/>
    <n v="146000"/>
    <x v="0"/>
    <n v="54"/>
    <n v="2703.7037037037039"/>
  </r>
  <r>
    <s v="iti doresti un apartament in zona Iulius Mall? 2 camere+terasa 44mp_x000a_                            _x000a_        _x000a_        _x000a_        _x000a_        _x000a_            _x000a_                _x000a_                    _x000a_                    Cluj-Napoca, zona Gheorgheni"/>
    <x v="5"/>
    <n v="185000"/>
    <x v="0"/>
    <n v="61"/>
    <n v="3032.7868852459014"/>
  </r>
  <r>
    <s v="LA CHEIE! Apartament 2 camere, 97mp + terasa 6mp, parcare, Zorilor_x000a_                            _x000a_        _x000a_        _x000a_        _x000a_        _x000a_            _x000a_                _x000a_                    _x000a_                    Cluj-Napoca, zona Zorilor"/>
    <x v="5"/>
    <n v="226000"/>
    <x v="1"/>
    <n v="97"/>
    <n v="2329.896907216495"/>
  </r>
  <r>
    <s v="NOU Ultrafinisat - Apartament 2 camere 55 mp + 17 mp balcon, Grand Park Sopor_x000a_                            _x000a_        _x000a_        _x000a_        _x000a_        _x000a_            _x000a_                _x000a_                    _x000a_                    Cluj-Napoca, zona Sopor"/>
    <x v="5"/>
    <n v="184980"/>
    <x v="0"/>
    <n v="55.15"/>
    <n v="3354.1251133272895"/>
  </r>
  <r>
    <s v="NOU, Apartament 2 Camere, Ultrafinisat, Zona Sopor_x000a_                            _x000a_        _x000a_        _x000a_        _x000a_        _x000a_            _x000a_                _x000a_                    _x000a_                    Cluj-Napoca, zona Gheorgheni"/>
    <x v="5"/>
    <n v="149900"/>
    <x v="1"/>
    <n v="54"/>
    <n v="2775.9259259259261"/>
  </r>
  <r>
    <s v="Vand Spatiu Cu Tavan Inalt In Cladire Interbelica, Piata Cipariu!_x000a_                            _x000a_        _x000a_        _x000a_        _x000a_        _x000a_            _x000a_                _x000a_                    _x000a_                    Cluj-Napoca, zona Central"/>
    <x v="2"/>
    <n v="365000"/>
    <x v="1"/>
    <n v="137"/>
    <n v="2664.2335766423357"/>
  </r>
  <r>
    <s v="Ocazie! Apartament decomandat, 2 camere, confort sporit 66,49 mp,..._x000a_                            _x000a_        _x000a_        _x000a_        _x000a_        _x000a_            _x000a_                _x000a_                    _x000a_                    Cluj-Napoca, zona Mărăşti"/>
    <x v="5"/>
    <n v="85900"/>
    <x v="0"/>
    <n v="66"/>
    <n v="1301.5151515151515"/>
  </r>
  <r>
    <s v="Oferta Apartament 2 Camere | 63Mp+Garaj | Ideal Pentru Investitie_x000a_                            _x000a_        _x000a_        _x000a_        _x000a_        _x000a_            _x000a_                _x000a_                    _x000a_                    Cluj-Napoca, zona Iris"/>
    <x v="5"/>
    <n v="108000"/>
    <x v="0"/>
    <n v="63"/>
    <n v="1714.2857142857142"/>
  </r>
  <r>
    <s v="Oferta unica! Apartament 2 camere sau spatiu 90 mp, ultracentral_x000a_                            _x000a_        _x000a_        _x000a_        _x000a_        _x000a_            _x000a_                _x000a_                    _x000a_                    Cluj-Napoca, zona Central"/>
    <x v="5"/>
    <n v="320000"/>
    <x v="1"/>
    <n v="90"/>
    <n v="3555.5555555555557"/>
  </r>
  <r>
    <s v="OFERTA! Apartament 2 camere, decomandat, Iris, zona UTCN_x000a_                            _x000a_        _x000a_        _x000a_        _x000a_        _x000a_            _x000a_                _x000a_                    _x000a_                    Cluj-Napoca, zona Iris"/>
    <x v="5"/>
    <n v="109000"/>
    <x v="0"/>
    <n v="58"/>
    <n v="1879.3103448275863"/>
  </r>
  <r>
    <s v="OFERTA! Apartament cu 2 camere decomandat in zona Parking Primaverii Manastur_x000a_                            _x000a_        _x000a_        _x000a_        _x000a_        _x000a_            _x000a_                _x000a_                    _x000a_                    Cluj-Napoca, zona Manastur"/>
    <x v="5"/>
    <n v="92500"/>
    <x v="0"/>
    <n v="54"/>
    <n v="1712.962962962963"/>
  </r>
  <r>
    <s v="OPORTUNITATE | Apartament cu 2 camere decomandate | Centru_x000a_                            _x000a_        _x000a_        _x000a_        _x000a_        _x000a_            _x000a_                _x000a_                    _x000a_                    Cluj-Napoca, zona Central"/>
    <x v="5"/>
    <n v="210000"/>
    <x v="0"/>
    <n v="70"/>
    <n v="3000"/>
  </r>
  <r>
    <s v="OPORTUNITATE | Apartament cu 2 camere semidecomandate | CENTRU_x000a_                            _x000a_        _x000a_        _x000a_        _x000a_        _x000a_            _x000a_                _x000a_                    _x000a_                    Cluj-Napoca, zona Central"/>
    <x v="5"/>
    <n v="139500"/>
    <x v="1"/>
    <n v="52"/>
    <n v="2682.6923076923076"/>
  </r>
  <r>
    <s v="Oportunitate cu CF! Apartament de 2 camere, 53 mp, terasa 14mp,..._x000a_                            _x000a_        _x000a_        _x000a_        _x000a_        _x000a_            _x000a_                _x000a_                    _x000a_                    Cluj-Napoca, zona Mănăştur"/>
    <x v="5"/>
    <n v="95999"/>
    <x v="1"/>
    <n v="53"/>
    <n v="1811.3018867924529"/>
  </r>
  <r>
    <s v="OPORTUNITATE INVESITIE! Apartamente cu 2 camere, Ansamblu Nou zona Fabricii_x000a_                            _x000a_        _x000a_        _x000a_        _x000a_        _x000a_            _x000a_                _x000a_                    _x000a_                    Cluj-Napoca, zona Mărăşti"/>
    <x v="5"/>
    <n v="127500"/>
    <x v="1"/>
    <n v="56.84"/>
    <n v="2243.1386347642506"/>
  </r>
  <r>
    <s v="Oportunitate! Apartament 2 camere decomandate, 54 mp, gradina 148..._x000a_                            _x000a_        _x000a_        _x000a_        _x000a_        _x000a_            _x000a_                _x000a_                    _x000a_                    Cluj-Napoca, zona Mărăşti"/>
    <x v="5"/>
    <n v="155000"/>
    <x v="0"/>
    <n v="54"/>
    <n v="2870.3703703703704"/>
  </r>
  <r>
    <s v="Oportunitate! Apartament 2 camere in ansamblul cu cele mai mici..._x000a_                            _x000a_        _x000a_        _x000a_        _x000a_        _x000a_            _x000a_                _x000a_                    _x000a_                    Cluj-Napoca, zona Dâmbul Rotund"/>
    <x v="5"/>
    <n v="102300"/>
    <x v="1"/>
    <n v="62"/>
    <n v="1650"/>
  </r>
  <r>
    <s v="Oportunitate! Apartament 2 camere in ansamblul cu cele mai mici..._x000a_                            _x000a_        _x000a_        _x000a_        _x000a_        _x000a_            _x000a_                _x000a_                    _x000a_                    Cluj-Napoca, zona Dâmbul Rotund"/>
    <x v="5"/>
    <n v="87450"/>
    <x v="1"/>
    <n v="53"/>
    <n v="1650"/>
  </r>
  <r>
    <s v="Oportunitate! Apartament 2 camere in ansamblul cu cele mai mici..._x000a_                            _x000a_        _x000a_        _x000a_        _x000a_        _x000a_            _x000a_                _x000a_                    _x000a_                    Cluj-Napoca, zona Dâmbul Rotund"/>
    <x v="5"/>
    <n v="94050"/>
    <x v="1"/>
    <n v="57"/>
    <n v="1650"/>
  </r>
  <r>
    <s v="Oportunitate! Apartament 2 camere, 53 mp, etaj intermediar, zona..._x000a_                            _x000a_        _x000a_        _x000a_        _x000a_        _x000a_            _x000a_                _x000a_                    _x000a_                    Cluj-Napoca, zona Mănăştur"/>
    <x v="5"/>
    <n v="130000"/>
    <x v="0"/>
    <n v="53"/>
    <n v="2452.8301886792451"/>
  </r>
  <r>
    <s v="Oportunitate! Apartament 2 camere, 53 mp, etaj intermediar,..._x000a_                            _x000a_        _x000a_        _x000a_        _x000a_        _x000a_            _x000a_                _x000a_                    _x000a_                    Cluj-Napoca, zona Gheorgheni"/>
    <x v="5"/>
    <n v="150000"/>
    <x v="0"/>
    <n v="53"/>
    <n v="2830.1886792452829"/>
  </r>
  <r>
    <s v="Oportunitate! Apartament 2 camere, 53 mp, terasa, etaj..._x000a_                            _x000a_        _x000a_        _x000a_        _x000a_        _x000a_            _x000a_                _x000a_                    _x000a_                    Cluj-Napoca, zona Mănăştur"/>
    <x v="5"/>
    <n v="97500"/>
    <x v="1"/>
    <n v="53"/>
    <n v="1839.6226415094341"/>
  </r>
  <r>
    <s v="OPORTUNITATE! Apartament de 2 camere cu GRADINA de 70mp, etajul 1,..._x000a_                            _x000a_        _x000a_        _x000a_        _x000a_        _x000a_            _x000a_                _x000a_                    _x000a_                    Cluj-Napoca, zona Manastur"/>
    <x v="5"/>
    <n v="99999"/>
    <x v="0"/>
    <n v="55"/>
    <n v="1818.1636363636364"/>
  </r>
  <r>
    <s v="Oportunitate! Apartament de 2 camere, 53 mp utili, terasa 130 mp,..._x000a_                            _x000a_        _x000a_        _x000a_        _x000a_        _x000a_            _x000a_                _x000a_                    _x000a_                    Cluj-Napoca, zona Bună Ziua"/>
    <x v="5"/>
    <n v="133000"/>
    <x v="1"/>
    <n v="53"/>
    <n v="2509.433962264151"/>
  </r>
  <r>
    <s v="OPORTUNITATE! Apartament de 2 camere, 53 mp, terasa 14mp, GARAJ,..._x000a_                            _x000a_        _x000a_        _x000a_        _x000a_        _x000a_            _x000a_                _x000a_                    _x000a_                    Cluj-Napoca, zona Mănăştur"/>
    <x v="5"/>
    <n v="105900"/>
    <x v="1"/>
    <n v="53"/>
    <n v="1998.1132075471698"/>
  </r>
  <r>
    <s v="Oportunitate! Apartament de 2 camere, 56,62 mp, terasa 36 mp,..._x000a_                            _x000a_        _x000a_        _x000a_        _x000a_        _x000a_            _x000a_                _x000a_                    _x000a_                    Cluj-Napoca, zona Bună Ziua"/>
    <x v="5"/>
    <n v="125000"/>
    <x v="1"/>
    <n v="56.62"/>
    <n v="2207.7004592016956"/>
  </r>
  <r>
    <s v="Oportunitate! Apartament de 2 camere, etaj intermediar, zona Mihai..._x000a_                            _x000a_        _x000a_        _x000a_        _x000a_        _x000a_            _x000a_                _x000a_                    _x000a_                    Cluj-Napoca, zona Calea Turzii"/>
    <x v="5"/>
    <n v="136000"/>
    <x v="1"/>
    <n v="56.02"/>
    <n v="2427.7043912888253"/>
  </r>
  <r>
    <s v="Oportunitate! Apartament la cheie, 2 camere, 57mp, balcon, zona..._x000a_                            _x000a_        _x000a_        _x000a_        _x000a_        _x000a_            _x000a_                _x000a_                    _x000a_                    Cluj-Napoca, zona Dâmbul Rotund"/>
    <x v="5"/>
    <n v="120000"/>
    <x v="1"/>
    <n v="57"/>
    <n v="2105.2631578947367"/>
  </r>
  <r>
    <s v="Oportunitate! Apartament modern, 2 camere, 61 mp, zona Brancusi_x000a_                            _x000a_        _x000a_        _x000a_        _x000a_        _x000a_            _x000a_                _x000a_                    _x000a_                    Cluj-Napoca, zona Gheorgheni"/>
    <x v="5"/>
    <n v="175000"/>
    <x v="1"/>
    <n v="61"/>
    <n v="2868.8524590163934"/>
  </r>
  <r>
    <s v="Penthouse de vânzare 2 camere_x000a_                            _x000a_        _x000a_        _x000a_        _x000a_        _x000a_            _x000a_                _x000a_                    _x000a_                    Cluj-Napoca, zona Central"/>
    <x v="5"/>
    <n v="280000"/>
    <x v="1"/>
    <n v="118"/>
    <n v="2372.8813559322034"/>
  </r>
  <r>
    <s v="Persoana fizică vând apartament 2 camere Pasteur Zorilor_x000a_                            _x000a_        _x000a_        _x000a_        _x000a_        _x000a_            _x000a_                _x000a_                    _x000a_                    Cluj-Napoca, zona Zorilor"/>
    <x v="5"/>
    <n v="162000"/>
    <x v="0"/>
    <n v="60"/>
    <n v="2700"/>
  </r>
  <r>
    <s v="PF vând ap 2 camere 53.5mp str Bărc, Cluj_x000a_                            _x000a_        _x000a_        _x000a_        _x000a_        _x000a_            _x000a_                _x000a_                    _x000a_                    Cluj-Napoca, zona Someşeni"/>
    <x v="5"/>
    <n v="109500"/>
    <x v="1"/>
    <n v="53"/>
    <n v="2066.0377358490564"/>
  </r>
  <r>
    <s v="Pret avantajos! Apartament 2 camere, decomandat, zona BMW!_x000a_                            _x000a_        _x000a_        _x000a_        _x000a_        _x000a_            _x000a_                _x000a_                    _x000a_                    Cluj-Napoca, zona Mănăştur"/>
    <x v="5"/>
    <n v="99000"/>
    <x v="1"/>
    <n v="57"/>
    <n v="1736.8421052631579"/>
  </r>
  <r>
    <s v="Pret oportun! Apartament 2 camere | 52mp | Etaj 2/4 | Zona Hotel Royal_x000a_                            _x000a_        _x000a_        _x000a_        _x000a_        _x000a_            _x000a_                _x000a_                    _x000a_                    Cluj-Napoca, zona Gheorgheni"/>
    <x v="5"/>
    <n v="115000"/>
    <x v="1"/>
    <n v="52"/>
    <n v="2211.5384615384614"/>
  </r>
  <r>
    <s v="PRET PROMOTIONAL Rozelor Residence Plopilor de vanzare 2 camere GARAJ_x000a_                            _x000a_        _x000a_        _x000a_        _x000a_        _x000a_            _x000a_                _x000a_                    _x000a_                    Cluj-Napoca, zona Plopilor"/>
    <x v="5"/>
    <n v="145299"/>
    <x v="0"/>
    <n v="55.9"/>
    <n v="2599.2665474060823"/>
  </r>
  <r>
    <s v="Vanzare 3 camere  Buna Ziua, 106 mp utili, 2 parcari_x000a_                            _x000a_        _x000a_        _x000a_        _x000a_        _x000a_            _x000a_                _x000a_                    _x000a_                    Cluj-Napoca, zona Bună Ziua"/>
    <x v="0"/>
    <n v="285000"/>
    <x v="0"/>
    <n v="106"/>
    <n v="2688.6792452830186"/>
  </r>
  <r>
    <s v="Vanzare 3 camere 120 mp, Europa, totul la cheie_x000a_                            _x000a_        _x000a_        _x000a_        _x000a_        _x000a_            _x000a_                _x000a_                    _x000a_                    Cluj-Napoca, zona Europa"/>
    <x v="0"/>
    <n v="262000"/>
    <x v="0"/>
    <n v="120"/>
    <n v="2183.3333333333335"/>
  </r>
  <r>
    <s v="Vanzare 3 camere 69 mp , imobil nou,  Marasti, zona benzinaria MOL_x000a_                            _x000a_        _x000a_        _x000a_        _x000a_        _x000a_            _x000a_                _x000a_                    _x000a_                    Cluj-Napoca, zona Mărăşti"/>
    <x v="0"/>
    <n v="179000"/>
    <x v="1"/>
    <n v="69"/>
    <n v="2594.2028985507245"/>
  </r>
  <r>
    <s v="Vanzare 3 camere imobil nou, ultrafiniat, Zorilor_x000a_                            _x000a_        _x000a_        _x000a_        _x000a_        _x000a_            _x000a_                _x000a_                    _x000a_                    Cluj-Napoca, zona Zorilor"/>
    <x v="0"/>
    <n v="216000"/>
    <x v="1"/>
    <n v="73"/>
    <n v="2958.9041095890411"/>
  </r>
  <r>
    <s v="Vanzare 3 camere imobil nou, ultrafinisat, parcare si boxa, Grand Park_x000a_                            _x000a_        _x000a_        _x000a_        _x000a_        _x000a_            _x000a_                _x000a_                    _x000a_                    Cluj-Napoca, zona Gheorgheni"/>
    <x v="0"/>
    <n v="260000"/>
    <x v="1"/>
    <n v="81.8"/>
    <n v="3178.484107579462"/>
  </r>
  <r>
    <s v="Vanzare 3 camere Marasti,  imobil nou cu 72 mp + 20 mp terasa_x000a_                            _x000a_        _x000a_        _x000a_        _x000a_        _x000a_            _x000a_                _x000a_                    _x000a_                    Cluj-Napoca, zona Marasti"/>
    <x v="0"/>
    <n v="153000"/>
    <x v="1"/>
    <n v="72.16"/>
    <n v="2120.288248337029"/>
  </r>
  <r>
    <s v="Vanzare 3 camere pe str. Dorobanţilor _x000a_                            _x000a_        _x000a_        _x000a_        _x000a_        _x000a_            _x000a_                _x000a_                    _x000a_                    Cluj-Napoca, zona Mărăşti"/>
    <x v="0"/>
    <n v="182000"/>
    <x v="0"/>
    <n v="76"/>
    <n v="2394.7368421052633"/>
  </r>
  <r>
    <s v="Vanzare 3 camere, 77 mp, balcon 5 mp, Ansamblu residential!_x000a_                            _x000a_        _x000a_        _x000a_        _x000a_        _x000a_            _x000a_                _x000a_                    _x000a_                    Cluj-Napoca, zona Dâmbul Rotund"/>
    <x v="0"/>
    <n v="126650"/>
    <x v="1"/>
    <n v="76.760000000000005"/>
    <n v="1649.9478895257946"/>
  </r>
  <r>
    <s v="Vanzare 4 camere Zorilor, imobil nou, 95 mp_x000a_                            _x000a_        _x000a_        _x000a_        _x000a_        _x000a_            _x000a_                _x000a_                    _x000a_                    Cluj-Napoca, zona Zorilor"/>
    <x v="2"/>
    <n v="209000"/>
    <x v="0"/>
    <n v="95.11"/>
    <n v="2197.4555777520764"/>
  </r>
  <r>
    <s v="vanzare 4 camere, modern mobilat, Lidl, Sigma,  Zorilor_x000a_                            _x000a_        _x000a_        _x000a_        _x000a_        _x000a_            _x000a_                _x000a_                    _x000a_                    Cluj-Napoca, zona Zorilor"/>
    <x v="2"/>
    <n v="178999"/>
    <x v="0"/>
    <n v="96"/>
    <n v="1864.5729166666667"/>
  </r>
  <r>
    <s v="Vânzare ap. 3 camere în casa, Centru  _x000a_                            _x000a_        _x000a_        _x000a_        _x000a_        _x000a_            _x000a_                _x000a_                    _x000a_                    Cluj-Napoca, zona Central"/>
    <x v="0"/>
    <n v="307000"/>
    <x v="0"/>
    <n v="95"/>
    <n v="3231.5789473684213"/>
  </r>
  <r>
    <s v="Vanzare ap. 4 camere, cartier Mărăşti   _x000a_                            _x000a_        _x000a_        _x000a_        _x000a_        _x000a_            _x000a_                _x000a_                    _x000a_                    Cluj-Napoca, zona Mărăşti"/>
    <x v="2"/>
    <n v="179000"/>
    <x v="0"/>
    <n v="78"/>
    <n v="2294.8717948717949"/>
  </r>
  <r>
    <s v="Vanzare apartamanent 3 camere Penthouse Dambul Rotund Maramuresului, Cluj-Napoca_x000a_                            _x000a_        _x000a_        _x000a_        _x000a_        _x000a_            _x000a_                _x000a_                    _x000a_                    Cluj-Napoca, zona Dâmbul Rotund"/>
    <x v="0"/>
    <n v="190000"/>
    <x v="0"/>
    <n v="88"/>
    <n v="2159.090909090909"/>
  </r>
  <r>
    <s v="PRET PROMOTIONAL Rozelor Residence Plopilor de vanzare 2 camere GARAJ_x000a_                            _x000a_        _x000a_        _x000a_        _x000a_        _x000a_            _x000a_                _x000a_                    _x000a_                    Cluj-Napoca, zona Plopilor"/>
    <x v="5"/>
    <n v="145300"/>
    <x v="0"/>
    <n v="55.9"/>
    <n v="2599.2844364937387"/>
  </r>
  <r>
    <s v="Pret Redus | Vand 2 Camere | Centru | Vedere Spre Somes | Panorama Superba._x000a_                            _x000a_        _x000a_        _x000a_        _x000a_        _x000a_            _x000a_                _x000a_                    _x000a_                    Cluj-Napoca, zona Central"/>
    <x v="5"/>
    <n v="210000"/>
    <x v="0"/>
    <n v="72"/>
    <n v="2916.6666666666665"/>
  </r>
  <r>
    <s v="Preturi promotionale! Apartamente 2 camere, imobil nou, zona Marasti_x000a_                            _x000a_        _x000a_        _x000a_        _x000a_        _x000a_            _x000a_                _x000a_                    _x000a_                    Cluj-Napoca, zona Mărăşti"/>
    <x v="5"/>
    <n v="99705"/>
    <x v="0"/>
    <n v="53"/>
    <n v="1881.2264150943397"/>
  </r>
  <r>
    <s v="Preturi promotionale! Apartamente de 2 camere, imobil nou zona Marasti_x000a_                            _x000a_        _x000a_        _x000a_        _x000a_        _x000a_            _x000a_                _x000a_                    _x000a_                    Cluj-Napoca, zona Mărăşti"/>
    <x v="5"/>
    <n v="103000"/>
    <x v="0"/>
    <n v="55"/>
    <n v="1872.7272727272727"/>
  </r>
  <r>
    <s v="PROIECT NOU | Apartament 2 camere | Buna Ziua | zona Lidl_x000a_                            _x000a_        _x000a_        _x000a_        _x000a_        _x000a_            _x000a_                _x000a_                    _x000a_                    Cluj-Napoca, zona Bună Ziua"/>
    <x v="5"/>
    <n v="130000"/>
    <x v="0"/>
    <n v="56.73"/>
    <n v="2291.5564956812973"/>
  </r>
  <r>
    <s v="Promotie! Apartamente cu 2 camere, imobil nou si modern, zona Parc Gheorgheni_x000a_                            _x000a_        _x000a_        _x000a_        _x000a_        _x000a_            _x000a_                _x000a_                    _x000a_                    Cluj-Napoca, zona Gheorgheni"/>
    <x v="5"/>
    <n v="135545"/>
    <x v="0"/>
    <n v="53"/>
    <n v="2557.4528301886794"/>
  </r>
  <r>
    <s v="PROMOTIONAL Apartament de vanzare 2 camere Plopilor parcare subterana Winners_x000a_                            _x000a_        _x000a_        _x000a_        _x000a_        _x000a_            _x000a_                _x000a_                    _x000a_                    Cluj-Napoca, zona Plopilor"/>
    <x v="5"/>
    <n v="144900"/>
    <x v="0"/>
    <n v="55.74"/>
    <n v="2599.5694294940795"/>
  </r>
  <r>
    <s v="PROMOTIONAL Rozelor Residence Plopilor de vanzare 2 camere GARAJ_x000a_                            _x000a_        _x000a_        _x000a_        _x000a_        _x000a_            _x000a_                _x000a_                    _x000a_                    Cluj-Napoca, zona Plopilor"/>
    <x v="5"/>
    <n v="141680"/>
    <x v="0"/>
    <n v="54.5"/>
    <n v="2599.6330275229357"/>
  </r>
  <r>
    <s v="Proprietar, vand apartament 2 camere comision 0%_x000a_                            _x000a_        _x000a_        _x000a_        _x000a_        _x000a_            _x000a_                _x000a_                    _x000a_                    Cluj-Napoca, zona Între Lacuri"/>
    <x v="5"/>
    <n v="160000"/>
    <x v="1"/>
    <n v="58"/>
    <n v="2758.6206896551726"/>
  </r>
  <r>
    <s v="REA1009675 Apartament cu 2 camere semidecomandat in Europa_x000a_                            _x000a_        _x000a_        _x000a_        _x000a_        _x000a_            _x000a_                _x000a_                    _x000a_                    Cluj-Napoca, zona Europa"/>
    <x v="5"/>
    <n v="129500"/>
    <x v="1"/>
    <n v="55"/>
    <n v="2354.5454545454545"/>
  </r>
  <r>
    <s v="Reducere de pret!!Apartament de 2 camere, 56 mp,bloc nou, zona..._x000a_                            _x000a_        _x000a_        _x000a_        _x000a_        _x000a_            _x000a_                _x000a_                    _x000a_                    Cluj-Napoca, zona Dâmbul Rotund"/>
    <x v="5"/>
    <n v="89600"/>
    <x v="1"/>
    <n v="56.91"/>
    <n v="1574.4157441574416"/>
  </r>
  <r>
    <s v="REPOZITIONARE PRET !!!!VApartament 2 camere zona Piata Mihai Viteazu_x000a_                            _x000a_        _x000a_        _x000a_        _x000a_        _x000a_            _x000a_                _x000a_                    _x000a_                    Cluj-Napoca, zona Central"/>
    <x v="5"/>
    <n v="149000"/>
    <x v="1"/>
    <n v="60"/>
    <n v="2483.3333333333335"/>
  </r>
  <r>
    <s v="Se vinde apartament 2 camere in imobil nou ZENIA_x000a_                            _x000a_        _x000a_        _x000a_        _x000a_        _x000a_            _x000a_                _x000a_                    _x000a_                    Cluj-Napoca, zona Mănăştur"/>
    <x v="5"/>
    <n v="133000"/>
    <x v="1"/>
    <n v="52.78"/>
    <n v="2519.893899204244"/>
  </r>
  <r>
    <s v="Se vinde apartament 2 camere in imobil nou ZENIA_x000a_                            _x000a_        _x000a_        _x000a_        _x000a_        _x000a_            _x000a_                _x000a_                    _x000a_                    Cluj-Napoca, zona Mănăştur"/>
    <x v="5"/>
    <n v="139000"/>
    <x v="1"/>
    <n v="52.99"/>
    <n v="2623.136440837894"/>
  </r>
  <r>
    <s v="Se vinde apartament 2 camere in imobil nou ZENIA_x000a_                            _x000a_        _x000a_        _x000a_        _x000a_        _x000a_            _x000a_                _x000a_                    _x000a_                    Cluj-Napoca, zona Mănăştur"/>
    <x v="5"/>
    <n v="141000"/>
    <x v="1"/>
    <n v="55.11"/>
    <n v="2558.519324986391"/>
  </r>
  <r>
    <s v="Se vinde apartament 2 camere in imobil nou ZENIA_x000a_                            _x000a_        _x000a_        _x000a_        _x000a_        _x000a_            _x000a_                _x000a_                    _x000a_                    Cluj-Napoca, zona Mănăştur"/>
    <x v="5"/>
    <n v="145000"/>
    <x v="1"/>
    <n v="58.23"/>
    <n v="2490.1253649321657"/>
  </r>
  <r>
    <s v="Se vinde apartament 2 camere in imobil nou ZENIA_x000a_                            _x000a_        _x000a_        _x000a_        _x000a_        _x000a_            _x000a_                _x000a_                    _x000a_                    Cluj-Napoca, zona Mănăştur"/>
    <x v="5"/>
    <n v="149000"/>
    <x v="1"/>
    <n v="59.61"/>
    <n v="2499.5806072806577"/>
  </r>
  <r>
    <s v="Top! Apartament 2 camere semidecomandate, Grand Park_x000a_                            _x000a_        _x000a_        _x000a_        _x000a_        _x000a_            _x000a_                _x000a_                    _x000a_                    Cluj-Napoca, zona Sopor"/>
    <x v="5"/>
    <n v="186000"/>
    <x v="1"/>
    <n v="55"/>
    <n v="3381.818181818182"/>
  </r>
  <r>
    <s v="Totul nou! Apartament cu 2 camere, complet mobilat și utilat, ansamblul  Luminia_x000a_                            _x000a_        _x000a_        _x000a_        _x000a_        _x000a_            _x000a_                _x000a_                    _x000a_                    Cluj-Napoca, zona Europa"/>
    <x v="5"/>
    <n v="165000"/>
    <x v="1"/>
    <n v="53"/>
    <n v="3113.2075471698113"/>
  </r>
  <r>
    <s v="Ultracentral! Apartament 2 camere confort sporit, zona Casei de Cultura_x000a_                            _x000a_        _x000a_        _x000a_        _x000a_        _x000a_            _x000a_                _x000a_                    _x000a_                    Cluj-Napoca, zona Central"/>
    <x v="5"/>
    <n v="220000"/>
    <x v="1"/>
    <n v="66"/>
    <n v="3333.3333333333335"/>
  </r>
  <r>
    <s v="Ultracentral! Apartament cu 2 camere, 60mp, la casa, Regele Ferdinand_x000a_                            _x000a_        _x000a_        _x000a_        _x000a_        _x000a_            _x000a_                _x000a_                    _x000a_                    Cluj-Napoca, zona Central"/>
    <x v="5"/>
    <n v="170000"/>
    <x v="0"/>
    <n v="60"/>
    <n v="2833.3333333333335"/>
  </r>
  <r>
    <s v="Ultracentral! Apartament cu 2 camere, imobil interbelic, Pta Muzeului_x000a_                            _x000a_        _x000a_        _x000a_        _x000a_        _x000a_            _x000a_                _x000a_                    _x000a_                    Cluj-Napoca, zona Central"/>
    <x v="5"/>
    <n v="240000"/>
    <x v="0"/>
    <n v="86"/>
    <n v="2790.6976744186045"/>
  </r>
  <r>
    <s v="Ultramodern 2 Camere, 58 MP, Parcare Subterana, Zona Iulius_x000a_                            _x000a_        _x000a_        _x000a_        _x000a_        _x000a_            _x000a_                _x000a_                    _x000a_                    Cluj-Napoca, zona Între Lacuri"/>
    <x v="5"/>
    <n v="169900"/>
    <x v="1"/>
    <n v="58"/>
    <n v="2929.3103448275861"/>
  </r>
  <r>
    <s v="Va ofer apartamemt cu 2 camere in Manastur, zona Mehedinti._x000a_                            _x000a_        _x000a_        _x000a_        _x000a_        _x000a_            _x000a_                _x000a_                    _x000a_                    Cluj-Napoca, zona Mănăştur"/>
    <x v="5"/>
    <n v="150000"/>
    <x v="1"/>
    <n v="67"/>
    <n v="2238.8059701492539"/>
  </r>
  <r>
    <s v="Vand 2 Camere | Cu Parcare Subterana Inclusa | Zorilor Zona Sigma |_x000a_                            _x000a_        _x000a_        _x000a_        _x000a_        _x000a_            _x000a_                _x000a_                    _x000a_                    Cluj-Napoca, zona Zorilor"/>
    <x v="5"/>
    <n v="164000"/>
    <x v="0"/>
    <n v="52"/>
    <n v="3153.8461538461538"/>
  </r>
  <r>
    <s v="Vand 2 Camere 54 mp in Bloc Nou 2023, Piata Cipariu, Centru!_x000a_                            _x000a_        _x000a_        _x000a_        _x000a_        _x000a_            _x000a_                _x000a_                    _x000a_                    Cluj-Napoca, zona Central"/>
    <x v="5"/>
    <n v="172800"/>
    <x v="1"/>
    <n v="54"/>
    <n v="3200"/>
  </r>
  <r>
    <s v="Vand 2 Camere 58 mp cu Priveliste Superba, Centru, Piata Cipariu!_x000a_                            _x000a_        _x000a_        _x000a_        _x000a_        _x000a_            _x000a_                _x000a_                    _x000a_                    Cluj-Napoca, zona Central"/>
    <x v="5"/>
    <n v="185000"/>
    <x v="1"/>
    <n v="58.3"/>
    <n v="3173.2418524871355"/>
  </r>
  <r>
    <s v="Vand 2 Camere 58 mp cu Priveliste Superba, Centru, Piata Cipariu!_x000a_                            _x000a_        _x000a_        _x000a_        _x000a_        _x000a_            _x000a_                _x000a_                    _x000a_                    Cluj-Napoca, zona Central"/>
    <x v="5"/>
    <n v="186560"/>
    <x v="1"/>
    <n v="58.3"/>
    <n v="3200"/>
  </r>
  <r>
    <s v="Vand 2 Camere 69 mp langa Piata Cipariu, Terasa 145 mp, Priveliste Unicata!_x000a_                            _x000a_        _x000a_        _x000a_        _x000a_        _x000a_            _x000a_                _x000a_                    _x000a_                    Cluj-Napoca, zona Central"/>
    <x v="5"/>
    <n v="278000"/>
    <x v="1"/>
    <n v="68.5"/>
    <n v="4058.3941605839418"/>
  </r>
  <r>
    <s v="Vand 2 Camere Borhanciului, Posibilitate parcare_x000a_                            _x000a_        _x000a_        _x000a_        _x000a_        _x000a_            _x000a_                _x000a_                    _x000a_                    Cluj-Napoca, zona Borhanci"/>
    <x v="5"/>
    <n v="160000"/>
    <x v="1"/>
    <n v="63"/>
    <n v="2539.6825396825398"/>
  </r>
  <r>
    <s v="Vand 2 Camere Decomandate Cu Doua Balcoane | Zona Gheorgheni | Str Constantin B_x000a_                            _x000a_        _x000a_        _x000a_        _x000a_        _x000a_            _x000a_                _x000a_                    _x000a_                    Cluj-Napoca, zona Gheorgheni"/>
    <x v="5"/>
    <n v="121500"/>
    <x v="0"/>
    <n v="54"/>
    <n v="2250"/>
  </r>
  <r>
    <s v="Vand 2 Camere Decomandate in Borhanci, Etaj Intermediar!_x000a_                            _x000a_        _x000a_        _x000a_        _x000a_        _x000a_            _x000a_                _x000a_                    _x000a_                    Cluj-Napoca, zona Borhanci"/>
    <x v="5"/>
    <n v="144900"/>
    <x v="0"/>
    <n v="56"/>
    <n v="2587.5"/>
  </r>
  <r>
    <s v="Vand 2 Camere in Azoria Frunzisului, Design Unicat!_x000a_                            _x000a_        _x000a_        _x000a_        _x000a_        _x000a_            _x000a_                _x000a_                    _x000a_                    Cluj-Napoca, zona Zorilor"/>
    <x v="5"/>
    <n v="179900"/>
    <x v="1"/>
    <n v="56"/>
    <n v="3212.5"/>
  </r>
  <r>
    <s v="Vand 2 camere Vivo_x000a_                            _x000a_        _x000a_        _x000a_        _x000a_        _x000a_            _x000a_                _x000a_                    _x000a_                    Cluj-Napoca, zona Mănăştur"/>
    <x v="5"/>
    <n v="129000"/>
    <x v="0"/>
    <n v="57"/>
    <n v="2263.1578947368421"/>
  </r>
  <r>
    <s v="Vand 2 camere, in Someseni, in c-tie noua, 53 mp_x000a_                            _x000a_        _x000a_        _x000a_        _x000a_        _x000a_            _x000a_                _x000a_                    _x000a_                    Cluj-Napoca, zona Someşeni"/>
    <x v="5"/>
    <n v="109500"/>
    <x v="1"/>
    <n v="53"/>
    <n v="2066.0377358490564"/>
  </r>
  <r>
    <s v="Vand Apartament 2 Camere | Decomandat | Cartier Marasti_x000a_                            _x000a_        _x000a_        _x000a_        _x000a_        _x000a_            _x000a_                _x000a_                    _x000a_                    Cluj-Napoca, zona Mărăşti"/>
    <x v="5"/>
    <n v="160000"/>
    <x v="0"/>
    <n v="62"/>
    <n v="2580.6451612903224"/>
  </r>
  <r>
    <s v="Vand Apartament 2 Camere | Etaj Intermediar | Strada Calea Baciului_x000a_                            _x000a_        _x000a_        _x000a_        _x000a_        _x000a_            _x000a_                _x000a_                    _x000a_                    Cluj-Napoca, zona Dâmbul Rotund"/>
    <x v="5"/>
    <n v="122000"/>
    <x v="1"/>
    <n v="54"/>
    <n v="2259.2592592592591"/>
  </r>
  <r>
    <s v="Vand Apartament 2 Camere | Mobilat Lux | Strada Calea Baciului_x000a_                            _x000a_        _x000a_        _x000a_        _x000a_        _x000a_            _x000a_                _x000a_                    _x000a_                    Cluj-Napoca, zona Dambul Rotund"/>
    <x v="5"/>
    <n v="125000"/>
    <x v="1"/>
    <n v="54"/>
    <n v="2314.8148148148148"/>
  </r>
  <r>
    <s v="Vand Apartament 2 Camere | Parcare | Zona Zorilor | Strada Eugen Ionesco_x000a_                            _x000a_        _x000a_        _x000a_        _x000a_        _x000a_            _x000a_                _x000a_                    _x000a_                    Cluj-Napoca, zona Zorilor"/>
    <x v="5"/>
    <n v="118900"/>
    <x v="1"/>
    <n v="52"/>
    <n v="2286.5384615384614"/>
  </r>
  <r>
    <s v="Vand Apartament 2 Camere | Ultrafinisat | Zona Gheorgheni | Str. Iugoslaviei_x000a_                            _x000a_        _x000a_        _x000a_        _x000a_        _x000a_            _x000a_                _x000a_                    _x000a_                    Cluj-Napoca, zona Gheorgheni"/>
    <x v="5"/>
    <n v="189000"/>
    <x v="0"/>
    <n v="52"/>
    <n v="3634.6153846153848"/>
  </r>
  <r>
    <s v="Vand Apartament 2 Camere | Zona Centrala | Strada Emil Isac_x000a_                            _x000a_        _x000a_        _x000a_        _x000a_        _x000a_            _x000a_                _x000a_                    _x000a_                    Cluj-Napoca, zona Central"/>
    <x v="5"/>
    <n v="273000"/>
    <x v="0"/>
    <n v="72"/>
    <n v="3791.6666666666665"/>
  </r>
  <r>
    <s v="Vand apartament 2 camere Centru_x000a_                            _x000a_        _x000a_        _x000a_        _x000a_        _x000a_            _x000a_                _x000a_                    _x000a_                    Cluj-Napoca, zona Ultracentral"/>
    <x v="5"/>
    <n v="160000"/>
    <x v="0"/>
    <n v="54"/>
    <n v="2962.962962962963"/>
  </r>
  <r>
    <s v="Vand Apartament 2 Camere Cu Gradina | Doua Parcari Incluse | Zona Miko Imre_x000a_                            _x000a_        _x000a_        _x000a_        _x000a_        _x000a_            _x000a_                _x000a_                    _x000a_                    Cluj-Napoca, zona Europa"/>
    <x v="5"/>
    <n v="224900"/>
    <x v="1"/>
    <n v="57"/>
    <n v="3945.6140350877195"/>
  </r>
  <r>
    <s v="Vand Apartament 2 Camere Cu Parcare Inclusa In Pret | Zona Marasti Str.Gorunului_x000a_                            _x000a_        _x000a_        _x000a_        _x000a_        _x000a_            _x000a_                _x000a_                    _x000a_                    Cluj-Napoca, zona Mărăşti"/>
    <x v="5"/>
    <n v="165000"/>
    <x v="1"/>
    <n v="54"/>
    <n v="3055.5555555555557"/>
  </r>
  <r>
    <s v="Vand apartament 2 camere Marasti_x000a_                            _x000a_        _x000a_        _x000a_        _x000a_        _x000a_            _x000a_                _x000a_                    _x000a_                    Cluj-Napoca, zona Mărăşti"/>
    <x v="5"/>
    <n v="96000"/>
    <x v="0"/>
    <n v="52"/>
    <n v="1846.1538461538462"/>
  </r>
  <r>
    <s v="Vand apartament 2 camere Zorilor_x000a_                            _x000a_        _x000a_        _x000a_        _x000a_        _x000a_            _x000a_                _x000a_                    _x000a_                    Cluj-Napoca, zona Zorilor"/>
    <x v="5"/>
    <n v="140000"/>
    <x v="0"/>
    <n v="52"/>
    <n v="2692.3076923076924"/>
  </r>
  <r>
    <s v="Vand apartament 2 camere, Ultracentral_x000a_                            _x000a_        _x000a_        _x000a_        _x000a_        _x000a_            _x000a_                _x000a_                    _x000a_                    Cluj-Napoca, zona Ultracentral"/>
    <x v="5"/>
    <n v="215000"/>
    <x v="0"/>
    <n v="65"/>
    <n v="3307.6923076923076"/>
  </r>
  <r>
    <s v="Vand apartament 2 camere, zona Borhanciului, 0% COMISION_x000a_                            _x000a_        _x000a_        _x000a_        _x000a_        _x000a_            _x000a_                _x000a_                    _x000a_                    Cluj-Napoca, zona Semicentral"/>
    <x v="5"/>
    <n v="159900"/>
    <x v="1"/>
    <n v="58"/>
    <n v="2756.8965517241381"/>
  </r>
  <r>
    <s v="Vand Apartament cu 2 Camere | Decomandat | Strada Calea Baciului_x000a_                            _x000a_        _x000a_        _x000a_        _x000a_        _x000a_            _x000a_                _x000a_                    _x000a_                    Cluj-Napoca, zona Dâmbul Rotund"/>
    <x v="5"/>
    <n v="135000"/>
    <x v="0"/>
    <n v="56"/>
    <n v="2410.7142857142858"/>
  </r>
  <r>
    <s v="Vand apartament cu 2 camere in Manastur._x000a_                            _x000a_        _x000a_        _x000a_        _x000a_        _x000a_            _x000a_                _x000a_                    _x000a_                    Cluj-Napoca, zona Mănăştur"/>
    <x v="5"/>
    <n v="135000"/>
    <x v="0"/>
    <n v="54"/>
    <n v="2500"/>
  </r>
  <r>
    <s v="Vand apartament cu 2 camere in Manastur-zona Gradini Manastur, confort sporit_x000a_                            _x000a_        _x000a_        _x000a_        _x000a_        _x000a_            _x000a_                _x000a_                    _x000a_                    Cluj-Napoca, zona Mănăştur"/>
    <x v="5"/>
    <n v="113500"/>
    <x v="0"/>
    <n v="57"/>
    <n v="1991.2280701754387"/>
  </r>
  <r>
    <s v="Vand apartament cu 2 camere zona Vivo_x000a_                            _x000a_        _x000a_        _x000a_        _x000a_        _x000a_            _x000a_                _x000a_                    _x000a_                    Cluj-Napoca, zona Exterior Vest"/>
    <x v="5"/>
    <n v="107500"/>
    <x v="1"/>
    <n v="54"/>
    <n v="1990.7407407407406"/>
  </r>
  <r>
    <s v="Vand Apartament Decomandat 2 Camere | 52mp | Zona Intre Lacuri_x000a_                            _x000a_        _x000a_        _x000a_        _x000a_        _x000a_            _x000a_                _x000a_                    _x000a_                    Cluj-Napoca, zona Între Lacuri"/>
    <x v="5"/>
    <n v="180000"/>
    <x v="0"/>
    <n v="52"/>
    <n v="3461.5384615384614"/>
  </r>
  <r>
    <s v="Vand Apartament Lux | 2 Camere | Parcare Inclusa | Strada Bistritei_x000a_                            _x000a_        _x000a_        _x000a_        _x000a_        _x000a_            _x000a_                _x000a_                    _x000a_                    Cluj-Napoca, zona Gheorgheni"/>
    <x v="5"/>
    <n v="215000"/>
    <x v="1"/>
    <n v="78"/>
    <n v="2756.4102564102564"/>
  </r>
  <r>
    <s v="Vand Apartament Lux | 2 Camere | Parcare Subterana | Zona Fabricii_x000a_                            _x000a_        _x000a_        _x000a_        _x000a_        _x000a_            _x000a_                _x000a_                    _x000a_                    Cluj-Napoca, zona Mărăşti"/>
    <x v="5"/>
    <n v="165500"/>
    <x v="1"/>
    <n v="55"/>
    <n v="3009.090909090909"/>
  </r>
  <r>
    <s v="Vand Apartament Lux | 2 Camere Cu Doua Parcari Incluse In Pret | Strada Mihai R_x000a_                            _x000a_        _x000a_        _x000a_        _x000a_        _x000a_            _x000a_                _x000a_                    _x000a_                    Cluj-Napoca, zona Bună Ziua"/>
    <x v="5"/>
    <n v="199800"/>
    <x v="1"/>
    <n v="61"/>
    <n v="3275.4098360655739"/>
  </r>
  <r>
    <s v="Vannare apartament 2 camere Centru, imobil nou, finisat la cheie_x000a_                            _x000a_        _x000a_        _x000a_        _x000a_        _x000a_            _x000a_                _x000a_                    _x000a_                    Cluj-Napoca, zona Central"/>
    <x v="5"/>
    <n v="187000"/>
    <x v="1"/>
    <n v="52"/>
    <n v="3596.1538461538462"/>
  </r>
  <r>
    <s v="Vanzare 2 camere Buna Ziua, zona Liceului ELF, cu parcare_x000a_                            _x000a_        _x000a_        _x000a_        _x000a_        _x000a_            _x000a_                _x000a_                    _x000a_                    Cluj-Napoca, zona Bună Ziua"/>
    <x v="5"/>
    <n v="170000"/>
    <x v="1"/>
    <n v="56"/>
    <n v="3035.7142857142858"/>
  </r>
  <r>
    <s v="Vanzare 2 camere confort lux, terasa 30 mp, view superb, zona Vivo_x000a_                            _x000a_        _x000a_        _x000a_        _x000a_        _x000a_            _x000a_                _x000a_                    _x000a_                    Cluj-Napoca, zona Mănăştur"/>
    <x v="5"/>
    <n v="125000"/>
    <x v="1"/>
    <n v="55"/>
    <n v="2272.7272727272725"/>
  </r>
  <r>
    <s v="Vanzare 2 camere Gheorgheni, imobil nou, mobilat si utilat_x000a_                            _x000a_        _x000a_        _x000a_        _x000a_        _x000a_            _x000a_                _x000a_                    _x000a_                    Cluj-Napoca, zona Gheorgheni"/>
    <x v="5"/>
    <n v="149900"/>
    <x v="0"/>
    <n v="53"/>
    <n v="2828.3018867924529"/>
  </r>
  <r>
    <s v="Vanzare 2 camere open space, LUX, Soporului, Cartier Gheorgheni_x000a_                            _x000a_        _x000a_        _x000a_        _x000a_        _x000a_            _x000a_                _x000a_                    _x000a_                    Cluj-Napoca, zona Gheorgheni"/>
    <x v="5"/>
    <n v="159999"/>
    <x v="1"/>
    <n v="53.4"/>
    <n v="2996.23595505618"/>
  </r>
  <r>
    <s v="Vanzare 2 camere PREMIUM, zona Teatru National, 52 mp gradina_x000a_                            _x000a_        _x000a_        _x000a_        _x000a_        _x000a_            _x000a_                _x000a_                    _x000a_                    Cluj-Napoca, zona Central"/>
    <x v="5"/>
    <n v="299000"/>
    <x v="0"/>
    <n v="53"/>
    <n v="5641.5094339622638"/>
  </r>
  <r>
    <s v="Vanzare 2 camere Titulescu, finisat la cheie_x000a_                            _x000a_        _x000a_        _x000a_        _x000a_        _x000a_            _x000a_                _x000a_                    _x000a_                    Cluj-Napoca, zona Gheorgheni"/>
    <x v="5"/>
    <n v="160000"/>
    <x v="0"/>
    <n v="56"/>
    <n v="2857.1428571428573"/>
  </r>
  <r>
    <s v="Vanzare 2 camere zona Europa, imobil nou cu parcare subterana_x000a_                            _x000a_        _x000a_        _x000a_        _x000a_        _x000a_            _x000a_                _x000a_                    _x000a_                    Cluj-Napoca, zona Europa"/>
    <x v="5"/>
    <n v="160000"/>
    <x v="1"/>
    <n v="54"/>
    <n v="2962.962962962963"/>
  </r>
  <r>
    <s v="Vanzare 2 camere Zorilor, imobil nou, 60 mp utili, ocupabil imediat_x000a_                            _x000a_        _x000a_        _x000a_        _x000a_        _x000a_            _x000a_                _x000a_                    _x000a_                    Cluj-Napoca, zona Zorilor"/>
    <x v="5"/>
    <n v="152500"/>
    <x v="0"/>
    <n v="60"/>
    <n v="2541.6666666666665"/>
  </r>
  <r>
    <s v="Vanzare 2 camere, 52.34 mp, logie 5.25 mp, semifinisat!_x000a_                            _x000a_        _x000a_        _x000a_        _x000a_        _x000a_            _x000a_                _x000a_                    _x000a_                    Cluj-Napoca, zona Dâmbul Rotund"/>
    <x v="5"/>
    <n v="83744"/>
    <x v="1"/>
    <n v="52.34"/>
    <n v="1600"/>
  </r>
  <r>
    <s v="Vanzare 2 camere, 54.49 mp, etaj intermediar, apartament de lux in..._x000a_                            _x000a_        _x000a_        _x000a_        _x000a_        _x000a_            _x000a_                _x000a_                    _x000a_                    Cluj-Napoca, zona Dâmbul Rotund"/>
    <x v="5"/>
    <n v="120000"/>
    <x v="1"/>
    <n v="54.49"/>
    <n v="2202.2389429253071"/>
  </r>
  <r>
    <s v="Vanzare 2 camere, 57.15 mp, balcon de 3.72 mp, semifinisat!_x000a_                            _x000a_        _x000a_        _x000a_        _x000a_        _x000a_            _x000a_                _x000a_                    _x000a_                    Cluj-Napoca, zona Dâmbul Rotund"/>
    <x v="5"/>
    <n v="91440"/>
    <x v="1"/>
    <n v="57.15"/>
    <n v="1600"/>
  </r>
  <r>
    <s v="Vanzare 2 camere, 60.6 mp, balcon de 3.60 mp! Posibilitate RATE!_x000a_                            _x000a_        _x000a_        _x000a_        _x000a_        _x000a_            _x000a_                _x000a_                    _x000a_                    Cluj-Napoca, zona Dâmbul Rotund"/>
    <x v="5"/>
    <n v="96960"/>
    <x v="1"/>
    <n v="60.6"/>
    <n v="1600"/>
  </r>
  <r>
    <s v="Vanzare 2 camere, Gheorgheni, finisat, 55 mp, etaj 1, bloc reabilitat_x000a_                            _x000a_        _x000a_        _x000a_        _x000a_        _x000a_            _x000a_                _x000a_                    _x000a_                    Cluj-Napoca, zona Gheorgheni"/>
    <x v="5"/>
    <n v="125000"/>
    <x v="1"/>
    <n v="55"/>
    <n v="2272.7272727272725"/>
  </r>
  <r>
    <s v="Vanzare 2 camere, Marasti, zona PROFI/OMV_x000a_                            _x000a_        _x000a_        _x000a_        _x000a_        _x000a_            _x000a_                _x000a_                    _x000a_                    Cluj-Napoca, zona Mărăşti"/>
    <x v="5"/>
    <n v="139500"/>
    <x v="0"/>
    <n v="54"/>
    <n v="2583.3333333333335"/>
  </r>
  <r>
    <s v="Vanzare 2 camere, mobilat si utilat la cheie, zona U.S.A.M.V._x000a_                            _x000a_        _x000a_        _x000a_        _x000a_        _x000a_            _x000a_                _x000a_                    _x000a_                    Cluj-Napoca, zona Central"/>
    <x v="5"/>
    <n v="152000"/>
    <x v="1"/>
    <n v="53"/>
    <n v="2867.9245283018868"/>
  </r>
  <r>
    <s v="Vanzare 2 camere, zona Zorilor, imobil nou cu gradina proprie_x000a_                            _x000a_        _x000a_        _x000a_        _x000a_        _x000a_            _x000a_                _x000a_                    _x000a_                    Cluj-Napoca, zona Zorilor"/>
    <x v="5"/>
    <n v="187000"/>
    <x v="0"/>
    <n v="56"/>
    <n v="3339.2857142857142"/>
  </r>
  <r>
    <s v="Vanzare Apartament | 2 Camere | 53 mp utili | 43 mp terasa | Lidl Buna Ziua_x000a_                            _x000a_        _x000a_        _x000a_        _x000a_        _x000a_            _x000a_                _x000a_                    _x000a_                    Cluj-Napoca, zona Bună Ziua"/>
    <x v="5"/>
    <n v="136888"/>
    <x v="0"/>
    <n v="52.87"/>
    <n v="2589.1431813883109"/>
  </r>
  <r>
    <s v="Vanzare apartament 2 camere | ST 81.6 mp | Zona Paris-Abator_x000a_                            _x000a_        _x000a_        _x000a_        _x000a_        _x000a_            _x000a_                _x000a_                    _x000a_                    Cluj-Napoca, zona Mărăşti"/>
    <x v="5"/>
    <n v="153181"/>
    <x v="1"/>
    <n v="65.39"/>
    <n v="2342.5753173268085"/>
  </r>
  <r>
    <s v="Vanzare apartament 2 camere | Terasa 81.6 mp | Zona Mall Parc Feroviar_x000a_                            _x000a_        _x000a_        _x000a_        _x000a_        _x000a_            _x000a_                _x000a_                    _x000a_                    Cluj-Napoca, zona Semicentral"/>
    <x v="5"/>
    <n v="166200"/>
    <x v="1"/>
    <n v="65.39"/>
    <n v="2541.6730386909312"/>
  </r>
  <r>
    <s v="Vanzare apartament 2 camere 67 mp,ultrafinisat , Zona Iulius Mall, langa FSEGA_x000a_                            _x000a_        _x000a_        _x000a_        _x000a_        _x000a_            _x000a_                _x000a_                    _x000a_                    Cluj-Napoca, zona Mărăşti"/>
    <x v="5"/>
    <n v="209900"/>
    <x v="0"/>
    <n v="67"/>
    <n v="3132.8358208955224"/>
  </r>
  <r>
    <s v="Vanzare apartament 2 camere Andrei Muresanu 55 mp utili- COMISION ZERO_x000a_                            _x000a_        _x000a_        _x000a_        _x000a_        _x000a_            _x000a_                _x000a_                    _x000a_                    Cluj-Napoca, zona Andrei Mureşanu"/>
    <x v="5"/>
    <n v="144300"/>
    <x v="0"/>
    <n v="55.5"/>
    <n v="2600"/>
  </r>
  <r>
    <s v="Vanzare apartament 2 camere bloc nou cu parcare in Dambul Rotund- zona Lidl, Clu_x000a_                            _x000a_        _x000a_        _x000a_        _x000a_        _x000a_            _x000a_                _x000a_                    _x000a_                    Cluj-Napoca, zona Dâmbul Rotund"/>
    <x v="5"/>
    <n v="120000"/>
    <x v="0"/>
    <n v="52"/>
    <n v="2307.6923076923076"/>
  </r>
  <r>
    <s v="Vanzare apartament 2 camere bloc nou in Dambul Rotund-zona Mega Image, Cluj Napo_x000a_                            _x000a_        _x000a_        _x000a_        _x000a_        _x000a_            _x000a_                _x000a_                    _x000a_                    Cluj-Napoca, zona Dâmbul Rotund"/>
    <x v="5"/>
    <n v="108000"/>
    <x v="1"/>
    <n v="54"/>
    <n v="2000"/>
  </r>
  <r>
    <s v="Vanzare apartament 2 camere bloc nou in Marasti- zona Leroy Merlin, Cluj Napoca_x000a_                            _x000a_        _x000a_        _x000a_        _x000a_        _x000a_            _x000a_                _x000a_                    _x000a_                    Cluj-Napoca, zona Mărăşti"/>
    <x v="5"/>
    <n v="128000"/>
    <x v="0"/>
    <n v="52"/>
    <n v="2461.5384615384614"/>
  </r>
  <r>
    <s v="Vanzare apartament 2 camere bloc nou modern in Andrei Muresanu- zona Trifoiului,_x000a_                            _x000a_        _x000a_        _x000a_        _x000a_        _x000a_            _x000a_                _x000a_                    _x000a_                    Cluj-Napoca, zona Andrei Mureşanu"/>
    <x v="5"/>
    <n v="156000"/>
    <x v="1"/>
    <n v="60"/>
    <n v="2600"/>
  </r>
  <r>
    <s v="Vanzare apartament 2 camere bloc nou zona Zorilor- Lidl Frunzisului, Cluj Napoca_x000a_                            _x000a_        _x000a_        _x000a_        _x000a_        _x000a_            _x000a_                _x000a_                    _x000a_                    Cluj-Napoca, zona Zorilor"/>
    <x v="5"/>
    <n v="130000"/>
    <x v="1"/>
    <n v="57"/>
    <n v="2280.7017543859647"/>
  </r>
  <r>
    <s v="Vanzare apartament 2 camere bloc nou, la 3 km de Auchan Iris, Cluj-Napoca_x000a_                            _x000a_        _x000a_        _x000a_        _x000a_        _x000a_            _x000a_                _x000a_                    _x000a_                    Cluj-Napoca, zona Iris"/>
    <x v="5"/>
    <n v="87000"/>
    <x v="0"/>
    <n v="52"/>
    <n v="1673.0769230769231"/>
  </r>
  <r>
    <s v="Vanzare apartament 2 camere cartier Zorilor -zona Golden Tulip_x000a_                            _x000a_        _x000a_        _x000a_        _x000a_        _x000a_            _x000a_                _x000a_                    _x000a_                    Cluj-Napoca, zona Zorilor"/>
    <x v="5"/>
    <n v="179900"/>
    <x v="1"/>
    <n v="57"/>
    <n v="3156.1403508771928"/>
  </r>
  <r>
    <s v="Vanzare apartament 2 camere Centru Cluj-Napoca_x000a_                            _x000a_        _x000a_        _x000a_        _x000a_        _x000a_            _x000a_                _x000a_                    _x000a_                    Cluj-Napoca, zona Central"/>
    <x v="5"/>
    <n v="117000"/>
    <x v="2"/>
    <n v="52.63"/>
    <n v="2223.0666920007598"/>
  </r>
  <r>
    <s v="Vanzare apartament 2 camere Centru zona Astoria, Cluj-Napoca_x000a_                            _x000a_        _x000a_        _x000a_        _x000a_        _x000a_            _x000a_                _x000a_                    _x000a_                    Cluj-Napoca, zona Central"/>
    <x v="5"/>
    <n v="160000"/>
    <x v="0"/>
    <n v="63"/>
    <n v="2539.6825396825398"/>
  </r>
  <r>
    <s v="Vanzare apartament 2 camere Centru, imobil nou, etaj intermediar_x000a_                            _x000a_        _x000a_        _x000a_        _x000a_        _x000a_            _x000a_                _x000a_                    _x000a_                    Cluj-Napoca, zona Central"/>
    <x v="5"/>
    <n v="134500"/>
    <x v="1"/>
    <n v="52.63"/>
    <n v="2555.5766673000189"/>
  </r>
  <r>
    <s v="Vanzare apartament 2 camere confort sporit, 57 mp, Donath Park_x000a_                            _x000a_        _x000a_        _x000a_        _x000a_        _x000a_            _x000a_                _x000a_                    _x000a_                    Cluj-Napoca, zona Grigorescu"/>
    <x v="5"/>
    <n v="105000"/>
    <x v="0"/>
    <n v="57"/>
    <n v="1842.1052631578948"/>
  </r>
  <r>
    <s v="Vanzare apartament 2 camere confort sporit, 66 mp_x000a_                            _x000a_        _x000a_        _x000a_        _x000a_        _x000a_            _x000a_                _x000a_                    _x000a_                    Cluj-Napoca, zona Bulgaria"/>
    <x v="5"/>
    <n v="94000"/>
    <x v="0"/>
    <n v="66"/>
    <n v="1424.2424242424242"/>
  </r>
  <r>
    <s v="Vanzare apartament 2 camere confort sporit, 69.33 mp str Republicii_x000a_                            _x000a_        _x000a_        _x000a_        _x000a_        _x000a_            _x000a_                _x000a_                    _x000a_                    Cluj-Napoca, zona Central"/>
    <x v="5"/>
    <n v="230000"/>
    <x v="0"/>
    <n v="69"/>
    <n v="3333.3333333333335"/>
  </r>
  <r>
    <s v="Vanzare apartament 2 camere confort sporit, 69.64 mp, bloc nou_x000a_                            _x000a_        _x000a_        _x000a_        _x000a_        _x000a_            _x000a_                _x000a_                    _x000a_                    Cluj-Napoca, zona Iris"/>
    <x v="5"/>
    <n v="130000"/>
    <x v="0"/>
    <n v="57.94"/>
    <n v="2243.7003797031412"/>
  </r>
  <r>
    <s v="Vanzare apartament 2 camere confort sporit, zona semicentrala, Oasului_x000a_                            _x000a_        _x000a_        _x000a_        _x000a_        _x000a_            _x000a_                _x000a_                    _x000a_                    Cluj-Napoca, zona Iris"/>
    <x v="5"/>
    <n v="80000"/>
    <x v="0"/>
    <n v="52"/>
    <n v="1538.4615384615386"/>
  </r>
  <r>
    <s v="Vanzare apartament 2 camere Dambul Rotund zona Maramuresului, Cluj-Napoca_x000a_                            _x000a_        _x000a_        _x000a_        _x000a_        _x000a_            _x000a_                _x000a_                    _x000a_                    Cluj-Napoca, zona Dâmbul Rotund"/>
    <x v="5"/>
    <n v="109000"/>
    <x v="1"/>
    <n v="54"/>
    <n v="2018.5185185185185"/>
  </r>
  <r>
    <s v="Vanzare apartament 2 camere de 54 mp si terasa 30mp, Donath Park_x000a_                            _x000a_        _x000a_        _x000a_        _x000a_        _x000a_            _x000a_                _x000a_                    _x000a_                    Cluj-Napoca, zona Grigorescu"/>
    <x v="5"/>
    <n v="107000"/>
    <x v="0"/>
    <n v="54"/>
    <n v="1981.4814814814815"/>
  </r>
  <r>
    <s v="Vanzare apartament 2 camere de LUX Zorilor zona Golden Tulip, Cluj-Napoca_x000a_                            _x000a_        _x000a_        _x000a_        _x000a_        _x000a_            _x000a_                _x000a_                    _x000a_                    Cluj-Napoca, zona Zorilor"/>
    <x v="5"/>
    <n v="180000"/>
    <x v="0"/>
    <n v="57"/>
    <n v="3157.8947368421054"/>
  </r>
  <r>
    <s v="Vanzare apartament 2 camere decomandat Gheorgheni zona Diana, Cluj-Napoca_x000a_                            _x000a_        _x000a_        _x000a_        _x000a_        _x000a_            _x000a_                _x000a_                    _x000a_                    Cluj-Napoca, zona Gheorgheni"/>
    <x v="5"/>
    <n v="124500"/>
    <x v="0"/>
    <n v="55"/>
    <n v="2263.6363636363635"/>
  </r>
  <r>
    <s v="Vanzare apartament 2 camere decomandat Plopilor Parcul Rozelor, Cluj-Napoca_x000a_                            _x000a_        _x000a_        _x000a_        _x000a_        _x000a_            _x000a_                _x000a_                    _x000a_                    Cluj-Napoca, zona Plopilor"/>
    <x v="5"/>
    <n v="140000"/>
    <x v="0"/>
    <n v="63"/>
    <n v="2222.2222222222222"/>
  </r>
  <r>
    <s v="Vanzare Apartament 2 camere decomandat, 53 mp, Etajul 4 din 4_x000a_                            _x000a_        _x000a_        _x000a_        _x000a_        _x000a_            _x000a_                _x000a_                    _x000a_                    Cluj-Napoca, zona Mănăştur"/>
    <x v="5"/>
    <n v="120000"/>
    <x v="0"/>
    <n v="53"/>
    <n v="2264.1509433962265"/>
  </r>
  <r>
    <s v="Vanzare Apartament 2 camere decomandat, 53 mp, Etajul 6 din 7_x000a_                            _x000a_        _x000a_        _x000a_        _x000a_        _x000a_            _x000a_                _x000a_                    _x000a_                    Cluj-Napoca, zona Mănăştur"/>
    <x v="5"/>
    <n v="100000"/>
    <x v="0"/>
    <n v="53"/>
    <n v="1886.7924528301887"/>
  </r>
  <r>
    <s v="Vanzare Apartament 2 camere decomandat, 55 mp, Etajul 3 din 5_x000a_                            _x000a_        _x000a_        _x000a_        _x000a_        _x000a_            _x000a_                _x000a_                    _x000a_                    Cluj-Napoca, zona Plopilor"/>
    <x v="5"/>
    <n v="145000"/>
    <x v="0"/>
    <n v="55"/>
    <n v="2636.3636363636365"/>
  </r>
  <r>
    <s v="Vanzare Apartament 2 camere decomandat, 60 mp, Etajul 3 din 3_x000a_                            _x000a_        _x000a_        _x000a_        _x000a_        _x000a_            _x000a_                _x000a_                    _x000a_                    Cluj-Napoca, zona Gruia"/>
    <x v="5"/>
    <n v="135000"/>
    <x v="0"/>
    <n v="60"/>
    <n v="2250"/>
  </r>
  <r>
    <s v="Vanzare Apartament 2 camere decomandat, 62 mp, Etajul 1 din 1_x000a_                            _x000a_        _x000a_        _x000a_        _x000a_        _x000a_            _x000a_                _x000a_                    _x000a_                    Cluj-Napoca, zona Andrei Muresanu"/>
    <x v="5"/>
    <n v="132500"/>
    <x v="0"/>
    <n v="62"/>
    <n v="2137.0967741935483"/>
  </r>
  <r>
    <s v="Vanzare Apartament 2 camere decomandat, 68 mp, Etajul 5 din 6_x000a_                            _x000a_        _x000a_        _x000a_        _x000a_        _x000a_            _x000a_                _x000a_                    _x000a_                    Cluj-Napoca, zona Zorilor"/>
    <x v="5"/>
    <n v="124000"/>
    <x v="0"/>
    <n v="68"/>
    <n v="1823.5294117647059"/>
  </r>
  <r>
    <s v="Vanzare Apartament 2 camere decomandat, 70 mp, Etajul 1 din 5_x000a_                            _x000a_        _x000a_        _x000a_        _x000a_        _x000a_            _x000a_                _x000a_                    _x000a_                    Cluj-Napoca, zona Plopilor"/>
    <x v="5"/>
    <n v="143000"/>
    <x v="0"/>
    <n v="70"/>
    <n v="2042.8571428571429"/>
  </r>
  <r>
    <s v="Vanzare apartament 2 camere decomandate bloc nou in Buna Ziua- Home Garden, Cluj_x000a_                            _x000a_        _x000a_        _x000a_        _x000a_        _x000a_            _x000a_                _x000a_                    _x000a_                    Cluj-Napoca, zona Bună Ziua"/>
    <x v="5"/>
    <n v="155000"/>
    <x v="0"/>
    <n v="61"/>
    <n v="2540.9836065573772"/>
  </r>
  <r>
    <s v="Vanzare apartament 2 camere decomandate bloc nou in Zorilor- zona M. Eliade, Clu_x000a_                            _x000a_        _x000a_        _x000a_        _x000a_        _x000a_            _x000a_                _x000a_                    _x000a_                    Cluj-Napoca, zona Zorilor"/>
    <x v="5"/>
    <n v="159000"/>
    <x v="0"/>
    <n v="59"/>
    <n v="2694.9152542372881"/>
  </r>
  <r>
    <s v="Vanzare apartament 2 camere decomandate de LUX in Centru- zona Hasdeu, Cluj Napo_x000a_                            _x000a_        _x000a_        _x000a_        _x000a_        _x000a_            _x000a_                _x000a_                    _x000a_                    Cluj-Napoca, zona Central"/>
    <x v="5"/>
    <n v="185000"/>
    <x v="0"/>
    <n v="56"/>
    <n v="3303.5714285714284"/>
  </r>
  <r>
    <s v="Vanzare apartament 2 camere decomandate in Zorilor- zona Profi, Cluj napoca_x000a_                            _x000a_        _x000a_        _x000a_        _x000a_        _x000a_            _x000a_                _x000a_                    _x000a_                    Cluj-Napoca, zona Zorilor"/>
    <x v="5"/>
    <n v="119900"/>
    <x v="0"/>
    <n v="52"/>
    <n v="2305.7692307692309"/>
  </r>
  <r>
    <s v="Vanzare apartament 2 camere finisat zona Mega Image Borhanci, Cluj-Napoca_x000a_                            _x000a_        _x000a_        _x000a_        _x000a_        _x000a_            _x000a_                _x000a_                    _x000a_                    Cluj-Napoca, zona Borhanci"/>
    <x v="5"/>
    <n v="160000"/>
    <x v="0"/>
    <n v="58"/>
    <n v="2758.6206896551726"/>
  </r>
  <r>
    <s v="Vanzare apartament 2 camere Gheorgheni zona Bistritei, Cluj-Napoca_x000a_                            _x000a_        _x000a_        _x000a_        _x000a_        _x000a_            _x000a_                _x000a_                    _x000a_                    Cluj-Napoca, zona Gheorgheni"/>
    <x v="5"/>
    <n v="150000"/>
    <x v="0"/>
    <n v="64"/>
    <n v="2343.75"/>
  </r>
  <r>
    <s v="Vanzare apartament 2 camere imobil nou, Borhanci_x000a_                            _x000a_        _x000a_        _x000a_        _x000a_        _x000a_            _x000a_                _x000a_                    _x000a_                    Cluj-Napoca, zona Borhanci"/>
    <x v="5"/>
    <n v="129000"/>
    <x v="1"/>
    <n v="52.21"/>
    <n v="2470.7910361999616"/>
  </r>
  <r>
    <s v="Vanzare apartament 2 camere in Centru- Piata Muzeului Cluj Napoca_x000a_                            _x000a_        _x000a_        _x000a_        _x000a_        _x000a_            _x000a_                _x000a_                    _x000a_                    Cluj-Napoca, zona Central"/>
    <x v="5"/>
    <n v="157000"/>
    <x v="1"/>
    <n v="58"/>
    <n v="2706.8965517241381"/>
  </r>
  <r>
    <s v="Vanzare apartament 2 camere la 3 km de Auchan Iris, Cluj-Napoca_x000a_                            _x000a_        _x000a_        _x000a_        _x000a_        _x000a_            _x000a_                _x000a_                    _x000a_                    Cluj-Napoca, zona Iris"/>
    <x v="5"/>
    <n v="92000"/>
    <x v="0"/>
    <n v="56"/>
    <n v="1642.8571428571429"/>
  </r>
  <r>
    <s v="Vanzare apartament 2 camere locatie de exceptie Centru zona Piata Unirii, Cluj-N_x000a_                            _x000a_        _x000a_        _x000a_        _x000a_        _x000a_            _x000a_                _x000a_                    _x000a_                    Cluj-Napoca, zona Central"/>
    <x v="5"/>
    <n v="248000"/>
    <x v="0"/>
    <n v="58"/>
    <n v="4275.8620689655172"/>
  </r>
  <r>
    <s v="Vanzare apartament 2 camere lux, 68.99 mp, bloc nou SMART_x000a_                            _x000a_        _x000a_        _x000a_        _x000a_        _x000a_            _x000a_                _x000a_                    _x000a_                    Cluj-Napoca, zona Iris"/>
    <x v="5"/>
    <n v="129000"/>
    <x v="0"/>
    <n v="57.37"/>
    <n v="2248.5619661844171"/>
  </r>
  <r>
    <s v="Vanzare apartament 2 camere Manastur_x000a_                            _x000a_        _x000a_        _x000a_        _x000a_        _x000a_            _x000a_                _x000a_                    _x000a_                    Cluj-Napoca, zona Mănăştur"/>
    <x v="5"/>
    <n v="130500"/>
    <x v="1"/>
    <n v="58"/>
    <n v="2250"/>
  </r>
  <r>
    <s v="Vanzare apartament 2 camere modern, bloc nou, 54 mp in Dambul Rotund, Cluj Napoc_x000a_                            _x000a_        _x000a_        _x000a_        _x000a_        _x000a_            _x000a_                _x000a_                    _x000a_                    Cluj-Napoca, zona Dâmbul Rotund"/>
    <x v="5"/>
    <n v="106000"/>
    <x v="1"/>
    <n v="54"/>
    <n v="1962.962962962963"/>
  </r>
  <r>
    <s v="Vanzare Apartament 2 camere semidecomandat, 52 mp, Etajul 2 din 6_x000a_                            _x000a_        _x000a_        _x000a_        _x000a_        _x000a_            _x000a_                _x000a_                    _x000a_                    Cluj-Napoca, zona Central"/>
    <x v="5"/>
    <n v="140000"/>
    <x v="1"/>
    <n v="52"/>
    <n v="2692.3076923076924"/>
  </r>
  <r>
    <s v="Vanzare Apartament 2 camere semidecomandat, 60 mp, Etajul 3 din 4_x000a_                            _x000a_        _x000a_        _x000a_        _x000a_        _x000a_            _x000a_                _x000a_                    _x000a_                    Cluj-Napoca, zona Central"/>
    <x v="5"/>
    <n v="150000"/>
    <x v="1"/>
    <n v="60"/>
    <n v="2500"/>
  </r>
  <r>
    <s v="Vanzare apartament 2 camere Wings_x000a_                            _x000a_        _x000a_        _x000a_        _x000a_        _x000a_            _x000a_                _x000a_                    _x000a_                    Cluj-Napoca, zona Europa"/>
    <x v="5"/>
    <n v="188000"/>
    <x v="0"/>
    <n v="54"/>
    <n v="3481.4814814814813"/>
  </r>
  <r>
    <s v="Vanzare apartament 2 camere zona Capat Brancusi Borhanci_x000a_                            _x000a_        _x000a_        _x000a_        _x000a_        _x000a_            _x000a_                _x000a_                    _x000a_                    Cluj-Napoca, zona Borhanci"/>
    <x v="5"/>
    <n v="127500"/>
    <x v="1"/>
    <n v="54"/>
    <n v="2361.1111111111113"/>
  </r>
  <r>
    <s v="Vanzare apartament 2 camere zona Iulius Mall_x000a_                            _x000a_        _x000a_        _x000a_        _x000a_        _x000a_            _x000a_                _x000a_                    _x000a_                    Cluj-Napoca, zona Gheorgheni"/>
    <x v="5"/>
    <n v="119900"/>
    <x v="2"/>
    <n v="52"/>
    <n v="2305.7692307692309"/>
  </r>
  <r>
    <s v="Vanzare apartament 2 camere, 56.91 mp, balcon de 5.82 mp!_x000a_                            _x000a_        _x000a_        _x000a_        _x000a_        _x000a_            _x000a_                _x000a_                    _x000a_                    Cluj-Napoca, zona Dâmbul Rotund"/>
    <x v="5"/>
    <n v="91056"/>
    <x v="1"/>
    <n v="56.91"/>
    <n v="1600"/>
  </r>
  <r>
    <s v="Vanzare apartament 2 camere, 63 mp, Calea Manastur_x000a_                            _x000a_        _x000a_        _x000a_        _x000a_        _x000a_            _x000a_                _x000a_                    _x000a_                    Cluj-Napoca, zona Mănăştur"/>
    <x v="5"/>
    <n v="145000"/>
    <x v="0"/>
    <n v="63"/>
    <n v="2301.5873015873017"/>
  </r>
  <r>
    <s v="Vanzare apartament 3 camere Andrei Muresanu 81 mp utili- COMISION ZERO_x000a_                            _x000a_        _x000a_        _x000a_        _x000a_        _x000a_            _x000a_                _x000a_                    _x000a_                    Cluj-Napoca, zona Andrei Mureşanu"/>
    <x v="0"/>
    <n v="210600"/>
    <x v="0"/>
    <n v="81"/>
    <n v="2600"/>
  </r>
  <r>
    <s v="Vanzare apartament 3 camere bloc nou cu parcare, terasa de 22 mp in Buna Ziua- z_x000a_                            _x000a_        _x000a_        _x000a_        _x000a_        _x000a_            _x000a_                _x000a_                    _x000a_                    Cluj-Napoca, zona Bună Ziua"/>
    <x v="0"/>
    <n v="245000"/>
    <x v="1"/>
    <n v="77"/>
    <n v="3181.818181818182"/>
  </r>
  <r>
    <s v="Vanzare apartament 3 camere bloc nou Iulius Mall FSEGA Gheorgheni, Cluj-Napoca_x000a_                            _x000a_        _x000a_        _x000a_        _x000a_        _x000a_            _x000a_                _x000a_                    _x000a_                    Cluj-Napoca, zona Mărăşti"/>
    <x v="0"/>
    <n v="219000"/>
    <x v="0"/>
    <n v="76"/>
    <n v="2881.5789473684213"/>
  </r>
  <r>
    <s v="Vanzare apartament 3 camere bloc nou zona Marasti- zona Kaufland Fabricii, Cluj-_x000a_                            _x000a_        _x000a_        _x000a_        _x000a_        _x000a_            _x000a_                _x000a_                    _x000a_                    Cluj-Napoca, zona Marasti"/>
    <x v="0"/>
    <n v="149900"/>
    <x v="1"/>
    <n v="71"/>
    <n v="2111.2676056338028"/>
  </r>
  <r>
    <s v="Vanzare apartament 3 camere bloc nou Zorilor zona Profi, Cluj-Napoca_x000a_                            _x000a_        _x000a_        _x000a_        _x000a_        _x000a_            _x000a_                _x000a_                    _x000a_                    Cluj-Napoca, zona Zorilor"/>
    <x v="0"/>
    <n v="128000"/>
    <x v="0"/>
    <n v="91"/>
    <n v="1406.5934065934066"/>
  </r>
  <r>
    <s v="Vanzare apartament 3 camere Calea Dorobantilor Cluj-Napoca_x000a_                            _x000a_        _x000a_        _x000a_        _x000a_        _x000a_            _x000a_                _x000a_                    _x000a_                    Cluj-Napoca, zona Mărăşti"/>
    <x v="0"/>
    <n v="164900"/>
    <x v="0"/>
    <n v="74"/>
    <n v="2228.3783783783783"/>
  </r>
  <r>
    <s v="Vanzare apartament 3 camere Centru Cluj-Napoca_x000a_                            _x000a_        _x000a_        _x000a_        _x000a_        _x000a_            _x000a_                _x000a_                    _x000a_                    Cluj-Napoca, zona Central"/>
    <x v="0"/>
    <n v="195000"/>
    <x v="2"/>
    <n v="72.239999999999995"/>
    <n v="2699.3355481727576"/>
  </r>
  <r>
    <s v="Vanzare apartament 3 camere Centru, imobil nou, etaj intermediar_x000a_                            _x000a_        _x000a_        _x000a_        _x000a_        _x000a_            _x000a_                _x000a_                    _x000a_                    Cluj-Napoca, zona Central"/>
    <x v="0"/>
    <n v="182000"/>
    <x v="1"/>
    <n v="72.239999999999995"/>
    <n v="2519.3798449612405"/>
  </r>
  <r>
    <s v="Vanzare apartament 3 camere confort sporit, 80mp, Plopilor_x000a_                            _x000a_        _x000a_        _x000a_        _x000a_        _x000a_            _x000a_                _x000a_                    _x000a_                    Cluj-Napoca, zona Mănăştur"/>
    <x v="0"/>
    <n v="165000"/>
    <x v="0"/>
    <n v="80.19"/>
    <n v="2057.6131687242801"/>
  </r>
  <r>
    <s v="Vanzare apartament 3 camere cu finisaje deosebite, bloc nou, cartier Europa_x000a_                            _x000a_        _x000a_        _x000a_        _x000a_        _x000a_            _x000a_                _x000a_                    _x000a_                    Cluj-Napoca, zona Europa"/>
    <x v="0"/>
    <n v="262000"/>
    <x v="1"/>
    <n v="78"/>
    <n v="3358.9743589743589"/>
  </r>
  <r>
    <s v="Vanzare apartament 3 camere cu gradina de 200 mp in Grigorescu, zona Piata 14 Iu_x000a_                            _x000a_        _x000a_        _x000a_        _x000a_        _x000a_            _x000a_                _x000a_                    _x000a_                    Cluj-Napoca, zona Grigorescu"/>
    <x v="0"/>
    <n v="350000"/>
    <x v="0"/>
    <n v="91"/>
    <n v="3846.1538461538462"/>
  </r>
  <r>
    <s v="Vanzare apartament 3 camere de LUX Centru zona The Office, Cluj-Napoca_x000a_                            _x000a_        _x000a_        _x000a_        _x000a_        _x000a_            _x000a_                _x000a_                    _x000a_                    Cluj-Napoca, zona Central"/>
    <x v="0"/>
    <n v="259000"/>
    <x v="1"/>
    <n v="84"/>
    <n v="3083.3333333333335"/>
  </r>
  <r>
    <s v="Vanzare apartament 3 camere de LUX in Gheorgheni- Riviera Luxury, Cluj Napoca_x000a_                            _x000a_        _x000a_        _x000a_        _x000a_        _x000a_            _x000a_                _x000a_                    _x000a_                    Cluj-Napoca, zona Gheorgheni"/>
    <x v="0"/>
    <n v="308000"/>
    <x v="0"/>
    <n v="100"/>
    <n v="3080"/>
  </r>
  <r>
    <s v="Vanzare apartament 3 camere de LUX zona Zorilor- Lidl Frunzisului, Cluj Napoca_x000a_                            _x000a_        _x000a_        _x000a_        _x000a_        _x000a_            _x000a_                _x000a_                    _x000a_                    Cluj-Napoca, zona Zorilor"/>
    <x v="0"/>
    <n v="216000"/>
    <x v="1"/>
    <n v="73"/>
    <n v="2958.9041095890411"/>
  </r>
  <r>
    <s v="Vanzare apartament 3 camere de LUX, cu gradina zona Andrei Muresanu, Cluj-Napoca_x000a_                            _x000a_        _x000a_        _x000a_        _x000a_        _x000a_            _x000a_                _x000a_                    _x000a_                    Cluj-Napoca, zona Andrei Mureşanu"/>
    <x v="0"/>
    <n v="390000"/>
    <x v="0"/>
    <n v="78"/>
    <n v="5000"/>
  </r>
  <r>
    <s v="Vanzare Apartament 3 camere decomandat, 67 mp, Etajul 2 din 4_x000a_                            _x000a_        _x000a_        _x000a_        _x000a_        _x000a_            _x000a_                _x000a_                    _x000a_                    Cluj-Napoca, zona Dambul Rotund"/>
    <x v="0"/>
    <n v="125000"/>
    <x v="0"/>
    <n v="67"/>
    <n v="1865.6716417910447"/>
  </r>
  <r>
    <s v="Vanzare Apartament 3 camere decomandat, 67 mp, Etajul parter din 4_x000a_                            _x000a_        _x000a_        _x000a_        _x000a_        _x000a_            _x000a_                _x000a_                    _x000a_                    Cluj-Napoca, zona Manastur"/>
    <x v="0"/>
    <n v="140000"/>
    <x v="0"/>
    <n v="67"/>
    <n v="2089.5522388059703"/>
  </r>
  <r>
    <s v="Vanzare Apartament 3 camere decomandat, 68 mp, Etajul 2 din 8_x000a_                            _x000a_        _x000a_        _x000a_        _x000a_        _x000a_            _x000a_                _x000a_                    _x000a_                    Cluj-Napoca, zona Mărăşti"/>
    <x v="0"/>
    <n v="158000"/>
    <x v="0"/>
    <n v="68"/>
    <n v="2323.5294117647059"/>
  </r>
  <r>
    <s v="Vanzare Apartament 3 camere decomandat, 68 mp, Etajul 4 din 4_x000a_                            _x000a_        _x000a_        _x000a_        _x000a_        _x000a_            _x000a_                _x000a_                    _x000a_                    Cluj-Napoca, zona Plopilor"/>
    <x v="0"/>
    <n v="149000"/>
    <x v="0"/>
    <n v="68"/>
    <n v="2191.1764705882351"/>
  </r>
  <r>
    <s v="Vanzare Apartament 3 camere decomandat, 68 mp, Etajul 6 din 8_x000a_                            _x000a_        _x000a_        _x000a_        _x000a_        _x000a_            _x000a_                _x000a_                    _x000a_                    Cluj-Napoca, zona Zorilor"/>
    <x v="0"/>
    <n v="154000"/>
    <x v="0"/>
    <n v="68"/>
    <n v="2264.705882352941"/>
  </r>
  <r>
    <s v="Vanzare Apartament 3 camere decomandat, 71 mp, Etajul 2 din 4_x000a_                            _x000a_        _x000a_        _x000a_        _x000a_        _x000a_            _x000a_                _x000a_                    _x000a_                    Cluj-Napoca, zona Manastur"/>
    <x v="0"/>
    <n v="139900"/>
    <x v="0"/>
    <n v="71"/>
    <n v="1970.4225352112676"/>
  </r>
  <r>
    <s v="Vanzare apartament 3 camere decomandat, 78 mp zona Borhanci, Cluj-Napoca_x000a_                            _x000a_        _x000a_        _x000a_        _x000a_        _x000a_            _x000a_                _x000a_                    _x000a_                    Cluj-Napoca, zona Borhanci"/>
    <x v="0"/>
    <n v="189000"/>
    <x v="0"/>
    <n v="78"/>
    <n v="2423.0769230769229"/>
  </r>
  <r>
    <s v="Vanzare Apartament 3 camere decomandat, 83 mp, Etajul 1 din 6_x000a_                            _x000a_        _x000a_        _x000a_        _x000a_        _x000a_            _x000a_                _x000a_                    _x000a_                    Cluj-Napoca, zona Central"/>
    <x v="0"/>
    <n v="265000"/>
    <x v="0"/>
    <n v="83"/>
    <n v="3192.7710843373493"/>
  </r>
  <r>
    <s v="Vanzare apartament 3 camere decomandat, 86 mp zona Aurel Vlaicu Marasti_x000a_                            _x000a_        _x000a_        _x000a_        _x000a_        _x000a_            _x000a_                _x000a_                    _x000a_                    Cluj-Napoca, zona Mărăşti"/>
    <x v="0"/>
    <n v="190000"/>
    <x v="0"/>
    <n v="86"/>
    <n v="2209.3023255813955"/>
  </r>
  <r>
    <s v="Vanzare apartament 3 camere decomandate de LUX in Zorilor- zona Piata Zorilor, C_x000a_                            _x000a_        _x000a_        _x000a_        _x000a_        _x000a_            _x000a_                _x000a_                    _x000a_                    Cluj-Napoca, zona Zorilor"/>
    <x v="0"/>
    <n v="218000"/>
    <x v="0"/>
    <n v="67"/>
    <n v="3253.7313432835822"/>
  </r>
  <r>
    <s v="Vanzare apartament 3 camere finisat modern Manastur Campului, Cluj-Napoca_x000a_                            _x000a_        _x000a_        _x000a_        _x000a_        _x000a_            _x000a_                _x000a_                    _x000a_                    Cluj-Napoca, zona Mănăştur"/>
    <x v="0"/>
    <n v="168000"/>
    <x v="0"/>
    <n v="80"/>
    <n v="2100"/>
  </r>
  <r>
    <s v="Vanzare apartament 3 camere Gheorgheni Cluj-Napoca_x000a_                            _x000a_        _x000a_        _x000a_        _x000a_        _x000a_            _x000a_                _x000a_                    _x000a_                    Cluj-Napoca, zona Gheorgheni"/>
    <x v="0"/>
    <n v="194500"/>
    <x v="2"/>
    <n v="80"/>
    <n v="2431.25"/>
  </r>
  <r>
    <s v="Vanzare apartament 3 camere Gheorgheni_x000a_                            _x000a_        _x000a_        _x000a_        _x000a_        _x000a_            _x000a_                _x000a_                    _x000a_                    Cluj-Napoca, zona Mărăşti"/>
    <x v="0"/>
    <n v="260000"/>
    <x v="0"/>
    <n v="67"/>
    <n v="3880.5970149253731"/>
  </r>
  <r>
    <s v="Vanzare apartament 3 camere Iris zona Auchan, Cluj-Napoca_x000a_                            _x000a_        _x000a_        _x000a_        _x000a_        _x000a_            _x000a_                _x000a_                    _x000a_                    Cluj-Napoca, zona Iris"/>
    <x v="0"/>
    <n v="139000"/>
    <x v="0"/>
    <n v="75"/>
    <n v="1853.3333333333333"/>
  </r>
  <r>
    <s v="Vanzare apartament 3 camere la 3 km de Auchan Iris, Cluj-Napoca_x000a_                            _x000a_        _x000a_        _x000a_        _x000a_        _x000a_            _x000a_                _x000a_                    _x000a_                    Cluj-Napoca, zona Iris"/>
    <x v="0"/>
    <n v="115500"/>
    <x v="0"/>
    <n v="70"/>
    <n v="1650"/>
  </r>
  <r>
    <s v="Vanzare apartament 3 camere locatie de exceptie Centru Piata Cipariu, Cluj-Napoc_x000a_                            _x000a_        _x000a_        _x000a_        _x000a_        _x000a_            _x000a_                _x000a_                    _x000a_                    Cluj-Napoca, zona Andrei Mureşanu"/>
    <x v="0"/>
    <n v="309000"/>
    <x v="0"/>
    <n v="85"/>
    <n v="3635.294117647059"/>
  </r>
  <r>
    <s v="Vanzare apartament 3 camere modern bloc nou 114 mp, in Andrei Muresanu, Cluj Nap_x000a_                            _x000a_        _x000a_        _x000a_        _x000a_        _x000a_            _x000a_                _x000a_                    _x000a_                    Cluj-Napoca, zona Andrei Mureşanu"/>
    <x v="0"/>
    <n v="280000"/>
    <x v="0"/>
    <n v="114"/>
    <n v="2456.1403508771928"/>
  </r>
  <r>
    <s v="Vanzare Apartament 3 camere semidecomandat, 110 mp, Etajul Mansarda din 4_x000a_                            _x000a_        _x000a_        _x000a_        _x000a_        _x000a_            _x000a_                _x000a_                    _x000a_                    Cluj-Napoca, zona Borhanci"/>
    <x v="0"/>
    <n v="119000"/>
    <x v="1"/>
    <n v="110"/>
    <n v="1081.8181818181818"/>
  </r>
  <r>
    <s v="Vanzare Apartament 3 camere semidecomandat, 67 mp, Etajul 4 din 4_x000a_                            _x000a_        _x000a_        _x000a_        _x000a_        _x000a_            _x000a_                _x000a_                    _x000a_                    Cluj-Napoca, zona Manastur"/>
    <x v="0"/>
    <n v="115000"/>
    <x v="1"/>
    <n v="67"/>
    <n v="1716.4179104477612"/>
  </r>
  <r>
    <s v="Vanzare Apartament 3 camere semidecomandat, 67 mp, Etajul parter din 6_x000a_                            _x000a_        _x000a_        _x000a_        _x000a_        _x000a_            _x000a_                _x000a_                    _x000a_                    Cluj-Napoca, zona Buna Ziua"/>
    <x v="0"/>
    <n v="168000"/>
    <x v="1"/>
    <n v="67"/>
    <n v="2507.4626865671644"/>
  </r>
  <r>
    <s v="Vanzare Apartament 3 camere semidecomandat, 69 mp, Etajul 3 din 4_x000a_                            _x000a_        _x000a_        _x000a_        _x000a_        _x000a_            _x000a_                _x000a_                    _x000a_                    Cluj-Napoca, zona Iris"/>
    <x v="0"/>
    <n v="163000"/>
    <x v="1"/>
    <n v="69"/>
    <n v="2362.31884057971"/>
  </r>
  <r>
    <s v="Vanzare Apartament 3 camere semidecomandat, 70 mp, Etajul 5 din 9_x000a_                            _x000a_        _x000a_        _x000a_        _x000a_        _x000a_            _x000a_                _x000a_                    _x000a_                    Cluj-Napoca, zona Gheorgheni"/>
    <x v="0"/>
    <n v="159000"/>
    <x v="1"/>
    <n v="70"/>
    <n v="2271.4285714285716"/>
  </r>
  <r>
    <s v="Vanzare Apartament 3 camere semidecomandat, 73 mp, Etajul 3 din 15_x000a_                            _x000a_        _x000a_        _x000a_        _x000a_        _x000a_            _x000a_                _x000a_                    _x000a_                    Cluj-Napoca, zona Zorilor"/>
    <x v="0"/>
    <n v="216000"/>
    <x v="1"/>
    <n v="73"/>
    <n v="2958.9041095890411"/>
  </r>
  <r>
    <s v="Vanzare Apartament 3 camere semidecomandat, 89 mp, Etajul 3 din 3_x000a_                            _x000a_        _x000a_        _x000a_        _x000a_        _x000a_            _x000a_                _x000a_                    _x000a_                    Cluj-Napoca, zona Gheorgheni"/>
    <x v="0"/>
    <n v="194000"/>
    <x v="1"/>
    <n v="89"/>
    <n v="2179.7752808988762"/>
  </r>
  <r>
    <s v="Vanzare Apartament 3 camere semidecomandat, 92 mp, Etajul 1 din 4_x000a_                            _x000a_        _x000a_        _x000a_        _x000a_        _x000a_            _x000a_                _x000a_                    _x000a_                    Cluj-Napoca, zona Borhanci"/>
    <x v="0"/>
    <n v="235000"/>
    <x v="1"/>
    <n v="92"/>
    <n v="2554.3478260869565"/>
  </r>
  <r>
    <s v="Vanzare apartament 3 camere Zona Brico Depot Manastur_x000a_                            _x000a_        _x000a_        _x000a_        _x000a_        _x000a_            _x000a_                _x000a_                    _x000a_                    Cluj-Napoca, zona Mănăştur"/>
    <x v="0"/>
    <n v="130000"/>
    <x v="1"/>
    <n v="72"/>
    <n v="1805.5555555555557"/>
  </r>
  <r>
    <s v="Vânzare apartament 3 camere zona Dedeman _x000a_                            _x000a_        _x000a_        _x000a_        _x000a_        _x000a_            _x000a_                _x000a_                    _x000a_                    Cluj-Napoca, zona Gară"/>
    <x v="0"/>
    <n v="123000"/>
    <x v="0"/>
    <n v="66"/>
    <n v="1863.6363636363637"/>
  </r>
  <r>
    <s v="Vanzare apartament 3 camere Zorilor Calea Turzii MOL, Cluj-Napoca_x000a_                            _x000a_        _x000a_        _x000a_        _x000a_        _x000a_            _x000a_                _x000a_                    _x000a_                    Cluj-Napoca, zona Zorilor"/>
    <x v="0"/>
    <n v="262000"/>
    <x v="0"/>
    <n v="120"/>
    <n v="2183.3333333333335"/>
  </r>
  <r>
    <s v="Vanzare apartament 3 camere Zorilor, ocazie investitie_x000a_                            _x000a_        _x000a_        _x000a_        _x000a_        _x000a_            _x000a_                _x000a_                    _x000a_                    Cluj-Napoca, zona Zorilor"/>
    <x v="0"/>
    <n v="170000"/>
    <x v="0"/>
    <n v="80"/>
    <n v="2125"/>
  </r>
  <r>
    <s v="VANZARE Apartament 3 camere, 100 MP, Ultrafinisat zona Iulius Mall!_x000a_                            _x000a_        _x000a_        _x000a_        _x000a_        _x000a_            _x000a_                _x000a_                    _x000a_                    Cluj-Napoca, zona Gheorgheni"/>
    <x v="0"/>
    <n v="288900"/>
    <x v="1"/>
    <n v="100"/>
    <n v="2889"/>
  </r>
  <r>
    <s v="Vanzare apartament 3 camere, 73 mp, garaj zona Casa Radio Grigorescu_x000a_                            _x000a_        _x000a_        _x000a_        _x000a_        _x000a_            _x000a_                _x000a_                    _x000a_                    Cluj-Napoca, zona Grigorescu"/>
    <x v="0"/>
    <n v="155000"/>
    <x v="1"/>
    <n v="73"/>
    <n v="2123.2876712328766"/>
  </r>
  <r>
    <s v="Vanzare apartament 3 camere, bloc nou, zona Iulius Mall_x000a_                            _x000a_        _x000a_        _x000a_        _x000a_        _x000a_            _x000a_                _x000a_                    _x000a_                    Cluj-Napoca, zona Gheorgheni"/>
    <x v="0"/>
    <n v="225000"/>
    <x v="1"/>
    <n v="67"/>
    <n v="3358.2089552238808"/>
  </r>
  <r>
    <s v="Vanzare apartament 3 camere, decomandat,  in cartierul Manastur_x000a_                            _x000a_        _x000a_        _x000a_        _x000a_        _x000a_            _x000a_                _x000a_                    _x000a_                    Cluj-Napoca, zona Mănăştur"/>
    <x v="0"/>
    <n v="228000"/>
    <x v="0"/>
    <n v="73"/>
    <n v="3123.2876712328766"/>
  </r>
  <r>
    <s v="Vanzare apartament 3 camere, decomandat, 70 mp, zona Belvedere_x000a_                            _x000a_        _x000a_        _x000a_        _x000a_        _x000a_            _x000a_                _x000a_                    _x000a_                    Cluj-Napoca, zona Gruia"/>
    <x v="0"/>
    <n v="165000"/>
    <x v="0"/>
    <n v="70"/>
    <n v="2357.1428571428573"/>
  </r>
  <r>
    <s v="Vanzare apartament 3 camere, decomandat, predare la cheie, zona stadion CFR_x000a_                            _x000a_        _x000a_        _x000a_        _x000a_        _x000a_            _x000a_                _x000a_                    _x000a_                    Cluj-Napoca, zona Gruia"/>
    <x v="0"/>
    <n v="165000"/>
    <x v="0"/>
    <n v="78"/>
    <n v="2115.3846153846152"/>
  </r>
  <r>
    <s v="Vanzare apartament 3 camere, decomandat, Zorilor, confort lux_x000a_                            _x000a_        _x000a_        _x000a_        _x000a_        _x000a_            _x000a_                _x000a_                    _x000a_                    Cluj-Napoca, zona Zorilor"/>
    <x v="0"/>
    <n v="180000"/>
    <x v="0"/>
    <n v="81"/>
    <n v="2222.2222222222222"/>
  </r>
  <r>
    <s v="Vanzare apartament 3 camere, decomandate + 2 parcari, etaj 2/4, Manastur_x000a_                            _x000a_        _x000a_        _x000a_        _x000a_        _x000a_            _x000a_                _x000a_                    _x000a_                    Cluj-Napoca, zona Câmpului"/>
    <x v="0"/>
    <n v="139900"/>
    <x v="0"/>
    <n v="71"/>
    <n v="1970.4225352112676"/>
  </r>
  <r>
    <s v="Vanzare apartament 3 camere, in Duplex, zona Campului si 1 Parcare, Manastur_x000a_                            _x000a_        _x000a_        _x000a_        _x000a_        _x000a_            _x000a_                _x000a_                    _x000a_                    Cluj-Napoca, zona Mănăştur"/>
    <x v="0"/>
    <n v="157900"/>
    <x v="1"/>
    <n v="72"/>
    <n v="2193.0555555555557"/>
  </r>
  <r>
    <s v="Vanzare apartament 3 camere, predare la cheie, Riviera Residence_x000a_                            _x000a_        _x000a_        _x000a_        _x000a_        _x000a_            _x000a_                _x000a_                    _x000a_                    Cluj-Napoca, zona Gheorgheni"/>
    <x v="0"/>
    <n v="275000"/>
    <x v="1"/>
    <n v="100"/>
    <n v="2750"/>
  </r>
  <r>
    <s v="Vanzare apartament 3 camere, semicentral, zona The Office_x000a_                            _x000a_        _x000a_        _x000a_        _x000a_        _x000a_            _x000a_                _x000a_                    _x000a_                    Cluj-Napoca, zona Mărăşti"/>
    <x v="0"/>
    <n v="250000"/>
    <x v="0"/>
    <n v="66"/>
    <n v="3787.878787878788"/>
  </r>
  <r>
    <s v="Vanzare Apartament 3 camere, Ultracentral,Monument Istoric_x000a_                            _x000a_        _x000a_        _x000a_        _x000a_        _x000a_            _x000a_                _x000a_                    _x000a_                    Cluj-Napoca, zona Ultracentral"/>
    <x v="0"/>
    <n v="199990"/>
    <x v="0"/>
    <n v="70"/>
    <n v="2857"/>
  </r>
  <r>
    <s v="Vanzare apartament 3 camere, zona Scoala Gimnaziala 'Liviu Rebreanu', Manastur_x000a_                            _x000a_        _x000a_        _x000a_        _x000a_        _x000a_            _x000a_                _x000a_                    _x000a_                    Cluj-Napoca, zona Mănăştur"/>
    <x v="0"/>
    <n v="134900"/>
    <x v="0"/>
    <n v="68"/>
    <n v="1983.8235294117646"/>
  </r>
  <r>
    <s v="Vanzare apartament 4 camere | Cart. Marasti | SU 76 mp_x000a_                            _x000a_        _x000a_        _x000a_        _x000a_        _x000a_            _x000a_                _x000a_                    _x000a_                    Cluj-Napoca, zona Mărăşti"/>
    <x v="2"/>
    <n v="188000"/>
    <x v="0"/>
    <n v="76"/>
    <n v="2473.6842105263158"/>
  </r>
  <r>
    <s v="Vanzare apartament 4 camere bloc nou cu terasa de 37 mp zona Zorilor- Lidl Frunz_x000a_                            _x000a_        _x000a_        _x000a_        _x000a_        _x000a_            _x000a_                _x000a_                    _x000a_                    Cluj-Napoca, zona Zorilor"/>
    <x v="2"/>
    <n v="210000"/>
    <x v="0"/>
    <n v="100"/>
    <n v="2100"/>
  </r>
  <r>
    <s v="Vanzare apartament 4 camere bloc nou zona Zorilor- E. Ionesco, Cluj Napoca_x000a_                            _x000a_        _x000a_        _x000a_        _x000a_        _x000a_            _x000a_                _x000a_                    _x000a_                    Cluj-Napoca, zona Zorilor"/>
    <x v="2"/>
    <n v="265000"/>
    <x v="0"/>
    <n v="103"/>
    <n v="2572.8155339805826"/>
  </r>
  <r>
    <s v="Vanzare apartament 4 camere cu gradina de 40 mp zona Zorilor- Leroy Merlin Calea_x000a_                            _x000a_        _x000a_        _x000a_        _x000a_        _x000a_            _x000a_                _x000a_                    _x000a_                    Cluj-Napoca, zona Zorilor"/>
    <x v="2"/>
    <n v="250000"/>
    <x v="0"/>
    <n v="85"/>
    <n v="2941.1764705882351"/>
  </r>
  <r>
    <s v="Vanzare apartament 4 camere de LUX Zorilor zona UMF, Cluj-Napoca_x000a_                            _x000a_        _x000a_        _x000a_        _x000a_        _x000a_            _x000a_                _x000a_                    _x000a_                    Cluj-Napoca, zona Zorilor"/>
    <x v="2"/>
    <n v="238000"/>
    <x v="0"/>
    <n v="78"/>
    <n v="3051.2820512820513"/>
  </r>
  <r>
    <s v="Vanzare Apartament 4 camere decomandat, 75 mp, Etajul 3 din 4_x000a_                            _x000a_        _x000a_        _x000a_        _x000a_        _x000a_            _x000a_                _x000a_                    _x000a_                    Cluj-Napoca, zona Zorilor"/>
    <x v="2"/>
    <n v="238000"/>
    <x v="0"/>
    <n v="75"/>
    <n v="3173.3333333333335"/>
  </r>
  <r>
    <s v="Vanzare Apartament 4 camere decomandat, 75 mp, Etajul parter din 8_x000a_                            _x000a_        _x000a_        _x000a_        _x000a_        _x000a_            _x000a_                _x000a_                    _x000a_                    Cluj-Napoca, zona Manastur"/>
    <x v="2"/>
    <n v="143000"/>
    <x v="0"/>
    <n v="75"/>
    <n v="1906.6666666666667"/>
  </r>
  <r>
    <s v="Vanzare Apartament 4 camere decomandat, 78 mp, Etajul 2 din 4_x000a_                            _x000a_        _x000a_        _x000a_        _x000a_        _x000a_            _x000a_                _x000a_                    _x000a_                    Cluj-Napoca, zona Manastur"/>
    <x v="2"/>
    <n v="160000"/>
    <x v="0"/>
    <n v="78"/>
    <n v="2051.2820512820513"/>
  </r>
  <r>
    <s v="Vanzare Apartament 4 camere decomandat, 80 mp, Etajul 2 din 4_x000a_                            _x000a_        _x000a_        _x000a_        _x000a_        _x000a_            _x000a_                _x000a_                    _x000a_                    Cluj-Napoca, zona Manastur"/>
    <x v="2"/>
    <n v="165000"/>
    <x v="0"/>
    <n v="80"/>
    <n v="2062.5"/>
  </r>
  <r>
    <s v="Vanzare Apartament 4 camere decomandat, 87 mp, Etajul 1 din 4_x000a_                            _x000a_        _x000a_        _x000a_        _x000a_        _x000a_            _x000a_                _x000a_                    _x000a_                    Cluj-Napoca, zona Manastur"/>
    <x v="2"/>
    <n v="175000"/>
    <x v="0"/>
    <n v="87"/>
    <n v="2011.4942528735633"/>
  </r>
  <r>
    <s v="Vanzare apartament 4 camere decomandate in Gheorgheni- zona Piata Hermes, Cluj N_x000a_                            _x000a_        _x000a_        _x000a_        _x000a_        _x000a_            _x000a_                _x000a_                    _x000a_                    Cluj-Napoca, zona Gheorgheni"/>
    <x v="2"/>
    <n v="185000"/>
    <x v="0"/>
    <n v="75"/>
    <n v="2466.6666666666665"/>
  </r>
  <r>
    <s v="Vanzare apartament 4 camere decomandate- zona Piata Cipariu Gheorgheni, Cluj-Nap_x000a_                            _x000a_        _x000a_        _x000a_        _x000a_        _x000a_            _x000a_                _x000a_                    _x000a_                    Cluj-Napoca, zona Gheorgheni"/>
    <x v="2"/>
    <n v="240000"/>
    <x v="0"/>
    <n v="80"/>
    <n v="3000"/>
  </r>
  <r>
    <s v="Vanzare apartament 4 camere in Zorilor!_x000a_                            _x000a_        _x000a_        _x000a_        _x000a_        _x000a_            _x000a_                _x000a_                    _x000a_                    Cluj-Napoca, zona Zorilor"/>
    <x v="2"/>
    <n v="238000"/>
    <x v="0"/>
    <n v="78"/>
    <n v="3051.2820512820513"/>
  </r>
  <r>
    <s v="Vanzare apartament 4 camere Marasti zona FSEGA, Cluj-Napoca_x000a_                            _x000a_        _x000a_        _x000a_        _x000a_        _x000a_            _x000a_                _x000a_                    _x000a_                    Cluj-Napoca, zona Mărăşti"/>
    <x v="2"/>
    <n v="155000"/>
    <x v="0"/>
    <n v="78"/>
    <n v="1987.1794871794871"/>
  </r>
  <r>
    <s v="Vanzare Apartament 4 camere semidecomandat, 86 mp, Etajul parter din 2_x000a_                            _x000a_        _x000a_        _x000a_        _x000a_        _x000a_            _x000a_                _x000a_                    _x000a_                    Cluj-Napoca, zona Zorilor"/>
    <x v="2"/>
    <n v="250000"/>
    <x v="1"/>
    <n v="86"/>
    <n v="2906.9767441860463"/>
  </r>
  <r>
    <s v="Vanzare apartament 4 camere zona Auchan Iris, Cluj-Napoca_x000a_                            _x000a_        _x000a_        _x000a_        _x000a_        _x000a_            _x000a_                _x000a_                    _x000a_                    Cluj-Napoca, zona Iris"/>
    <x v="2"/>
    <n v="163000"/>
    <x v="0"/>
    <n v="88"/>
    <n v="1852.2727272727273"/>
  </r>
  <r>
    <s v="Vanzare apartament 4 camere zona Piata Ion Mester Manastur, Cluj-Napoca_x000a_                            _x000a_        _x000a_        _x000a_        _x000a_        _x000a_            _x000a_                _x000a_                    _x000a_                    Cluj-Napoca, zona Mănăştur"/>
    <x v="2"/>
    <n v="184000"/>
    <x v="0"/>
    <n v="80"/>
    <n v="2300"/>
  </r>
  <r>
    <s v="Vanzare Apartament 4 camere, cartier Zorilor, etaj 2/4, zona excelenta_x000a_                            _x000a_        _x000a_        _x000a_        _x000a_        _x000a_            _x000a_                _x000a_                    _x000a_                    Cluj-Napoca, zona Zorilor"/>
    <x v="2"/>
    <n v="246000"/>
    <x v="1"/>
    <n v="82"/>
    <n v="3000"/>
  </r>
  <r>
    <s v="Vanzare apartament 4 camere, confort lux, Zorilor, panorama_x000a_                            _x000a_        _x000a_        _x000a_        _x000a_        _x000a_            _x000a_                _x000a_                    _x000a_                    Cluj-Napoca, zona Zorilor"/>
    <x v="2"/>
    <n v="263000"/>
    <x v="0"/>
    <n v="120"/>
    <n v="2191.6666666666665"/>
  </r>
  <r>
    <s v="Vanzare apartament 4 camere, Dambu Rotund, Gara_x000a_                            _x000a_        _x000a_        _x000a_        _x000a_        _x000a_            _x000a_                _x000a_                    _x000a_                    Cluj-Napoca, zona Gară"/>
    <x v="2"/>
    <n v="150000"/>
    <x v="0"/>
    <n v="80"/>
    <n v="1875"/>
  </r>
  <r>
    <s v="Vanzare apartament 4 camere, in vila, curte, zona  strazii C A Rosetti_x000a_                            _x000a_        _x000a_        _x000a_        _x000a_        _x000a_            _x000a_                _x000a_                    _x000a_                    Cluj-Napoca, zona Grigorescu"/>
    <x v="2"/>
    <n v="369000"/>
    <x v="1"/>
    <n v="128"/>
    <n v="2882.8125"/>
  </r>
  <r>
    <s v="Vanzare apartament 4 camere, Zorilor- Pasteur, ultrafinisat_x000a_                            _x000a_        _x000a_        _x000a_        _x000a_        _x000a_            _x000a_                _x000a_                    _x000a_                    Cluj-Napoca, zona Zorilor"/>
    <x v="2"/>
    <n v="238000"/>
    <x v="0"/>
    <n v="78"/>
    <n v="3051.2820512820513"/>
  </r>
  <r>
    <s v="Apartament 1 camera 56 mp Manastur_x000a_                            _x000a_        _x000a_        _x000a_        _x000a_        _x000a_            _x000a_                _x000a_                    _x000a_                    Cluj-Napoca, zona Manastur"/>
    <x v="1"/>
    <n v="39000"/>
    <x v="0"/>
    <n v="55.93"/>
    <n v="697.30019667441445"/>
  </r>
  <r>
    <s v="Vanzare Apartament 2 camere, 63 mp, zona centrala, Scala Center, garaj_x000a_                            _x000a_        _x000a_        _x000a_        _x000a_        _x000a_            _x000a_                _x000a_                    _x000a_                    Cluj-Napoca, zona Central"/>
    <x v="5"/>
    <n v="270000"/>
    <x v="1"/>
    <n v="63"/>
    <n v="4285.7142857142853"/>
  </r>
  <r>
    <s v="Vanzare apartament 2 camere, 65 mp, bloc nou_x000a_                            _x000a_        _x000a_        _x000a_        _x000a_        _x000a_            _x000a_                _x000a_                    _x000a_                    Cluj-Napoca, zona Someşeni"/>
    <x v="5"/>
    <n v="128000"/>
    <x v="0"/>
    <n v="56.95"/>
    <n v="2247.5856014047408"/>
  </r>
  <r>
    <s v="Vanzare apartament 2 camere, Borhanci, terasa 41 mp, acces facil spre Gheorgheni_x000a_                            _x000a_        _x000a_        _x000a_        _x000a_        _x000a_            _x000a_                _x000a_                    _x000a_                    Cluj-Napoca, zona Borhanci"/>
    <x v="5"/>
    <n v="137674"/>
    <x v="0"/>
    <n v="57.74"/>
    <n v="2384.3782473155525"/>
  </r>
  <r>
    <s v="Vanzare apartament 2 camere, confort lux, centru_x000a_                            _x000a_        _x000a_        _x000a_        _x000a_        _x000a_            _x000a_                _x000a_                    _x000a_                    Cluj-Napoca, zona Central"/>
    <x v="5"/>
    <n v="260000"/>
    <x v="1"/>
    <n v="87"/>
    <n v="2988.5057471264367"/>
  </r>
  <r>
    <s v="Vanzare apartament 2 camere, confort sporit, semicentral, zona USAMV_x000a_                            _x000a_        _x000a_        _x000a_        _x000a_        _x000a_            _x000a_                _x000a_                    _x000a_                    Cluj-Napoca, zona Mănăştur"/>
    <x v="5"/>
    <n v="199000"/>
    <x v="1"/>
    <n v="84"/>
    <n v="2369.0476190476193"/>
  </r>
  <r>
    <s v="Vanzare apartament 2 camere, decomandat, finisat, Central_x000a_                            _x000a_        _x000a_        _x000a_        _x000a_        _x000a_            _x000a_                _x000a_                    _x000a_                    Cluj-Napoca, zona Central"/>
    <x v="5"/>
    <n v="190000"/>
    <x v="0"/>
    <n v="59"/>
    <n v="3220.3389830508477"/>
  </r>
  <r>
    <s v="Vanzare apartament 2 camere, predare la cheie, Interservisan_x000a_                            _x000a_        _x000a_        _x000a_        _x000a_        _x000a_            _x000a_                _x000a_                    _x000a_                    Cluj-Napoca, zona Gheorgheni"/>
    <x v="5"/>
    <n v="189000"/>
    <x v="0"/>
    <n v="52"/>
    <n v="3634.6153846153848"/>
  </r>
  <r>
    <s v="Vanzare apartament 2 camere, terasa 133mp, zona Buna Ziua_x000a_                            _x000a_        _x000a_        _x000a_        _x000a_        _x000a_            _x000a_                _x000a_                    _x000a_                    Cluj-Napoca, zona Bună Ziua"/>
    <x v="5"/>
    <n v="132900"/>
    <x v="1"/>
    <n v="53"/>
    <n v="2507.5471698113206"/>
  </r>
  <r>
    <s v="Vanzare Apartament 2 camere, terasa 22mp, zona centrala, garaj si boxa_x000a_                            _x000a_        _x000a_        _x000a_        _x000a_        _x000a_            _x000a_                _x000a_                    _x000a_                    Cluj-Napoca, zona Central"/>
    <x v="5"/>
    <n v="270000"/>
    <x v="1"/>
    <n v="55"/>
    <n v="4909.090909090909"/>
  </r>
  <r>
    <s v="Vanzare apartament 2 camere, terasa de 62mp, zona Buna ziua_x000a_                            _x000a_        _x000a_        _x000a_        _x000a_        _x000a_            _x000a_                _x000a_                    _x000a_                    Cluj-Napoca, zona Bună Ziua"/>
    <x v="5"/>
    <n v="129400"/>
    <x v="1"/>
    <n v="55"/>
    <n v="2352.7272727272725"/>
  </r>
  <r>
    <s v="Vanzare apartament 2 camere, zona Zorilor, imobil nou_x000a_                            _x000a_        _x000a_        _x000a_        _x000a_        _x000a_            _x000a_                _x000a_                    _x000a_                    Cluj-Napoca, zona Zorilor"/>
    <x v="5"/>
    <n v="167000"/>
    <x v="0"/>
    <n v="56"/>
    <n v="2982.1428571428573"/>
  </r>
  <r>
    <s v="Vanzare apartament 2 camere,ultrafinisat, ultramobila, Marasti_x000a_                            _x000a_        _x000a_        _x000a_        _x000a_        _x000a_            _x000a_                _x000a_                    _x000a_                    Cluj-Napoca, zona Bulgaria"/>
    <x v="5"/>
    <n v="162000"/>
    <x v="0"/>
    <n v="53"/>
    <n v="3056.6037735849059"/>
  </r>
  <r>
    <s v="Vanzare apartament cu 2 camere Central. Comision 0!_x000a_                            _x000a_        _x000a_        _x000a_        _x000a_        _x000a_            _x000a_                _x000a_                    _x000a_                    Cluj-Napoca, zona Central"/>
    <x v="5"/>
    <n v="200000"/>
    <x v="1"/>
    <n v="65.92"/>
    <n v="3033.9805825242715"/>
  </r>
  <r>
    <s v="Vanzare apartament cu 2 camere decomandat Central si loc de parcare. Comision 0!_x000a_                            _x000a_        _x000a_        _x000a_        _x000a_        _x000a_            _x000a_                _x000a_                    _x000a_                    Cluj-Napoca, zona Central"/>
    <x v="5"/>
    <n v="160000"/>
    <x v="0"/>
    <n v="55.6"/>
    <n v="2877.6978417266187"/>
  </r>
  <r>
    <s v="Vanzare apartament cu 2 camere decomandat situat Ultracentral, Cluj-Napoca._x000a_                            _x000a_        _x000a_        _x000a_        _x000a_        _x000a_            _x000a_                _x000a_                    _x000a_                    Cluj-Napoca, zona Central"/>
    <x v="5"/>
    <n v="210000"/>
    <x v="0"/>
    <n v="70.150000000000006"/>
    <n v="2993.5851746258018"/>
  </r>
  <r>
    <s v="Vanzare apartament cu 2 camere Gheorgheni, zona Poilitiei Rutiere._x000a_                            _x000a_        _x000a_        _x000a_        _x000a_        _x000a_            _x000a_                _x000a_                    _x000a_                    Cluj-Napoca, zona Gheorgheni"/>
    <x v="5"/>
    <n v="112000"/>
    <x v="1"/>
    <n v="52"/>
    <n v="2153.8461538461538"/>
  </r>
  <r>
    <s v="Vanzare apartament cu 2 camere Gheorgheni. Comision 0!_x000a_                            _x000a_        _x000a_        _x000a_        _x000a_        _x000a_            _x000a_                _x000a_                    _x000a_                    Cluj-Napoca, zona Gheorgheni"/>
    <x v="5"/>
    <n v="189000"/>
    <x v="0"/>
    <n v="52"/>
    <n v="3634.6153846153848"/>
  </r>
  <r>
    <s v="Vanzare apartament cu 2 camere in apropiere de Baza Sportiva Gheorgheni!_x000a_                            _x000a_        _x000a_        _x000a_        _x000a_        _x000a_            _x000a_                _x000a_                    _x000a_                    Cluj-Napoca, zona Sopor"/>
    <x v="5"/>
    <n v="165000"/>
    <x v="1"/>
    <n v="55"/>
    <n v="3000"/>
  </r>
  <r>
    <s v="Vanzare apartament cu 2 camere in cartierul Sopor. Comision 0!_x000a_                            _x000a_        _x000a_        _x000a_        _x000a_        _x000a_            _x000a_                _x000a_                    _x000a_                    Cluj-Napoca, zona Sopor"/>
    <x v="5"/>
    <n v="175000"/>
    <x v="1"/>
    <n v="54.91"/>
    <n v="3187.033327262794"/>
  </r>
  <r>
    <s v="Vanzare apartament cu 2 camere in centrul Clujului!_x000a_                            _x000a_        _x000a_        _x000a_        _x000a_        _x000a_            _x000a_                _x000a_                    _x000a_                    Cluj-Napoca, zona Central"/>
    <x v="5"/>
    <n v="183000"/>
    <x v="0"/>
    <n v="68"/>
    <n v="2691.1764705882351"/>
  </r>
  <r>
    <s v="Vanzare apartament cu 2 camere in Grigorescu!_x000a_                            _x000a_        _x000a_        _x000a_        _x000a_        _x000a_            _x000a_                _x000a_                    _x000a_                    Cluj-Napoca, zona Grigorescu"/>
    <x v="5"/>
    <n v="128000"/>
    <x v="1"/>
    <n v="58"/>
    <n v="2206.8965517241381"/>
  </r>
  <r>
    <s v="Vanzare apartament cu 2 camere in Plopilor zona USAMV si Platinia Mall_x000a_                            _x000a_        _x000a_        _x000a_        _x000a_        _x000a_            _x000a_                _x000a_                    _x000a_                    Cluj-Napoca, zona Plopilor"/>
    <x v="5"/>
    <n v="149000"/>
    <x v="0"/>
    <n v="75"/>
    <n v="1986.6666666666667"/>
  </r>
  <r>
    <s v="Vanzare apartament cu 2 camere in zona ultracentrala!_x000a_                            _x000a_        _x000a_        _x000a_        _x000a_        _x000a_            _x000a_                _x000a_                    _x000a_                    Cluj-Napoca, zona Central"/>
    <x v="5"/>
    <n v="248000"/>
    <x v="1"/>
    <n v="58"/>
    <n v="4275.8620689655172"/>
  </r>
  <r>
    <s v="Vanzare apartament cu 2 camere, 68mp, Zorilor_x000a_                            _x000a_        _x000a_        _x000a_        _x000a_        _x000a_            _x000a_                _x000a_                    _x000a_                    Cluj-Napoca, zona Zorilor"/>
    <x v="5"/>
    <n v="129000"/>
    <x v="0"/>
    <n v="68"/>
    <n v="1897.0588235294117"/>
  </r>
  <r>
    <s v="Vanzare apartament cu 2 camere, parcare, cartier Europa_x000a_                            _x000a_        _x000a_        _x000a_        _x000a_        _x000a_            _x000a_                _x000a_                    _x000a_                    Cluj-Napoca, zona Europa"/>
    <x v="5"/>
    <n v="185000"/>
    <x v="1"/>
    <n v="61"/>
    <n v="3032.7868852459014"/>
  </r>
  <r>
    <s v="Vanzare apartament cu 3 camere cartierul Borhanci. Comision 0!_x000a_                            _x000a_        _x000a_        _x000a_        _x000a_        _x000a_            _x000a_                _x000a_                    _x000a_                    Cluj-Napoca, zona Borhanci"/>
    <x v="0"/>
    <n v="180000"/>
    <x v="0"/>
    <n v="75"/>
    <n v="2400"/>
  </r>
  <r>
    <s v="Vanzare apartament cu 3 camere decomandat, zona Primaverii, Manastur_x000a_                            _x000a_        _x000a_        _x000a_        _x000a_        _x000a_            _x000a_                _x000a_                    _x000a_                    Cluj-Napoca, zona Mănăştur"/>
    <x v="0"/>
    <n v="139900"/>
    <x v="0"/>
    <n v="67"/>
    <n v="2088.0597014925374"/>
  </r>
  <r>
    <s v="Vanzare apartament cu 3 camere decomandat, zona Primaverii, Manastur_x000a_                            _x000a_        _x000a_        _x000a_        _x000a_        _x000a_            _x000a_                _x000a_                    _x000a_                    Cluj-Napoca, zona Mănăştur"/>
    <x v="0"/>
    <n v="160000"/>
    <x v="0"/>
    <n v="68"/>
    <n v="2352.9411764705883"/>
  </r>
  <r>
    <s v="Vanzare apartament cu 3 camere semidecomandat, etaj 1, zona Edgar Quinet_x000a_                            _x000a_        _x000a_        _x000a_        _x000a_        _x000a_            _x000a_                _x000a_                    _x000a_                    Cluj-Napoca, zona Mănăştur"/>
    <x v="0"/>
    <n v="156990"/>
    <x v="1"/>
    <n v="67"/>
    <n v="2343.1343283582091"/>
  </r>
  <r>
    <s v="Vanzare apartament cu 3 camere, cartier Dambul Rotund_x000a_                            _x000a_        _x000a_        _x000a_        _x000a_        _x000a_            _x000a_                _x000a_                    _x000a_                    Cluj-Napoca, zona Dâmbul Rotund"/>
    <x v="0"/>
    <n v="167000"/>
    <x v="1"/>
    <n v="72"/>
    <n v="2319.4444444444443"/>
  </r>
  <r>
    <s v="Vanzare apartament cu 3 camere, etaj intermediar+ parcare, zona USAMV, PLATINIA_x000a_                            _x000a_        _x000a_        _x000a_        _x000a_        _x000a_            _x000a_                _x000a_                    _x000a_                    Cluj-Napoca, zona Mănăştur"/>
    <x v="0"/>
    <n v="227000"/>
    <x v="1"/>
    <n v="70"/>
    <n v="3242.8571428571427"/>
  </r>
  <r>
    <s v="Vanzare apartament cu 4 camere in Grigorescu!_x000a_                            _x000a_        _x000a_        _x000a_        _x000a_        _x000a_            _x000a_                _x000a_                    _x000a_                    Cluj-Napoca, zona Grigorescu"/>
    <x v="2"/>
    <n v="204000"/>
    <x v="0"/>
    <n v="104"/>
    <n v="1961.5384615384614"/>
  </r>
  <r>
    <s v="Garsoniera de 56 mp, mobilata, zona strazii Campului!_x000a_                            _x000a_        _x000a_        _x000a_        _x000a_        _x000a_            _x000a_                _x000a_                    _x000a_                    Cluj-Napoca, zona Câmpului"/>
    <x v="1"/>
    <n v="39000"/>
    <x v="0"/>
    <n v="56"/>
    <n v="696.42857142857144"/>
  </r>
  <r>
    <s v="Vanzare apartament de lux cu 3 camere, cartier Buna Ziua, priveliste panoramica_x000a_                            _x000a_        _x000a_        _x000a_        _x000a_        _x000a_            _x000a_                _x000a_                    _x000a_                    Cluj-Napoca, zona Bună Ziua"/>
    <x v="0"/>
    <n v="245000"/>
    <x v="1"/>
    <n v="77"/>
    <n v="3181.818181818182"/>
  </r>
  <r>
    <s v="Vanzare apartament cu 2 camere, terasa, zona bazei sportive Gheorgheni_x000a_                            _x000a_        _x000a_        _x000a_        _x000a_        _x000a_            _x000a_                _x000a_                    _x000a_                    Cluj-Napoca, zona Gheorgheni"/>
    <x v="5"/>
    <n v="151000"/>
    <x v="1"/>
    <n v="53.75"/>
    <n v="2809.3023255813955"/>
  </r>
  <r>
    <s v="Vanzare apartament finisat 2 camere Andrei Muresanu_x000a_                            _x000a_        _x000a_        _x000a_        _x000a_        _x000a_            _x000a_                _x000a_                    _x000a_                    Cluj-Napoca, zona Andrei Mureşanu"/>
    <x v="5"/>
    <n v="150000"/>
    <x v="1"/>
    <n v="63"/>
    <n v="2380.9523809523807"/>
  </r>
  <r>
    <s v="Vanzare Apartament 1 camera decomandat, 56 mp, Etajul Mansarda din 2_x000a_                            _x000a_        _x000a_        _x000a_        _x000a_        _x000a_            _x000a_                _x000a_                    _x000a_                    Cluj-Napoca, zona Manastur"/>
    <x v="1"/>
    <n v="39000"/>
    <x v="0"/>
    <n v="56"/>
    <n v="696.42857142857144"/>
  </r>
  <r>
    <s v="VANZARE apartament tip duplex situat CENTRAL, pe strada Emil Racovita_x000a_                            _x000a_        _x000a_        _x000a_        _x000a_        _x000a_            _x000a_                _x000a_                    _x000a_                    Cluj-Napoca, zona Central"/>
    <x v="2"/>
    <n v="399000"/>
    <x v="0"/>
    <n v="194"/>
    <n v="2056.7010309278348"/>
  </r>
  <r>
    <s v="Vanzare apartamente 3 camere decomandat, finisat, cartier Grigorescu_x000a_                            _x000a_        _x000a_        _x000a_        _x000a_        _x000a_            _x000a_                _x000a_                    _x000a_                    Cluj-Napoca, zona Grigorescu"/>
    <x v="0"/>
    <n v="125000"/>
    <x v="0"/>
    <n v="70.66"/>
    <n v="1769.0348146051515"/>
  </r>
  <r>
    <s v="Vanzare Imobil 2 apartamente la casa, curte comuna, Campului_x000a_                            _x000a_        _x000a_        _x000a_        _x000a_        _x000a_            _x000a_                _x000a_                    _x000a_                    Cluj-Napoca, zona Mănăştur"/>
    <x v="2"/>
    <n v="209900"/>
    <x v="1"/>
    <n v="100"/>
    <n v="2099"/>
  </r>
  <r>
    <s v="Vanzare penthouse Zorilor 135mp utili +200mp terasa +panorama +jacuzzi_x000a_                            _x000a_        _x000a_        _x000a_        _x000a_        _x000a_            _x000a_                _x000a_                    _x000a_                    Cluj-Napoca, zona Zorilor"/>
    <x v="2"/>
    <n v="310000"/>
    <x v="0"/>
    <n v="135"/>
    <n v="2296.2962962962961"/>
  </r>
  <r>
    <s v="Vanzare penthouse Zorilor, zona Spital Recuperare_x000a_                            _x000a_        _x000a_        _x000a_        _x000a_        _x000a_            _x000a_                _x000a_                    _x000a_                    Cluj-Napoca, zona Zorilor"/>
    <x v="2"/>
    <n v="395000"/>
    <x v="1"/>
    <n v="105"/>
    <n v="3761.9047619047619"/>
  </r>
  <r>
    <s v="View Spectaculos! Apartament 3 camere, semidecomandat, 98 mp, zona..._x000a_                            _x000a_        _x000a_        _x000a_        _x000a_        _x000a_            _x000a_                _x000a_                    _x000a_                    Cluj-Napoca, zona Mănăştur"/>
    <x v="0"/>
    <n v="225000"/>
    <x v="1"/>
    <n v="98"/>
    <n v="2295.9183673469388"/>
  </r>
  <r>
    <s v="Vanzare apartament in casa, 2 camere, central, pod, curte, garaj_x000a_                            _x000a_        _x000a_        _x000a_        _x000a_        _x000a_            _x000a_                _x000a_                    _x000a_                    Cluj-Napoca, zona Semicentral"/>
    <x v="5"/>
    <n v="143000"/>
    <x v="1"/>
    <n v="59"/>
    <n v="2423.7288135593221"/>
  </r>
  <r>
    <s v="Zona Clinicilor, Apartament 2 Camere, Langa Platinia_x000a_                            _x000a_        _x000a_        _x000a_        _x000a_        _x000a_            _x000a_                _x000a_                    _x000a_                    Cluj-Napoca, zona Central"/>
    <x v="5"/>
    <n v="152000"/>
    <x v="1"/>
    <n v="53"/>
    <n v="2867.9245283018868"/>
  </r>
  <r>
    <s v="Zona Policlinica Grigorescu - 3 camere, 2 bai complete, 76 mp la cheie!_x000a_                            _x000a_        _x000a_        _x000a_        _x000a_        _x000a_            _x000a_                _x000a_                    _x000a_                    Cluj-Napoca, zona Grigorescu"/>
    <x v="0"/>
    <n v="150000"/>
    <x v="0"/>
    <n v="66.61"/>
    <n v="2251.9141270079567"/>
  </r>
  <r>
    <s v="Zona Premium | Panorama Superba |  Apartament 4 Camere |  Grigorescu_x000a_                            _x000a_        _x000a_        _x000a_        _x000a_        _x000a_            _x000a_                _x000a_                    _x000a_                    Cluj-Napoca, zona Grigorescu"/>
    <x v="2"/>
    <n v="369000"/>
    <x v="1"/>
    <n v="126"/>
    <n v="2928.57142857142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D394C-B547-4608-9106-05029B442771}" name="PivotTable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5" firstHeaderRow="0" firstDataRow="1" firstDataCol="1"/>
  <pivotFields count="9">
    <pivotField showAll="0"/>
    <pivotField axis="axisRow" dataField="1" showAll="0">
      <items count="7">
        <item h="1" x="1"/>
        <item x="5"/>
        <item h="1" x="0"/>
        <item h="1" x="2"/>
        <item h="1" x="3"/>
        <item h="1" x="4"/>
        <item t="default"/>
      </items>
    </pivotField>
    <pivotField dataField="1" numFmtId="164" showAll="0"/>
    <pivotField showAll="0"/>
    <pivotField dataField="1" numFmtId="2"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1"/>
    </i>
    <i t="grand">
      <x/>
    </i>
  </rowItems>
  <colFields count="1">
    <field x="-2"/>
  </colFields>
  <colItems count="9">
    <i>
      <x/>
    </i>
    <i i="1">
      <x v="1"/>
    </i>
    <i i="2">
      <x v="2"/>
    </i>
    <i i="3">
      <x v="3"/>
    </i>
    <i i="4">
      <x v="4"/>
    </i>
    <i i="5">
      <x v="5"/>
    </i>
    <i i="6">
      <x v="6"/>
    </i>
    <i i="7">
      <x v="7"/>
    </i>
    <i i="8">
      <x v="8"/>
    </i>
  </colItems>
  <dataFields count="9">
    <dataField name="Count of No. of rooms" fld="1" subtotal="count" baseField="1" baseItem="1"/>
    <dataField name="Min of Surface m2" fld="4" subtotal="min" baseField="1" baseItem="1"/>
    <dataField name="Max of Surface m2" fld="4" subtotal="max" baseField="1" baseItem="1"/>
    <dataField name="Min of Price" fld="2" subtotal="min" baseField="1" baseItem="1" numFmtId="164"/>
    <dataField name="Max of Price" fld="2" subtotal="max" baseField="1" baseItem="1" numFmtId="164"/>
    <dataField name="StdDev of Surface m2" fld="4" subtotal="stdDev" baseField="1" baseItem="1"/>
    <dataField name="StdDev of Price" fld="2" subtotal="stdDev" baseField="1" baseItem="0"/>
    <dataField name="Average of Surface m2" fld="4" subtotal="average" baseField="1" baseItem="1"/>
    <dataField name="Average of Price" fld="2" subtotal="average" baseField="1" baseItem="0" numFmtId="164"/>
  </dataFields>
  <formats count="5">
    <format dxfId="200">
      <pivotArea outline="0" collapsedLevelsAreSubtotals="1" fieldPosition="0">
        <references count="1">
          <reference field="4294967294" count="2" selected="0">
            <x v="3"/>
            <x v="4"/>
          </reference>
        </references>
      </pivotArea>
    </format>
    <format dxfId="19">
      <pivotArea field="1" grandRow="1" outline="0" collapsedLevelsAreSubtotals="1" axis="axisRow" fieldPosition="0">
        <references count="1">
          <reference field="4294967294" count="1" selected="0">
            <x v="6"/>
          </reference>
        </references>
      </pivotArea>
    </format>
    <format dxfId="14">
      <pivotArea collapsedLevelsAreSubtotals="1" fieldPosition="0">
        <references count="2">
          <reference field="4294967294" count="1" selected="0">
            <x v="7"/>
          </reference>
          <reference field="1" count="0"/>
        </references>
      </pivotArea>
    </format>
    <format dxfId="13">
      <pivotArea field="1" grandRow="1" outline="0" collapsedLevelsAreSubtotals="1" axis="axisRow" fieldPosition="0">
        <references count="1">
          <reference field="4294967294" count="1" selected="0">
            <x v="7"/>
          </reference>
        </references>
      </pivotArea>
    </format>
    <format dxfId="0">
      <pivotArea outline="0" collapsedLevelsAreSubtotals="1" fieldPosition="0">
        <references count="1">
          <reference field="4294967294"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7D4F26-2971-447E-BD53-2A0BED72191F}" name="PivotTable1" cacheId="6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0" firstDataRow="1" firstDataCol="1"/>
  <pivotFields count="9">
    <pivotField showAll="0"/>
    <pivotField showAll="0"/>
    <pivotField dataField="1" numFmtId="164" showAll="0"/>
    <pivotField axis="axisRow" dataField="1" showAll="0">
      <items count="4">
        <item x="0"/>
        <item x="1"/>
        <item x="2"/>
        <item t="default"/>
      </items>
    </pivotField>
    <pivotField dataField="1" numFmtId="2"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Fields count="1">
    <field x="-2"/>
  </colFields>
  <colItems count="3">
    <i>
      <x/>
    </i>
    <i i="1">
      <x v="1"/>
    </i>
    <i i="2">
      <x v="2"/>
    </i>
  </colItems>
  <dataFields count="3">
    <dataField name="Average of Price" fld="2" subtotal="average" baseField="3" baseItem="0" numFmtId="164"/>
    <dataField name="Average of Surface m2" fld="4" subtotal="average" baseField="3" baseItem="0" numFmtId="1"/>
    <dataField name="Count of Type of apartment" fld="3" subtotal="count" baseField="0" baseItem="0"/>
  </dataFields>
  <formats count="2">
    <format dxfId="218">
      <pivotArea outline="0" collapsedLevelsAreSubtotals="1" fieldPosition="0">
        <references count="1">
          <reference field="4294967294" count="1" selected="0">
            <x v="1"/>
          </reference>
        </references>
      </pivotArea>
    </format>
    <format dxfId="21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9F717-6C27-4568-8343-3EF06A41BBCE}" name="PivotTable7"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9">
    <pivotField showAll="0"/>
    <pivotField axis="axisRow" dataField="1" showAll="0">
      <items count="7">
        <item x="1"/>
        <item x="5"/>
        <item x="0"/>
        <item x="2"/>
        <item x="3"/>
        <item x="4"/>
        <item t="default"/>
      </items>
    </pivotField>
    <pivotField numFmtId="164" showAll="0"/>
    <pivotField showAll="0">
      <items count="4">
        <item x="0"/>
        <item h="1" x="1"/>
        <item h="1" x="2"/>
        <item t="default"/>
      </items>
    </pivotField>
    <pivotField numFmtId="2"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Count of No. of rooms" fld="1" subtotal="count" baseField="1" baseItem="0"/>
  </dataFields>
  <chartFormats count="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94DE2-42F0-4D6C-AC6D-95149A126EA5}"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9">
    <pivotField showAll="0"/>
    <pivotField axis="axisRow" showAll="0">
      <items count="7">
        <item x="1"/>
        <item x="5"/>
        <item x="0"/>
        <item x="2"/>
        <item x="3"/>
        <item x="4"/>
        <item t="default"/>
      </items>
    </pivotField>
    <pivotField dataField="1" numFmtId="164" showAll="0"/>
    <pivotField showAll="0">
      <items count="4">
        <item x="0"/>
        <item h="1" x="1"/>
        <item h="1" x="2"/>
        <item t="default"/>
      </items>
    </pivotField>
    <pivotField numFmtId="2"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Average of Price" fld="2" subtotal="average" baseField="1" baseItem="0"/>
  </dataFields>
  <formats count="3">
    <format dxfId="216">
      <pivotArea collapsedLevelsAreSubtotals="1" fieldPosition="0">
        <references count="1">
          <reference field="1" count="1">
            <x v="0"/>
          </reference>
        </references>
      </pivotArea>
    </format>
    <format dxfId="215">
      <pivotArea collapsedLevelsAreSubtotals="1" fieldPosition="0">
        <references count="1">
          <reference field="1" count="5">
            <x v="1"/>
            <x v="2"/>
            <x v="3"/>
            <x v="4"/>
            <x v="5"/>
          </reference>
        </references>
      </pivotArea>
    </format>
    <format dxfId="214">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6D1ED0-B89B-4E57-9724-C036E422D08A}" name="PivotTable2"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0" firstHeaderRow="0" firstDataRow="1" firstDataCol="1" rowPageCount="1" colPageCount="1"/>
  <pivotFields count="9">
    <pivotField showAll="0"/>
    <pivotField axis="axisRow" dataField="1" showAll="0">
      <items count="7">
        <item x="1"/>
        <item x="5"/>
        <item x="0"/>
        <item x="2"/>
        <item x="3"/>
        <item x="4"/>
        <item t="default"/>
      </items>
    </pivotField>
    <pivotField dataField="1" numFmtId="164" showAll="0"/>
    <pivotField axis="axisPage" showAll="0">
      <items count="4">
        <item x="0"/>
        <item x="1"/>
        <item x="2"/>
        <item t="default"/>
      </items>
    </pivotField>
    <pivotField dataField="1" numFmtId="2"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6">
    <i>
      <x/>
    </i>
    <i i="1">
      <x v="1"/>
    </i>
    <i i="2">
      <x v="2"/>
    </i>
    <i i="3">
      <x v="3"/>
    </i>
    <i i="4">
      <x v="4"/>
    </i>
    <i i="5">
      <x v="5"/>
    </i>
  </colItems>
  <pageFields count="1">
    <pageField fld="3" hier="-1"/>
  </pageFields>
  <dataFields count="6">
    <dataField name="Average of Surface m2" fld="4" subtotal="average" baseField="1" baseItem="0"/>
    <dataField name="Count of No. of rooms" fld="1" subtotal="count" baseField="1" baseItem="0"/>
    <dataField name="Average of Price per m2" fld="5" subtotal="average" baseField="1" baseItem="1" numFmtId="164"/>
    <dataField name="Average of Price" fld="2" subtotal="average" baseField="1" baseItem="2" numFmtId="164"/>
    <dataField name="StdDev of Price" fld="2" subtotal="stdDev" baseField="1" baseItem="0"/>
    <dataField name="StdDev of Surface m2" fld="4" subtotal="stdDev" baseField="1" baseItem="0"/>
  </dataFields>
  <formats count="9">
    <format dxfId="213">
      <pivotArea collapsedLevelsAreSubtotals="1" fieldPosition="0">
        <references count="1">
          <reference field="1" count="1">
            <x v="0"/>
          </reference>
        </references>
      </pivotArea>
    </format>
    <format dxfId="212">
      <pivotArea collapsedLevelsAreSubtotals="1" fieldPosition="0">
        <references count="1">
          <reference field="1" count="5">
            <x v="1"/>
            <x v="2"/>
            <x v="3"/>
            <x v="4"/>
            <x v="5"/>
          </reference>
        </references>
      </pivotArea>
    </format>
    <format dxfId="211">
      <pivotArea grandRow="1" outline="0" collapsedLevelsAreSubtotals="1" fieldPosition="0"/>
    </format>
    <format dxfId="210">
      <pivotArea collapsedLevelsAreSubtotals="1" fieldPosition="0">
        <references count="2">
          <reference field="4294967294" count="1" selected="0">
            <x v="2"/>
          </reference>
          <reference field="1" count="1">
            <x v="0"/>
          </reference>
        </references>
      </pivotArea>
    </format>
    <format dxfId="209">
      <pivotArea collapsedLevelsAreSubtotals="1" fieldPosition="0">
        <references count="2">
          <reference field="4294967294" count="1" selected="0">
            <x v="2"/>
          </reference>
          <reference field="1" count="5">
            <x v="1"/>
            <x v="2"/>
            <x v="3"/>
            <x v="4"/>
            <x v="5"/>
          </reference>
        </references>
      </pivotArea>
    </format>
    <format dxfId="208">
      <pivotArea field="1" grandRow="1" outline="0" collapsedLevelsAreSubtotals="1" axis="axisRow" fieldPosition="0">
        <references count="1">
          <reference field="4294967294" count="1" selected="0">
            <x v="2"/>
          </reference>
        </references>
      </pivotArea>
    </format>
    <format dxfId="207">
      <pivotArea outline="0" collapsedLevelsAreSubtotals="1" fieldPosition="0">
        <references count="1">
          <reference field="4294967294" count="1" selected="0">
            <x v="2"/>
          </reference>
        </references>
      </pivotArea>
    </format>
    <format dxfId="206">
      <pivotArea outline="0" collapsedLevelsAreSubtotals="1" fieldPosition="0">
        <references count="1">
          <reference field="4294967294" count="1" selected="0">
            <x v="3"/>
          </reference>
        </references>
      </pivotArea>
    </format>
    <format dxfId="75">
      <pivotArea field="1" grandRow="1" outline="0" collapsedLevelsAreSubtotals="1" axis="axisRow" fieldPosition="0">
        <references count="1">
          <reference field="4294967294" count="1" selected="0">
            <x v="4"/>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71F907-97DC-40F8-BF56-94FC4DAD07FD}"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9">
    <pivotField showAll="0"/>
    <pivotField showAll="0"/>
    <pivotField dataField="1" numFmtId="164" showAll="0"/>
    <pivotField axis="axisRow" showAll="0">
      <items count="4">
        <item x="0"/>
        <item x="1"/>
        <item x="2"/>
        <item t="default"/>
      </items>
    </pivotField>
    <pivotField numFmtId="2"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Average of Price" fld="2" subtotal="average" baseField="3" baseItem="0" numFmtId="164"/>
  </dataFields>
  <formats count="1">
    <format dxfId="205">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968660-576B-4A15-BD8E-1B0EE7BB3985}" name="PivotTable2"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9">
    <pivotField showAll="0"/>
    <pivotField axis="axisRow" showAll="0">
      <items count="7">
        <item x="1"/>
        <item x="5"/>
        <item x="0"/>
        <item x="2"/>
        <item x="3"/>
        <item x="4"/>
        <item t="default"/>
      </items>
    </pivotField>
    <pivotField numFmtId="164" showAll="0"/>
    <pivotField showAll="0">
      <items count="4">
        <item x="0"/>
        <item h="1" x="1"/>
        <item h="1" x="2"/>
        <item t="default"/>
      </items>
    </pivotField>
    <pivotField dataField="1" numFmtId="2"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Average of Surface m2" fld="4" subtotal="average" baseField="1" baseItem="0" numFmtId="1"/>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EC3F65-4B0F-4FB7-861A-33EB8CAE4A4E}" autoFormatId="16" applyNumberFormats="0" applyBorderFormats="0" applyFontFormats="0" applyPatternFormats="0" applyAlignmentFormats="0" applyWidthHeightFormats="0">
  <queryTableRefresh nextId="10" unboundColumnsRight="1">
    <queryTableFields count="6">
      <queryTableField id="1" name="Descriere" tableColumnId="1"/>
      <queryTableField id="8" dataBound="0" tableColumnId="9"/>
      <queryTableField id="2" name="Price" tableColumnId="2"/>
      <queryTableField id="3" name="State" tableColumnId="3"/>
      <queryTableField id="4" name="Surface" tableColumnId="4"/>
      <queryTableField id="6"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apartment" xr10:uid="{7F07F9CB-BDA0-4ACA-82B9-BBAAF9CBF10F}" sourceName="Type of apartment">
  <pivotTables>
    <pivotTable tabId="20" name="PivotTable6"/>
    <pivotTable tabId="7" name="PivotTable2"/>
    <pivotTable tabId="21" name="PivotTable7"/>
  </pivotTables>
  <data>
    <tabular pivotCacheId="1323539206">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apartment" xr10:uid="{D85B9265-326C-446A-9BF3-D34D1559D622}" cache="Slicer_Type_of_apartment" caption="Type of apartment" columnCount="3" rowHeight="2743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A05902-514C-47E9-B5A1-42FFF264BB2E}" name="Imobiliare_Data_18apr" displayName="Imobiliare_Data_18apr" ref="A1:F5095" tableType="queryTable" totalsRowShown="0" headerRowDxfId="224">
  <autoFilter ref="A1:F5095" xr:uid="{54A05902-514C-47E9-B5A1-42FFF264BB2E}">
    <filterColumn colId="1">
      <filters>
        <filter val="2"/>
      </filters>
    </filterColumn>
  </autoFilter>
  <sortState xmlns:xlrd2="http://schemas.microsoft.com/office/spreadsheetml/2017/richdata2" ref="A2:F5095">
    <sortCondition ref="C1:C5095"/>
  </sortState>
  <tableColumns count="6">
    <tableColumn id="1" xr3:uid="{966342FB-4E8B-4A62-8C3D-7839F6D7CF8E}" uniqueName="1" name="Description" queryTableFieldId="1" dataDxfId="223"/>
    <tableColumn id="9" xr3:uid="{FA458D9F-002B-41D4-AA8D-F7DC02292319}" uniqueName="9" name="No. of rooms" queryTableFieldId="8" dataDxfId="222"/>
    <tableColumn id="2" xr3:uid="{DD4EF5F5-25DC-400B-A7D5-A020000AC87E}" uniqueName="2" name="Price" queryTableFieldId="2" dataDxfId="221"/>
    <tableColumn id="3" xr3:uid="{B9241BCB-C23E-48FD-A78D-E0CE4AF3E315}" uniqueName="3" name="Type of apartment" queryTableFieldId="3" dataDxfId="220"/>
    <tableColumn id="4" xr3:uid="{FDF37323-6F9B-4F63-BB7C-5B849C78F66C}" uniqueName="4" name="Surface m2" queryTableFieldId="4" dataDxfId="204"/>
    <tableColumn id="6" xr3:uid="{E70DC42D-A388-4A97-A6D9-581346332B53}" uniqueName="6" name="Price per m2" queryTableFieldId="6" dataDxfId="219">
      <calculatedColumnFormula>Imobiliare_Data_18apr[[#This Row],[Price]]/Imobiliare_Data_18apr[[#This Row],[Surface m2]]</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114D-08F6-4897-83FA-671A1376CB5F}">
  <dimension ref="A1:AQ21"/>
  <sheetViews>
    <sheetView showGridLines="0" zoomScale="55" zoomScaleNormal="55" workbookViewId="0">
      <selection activeCell="B12" sqref="B12:B13"/>
    </sheetView>
  </sheetViews>
  <sheetFormatPr defaultRowHeight="14.4" x14ac:dyDescent="0.3"/>
  <cols>
    <col min="2" max="2" width="69.5546875" bestFit="1" customWidth="1"/>
  </cols>
  <sheetData>
    <row r="1" spans="1:2" s="7" customFormat="1" x14ac:dyDescent="0.3"/>
    <row r="2" spans="1:2" s="7" customFormat="1" ht="36.6" x14ac:dyDescent="0.7">
      <c r="A2" s="8" t="s">
        <v>4689</v>
      </c>
    </row>
    <row r="3" spans="1:2" s="7" customFormat="1" x14ac:dyDescent="0.3"/>
    <row r="4" spans="1:2" x14ac:dyDescent="0.3">
      <c r="A4" s="3"/>
      <c r="B4" s="16" t="s">
        <v>4675</v>
      </c>
    </row>
    <row r="5" spans="1:2" x14ac:dyDescent="0.3">
      <c r="A5" s="3"/>
      <c r="B5" s="16"/>
    </row>
    <row r="6" spans="1:2" x14ac:dyDescent="0.3">
      <c r="A6" s="3"/>
      <c r="B6" s="17">
        <v>863</v>
      </c>
    </row>
    <row r="7" spans="1:2" x14ac:dyDescent="0.3">
      <c r="A7" s="3"/>
      <c r="B7" s="17"/>
    </row>
    <row r="8" spans="1:2" ht="21" x14ac:dyDescent="0.3">
      <c r="A8" s="12"/>
      <c r="B8" s="9" t="s">
        <v>4691</v>
      </c>
    </row>
    <row r="9" spans="1:2" x14ac:dyDescent="0.3">
      <c r="A9" s="12"/>
      <c r="B9" s="18">
        <f>AVERAGE(Imobiliare_Data_18apr!C:C)</f>
        <v>179059.90007852376</v>
      </c>
    </row>
    <row r="10" spans="1:2" x14ac:dyDescent="0.3">
      <c r="A10" s="12"/>
      <c r="B10" s="18"/>
    </row>
    <row r="11" spans="1:2" ht="21" x14ac:dyDescent="0.4">
      <c r="A11" s="3"/>
      <c r="B11" s="13" t="s">
        <v>4672</v>
      </c>
    </row>
    <row r="12" spans="1:2" x14ac:dyDescent="0.3">
      <c r="A12" s="3"/>
      <c r="B12" s="19">
        <f>AVERAGE(Imobiliare_Data_18apr!E:E)</f>
        <v>70.47606595995272</v>
      </c>
    </row>
    <row r="13" spans="1:2" x14ac:dyDescent="0.3">
      <c r="A13" s="3"/>
      <c r="B13" s="19"/>
    </row>
    <row r="14" spans="1:2" ht="21" x14ac:dyDescent="0.4">
      <c r="A14" s="12"/>
      <c r="B14" s="10" t="s">
        <v>4674</v>
      </c>
    </row>
    <row r="15" spans="1:2" ht="21" x14ac:dyDescent="0.4">
      <c r="A15" s="12"/>
      <c r="B15" s="11">
        <f>AVERAGE(Imobiliare_Data_18apr!F:F)</f>
        <v>2543.5388617469107</v>
      </c>
    </row>
    <row r="16" spans="1:2" ht="21" x14ac:dyDescent="0.4">
      <c r="A16" s="15"/>
      <c r="B16" s="13" t="s">
        <v>4688</v>
      </c>
    </row>
    <row r="17" spans="1:43" ht="21" x14ac:dyDescent="0.4">
      <c r="A17" s="15"/>
      <c r="B17" s="14">
        <f>B9/B6</f>
        <v>207.48539985923958</v>
      </c>
    </row>
    <row r="21" spans="1:43" ht="23.4" x14ac:dyDescent="0.45">
      <c r="AQ21" s="21"/>
    </row>
  </sheetData>
  <mergeCells count="4">
    <mergeCell ref="B4:B5"/>
    <mergeCell ref="B6:B7"/>
    <mergeCell ref="B9:B10"/>
    <mergeCell ref="B12:B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619E-14D7-4345-9A37-302381481F31}">
  <dimension ref="A1:F5095"/>
  <sheetViews>
    <sheetView zoomScale="85" zoomScaleNormal="85" workbookViewId="0">
      <selection activeCell="C1" sqref="C1:C1048576"/>
    </sheetView>
  </sheetViews>
  <sheetFormatPr defaultRowHeight="14.4" x14ac:dyDescent="0.3"/>
  <cols>
    <col min="1" max="1" width="80.88671875" bestFit="1" customWidth="1"/>
    <col min="2" max="2" width="80.88671875" customWidth="1"/>
    <col min="3" max="3" width="14.6640625" bestFit="1" customWidth="1"/>
    <col min="4" max="4" width="12.88671875" style="1" bestFit="1" customWidth="1"/>
    <col min="5" max="5" width="13.44140625" bestFit="1" customWidth="1"/>
    <col min="6" max="6" width="12.33203125" style="1" bestFit="1" customWidth="1"/>
  </cols>
  <sheetData>
    <row r="1" spans="1:6" x14ac:dyDescent="0.3">
      <c r="A1" t="s">
        <v>4692</v>
      </c>
      <c r="B1" t="s">
        <v>4676</v>
      </c>
      <c r="C1" t="s">
        <v>0</v>
      </c>
      <c r="D1" t="s">
        <v>4690</v>
      </c>
      <c r="E1" t="s">
        <v>4671</v>
      </c>
      <c r="F1" t="s">
        <v>4673</v>
      </c>
    </row>
    <row r="2" spans="1:6" hidden="1" x14ac:dyDescent="0.3">
      <c r="A2" t="s">
        <v>285</v>
      </c>
      <c r="B2">
        <v>1</v>
      </c>
      <c r="C2" s="2">
        <v>39000</v>
      </c>
      <c r="D2" t="s">
        <v>4687</v>
      </c>
      <c r="E2" s="1">
        <v>55.93</v>
      </c>
      <c r="F2" s="2">
        <f>Imobiliare_Data_18apr[[#This Row],[Price]]/Imobiliare_Data_18apr[[#This Row],[Surface m2]]</f>
        <v>697.30019667441445</v>
      </c>
    </row>
    <row r="3" spans="1:6" hidden="1" x14ac:dyDescent="0.3">
      <c r="A3" t="s">
        <v>4093</v>
      </c>
      <c r="B3">
        <v>1</v>
      </c>
      <c r="C3" s="2">
        <v>39000</v>
      </c>
      <c r="D3" t="s">
        <v>4687</v>
      </c>
      <c r="E3" s="1">
        <v>56</v>
      </c>
      <c r="F3" s="2">
        <f>Imobiliare_Data_18apr[[#This Row],[Price]]/Imobiliare_Data_18apr[[#This Row],[Surface m2]]</f>
        <v>696.42857142857144</v>
      </c>
    </row>
    <row r="4" spans="1:6" hidden="1" x14ac:dyDescent="0.3">
      <c r="A4" t="s">
        <v>4484</v>
      </c>
      <c r="B4">
        <v>1</v>
      </c>
      <c r="C4" s="2">
        <v>39000</v>
      </c>
      <c r="D4" t="s">
        <v>4687</v>
      </c>
      <c r="E4" s="1">
        <v>56</v>
      </c>
      <c r="F4" s="2">
        <f>Imobiliare_Data_18apr[[#This Row],[Price]]/Imobiliare_Data_18apr[[#This Row],[Surface m2]]</f>
        <v>696.42857142857144</v>
      </c>
    </row>
    <row r="5" spans="1:6" x14ac:dyDescent="0.3">
      <c r="A5" t="s">
        <v>894</v>
      </c>
      <c r="B5">
        <v>2</v>
      </c>
      <c r="C5" s="2">
        <v>43000</v>
      </c>
      <c r="D5" t="s">
        <v>4686</v>
      </c>
      <c r="E5" s="1">
        <v>54</v>
      </c>
      <c r="F5" s="2">
        <f>Imobiliare_Data_18apr[[#This Row],[Price]]/Imobiliare_Data_18apr[[#This Row],[Surface m2]]</f>
        <v>796.2962962962963</v>
      </c>
    </row>
    <row r="6" spans="1:6" hidden="1" x14ac:dyDescent="0.3">
      <c r="A6" t="s">
        <v>2963</v>
      </c>
      <c r="B6">
        <v>1</v>
      </c>
      <c r="C6" s="2">
        <v>45000</v>
      </c>
      <c r="D6" t="s">
        <v>4686</v>
      </c>
      <c r="E6" s="1">
        <v>45</v>
      </c>
      <c r="F6" s="2">
        <f>Imobiliare_Data_18apr[[#This Row],[Price]]/Imobiliare_Data_18apr[[#This Row],[Surface m2]]</f>
        <v>1000</v>
      </c>
    </row>
    <row r="7" spans="1:6" hidden="1" x14ac:dyDescent="0.3">
      <c r="A7" t="s">
        <v>3466</v>
      </c>
      <c r="B7">
        <v>1</v>
      </c>
      <c r="C7" s="2">
        <v>46500</v>
      </c>
      <c r="D7" t="s">
        <v>4687</v>
      </c>
      <c r="E7" s="1">
        <v>56</v>
      </c>
      <c r="F7" s="2">
        <f>Imobiliare_Data_18apr[[#This Row],[Price]]/Imobiliare_Data_18apr[[#This Row],[Surface m2]]</f>
        <v>830.35714285714289</v>
      </c>
    </row>
    <row r="8" spans="1:6" hidden="1" x14ac:dyDescent="0.3">
      <c r="A8" t="s">
        <v>4200</v>
      </c>
      <c r="B8">
        <v>1</v>
      </c>
      <c r="C8" s="2">
        <v>50000</v>
      </c>
      <c r="D8" t="s">
        <v>4686</v>
      </c>
      <c r="E8" s="1">
        <v>50</v>
      </c>
      <c r="F8" s="2">
        <f>Imobiliare_Data_18apr[[#This Row],[Price]]/Imobiliare_Data_18apr[[#This Row],[Surface m2]]</f>
        <v>1000</v>
      </c>
    </row>
    <row r="9" spans="1:6" x14ac:dyDescent="0.3">
      <c r="A9" t="s">
        <v>721</v>
      </c>
      <c r="B9">
        <v>2</v>
      </c>
      <c r="C9" s="2">
        <v>59000</v>
      </c>
      <c r="D9" t="s">
        <v>4687</v>
      </c>
      <c r="E9" s="1">
        <v>57</v>
      </c>
      <c r="F9" s="2">
        <f>Imobiliare_Data_18apr[[#This Row],[Price]]/Imobiliare_Data_18apr[[#This Row],[Surface m2]]</f>
        <v>1035.0877192982457</v>
      </c>
    </row>
    <row r="10" spans="1:6" hidden="1" x14ac:dyDescent="0.3">
      <c r="A10" t="s">
        <v>4081</v>
      </c>
      <c r="B10">
        <v>1</v>
      </c>
      <c r="C10" s="2">
        <v>64000</v>
      </c>
      <c r="D10" t="s">
        <v>4687</v>
      </c>
      <c r="E10" s="1">
        <v>37</v>
      </c>
      <c r="F10" s="2">
        <f>Imobiliare_Data_18apr[[#This Row],[Price]]/Imobiliare_Data_18apr[[#This Row],[Surface m2]]</f>
        <v>1729.7297297297298</v>
      </c>
    </row>
    <row r="11" spans="1:6" x14ac:dyDescent="0.3">
      <c r="A11" t="s">
        <v>751</v>
      </c>
      <c r="B11">
        <v>2</v>
      </c>
      <c r="C11" s="2">
        <v>66000</v>
      </c>
      <c r="D11" t="s">
        <v>4687</v>
      </c>
      <c r="E11" s="1">
        <v>56</v>
      </c>
      <c r="F11" s="2">
        <f>Imobiliare_Data_18apr[[#This Row],[Price]]/Imobiliare_Data_18apr[[#This Row],[Surface m2]]</f>
        <v>1178.5714285714287</v>
      </c>
    </row>
    <row r="12" spans="1:6" hidden="1" x14ac:dyDescent="0.3">
      <c r="A12" t="s">
        <v>3269</v>
      </c>
      <c r="B12">
        <v>1</v>
      </c>
      <c r="C12" s="2">
        <v>67000</v>
      </c>
      <c r="D12" t="s">
        <v>4687</v>
      </c>
      <c r="E12" s="1">
        <v>40</v>
      </c>
      <c r="F12" s="2">
        <f>Imobiliare_Data_18apr[[#This Row],[Price]]/Imobiliare_Data_18apr[[#This Row],[Surface m2]]</f>
        <v>1675</v>
      </c>
    </row>
    <row r="13" spans="1:6" hidden="1" x14ac:dyDescent="0.3">
      <c r="A13" t="s">
        <v>4092</v>
      </c>
      <c r="B13">
        <v>1</v>
      </c>
      <c r="C13" s="2">
        <v>68000</v>
      </c>
      <c r="D13" t="s">
        <v>4687</v>
      </c>
      <c r="E13" s="1">
        <v>42</v>
      </c>
      <c r="F13" s="2">
        <f>Imobiliare_Data_18apr[[#This Row],[Price]]/Imobiliare_Data_18apr[[#This Row],[Surface m2]]</f>
        <v>1619.047619047619</v>
      </c>
    </row>
    <row r="14" spans="1:6" hidden="1" x14ac:dyDescent="0.3">
      <c r="A14" t="s">
        <v>3907</v>
      </c>
      <c r="B14">
        <v>1</v>
      </c>
      <c r="C14" s="2">
        <v>69000</v>
      </c>
      <c r="D14" t="s">
        <v>4687</v>
      </c>
      <c r="E14" s="1">
        <v>52</v>
      </c>
      <c r="F14" s="2">
        <f>Imobiliare_Data_18apr[[#This Row],[Price]]/Imobiliare_Data_18apr[[#This Row],[Surface m2]]</f>
        <v>1326.9230769230769</v>
      </c>
    </row>
    <row r="15" spans="1:6" hidden="1" x14ac:dyDescent="0.3">
      <c r="A15" t="s">
        <v>311</v>
      </c>
      <c r="B15">
        <v>1</v>
      </c>
      <c r="C15" s="2">
        <v>69800</v>
      </c>
      <c r="D15" t="s">
        <v>4687</v>
      </c>
      <c r="E15" s="1">
        <v>38</v>
      </c>
      <c r="F15" s="2">
        <f>Imobiliare_Data_18apr[[#This Row],[Price]]/Imobiliare_Data_18apr[[#This Row],[Surface m2]]</f>
        <v>1836.8421052631579</v>
      </c>
    </row>
    <row r="16" spans="1:6" x14ac:dyDescent="0.3">
      <c r="A16" t="s">
        <v>869</v>
      </c>
      <c r="B16">
        <v>2</v>
      </c>
      <c r="C16" s="2">
        <v>69900</v>
      </c>
      <c r="D16" t="s">
        <v>4686</v>
      </c>
      <c r="E16" s="1">
        <v>52.02</v>
      </c>
      <c r="F16" s="2">
        <f>Imobiliare_Data_18apr[[#This Row],[Price]]/Imobiliare_Data_18apr[[#This Row],[Surface m2]]</f>
        <v>1343.7139561707036</v>
      </c>
    </row>
    <row r="17" spans="1:6" hidden="1" x14ac:dyDescent="0.3">
      <c r="A17" t="s">
        <v>2215</v>
      </c>
      <c r="B17">
        <v>1</v>
      </c>
      <c r="C17" s="2">
        <v>69900</v>
      </c>
      <c r="D17" t="s">
        <v>4686</v>
      </c>
      <c r="E17" s="1">
        <v>38</v>
      </c>
      <c r="F17" s="2">
        <f>Imobiliare_Data_18apr[[#This Row],[Price]]/Imobiliare_Data_18apr[[#This Row],[Surface m2]]</f>
        <v>1839.4736842105262</v>
      </c>
    </row>
    <row r="18" spans="1:6" hidden="1" x14ac:dyDescent="0.3">
      <c r="A18" t="s">
        <v>270</v>
      </c>
      <c r="B18">
        <v>1</v>
      </c>
      <c r="C18" s="2">
        <v>70000</v>
      </c>
      <c r="D18" t="s">
        <v>4687</v>
      </c>
      <c r="E18" s="1">
        <v>37</v>
      </c>
      <c r="F18" s="2">
        <f>Imobiliare_Data_18apr[[#This Row],[Price]]/Imobiliare_Data_18apr[[#This Row],[Surface m2]]</f>
        <v>1891.8918918918919</v>
      </c>
    </row>
    <row r="19" spans="1:6" hidden="1" x14ac:dyDescent="0.3">
      <c r="A19" t="s">
        <v>3569</v>
      </c>
      <c r="B19">
        <v>1</v>
      </c>
      <c r="C19" s="2">
        <v>70704</v>
      </c>
      <c r="D19" t="s">
        <v>4687</v>
      </c>
      <c r="E19" s="1">
        <v>44.19</v>
      </c>
      <c r="F19" s="2">
        <f>Imobiliare_Data_18apr[[#This Row],[Price]]/Imobiliare_Data_18apr[[#This Row],[Surface m2]]</f>
        <v>1600</v>
      </c>
    </row>
    <row r="20" spans="1:6" x14ac:dyDescent="0.3">
      <c r="A20" t="s">
        <v>3050</v>
      </c>
      <c r="B20">
        <v>2</v>
      </c>
      <c r="C20" s="2">
        <v>72000</v>
      </c>
      <c r="D20" t="s">
        <v>4686</v>
      </c>
      <c r="E20" s="1">
        <v>52.8</v>
      </c>
      <c r="F20" s="2">
        <f>Imobiliare_Data_18apr[[#This Row],[Price]]/Imobiliare_Data_18apr[[#This Row],[Surface m2]]</f>
        <v>1363.6363636363637</v>
      </c>
    </row>
    <row r="21" spans="1:6" hidden="1" x14ac:dyDescent="0.3">
      <c r="A21" t="s">
        <v>271</v>
      </c>
      <c r="B21">
        <v>1</v>
      </c>
      <c r="C21" s="2">
        <v>72000</v>
      </c>
      <c r="D21" t="s">
        <v>4686</v>
      </c>
      <c r="E21" s="1">
        <v>50</v>
      </c>
      <c r="F21" s="2">
        <f>Imobiliare_Data_18apr[[#This Row],[Price]]/Imobiliare_Data_18apr[[#This Row],[Surface m2]]</f>
        <v>1440</v>
      </c>
    </row>
    <row r="22" spans="1:6" hidden="1" x14ac:dyDescent="0.3">
      <c r="A22" t="s">
        <v>2227</v>
      </c>
      <c r="B22">
        <v>1</v>
      </c>
      <c r="C22" s="2">
        <v>72000</v>
      </c>
      <c r="D22" t="s">
        <v>4687</v>
      </c>
      <c r="E22" s="1">
        <v>42</v>
      </c>
      <c r="F22" s="2">
        <f>Imobiliare_Data_18apr[[#This Row],[Price]]/Imobiliare_Data_18apr[[#This Row],[Surface m2]]</f>
        <v>1714.2857142857142</v>
      </c>
    </row>
    <row r="23" spans="1:6" hidden="1" x14ac:dyDescent="0.3">
      <c r="A23" t="s">
        <v>4412</v>
      </c>
      <c r="B23">
        <v>1</v>
      </c>
      <c r="C23" s="2">
        <v>72000</v>
      </c>
      <c r="D23" t="s">
        <v>4687</v>
      </c>
      <c r="E23" s="1">
        <v>37</v>
      </c>
      <c r="F23" s="2">
        <f>Imobiliare_Data_18apr[[#This Row],[Price]]/Imobiliare_Data_18apr[[#This Row],[Surface m2]]</f>
        <v>1945.9459459459461</v>
      </c>
    </row>
    <row r="24" spans="1:6" hidden="1" x14ac:dyDescent="0.3">
      <c r="A24" t="s">
        <v>3565</v>
      </c>
      <c r="B24">
        <v>1</v>
      </c>
      <c r="C24" s="2">
        <v>73000</v>
      </c>
      <c r="D24" t="s">
        <v>4687</v>
      </c>
      <c r="E24" s="1">
        <v>45</v>
      </c>
      <c r="F24" s="2">
        <f>Imobiliare_Data_18apr[[#This Row],[Price]]/Imobiliare_Data_18apr[[#This Row],[Surface m2]]</f>
        <v>1622.2222222222222</v>
      </c>
    </row>
    <row r="25" spans="1:6" x14ac:dyDescent="0.3">
      <c r="A25" t="s">
        <v>3052</v>
      </c>
      <c r="B25">
        <v>2</v>
      </c>
      <c r="C25" s="2">
        <v>73600</v>
      </c>
      <c r="D25" t="s">
        <v>4686</v>
      </c>
      <c r="E25" s="1">
        <v>54</v>
      </c>
      <c r="F25" s="2">
        <f>Imobiliare_Data_18apr[[#This Row],[Price]]/Imobiliare_Data_18apr[[#This Row],[Surface m2]]</f>
        <v>1362.962962962963</v>
      </c>
    </row>
    <row r="26" spans="1:6" x14ac:dyDescent="0.3">
      <c r="A26" t="s">
        <v>3050</v>
      </c>
      <c r="B26">
        <v>2</v>
      </c>
      <c r="C26" s="2">
        <v>74000</v>
      </c>
      <c r="D26" t="s">
        <v>4686</v>
      </c>
      <c r="E26" s="1">
        <v>54.14</v>
      </c>
      <c r="F26" s="2">
        <f>Imobiliare_Data_18apr[[#This Row],[Price]]/Imobiliare_Data_18apr[[#This Row],[Surface m2]]</f>
        <v>1366.8267454746951</v>
      </c>
    </row>
    <row r="27" spans="1:6" x14ac:dyDescent="0.3">
      <c r="A27" t="s">
        <v>3056</v>
      </c>
      <c r="B27">
        <v>2</v>
      </c>
      <c r="C27" s="2">
        <v>74000</v>
      </c>
      <c r="D27" t="s">
        <v>4686</v>
      </c>
      <c r="E27" s="1">
        <v>54.14</v>
      </c>
      <c r="F27" s="2">
        <f>Imobiliare_Data_18apr[[#This Row],[Price]]/Imobiliare_Data_18apr[[#This Row],[Surface m2]]</f>
        <v>1366.8267454746951</v>
      </c>
    </row>
    <row r="28" spans="1:6" hidden="1" x14ac:dyDescent="0.3">
      <c r="A28" t="s">
        <v>327</v>
      </c>
      <c r="B28">
        <v>1</v>
      </c>
      <c r="C28" s="2">
        <v>74000</v>
      </c>
      <c r="D28" t="s">
        <v>4686</v>
      </c>
      <c r="E28" s="1">
        <v>50</v>
      </c>
      <c r="F28" s="2">
        <f>Imobiliare_Data_18apr[[#This Row],[Price]]/Imobiliare_Data_18apr[[#This Row],[Surface m2]]</f>
        <v>1480</v>
      </c>
    </row>
    <row r="29" spans="1:6" hidden="1" x14ac:dyDescent="0.3">
      <c r="A29" t="s">
        <v>2955</v>
      </c>
      <c r="B29">
        <v>1</v>
      </c>
      <c r="C29" s="2">
        <v>74000</v>
      </c>
      <c r="D29" t="s">
        <v>4687</v>
      </c>
      <c r="E29" s="1">
        <v>42</v>
      </c>
      <c r="F29" s="2" t="s">
        <v>4677</v>
      </c>
    </row>
    <row r="30" spans="1:6" hidden="1" x14ac:dyDescent="0.3">
      <c r="A30" t="s">
        <v>2966</v>
      </c>
      <c r="B30">
        <v>1</v>
      </c>
      <c r="C30" s="2">
        <v>74500</v>
      </c>
      <c r="D30" t="s">
        <v>4687</v>
      </c>
      <c r="E30" s="1">
        <v>46</v>
      </c>
      <c r="F30" s="2">
        <f>Imobiliare_Data_18apr[[#This Row],[Price]]/Imobiliare_Data_18apr[[#This Row],[Surface m2]]</f>
        <v>1619.5652173913043</v>
      </c>
    </row>
    <row r="31" spans="1:6" hidden="1" x14ac:dyDescent="0.3">
      <c r="A31" t="s">
        <v>316</v>
      </c>
      <c r="B31">
        <v>1</v>
      </c>
      <c r="C31" s="2">
        <v>74600</v>
      </c>
      <c r="D31" t="s">
        <v>4686</v>
      </c>
      <c r="E31" s="1">
        <v>40</v>
      </c>
      <c r="F31" s="2">
        <f>Imobiliare_Data_18apr[[#This Row],[Price]]/Imobiliare_Data_18apr[[#This Row],[Surface m2]]</f>
        <v>1865</v>
      </c>
    </row>
    <row r="32" spans="1:6" hidden="1" x14ac:dyDescent="0.3">
      <c r="A32" t="s">
        <v>4485</v>
      </c>
      <c r="B32">
        <v>1</v>
      </c>
      <c r="C32" s="2">
        <v>74600</v>
      </c>
      <c r="D32" t="s">
        <v>4686</v>
      </c>
      <c r="E32" s="1">
        <v>40</v>
      </c>
      <c r="F32" s="2">
        <f>Imobiliare_Data_18apr[[#This Row],[Price]]/Imobiliare_Data_18apr[[#This Row],[Surface m2]]</f>
        <v>1865</v>
      </c>
    </row>
    <row r="33" spans="1:6" hidden="1" x14ac:dyDescent="0.3">
      <c r="A33" t="s">
        <v>323</v>
      </c>
      <c r="B33">
        <v>1</v>
      </c>
      <c r="C33" s="2">
        <v>74900</v>
      </c>
      <c r="D33" t="s">
        <v>4687</v>
      </c>
      <c r="E33" s="1">
        <v>42</v>
      </c>
      <c r="F33" s="2">
        <f>Imobiliare_Data_18apr[[#This Row],[Price]]/Imobiliare_Data_18apr[[#This Row],[Surface m2]]</f>
        <v>1783.3333333333333</v>
      </c>
    </row>
    <row r="34" spans="1:6" x14ac:dyDescent="0.3">
      <c r="A34" t="s">
        <v>3806</v>
      </c>
      <c r="B34">
        <v>2</v>
      </c>
      <c r="C34" s="2">
        <v>74900</v>
      </c>
      <c r="D34" t="s">
        <v>4685</v>
      </c>
      <c r="E34" s="1">
        <v>53</v>
      </c>
      <c r="F34" s="2">
        <f>Imobiliare_Data_18apr[[#This Row],[Price]]/Imobiliare_Data_18apr[[#This Row],[Surface m2]]</f>
        <v>1413.2075471698113</v>
      </c>
    </row>
    <row r="35" spans="1:6" x14ac:dyDescent="0.3">
      <c r="A35" t="s">
        <v>811</v>
      </c>
      <c r="B35">
        <v>2</v>
      </c>
      <c r="C35" s="2">
        <v>75000</v>
      </c>
      <c r="D35" t="s">
        <v>4686</v>
      </c>
      <c r="E35" s="1">
        <v>57</v>
      </c>
      <c r="F35" s="2">
        <f>Imobiliare_Data_18apr[[#This Row],[Price]]/Imobiliare_Data_18apr[[#This Row],[Surface m2]]</f>
        <v>1315.7894736842106</v>
      </c>
    </row>
    <row r="36" spans="1:6" x14ac:dyDescent="0.3">
      <c r="A36" t="s">
        <v>2301</v>
      </c>
      <c r="B36">
        <v>2</v>
      </c>
      <c r="C36" s="2">
        <v>75000</v>
      </c>
      <c r="D36" t="s">
        <v>4686</v>
      </c>
      <c r="E36" s="1">
        <v>59</v>
      </c>
      <c r="F36" s="2">
        <f>Imobiliare_Data_18apr[[#This Row],[Price]]/Imobiliare_Data_18apr[[#This Row],[Surface m2]]</f>
        <v>1271.1864406779662</v>
      </c>
    </row>
    <row r="37" spans="1:6" hidden="1" x14ac:dyDescent="0.3">
      <c r="A37" t="s">
        <v>274</v>
      </c>
      <c r="B37">
        <v>1</v>
      </c>
      <c r="C37" s="2">
        <v>75000</v>
      </c>
      <c r="D37" t="s">
        <v>4686</v>
      </c>
      <c r="E37" s="1">
        <v>50</v>
      </c>
      <c r="F37" s="2">
        <f>Imobiliare_Data_18apr[[#This Row],[Price]]/Imobiliare_Data_18apr[[#This Row],[Surface m2]]</f>
        <v>1500</v>
      </c>
    </row>
    <row r="38" spans="1:6" hidden="1" x14ac:dyDescent="0.3">
      <c r="A38" t="s">
        <v>344</v>
      </c>
      <c r="B38">
        <v>1</v>
      </c>
      <c r="C38" s="2">
        <v>75000</v>
      </c>
      <c r="D38" t="s">
        <v>4686</v>
      </c>
      <c r="E38" s="1">
        <v>50</v>
      </c>
      <c r="F38" s="2">
        <f>Imobiliare_Data_18apr[[#This Row],[Price]]/Imobiliare_Data_18apr[[#This Row],[Surface m2]]</f>
        <v>1500</v>
      </c>
    </row>
    <row r="39" spans="1:6" hidden="1" x14ac:dyDescent="0.3">
      <c r="A39" t="s">
        <v>356</v>
      </c>
      <c r="B39">
        <v>1</v>
      </c>
      <c r="C39" s="2">
        <v>75000</v>
      </c>
      <c r="D39" t="s">
        <v>4686</v>
      </c>
      <c r="E39" s="1">
        <v>50</v>
      </c>
      <c r="F39" s="2">
        <f>Imobiliare_Data_18apr[[#This Row],[Price]]/Imobiliare_Data_18apr[[#This Row],[Surface m2]]</f>
        <v>1500</v>
      </c>
    </row>
    <row r="40" spans="1:6" hidden="1" x14ac:dyDescent="0.3">
      <c r="A40" t="s">
        <v>2206</v>
      </c>
      <c r="B40">
        <v>1</v>
      </c>
      <c r="C40" s="2">
        <v>75000</v>
      </c>
      <c r="D40" t="s">
        <v>4686</v>
      </c>
      <c r="E40" s="1">
        <v>50.14</v>
      </c>
      <c r="F40" s="2">
        <f>Imobiliare_Data_18apr[[#This Row],[Price]]/Imobiliare_Data_18apr[[#This Row],[Surface m2]]</f>
        <v>1495.811727163941</v>
      </c>
    </row>
    <row r="41" spans="1:6" hidden="1" x14ac:dyDescent="0.3">
      <c r="A41" t="s">
        <v>2228</v>
      </c>
      <c r="B41">
        <v>1</v>
      </c>
      <c r="C41" s="2">
        <v>75000</v>
      </c>
      <c r="D41" t="s">
        <v>4686</v>
      </c>
      <c r="E41" s="1">
        <v>50</v>
      </c>
      <c r="F41" s="2">
        <f>Imobiliare_Data_18apr[[#This Row],[Price]]/Imobiliare_Data_18apr[[#This Row],[Surface m2]]</f>
        <v>1500</v>
      </c>
    </row>
    <row r="42" spans="1:6" hidden="1" x14ac:dyDescent="0.3">
      <c r="A42" t="s">
        <v>3575</v>
      </c>
      <c r="B42">
        <v>1</v>
      </c>
      <c r="C42" s="2">
        <v>75000</v>
      </c>
      <c r="D42" t="s">
        <v>4686</v>
      </c>
      <c r="E42" s="1">
        <v>50.14</v>
      </c>
      <c r="F42" s="2">
        <f>Imobiliare_Data_18apr[[#This Row],[Price]]/Imobiliare_Data_18apr[[#This Row],[Surface m2]]</f>
        <v>1495.811727163941</v>
      </c>
    </row>
    <row r="43" spans="1:6" hidden="1" x14ac:dyDescent="0.3">
      <c r="A43" t="s">
        <v>3576</v>
      </c>
      <c r="B43">
        <v>1</v>
      </c>
      <c r="C43" s="2">
        <v>75000</v>
      </c>
      <c r="D43" t="s">
        <v>4687</v>
      </c>
      <c r="E43" s="1">
        <v>41.1</v>
      </c>
      <c r="F43" s="2">
        <f>Imobiliare_Data_18apr[[#This Row],[Price]]/Imobiliare_Data_18apr[[#This Row],[Surface m2]]</f>
        <v>1824.817518248175</v>
      </c>
    </row>
    <row r="44" spans="1:6" hidden="1" x14ac:dyDescent="0.3">
      <c r="A44" t="s">
        <v>3584</v>
      </c>
      <c r="B44">
        <v>1</v>
      </c>
      <c r="C44" s="2">
        <v>75000</v>
      </c>
      <c r="D44" t="s">
        <v>4686</v>
      </c>
      <c r="E44" s="1">
        <v>50</v>
      </c>
      <c r="F44" s="2">
        <f>Imobiliare_Data_18apr[[#This Row],[Price]]/Imobiliare_Data_18apr[[#This Row],[Surface m2]]</f>
        <v>1500</v>
      </c>
    </row>
    <row r="45" spans="1:6" hidden="1" x14ac:dyDescent="0.3">
      <c r="A45" t="s">
        <v>4094</v>
      </c>
      <c r="B45">
        <v>1</v>
      </c>
      <c r="C45" s="2">
        <v>75000</v>
      </c>
      <c r="D45" t="s">
        <v>4686</v>
      </c>
      <c r="E45" s="1">
        <v>50</v>
      </c>
      <c r="F45" s="2">
        <f>Imobiliare_Data_18apr[[#This Row],[Price]]/Imobiliare_Data_18apr[[#This Row],[Surface m2]]</f>
        <v>1500</v>
      </c>
    </row>
    <row r="46" spans="1:6" hidden="1" x14ac:dyDescent="0.3">
      <c r="A46" t="s">
        <v>4101</v>
      </c>
      <c r="B46">
        <v>1</v>
      </c>
      <c r="C46" s="2">
        <v>75000</v>
      </c>
      <c r="D46" t="s">
        <v>4686</v>
      </c>
      <c r="E46" s="1">
        <v>46</v>
      </c>
      <c r="F46" s="2">
        <f>Imobiliare_Data_18apr[[#This Row],[Price]]/Imobiliare_Data_18apr[[#This Row],[Surface m2]]</f>
        <v>1630.4347826086957</v>
      </c>
    </row>
    <row r="47" spans="1:6" hidden="1" x14ac:dyDescent="0.3">
      <c r="A47" t="s">
        <v>4116</v>
      </c>
      <c r="B47">
        <v>1</v>
      </c>
      <c r="C47" s="2">
        <v>75000</v>
      </c>
      <c r="D47" t="s">
        <v>4686</v>
      </c>
      <c r="E47" s="1">
        <v>51</v>
      </c>
      <c r="F47" s="2">
        <f>Imobiliare_Data_18apr[[#This Row],[Price]]/Imobiliare_Data_18apr[[#This Row],[Surface m2]]</f>
        <v>1470.5882352941176</v>
      </c>
    </row>
    <row r="48" spans="1:6" hidden="1" x14ac:dyDescent="0.3">
      <c r="A48" t="s">
        <v>4161</v>
      </c>
      <c r="B48">
        <v>1</v>
      </c>
      <c r="C48" s="2">
        <v>75000</v>
      </c>
      <c r="D48" t="s">
        <v>4686</v>
      </c>
      <c r="E48" s="1">
        <v>59.12</v>
      </c>
      <c r="F48" s="2">
        <f>Imobiliare_Data_18apr[[#This Row],[Price]]/Imobiliare_Data_18apr[[#This Row],[Surface m2]]</f>
        <v>1268.6062246278755</v>
      </c>
    </row>
    <row r="49" spans="1:6" hidden="1" x14ac:dyDescent="0.3">
      <c r="A49" t="s">
        <v>4486</v>
      </c>
      <c r="B49">
        <v>1</v>
      </c>
      <c r="C49" s="2">
        <v>75000</v>
      </c>
      <c r="D49" t="s">
        <v>4686</v>
      </c>
      <c r="E49" s="1">
        <v>50</v>
      </c>
      <c r="F49" s="2">
        <f>Imobiliare_Data_18apr[[#This Row],[Price]]/Imobiliare_Data_18apr[[#This Row],[Surface m2]]</f>
        <v>1500</v>
      </c>
    </row>
    <row r="50" spans="1:6" x14ac:dyDescent="0.3">
      <c r="A50" t="s">
        <v>3523</v>
      </c>
      <c r="B50">
        <f>IF(Imobiliare_Data_18apr[[#This Row],[Surface m2]]&lt;35,1,2)</f>
        <v>2</v>
      </c>
      <c r="C50" s="2">
        <v>75000</v>
      </c>
      <c r="D50" t="s">
        <v>4687</v>
      </c>
      <c r="E50" s="1">
        <v>52</v>
      </c>
      <c r="F50" s="2">
        <f>Imobiliare_Data_18apr[[#This Row],[Price]]/Imobiliare_Data_18apr[[#This Row],[Surface m2]]</f>
        <v>1442.3076923076924</v>
      </c>
    </row>
    <row r="51" spans="1:6" x14ac:dyDescent="0.3">
      <c r="A51" t="s">
        <v>3805</v>
      </c>
      <c r="B51">
        <v>2</v>
      </c>
      <c r="C51" s="2">
        <v>75000</v>
      </c>
      <c r="D51" t="s">
        <v>4686</v>
      </c>
      <c r="E51" s="1">
        <v>60</v>
      </c>
      <c r="F51" s="2">
        <f>Imobiliare_Data_18apr[[#This Row],[Price]]/Imobiliare_Data_18apr[[#This Row],[Surface m2]]</f>
        <v>1250</v>
      </c>
    </row>
    <row r="52" spans="1:6" x14ac:dyDescent="0.3">
      <c r="A52" t="s">
        <v>370</v>
      </c>
      <c r="B52">
        <f>IF(Imobiliare_Data_18apr[[#This Row],[Surface m2]]&lt;35,1,2)</f>
        <v>2</v>
      </c>
      <c r="C52" s="2">
        <v>75800</v>
      </c>
      <c r="D52" t="s">
        <v>4686</v>
      </c>
      <c r="E52" s="1">
        <v>54</v>
      </c>
      <c r="F52" s="2">
        <f>Imobiliare_Data_18apr[[#This Row],[Price]]/Imobiliare_Data_18apr[[#This Row],[Surface m2]]</f>
        <v>1403.7037037037037</v>
      </c>
    </row>
    <row r="53" spans="1:6" x14ac:dyDescent="0.3">
      <c r="A53" t="s">
        <v>3728</v>
      </c>
      <c r="B53">
        <f>IF(Imobiliare_Data_18apr[[#This Row],[Surface m2]]&lt;35,1,2)</f>
        <v>2</v>
      </c>
      <c r="C53" s="2">
        <v>75900</v>
      </c>
      <c r="D53" t="s">
        <v>4686</v>
      </c>
      <c r="E53" s="1">
        <v>52</v>
      </c>
      <c r="F53" s="2">
        <f>Imobiliare_Data_18apr[[#This Row],[Price]]/Imobiliare_Data_18apr[[#This Row],[Surface m2]]</f>
        <v>1459.6153846153845</v>
      </c>
    </row>
    <row r="54" spans="1:6" x14ac:dyDescent="0.3">
      <c r="A54" t="s">
        <v>40</v>
      </c>
      <c r="B54">
        <v>2</v>
      </c>
      <c r="C54" s="2">
        <v>76000</v>
      </c>
      <c r="D54" t="s">
        <v>4686</v>
      </c>
      <c r="E54" s="1">
        <v>54</v>
      </c>
      <c r="F54" s="2">
        <f>Imobiliare_Data_18apr[[#This Row],[Price]]/Imobiliare_Data_18apr[[#This Row],[Surface m2]]</f>
        <v>1407.4074074074074</v>
      </c>
    </row>
    <row r="55" spans="1:6" x14ac:dyDescent="0.3">
      <c r="A55" t="s">
        <v>3051</v>
      </c>
      <c r="B55">
        <v>2</v>
      </c>
      <c r="C55" s="2">
        <v>76000</v>
      </c>
      <c r="D55" t="s">
        <v>4686</v>
      </c>
      <c r="E55" s="1">
        <v>54</v>
      </c>
      <c r="F55" s="2">
        <f>Imobiliare_Data_18apr[[#This Row],[Price]]/Imobiliare_Data_18apr[[#This Row],[Surface m2]]</f>
        <v>1407.4074074074074</v>
      </c>
    </row>
    <row r="56" spans="1:6" hidden="1" x14ac:dyDescent="0.3">
      <c r="A56" t="s">
        <v>4632</v>
      </c>
      <c r="B56">
        <v>1</v>
      </c>
      <c r="C56" s="2">
        <v>76000</v>
      </c>
      <c r="D56" t="s">
        <v>4686</v>
      </c>
      <c r="E56" s="1">
        <v>46</v>
      </c>
      <c r="F56" s="2">
        <f>Imobiliare_Data_18apr[[#This Row],[Price]]/Imobiliare_Data_18apr[[#This Row],[Surface m2]]</f>
        <v>1652.1739130434783</v>
      </c>
    </row>
    <row r="57" spans="1:6" hidden="1" x14ac:dyDescent="0.3">
      <c r="A57" t="s">
        <v>3562</v>
      </c>
      <c r="B57">
        <v>1</v>
      </c>
      <c r="C57" s="2">
        <v>77000</v>
      </c>
      <c r="D57" t="s">
        <v>4687</v>
      </c>
      <c r="E57" s="1">
        <v>37</v>
      </c>
      <c r="F57" s="2">
        <f>Imobiliare_Data_18apr[[#This Row],[Price]]/Imobiliare_Data_18apr[[#This Row],[Surface m2]]</f>
        <v>2081.0810810810813</v>
      </c>
    </row>
    <row r="58" spans="1:6" hidden="1" x14ac:dyDescent="0.3">
      <c r="A58" t="s">
        <v>305</v>
      </c>
      <c r="B58">
        <v>1</v>
      </c>
      <c r="C58" s="2">
        <v>78000</v>
      </c>
      <c r="D58" t="s">
        <v>4687</v>
      </c>
      <c r="E58" s="1">
        <v>37</v>
      </c>
      <c r="F58" s="2">
        <f>Imobiliare_Data_18apr[[#This Row],[Price]]/Imobiliare_Data_18apr[[#This Row],[Surface m2]]</f>
        <v>2108.1081081081079</v>
      </c>
    </row>
    <row r="59" spans="1:6" x14ac:dyDescent="0.3">
      <c r="A59" t="s">
        <v>2995</v>
      </c>
      <c r="B59">
        <f>IF(Imobiliare_Data_18apr[[#This Row],[Surface m2]]&lt;35,1,2)</f>
        <v>2</v>
      </c>
      <c r="C59" s="2">
        <v>78000</v>
      </c>
      <c r="D59" t="s">
        <v>4687</v>
      </c>
      <c r="E59" s="1">
        <v>60</v>
      </c>
      <c r="F59" s="2">
        <f>Imobiliare_Data_18apr[[#This Row],[Price]]/Imobiliare_Data_18apr[[#This Row],[Surface m2]]</f>
        <v>1300</v>
      </c>
    </row>
    <row r="60" spans="1:6" hidden="1" x14ac:dyDescent="0.3">
      <c r="A60" t="s">
        <v>3569</v>
      </c>
      <c r="B60">
        <v>1</v>
      </c>
      <c r="C60" s="2">
        <v>78714</v>
      </c>
      <c r="D60" t="s">
        <v>4687</v>
      </c>
      <c r="E60" s="1">
        <v>43.73</v>
      </c>
      <c r="F60" s="2">
        <f>Imobiliare_Data_18apr[[#This Row],[Price]]/Imobiliare_Data_18apr[[#This Row],[Surface m2]]</f>
        <v>1800.0000000000002</v>
      </c>
    </row>
    <row r="61" spans="1:6" x14ac:dyDescent="0.3">
      <c r="A61" t="s">
        <v>674</v>
      </c>
      <c r="B61">
        <v>2</v>
      </c>
      <c r="C61" s="2">
        <v>79000</v>
      </c>
      <c r="D61" t="s">
        <v>4687</v>
      </c>
      <c r="E61" s="1">
        <v>59.27</v>
      </c>
      <c r="F61" s="2">
        <f>Imobiliare_Data_18apr[[#This Row],[Price]]/Imobiliare_Data_18apr[[#This Row],[Surface m2]]</f>
        <v>1332.8834148810527</v>
      </c>
    </row>
    <row r="62" spans="1:6" hidden="1" x14ac:dyDescent="0.3">
      <c r="A62" t="s">
        <v>334</v>
      </c>
      <c r="B62">
        <v>1</v>
      </c>
      <c r="C62" s="2">
        <v>79000</v>
      </c>
      <c r="D62" t="s">
        <v>4687</v>
      </c>
      <c r="E62" s="1">
        <v>40</v>
      </c>
      <c r="F62" s="2">
        <f>Imobiliare_Data_18apr[[#This Row],[Price]]/Imobiliare_Data_18apr[[#This Row],[Surface m2]]</f>
        <v>1975</v>
      </c>
    </row>
    <row r="63" spans="1:6" hidden="1" x14ac:dyDescent="0.3">
      <c r="A63" t="s">
        <v>2214</v>
      </c>
      <c r="B63">
        <v>1</v>
      </c>
      <c r="C63" s="2">
        <v>79000</v>
      </c>
      <c r="D63" t="s">
        <v>4686</v>
      </c>
      <c r="E63" s="1">
        <v>38</v>
      </c>
      <c r="F63" s="2">
        <f>Imobiliare_Data_18apr[[#This Row],[Price]]/Imobiliare_Data_18apr[[#This Row],[Surface m2]]</f>
        <v>2078.9473684210525</v>
      </c>
    </row>
    <row r="64" spans="1:6" hidden="1" x14ac:dyDescent="0.3">
      <c r="A64" t="s">
        <v>222</v>
      </c>
      <c r="B64">
        <v>1</v>
      </c>
      <c r="C64" s="2">
        <v>79500</v>
      </c>
      <c r="D64" t="s">
        <v>4687</v>
      </c>
      <c r="E64" s="1">
        <v>40</v>
      </c>
      <c r="F64" s="2">
        <f>Imobiliare_Data_18apr[[#This Row],[Price]]/Imobiliare_Data_18apr[[#This Row],[Surface m2]]</f>
        <v>1987.5</v>
      </c>
    </row>
    <row r="65" spans="1:6" hidden="1" x14ac:dyDescent="0.3">
      <c r="A65" t="s">
        <v>254</v>
      </c>
      <c r="B65">
        <v>1</v>
      </c>
      <c r="C65" s="2">
        <v>79500</v>
      </c>
      <c r="D65" t="s">
        <v>4687</v>
      </c>
      <c r="E65" s="1">
        <v>40</v>
      </c>
      <c r="F65" s="2">
        <f>Imobiliare_Data_18apr[[#This Row],[Price]]/Imobiliare_Data_18apr[[#This Row],[Surface m2]]</f>
        <v>1987.5</v>
      </c>
    </row>
    <row r="66" spans="1:6" hidden="1" x14ac:dyDescent="0.3">
      <c r="A66" t="s">
        <v>277</v>
      </c>
      <c r="B66">
        <v>1</v>
      </c>
      <c r="C66" s="2">
        <v>79500</v>
      </c>
      <c r="D66" t="s">
        <v>4687</v>
      </c>
      <c r="E66" s="1">
        <v>40.18</v>
      </c>
      <c r="F66" s="2">
        <f>Imobiliare_Data_18apr[[#This Row],[Price]]/Imobiliare_Data_18apr[[#This Row],[Surface m2]]</f>
        <v>1978.5963165754106</v>
      </c>
    </row>
    <row r="67" spans="1:6" hidden="1" x14ac:dyDescent="0.3">
      <c r="A67" t="s">
        <v>300</v>
      </c>
      <c r="B67">
        <v>1</v>
      </c>
      <c r="C67" s="2">
        <v>79500</v>
      </c>
      <c r="D67" t="s">
        <v>4687</v>
      </c>
      <c r="E67" s="1">
        <v>40</v>
      </c>
      <c r="F67" s="2">
        <f>Imobiliare_Data_18apr[[#This Row],[Price]]/Imobiliare_Data_18apr[[#This Row],[Surface m2]]</f>
        <v>1987.5</v>
      </c>
    </row>
    <row r="68" spans="1:6" hidden="1" x14ac:dyDescent="0.3">
      <c r="A68" t="s">
        <v>302</v>
      </c>
      <c r="B68">
        <v>1</v>
      </c>
      <c r="C68" s="2">
        <v>79500</v>
      </c>
      <c r="D68" t="s">
        <v>4687</v>
      </c>
      <c r="E68" s="1">
        <v>40</v>
      </c>
      <c r="F68" s="2">
        <f>Imobiliare_Data_18apr[[#This Row],[Price]]/Imobiliare_Data_18apr[[#This Row],[Surface m2]]</f>
        <v>1987.5</v>
      </c>
    </row>
    <row r="69" spans="1:6" hidden="1" x14ac:dyDescent="0.3">
      <c r="A69" t="s">
        <v>321</v>
      </c>
      <c r="B69">
        <v>1</v>
      </c>
      <c r="C69" s="2">
        <v>79500</v>
      </c>
      <c r="D69" t="s">
        <v>4687</v>
      </c>
      <c r="E69" s="1">
        <v>40.18</v>
      </c>
      <c r="F69" s="2">
        <f>Imobiliare_Data_18apr[[#This Row],[Price]]/Imobiliare_Data_18apr[[#This Row],[Surface m2]]</f>
        <v>1978.5963165754106</v>
      </c>
    </row>
    <row r="70" spans="1:6" hidden="1" x14ac:dyDescent="0.3">
      <c r="A70" t="s">
        <v>340</v>
      </c>
      <c r="B70">
        <v>1</v>
      </c>
      <c r="C70" s="2">
        <v>79500</v>
      </c>
      <c r="D70" t="s">
        <v>4687</v>
      </c>
      <c r="E70" s="1">
        <v>40</v>
      </c>
      <c r="F70" s="2">
        <f>Imobiliare_Data_18apr[[#This Row],[Price]]/Imobiliare_Data_18apr[[#This Row],[Surface m2]]</f>
        <v>1987.5</v>
      </c>
    </row>
    <row r="71" spans="1:6" hidden="1" x14ac:dyDescent="0.3">
      <c r="A71" t="s">
        <v>343</v>
      </c>
      <c r="B71">
        <v>1</v>
      </c>
      <c r="C71" s="2">
        <v>79500</v>
      </c>
      <c r="D71" t="s">
        <v>4687</v>
      </c>
      <c r="E71" s="1">
        <v>40</v>
      </c>
      <c r="F71" s="2">
        <f>Imobiliare_Data_18apr[[#This Row],[Price]]/Imobiliare_Data_18apr[[#This Row],[Surface m2]]</f>
        <v>1987.5</v>
      </c>
    </row>
    <row r="72" spans="1:6" hidden="1" x14ac:dyDescent="0.3">
      <c r="A72" t="s">
        <v>2216</v>
      </c>
      <c r="B72">
        <v>1</v>
      </c>
      <c r="C72" s="2">
        <v>79500</v>
      </c>
      <c r="D72" t="s">
        <v>4687</v>
      </c>
      <c r="E72" s="1">
        <v>40</v>
      </c>
      <c r="F72" s="2">
        <f>Imobiliare_Data_18apr[[#This Row],[Price]]/Imobiliare_Data_18apr[[#This Row],[Surface m2]]</f>
        <v>1987.5</v>
      </c>
    </row>
    <row r="73" spans="1:6" hidden="1" x14ac:dyDescent="0.3">
      <c r="A73" t="s">
        <v>2230</v>
      </c>
      <c r="B73">
        <v>1</v>
      </c>
      <c r="C73" s="2">
        <v>79500</v>
      </c>
      <c r="D73" t="s">
        <v>4687</v>
      </c>
      <c r="E73" s="1">
        <v>40.18</v>
      </c>
      <c r="F73" s="2">
        <f>Imobiliare_Data_18apr[[#This Row],[Price]]/Imobiliare_Data_18apr[[#This Row],[Surface m2]]</f>
        <v>1978.5963165754106</v>
      </c>
    </row>
    <row r="74" spans="1:6" hidden="1" x14ac:dyDescent="0.3">
      <c r="A74" t="s">
        <v>3012</v>
      </c>
      <c r="B74">
        <v>1</v>
      </c>
      <c r="C74" s="2">
        <v>79500</v>
      </c>
      <c r="D74" t="s">
        <v>4687</v>
      </c>
      <c r="E74" s="1">
        <v>40</v>
      </c>
      <c r="F74" s="2">
        <f>Imobiliare_Data_18apr[[#This Row],[Price]]/Imobiliare_Data_18apr[[#This Row],[Surface m2]]</f>
        <v>1987.5</v>
      </c>
    </row>
    <row r="75" spans="1:6" hidden="1" x14ac:dyDescent="0.3">
      <c r="A75" t="s">
        <v>3576</v>
      </c>
      <c r="B75">
        <v>1</v>
      </c>
      <c r="C75" s="2">
        <v>79500</v>
      </c>
      <c r="D75" t="s">
        <v>4687</v>
      </c>
      <c r="E75" s="1">
        <v>39</v>
      </c>
      <c r="F75" s="2">
        <f>Imobiliare_Data_18apr[[#This Row],[Price]]/Imobiliare_Data_18apr[[#This Row],[Surface m2]]</f>
        <v>2038.4615384615386</v>
      </c>
    </row>
    <row r="76" spans="1:6" hidden="1" x14ac:dyDescent="0.3">
      <c r="A76" t="s">
        <v>3915</v>
      </c>
      <c r="B76">
        <v>1</v>
      </c>
      <c r="C76" s="2">
        <v>79500</v>
      </c>
      <c r="D76" t="s">
        <v>4687</v>
      </c>
      <c r="E76" s="1">
        <v>40</v>
      </c>
      <c r="F76" s="2">
        <f>Imobiliare_Data_18apr[[#This Row],[Price]]/Imobiliare_Data_18apr[[#This Row],[Surface m2]]</f>
        <v>1987.5</v>
      </c>
    </row>
    <row r="77" spans="1:6" x14ac:dyDescent="0.3">
      <c r="A77" t="s">
        <v>3047</v>
      </c>
      <c r="B77">
        <v>2</v>
      </c>
      <c r="C77" s="2">
        <v>79500</v>
      </c>
      <c r="D77" t="s">
        <v>4687</v>
      </c>
      <c r="E77" s="1">
        <v>54</v>
      </c>
      <c r="F77" s="2">
        <f>Imobiliare_Data_18apr[[#This Row],[Price]]/Imobiliare_Data_18apr[[#This Row],[Surface m2]]</f>
        <v>1472.2222222222222</v>
      </c>
    </row>
    <row r="78" spans="1:6" x14ac:dyDescent="0.3">
      <c r="A78" t="s">
        <v>46</v>
      </c>
      <c r="B78">
        <f>IF(Imobiliare_Data_18apr[[#This Row],[Surface m2]]&lt;35,1,2)</f>
        <v>2</v>
      </c>
      <c r="C78" s="2">
        <v>79760</v>
      </c>
      <c r="D78" t="s">
        <v>4686</v>
      </c>
      <c r="E78" s="1">
        <v>54</v>
      </c>
      <c r="F78" s="2">
        <f>Imobiliare_Data_18apr[[#This Row],[Price]]/Imobiliare_Data_18apr[[#This Row],[Surface m2]]</f>
        <v>1477.037037037037</v>
      </c>
    </row>
    <row r="79" spans="1:6" x14ac:dyDescent="0.3">
      <c r="A79" t="s">
        <v>3046</v>
      </c>
      <c r="B79">
        <v>2</v>
      </c>
      <c r="C79" s="2">
        <v>79942</v>
      </c>
      <c r="D79" t="s">
        <v>4686</v>
      </c>
      <c r="E79" s="1">
        <v>53</v>
      </c>
      <c r="F79" s="2">
        <f>Imobiliare_Data_18apr[[#This Row],[Price]]/Imobiliare_Data_18apr[[#This Row],[Surface m2]]</f>
        <v>1508.3396226415093</v>
      </c>
    </row>
    <row r="80" spans="1:6" hidden="1" x14ac:dyDescent="0.3">
      <c r="A80" t="s">
        <v>347</v>
      </c>
      <c r="B80">
        <v>1</v>
      </c>
      <c r="C80" s="2">
        <v>80000</v>
      </c>
      <c r="D80" t="s">
        <v>4687</v>
      </c>
      <c r="E80" s="1">
        <v>38</v>
      </c>
      <c r="F80" s="2">
        <f>Imobiliare_Data_18apr[[#This Row],[Price]]/Imobiliare_Data_18apr[[#This Row],[Surface m2]]</f>
        <v>2105.2631578947367</v>
      </c>
    </row>
    <row r="81" spans="1:6" hidden="1" x14ac:dyDescent="0.3">
      <c r="A81" t="s">
        <v>3569</v>
      </c>
      <c r="B81">
        <v>1</v>
      </c>
      <c r="C81" s="2">
        <v>80000</v>
      </c>
      <c r="D81" t="s">
        <v>4687</v>
      </c>
      <c r="E81" s="1">
        <v>42</v>
      </c>
      <c r="F81" s="2">
        <f>Imobiliare_Data_18apr[[#This Row],[Price]]/Imobiliare_Data_18apr[[#This Row],[Surface m2]]</f>
        <v>1904.7619047619048</v>
      </c>
    </row>
    <row r="82" spans="1:6" x14ac:dyDescent="0.3">
      <c r="A82" t="s">
        <v>4505</v>
      </c>
      <c r="B82">
        <v>2</v>
      </c>
      <c r="C82" s="2">
        <v>80000</v>
      </c>
      <c r="D82" t="s">
        <v>4687</v>
      </c>
      <c r="E82" s="1">
        <v>52</v>
      </c>
      <c r="F82" s="2">
        <f>Imobiliare_Data_18apr[[#This Row],[Price]]/Imobiliare_Data_18apr[[#This Row],[Surface m2]]</f>
        <v>1538.4615384615386</v>
      </c>
    </row>
    <row r="83" spans="1:6" hidden="1" x14ac:dyDescent="0.3">
      <c r="A83" t="s">
        <v>2209</v>
      </c>
      <c r="B83">
        <v>1</v>
      </c>
      <c r="C83" s="2">
        <v>80100</v>
      </c>
      <c r="D83" t="s">
        <v>4686</v>
      </c>
      <c r="E83" s="1">
        <v>38.15</v>
      </c>
      <c r="F83" s="2">
        <f>Imobiliare_Data_18apr[[#This Row],[Price]]/Imobiliare_Data_18apr[[#This Row],[Surface m2]]</f>
        <v>2099.6068152031457</v>
      </c>
    </row>
    <row r="84" spans="1:6" hidden="1" x14ac:dyDescent="0.3">
      <c r="A84" t="s">
        <v>2210</v>
      </c>
      <c r="B84">
        <v>1</v>
      </c>
      <c r="C84" s="2">
        <v>80100</v>
      </c>
      <c r="D84" t="s">
        <v>4686</v>
      </c>
      <c r="E84" s="1">
        <v>38.15</v>
      </c>
      <c r="F84" s="2">
        <f>Imobiliare_Data_18apr[[#This Row],[Price]]/Imobiliare_Data_18apr[[#This Row],[Surface m2]]</f>
        <v>2099.6068152031457</v>
      </c>
    </row>
    <row r="85" spans="1:6" x14ac:dyDescent="0.3">
      <c r="A85" t="s">
        <v>1159</v>
      </c>
      <c r="B85">
        <v>2</v>
      </c>
      <c r="C85" s="2">
        <v>80205</v>
      </c>
      <c r="D85" t="s">
        <v>4686</v>
      </c>
      <c r="E85" s="1">
        <v>52.52</v>
      </c>
      <c r="F85" s="2">
        <f>Imobiliare_Data_18apr[[#This Row],[Price]]/Imobiliare_Data_18apr[[#This Row],[Surface m2]]</f>
        <v>1527.1325209444021</v>
      </c>
    </row>
    <row r="86" spans="1:6" x14ac:dyDescent="0.3">
      <c r="A86" t="s">
        <v>4004</v>
      </c>
      <c r="B86">
        <v>2</v>
      </c>
      <c r="C86" s="2">
        <v>80205</v>
      </c>
      <c r="D86" t="s">
        <v>4686</v>
      </c>
      <c r="E86" s="1">
        <v>52.52</v>
      </c>
      <c r="F86" s="2">
        <f>Imobiliare_Data_18apr[[#This Row],[Price]]/Imobiliare_Data_18apr[[#This Row],[Surface m2]]</f>
        <v>1527.1325209444021</v>
      </c>
    </row>
    <row r="87" spans="1:6" hidden="1" x14ac:dyDescent="0.3">
      <c r="A87" t="s">
        <v>314</v>
      </c>
      <c r="B87">
        <v>1</v>
      </c>
      <c r="C87" s="2">
        <v>80300</v>
      </c>
      <c r="D87" t="s">
        <v>4687</v>
      </c>
      <c r="E87" s="1">
        <v>38.15</v>
      </c>
      <c r="F87" s="2">
        <f>Imobiliare_Data_18apr[[#This Row],[Price]]/Imobiliare_Data_18apr[[#This Row],[Surface m2]]</f>
        <v>2104.8492791612057</v>
      </c>
    </row>
    <row r="88" spans="1:6" hidden="1" x14ac:dyDescent="0.3">
      <c r="A88" t="s">
        <v>2236</v>
      </c>
      <c r="B88">
        <v>1</v>
      </c>
      <c r="C88" s="2">
        <v>81000</v>
      </c>
      <c r="D88" t="s">
        <v>4686</v>
      </c>
      <c r="E88" s="1">
        <v>37</v>
      </c>
      <c r="F88" s="2">
        <f>Imobiliare_Data_18apr[[#This Row],[Price]]/Imobiliare_Data_18apr[[#This Row],[Surface m2]]</f>
        <v>2189.1891891891892</v>
      </c>
    </row>
    <row r="89" spans="1:6" hidden="1" x14ac:dyDescent="0.3">
      <c r="A89" t="s">
        <v>2959</v>
      </c>
      <c r="B89">
        <v>1</v>
      </c>
      <c r="C89" s="2">
        <v>81000</v>
      </c>
      <c r="D89" t="s">
        <v>4686</v>
      </c>
      <c r="E89" s="1">
        <v>37</v>
      </c>
      <c r="F89" s="2">
        <f>Imobiliare_Data_18apr[[#This Row],[Price]]/Imobiliare_Data_18apr[[#This Row],[Surface m2]]</f>
        <v>2189.1891891891892</v>
      </c>
    </row>
    <row r="90" spans="1:6" hidden="1" x14ac:dyDescent="0.3">
      <c r="A90" t="s">
        <v>2980</v>
      </c>
      <c r="B90">
        <v>1</v>
      </c>
      <c r="C90" s="2">
        <v>81000</v>
      </c>
      <c r="D90" t="s">
        <v>4687</v>
      </c>
      <c r="E90" s="1">
        <v>37</v>
      </c>
      <c r="F90" s="2">
        <f>Imobiliare_Data_18apr[[#This Row],[Price]]/Imobiliare_Data_18apr[[#This Row],[Surface m2]]</f>
        <v>2189.1891891891892</v>
      </c>
    </row>
    <row r="91" spans="1:6" x14ac:dyDescent="0.3">
      <c r="A91" t="s">
        <v>3935</v>
      </c>
      <c r="B91">
        <v>2</v>
      </c>
      <c r="C91" s="2">
        <v>81000</v>
      </c>
      <c r="D91" t="s">
        <v>4686</v>
      </c>
      <c r="E91" s="1">
        <v>54</v>
      </c>
      <c r="F91" s="2">
        <f>Imobiliare_Data_18apr[[#This Row],[Price]]/Imobiliare_Data_18apr[[#This Row],[Surface m2]]</f>
        <v>1500</v>
      </c>
    </row>
    <row r="92" spans="1:6" x14ac:dyDescent="0.3">
      <c r="A92" t="s">
        <v>3936</v>
      </c>
      <c r="B92">
        <v>2</v>
      </c>
      <c r="C92" s="2">
        <v>81800</v>
      </c>
      <c r="D92" t="s">
        <v>4686</v>
      </c>
      <c r="E92" s="1">
        <v>53</v>
      </c>
      <c r="F92" s="2">
        <f>Imobiliare_Data_18apr[[#This Row],[Price]]/Imobiliare_Data_18apr[[#This Row],[Surface m2]]</f>
        <v>1543.3962264150944</v>
      </c>
    </row>
    <row r="93" spans="1:6" hidden="1" x14ac:dyDescent="0.3">
      <c r="A93" t="s">
        <v>360</v>
      </c>
      <c r="B93">
        <v>1</v>
      </c>
      <c r="C93" s="2">
        <v>82000</v>
      </c>
      <c r="D93" t="s">
        <v>4686</v>
      </c>
      <c r="E93" s="1">
        <v>38</v>
      </c>
      <c r="F93" s="2">
        <f>Imobiliare_Data_18apr[[#This Row],[Price]]/Imobiliare_Data_18apr[[#This Row],[Surface m2]]</f>
        <v>2157.8947368421054</v>
      </c>
    </row>
    <row r="94" spans="1:6" x14ac:dyDescent="0.3">
      <c r="A94" t="s">
        <v>3359</v>
      </c>
      <c r="B94">
        <f>IF(Imobiliare_Data_18apr[[#This Row],[Surface m2]]&lt;35,1,2)</f>
        <v>2</v>
      </c>
      <c r="C94" s="2">
        <v>82800</v>
      </c>
      <c r="D94" t="s">
        <v>4686</v>
      </c>
      <c r="E94" s="1">
        <v>54.1</v>
      </c>
      <c r="F94" s="2">
        <f>Imobiliare_Data_18apr[[#This Row],[Price]]/Imobiliare_Data_18apr[[#This Row],[Surface m2]]</f>
        <v>1530.4990757855821</v>
      </c>
    </row>
    <row r="95" spans="1:6" x14ac:dyDescent="0.3">
      <c r="A95" t="s">
        <v>3032</v>
      </c>
      <c r="B95">
        <v>2</v>
      </c>
      <c r="C95" s="2">
        <v>83000</v>
      </c>
      <c r="D95" t="s">
        <v>4687</v>
      </c>
      <c r="E95" s="1">
        <v>55</v>
      </c>
      <c r="F95" s="2">
        <f>Imobiliare_Data_18apr[[#This Row],[Price]]/Imobiliare_Data_18apr[[#This Row],[Surface m2]]</f>
        <v>1509.090909090909</v>
      </c>
    </row>
    <row r="96" spans="1:6" x14ac:dyDescent="0.3">
      <c r="A96" t="s">
        <v>656</v>
      </c>
      <c r="B96">
        <v>2</v>
      </c>
      <c r="C96" s="2">
        <v>83200</v>
      </c>
      <c r="D96" t="s">
        <v>4686</v>
      </c>
      <c r="E96" s="1">
        <v>52</v>
      </c>
      <c r="F96" s="2">
        <f>Imobiliare_Data_18apr[[#This Row],[Price]]/Imobiliare_Data_18apr[[#This Row],[Surface m2]]</f>
        <v>1600</v>
      </c>
    </row>
    <row r="97" spans="1:6" x14ac:dyDescent="0.3">
      <c r="A97" t="s">
        <v>4455</v>
      </c>
      <c r="B97">
        <v>2</v>
      </c>
      <c r="C97" s="2">
        <v>83744</v>
      </c>
      <c r="D97" t="s">
        <v>4686</v>
      </c>
      <c r="E97" s="1">
        <v>52.34</v>
      </c>
      <c r="F97" s="2">
        <f>Imobiliare_Data_18apr[[#This Row],[Price]]/Imobiliare_Data_18apr[[#This Row],[Surface m2]]</f>
        <v>1600</v>
      </c>
    </row>
    <row r="98" spans="1:6" x14ac:dyDescent="0.3">
      <c r="A98" t="s">
        <v>3934</v>
      </c>
      <c r="B98">
        <v>2</v>
      </c>
      <c r="C98" s="2">
        <v>83900</v>
      </c>
      <c r="D98" t="s">
        <v>4686</v>
      </c>
      <c r="E98" s="1">
        <v>54</v>
      </c>
      <c r="F98" s="2">
        <f>Imobiliare_Data_18apr[[#This Row],[Price]]/Imobiliare_Data_18apr[[#This Row],[Surface m2]]</f>
        <v>1553.7037037037037</v>
      </c>
    </row>
    <row r="99" spans="1:6" hidden="1" x14ac:dyDescent="0.3">
      <c r="A99" t="s">
        <v>4096</v>
      </c>
      <c r="B99">
        <v>1</v>
      </c>
      <c r="C99" s="2">
        <v>84900</v>
      </c>
      <c r="D99" t="s">
        <v>4687</v>
      </c>
      <c r="E99" s="1">
        <v>44</v>
      </c>
      <c r="F99" s="2">
        <f>Imobiliare_Data_18apr[[#This Row],[Price]]/Imobiliare_Data_18apr[[#This Row],[Surface m2]]</f>
        <v>1929.5454545454545</v>
      </c>
    </row>
    <row r="100" spans="1:6" x14ac:dyDescent="0.3">
      <c r="A100" t="s">
        <v>657</v>
      </c>
      <c r="B100">
        <v>2</v>
      </c>
      <c r="C100" s="2">
        <v>85000</v>
      </c>
      <c r="D100" t="s">
        <v>4686</v>
      </c>
      <c r="E100" s="1">
        <v>53.13</v>
      </c>
      <c r="F100" s="2">
        <f>Imobiliare_Data_18apr[[#This Row],[Price]]/Imobiliare_Data_18apr[[#This Row],[Surface m2]]</f>
        <v>1599.8494259363824</v>
      </c>
    </row>
    <row r="101" spans="1:6" x14ac:dyDescent="0.3">
      <c r="A101" t="s">
        <v>878</v>
      </c>
      <c r="B101">
        <v>2</v>
      </c>
      <c r="C101" s="2">
        <v>85000</v>
      </c>
      <c r="D101" t="s">
        <v>4686</v>
      </c>
      <c r="E101" s="1">
        <v>53</v>
      </c>
      <c r="F101" s="2">
        <f>Imobiliare_Data_18apr[[#This Row],[Price]]/Imobiliare_Data_18apr[[#This Row],[Surface m2]]</f>
        <v>1603.7735849056603</v>
      </c>
    </row>
    <row r="102" spans="1:6" hidden="1" x14ac:dyDescent="0.3">
      <c r="A102" t="s">
        <v>262</v>
      </c>
      <c r="B102">
        <v>1</v>
      </c>
      <c r="C102" s="2">
        <v>85000</v>
      </c>
      <c r="D102" t="s">
        <v>4687</v>
      </c>
      <c r="E102" s="1">
        <v>42</v>
      </c>
      <c r="F102" s="2">
        <f>Imobiliare_Data_18apr[[#This Row],[Price]]/Imobiliare_Data_18apr[[#This Row],[Surface m2]]</f>
        <v>2023.8095238095239</v>
      </c>
    </row>
    <row r="103" spans="1:6" hidden="1" x14ac:dyDescent="0.3">
      <c r="A103" t="s">
        <v>2221</v>
      </c>
      <c r="B103">
        <v>1</v>
      </c>
      <c r="C103" s="2">
        <v>85000</v>
      </c>
      <c r="D103" t="s">
        <v>4687</v>
      </c>
      <c r="E103" s="1">
        <v>38</v>
      </c>
      <c r="F103" s="2">
        <f>Imobiliare_Data_18apr[[#This Row],[Price]]/Imobiliare_Data_18apr[[#This Row],[Surface m2]]</f>
        <v>2236.8421052631579</v>
      </c>
    </row>
    <row r="104" spans="1:6" x14ac:dyDescent="0.3">
      <c r="A104" t="s">
        <v>2353</v>
      </c>
      <c r="B104">
        <v>2</v>
      </c>
      <c r="C104" s="2">
        <v>85000</v>
      </c>
      <c r="D104" t="s">
        <v>4687</v>
      </c>
      <c r="E104" s="1">
        <v>52</v>
      </c>
      <c r="F104" s="2">
        <f>Imobiliare_Data_18apr[[#This Row],[Price]]/Imobiliare_Data_18apr[[#This Row],[Surface m2]]</f>
        <v>1634.6153846153845</v>
      </c>
    </row>
    <row r="105" spans="1:6" hidden="1" x14ac:dyDescent="0.3">
      <c r="A105" t="s">
        <v>2969</v>
      </c>
      <c r="B105">
        <v>1</v>
      </c>
      <c r="C105" s="2">
        <v>85000</v>
      </c>
      <c r="D105" t="s">
        <v>4687</v>
      </c>
      <c r="E105" s="1">
        <v>42</v>
      </c>
      <c r="F105" s="2">
        <f>Imobiliare_Data_18apr[[#This Row],[Price]]/Imobiliare_Data_18apr[[#This Row],[Surface m2]]</f>
        <v>2023.8095238095239</v>
      </c>
    </row>
    <row r="106" spans="1:6" x14ac:dyDescent="0.3">
      <c r="A106" t="s">
        <v>3785</v>
      </c>
      <c r="B106">
        <v>2</v>
      </c>
      <c r="C106" s="2">
        <v>85000</v>
      </c>
      <c r="D106" t="s">
        <v>4687</v>
      </c>
      <c r="E106" s="1">
        <v>52</v>
      </c>
      <c r="F106" s="2">
        <f>Imobiliare_Data_18apr[[#This Row],[Price]]/Imobiliare_Data_18apr[[#This Row],[Surface m2]]</f>
        <v>1634.6153846153845</v>
      </c>
    </row>
    <row r="107" spans="1:6" x14ac:dyDescent="0.3">
      <c r="A107" t="s">
        <v>4003</v>
      </c>
      <c r="B107">
        <v>2</v>
      </c>
      <c r="C107" s="2">
        <v>85233</v>
      </c>
      <c r="D107" t="s">
        <v>4686</v>
      </c>
      <c r="E107" s="1">
        <v>55.71</v>
      </c>
      <c r="F107" s="2">
        <f>Imobiliare_Data_18apr[[#This Row],[Price]]/Imobiliare_Data_18apr[[#This Row],[Surface m2]]</f>
        <v>1529.9407646742056</v>
      </c>
    </row>
    <row r="108" spans="1:6" x14ac:dyDescent="0.3">
      <c r="A108" t="s">
        <v>1033</v>
      </c>
      <c r="B108">
        <v>2</v>
      </c>
      <c r="C108" s="2">
        <v>85300</v>
      </c>
      <c r="D108" t="s">
        <v>4687</v>
      </c>
      <c r="E108" s="1">
        <v>58</v>
      </c>
      <c r="F108" s="2">
        <f>Imobiliare_Data_18apr[[#This Row],[Price]]/Imobiliare_Data_18apr[[#This Row],[Surface m2]]</f>
        <v>1470.6896551724137</v>
      </c>
    </row>
    <row r="109" spans="1:6" hidden="1" x14ac:dyDescent="0.3">
      <c r="A109" t="s">
        <v>4312</v>
      </c>
      <c r="B109">
        <v>1</v>
      </c>
      <c r="C109" s="2">
        <v>85896</v>
      </c>
      <c r="D109" t="s">
        <v>4687</v>
      </c>
      <c r="E109" s="1">
        <v>37</v>
      </c>
      <c r="F109" s="2">
        <f>Imobiliare_Data_18apr[[#This Row],[Price]]/Imobiliare_Data_18apr[[#This Row],[Surface m2]]</f>
        <v>2321.5135135135133</v>
      </c>
    </row>
    <row r="110" spans="1:6" x14ac:dyDescent="0.3">
      <c r="A110" t="s">
        <v>4136</v>
      </c>
      <c r="B110">
        <v>2</v>
      </c>
      <c r="C110" s="2">
        <v>85900</v>
      </c>
      <c r="D110" t="s">
        <v>4687</v>
      </c>
      <c r="E110" s="1">
        <v>66</v>
      </c>
      <c r="F110" s="2">
        <f>Imobiliare_Data_18apr[[#This Row],[Price]]/Imobiliare_Data_18apr[[#This Row],[Surface m2]]</f>
        <v>1301.5151515151515</v>
      </c>
    </row>
    <row r="111" spans="1:6" x14ac:dyDescent="0.3">
      <c r="A111" t="s">
        <v>2417</v>
      </c>
      <c r="B111">
        <v>2</v>
      </c>
      <c r="C111" s="2">
        <v>86550</v>
      </c>
      <c r="D111" t="s">
        <v>4686</v>
      </c>
      <c r="E111" s="1">
        <v>52.45</v>
      </c>
      <c r="F111" s="2">
        <f>Imobiliare_Data_18apr[[#This Row],[Price]]/Imobiliare_Data_18apr[[#This Row],[Surface m2]]</f>
        <v>1650.1429933269781</v>
      </c>
    </row>
    <row r="112" spans="1:6" hidden="1" x14ac:dyDescent="0.3">
      <c r="A112" t="s">
        <v>266</v>
      </c>
      <c r="B112">
        <v>1</v>
      </c>
      <c r="C112" s="2">
        <v>87000</v>
      </c>
      <c r="D112" t="s">
        <v>4686</v>
      </c>
      <c r="E112" s="1">
        <v>42</v>
      </c>
      <c r="F112" s="2">
        <f>Imobiliare_Data_18apr[[#This Row],[Price]]/Imobiliare_Data_18apr[[#This Row],[Surface m2]]</f>
        <v>2071.4285714285716</v>
      </c>
    </row>
    <row r="113" spans="1:6" hidden="1" x14ac:dyDescent="0.3">
      <c r="A113" t="s">
        <v>2213</v>
      </c>
      <c r="B113">
        <v>1</v>
      </c>
      <c r="C113" s="2">
        <v>87000</v>
      </c>
      <c r="D113" t="s">
        <v>4687</v>
      </c>
      <c r="E113" s="1">
        <v>37</v>
      </c>
      <c r="F113" s="2">
        <f>Imobiliare_Data_18apr[[#This Row],[Price]]/Imobiliare_Data_18apr[[#This Row],[Surface m2]]</f>
        <v>2351.3513513513512</v>
      </c>
    </row>
    <row r="114" spans="1:6" hidden="1" x14ac:dyDescent="0.3">
      <c r="A114" t="s">
        <v>3576</v>
      </c>
      <c r="B114">
        <v>1</v>
      </c>
      <c r="C114" s="2">
        <v>87000</v>
      </c>
      <c r="D114" t="s">
        <v>4687</v>
      </c>
      <c r="E114" s="1">
        <v>40</v>
      </c>
      <c r="F114" s="2">
        <f>Imobiliare_Data_18apr[[#This Row],[Price]]/Imobiliare_Data_18apr[[#This Row],[Surface m2]]</f>
        <v>2175</v>
      </c>
    </row>
    <row r="115" spans="1:6" x14ac:dyDescent="0.3">
      <c r="A115" t="s">
        <v>4496</v>
      </c>
      <c r="B115">
        <v>2</v>
      </c>
      <c r="C115" s="2">
        <v>87000</v>
      </c>
      <c r="D115" t="s">
        <v>4687</v>
      </c>
      <c r="E115" s="1">
        <v>52</v>
      </c>
      <c r="F115" s="2">
        <f>Imobiliare_Data_18apr[[#This Row],[Price]]/Imobiliare_Data_18apr[[#This Row],[Surface m2]]</f>
        <v>1673.0769230769231</v>
      </c>
    </row>
    <row r="116" spans="1:6" x14ac:dyDescent="0.3">
      <c r="A116" t="s">
        <v>4171</v>
      </c>
      <c r="B116">
        <v>2</v>
      </c>
      <c r="C116" s="2">
        <v>87450</v>
      </c>
      <c r="D116" t="s">
        <v>4686</v>
      </c>
      <c r="E116" s="1">
        <v>53</v>
      </c>
      <c r="F116" s="2">
        <f>Imobiliare_Data_18apr[[#This Row],[Price]]/Imobiliare_Data_18apr[[#This Row],[Surface m2]]</f>
        <v>1650</v>
      </c>
    </row>
    <row r="117" spans="1:6" hidden="1" x14ac:dyDescent="0.3">
      <c r="A117" t="s">
        <v>260</v>
      </c>
      <c r="B117">
        <v>1</v>
      </c>
      <c r="C117" s="2">
        <v>87500</v>
      </c>
      <c r="D117" t="s">
        <v>4687</v>
      </c>
      <c r="E117" s="1">
        <v>38</v>
      </c>
      <c r="F117" s="2">
        <f>Imobiliare_Data_18apr[[#This Row],[Price]]/Imobiliare_Data_18apr[[#This Row],[Surface m2]]</f>
        <v>2302.6315789473683</v>
      </c>
    </row>
    <row r="118" spans="1:6" hidden="1" x14ac:dyDescent="0.3">
      <c r="A118" t="s">
        <v>3921</v>
      </c>
      <c r="B118">
        <v>1</v>
      </c>
      <c r="C118" s="2">
        <v>87500</v>
      </c>
      <c r="D118" t="s">
        <v>4686</v>
      </c>
      <c r="E118" s="1">
        <v>40</v>
      </c>
      <c r="F118" s="2">
        <f>Imobiliare_Data_18apr[[#This Row],[Price]]/Imobiliare_Data_18apr[[#This Row],[Surface m2]]</f>
        <v>2187.5</v>
      </c>
    </row>
    <row r="119" spans="1:6" hidden="1" x14ac:dyDescent="0.3">
      <c r="A119" t="s">
        <v>275</v>
      </c>
      <c r="B119">
        <v>1</v>
      </c>
      <c r="C119" s="2">
        <v>87759</v>
      </c>
      <c r="D119" t="s">
        <v>4686</v>
      </c>
      <c r="E119" s="1">
        <v>41.79</v>
      </c>
      <c r="F119" s="2">
        <f>Imobiliare_Data_18apr[[#This Row],[Price]]/Imobiliare_Data_18apr[[#This Row],[Surface m2]]</f>
        <v>2100</v>
      </c>
    </row>
    <row r="120" spans="1:6" hidden="1" x14ac:dyDescent="0.3">
      <c r="A120" t="s">
        <v>322</v>
      </c>
      <c r="B120">
        <v>1</v>
      </c>
      <c r="C120" s="2">
        <v>87800</v>
      </c>
      <c r="D120" t="s">
        <v>4686</v>
      </c>
      <c r="E120" s="1">
        <v>41.7</v>
      </c>
      <c r="F120" s="2">
        <f>Imobiliare_Data_18apr[[#This Row],[Price]]/Imobiliare_Data_18apr[[#This Row],[Surface m2]]</f>
        <v>2105.5155875299761</v>
      </c>
    </row>
    <row r="121" spans="1:6" hidden="1" x14ac:dyDescent="0.3">
      <c r="A121" t="s">
        <v>205</v>
      </c>
      <c r="B121">
        <v>1</v>
      </c>
      <c r="C121" s="2">
        <v>88000</v>
      </c>
      <c r="D121" t="s">
        <v>4687</v>
      </c>
      <c r="E121" s="1">
        <v>42</v>
      </c>
      <c r="F121" s="2">
        <f>Imobiliare_Data_18apr[[#This Row],[Price]]/Imobiliare_Data_18apr[[#This Row],[Surface m2]]</f>
        <v>2095.2380952380954</v>
      </c>
    </row>
    <row r="122" spans="1:6" hidden="1" x14ac:dyDescent="0.3">
      <c r="A122" t="s">
        <v>265</v>
      </c>
      <c r="B122">
        <v>1</v>
      </c>
      <c r="C122" s="2">
        <v>88000</v>
      </c>
      <c r="D122" t="s">
        <v>4686</v>
      </c>
      <c r="E122" s="1">
        <v>37</v>
      </c>
      <c r="F122" s="2">
        <f>Imobiliare_Data_18apr[[#This Row],[Price]]/Imobiliare_Data_18apr[[#This Row],[Surface m2]]</f>
        <v>2378.3783783783783</v>
      </c>
    </row>
    <row r="123" spans="1:6" hidden="1" x14ac:dyDescent="0.3">
      <c r="A123" t="s">
        <v>286</v>
      </c>
      <c r="B123">
        <v>1</v>
      </c>
      <c r="C123" s="2">
        <v>88000</v>
      </c>
      <c r="D123" t="s">
        <v>4687</v>
      </c>
      <c r="E123" s="1">
        <v>40</v>
      </c>
      <c r="F123" s="2">
        <f>Imobiliare_Data_18apr[[#This Row],[Price]]/Imobiliare_Data_18apr[[#This Row],[Surface m2]]</f>
        <v>2200</v>
      </c>
    </row>
    <row r="124" spans="1:6" hidden="1" x14ac:dyDescent="0.3">
      <c r="A124" t="s">
        <v>2226</v>
      </c>
      <c r="B124">
        <v>1</v>
      </c>
      <c r="C124" s="2">
        <v>88000</v>
      </c>
      <c r="D124" t="s">
        <v>4687</v>
      </c>
      <c r="E124" s="1">
        <v>37</v>
      </c>
      <c r="F124" s="2">
        <f>Imobiliare_Data_18apr[[#This Row],[Price]]/Imobiliare_Data_18apr[[#This Row],[Surface m2]]</f>
        <v>2378.3783783783783</v>
      </c>
    </row>
    <row r="125" spans="1:6" hidden="1" x14ac:dyDescent="0.3">
      <c r="A125" t="s">
        <v>3195</v>
      </c>
      <c r="B125">
        <v>1</v>
      </c>
      <c r="C125" s="2">
        <v>88000</v>
      </c>
      <c r="D125" t="s">
        <v>4687</v>
      </c>
      <c r="E125" s="1">
        <v>42</v>
      </c>
      <c r="F125" s="2">
        <f>Imobiliare_Data_18apr[[#This Row],[Price]]/Imobiliare_Data_18apr[[#This Row],[Surface m2]]</f>
        <v>2095.2380952380954</v>
      </c>
    </row>
    <row r="126" spans="1:6" x14ac:dyDescent="0.3">
      <c r="A126" t="s">
        <v>3345</v>
      </c>
      <c r="B126">
        <v>2</v>
      </c>
      <c r="C126" s="2">
        <v>88000</v>
      </c>
      <c r="D126" t="s">
        <v>4686</v>
      </c>
      <c r="E126" s="1">
        <v>52</v>
      </c>
      <c r="F126" s="2">
        <f>Imobiliare_Data_18apr[[#This Row],[Price]]/Imobiliare_Data_18apr[[#This Row],[Surface m2]]</f>
        <v>1692.3076923076924</v>
      </c>
    </row>
    <row r="127" spans="1:6" hidden="1" x14ac:dyDescent="0.3">
      <c r="A127" t="s">
        <v>3810</v>
      </c>
      <c r="B127">
        <v>1</v>
      </c>
      <c r="C127" s="2">
        <v>88450</v>
      </c>
      <c r="D127" t="s">
        <v>4687</v>
      </c>
      <c r="E127" s="1">
        <v>41.6</v>
      </c>
      <c r="F127" s="2">
        <f>Imobiliare_Data_18apr[[#This Row],[Price]]/Imobiliare_Data_18apr[[#This Row],[Surface m2]]</f>
        <v>2126.2019230769229</v>
      </c>
    </row>
    <row r="128" spans="1:6" hidden="1" x14ac:dyDescent="0.3">
      <c r="A128" t="s">
        <v>3</v>
      </c>
      <c r="B128">
        <v>1</v>
      </c>
      <c r="C128" s="2">
        <v>88500</v>
      </c>
      <c r="D128" t="s">
        <v>4687</v>
      </c>
      <c r="E128" s="1">
        <v>42</v>
      </c>
      <c r="F128" s="2">
        <f>Imobiliare_Data_18apr[[#This Row],[Price]]/Imobiliare_Data_18apr[[#This Row],[Surface m2]]</f>
        <v>2107.1428571428573</v>
      </c>
    </row>
    <row r="129" spans="1:6" hidden="1" x14ac:dyDescent="0.3">
      <c r="A129" t="s">
        <v>301</v>
      </c>
      <c r="B129">
        <v>1</v>
      </c>
      <c r="C129" s="2">
        <v>88500</v>
      </c>
      <c r="D129" t="s">
        <v>4687</v>
      </c>
      <c r="E129" s="1">
        <v>42</v>
      </c>
      <c r="F129" s="2">
        <f>Imobiliare_Data_18apr[[#This Row],[Price]]/Imobiliare_Data_18apr[[#This Row],[Surface m2]]</f>
        <v>2107.1428571428573</v>
      </c>
    </row>
    <row r="130" spans="1:6" hidden="1" x14ac:dyDescent="0.3">
      <c r="A130" t="s">
        <v>2231</v>
      </c>
      <c r="B130">
        <v>1</v>
      </c>
      <c r="C130" s="2">
        <v>88500</v>
      </c>
      <c r="D130" t="s">
        <v>4687</v>
      </c>
      <c r="E130" s="1">
        <v>42</v>
      </c>
      <c r="F130" s="2">
        <f>Imobiliare_Data_18apr[[#This Row],[Price]]/Imobiliare_Data_18apr[[#This Row],[Surface m2]]</f>
        <v>2107.1428571428573</v>
      </c>
    </row>
    <row r="131" spans="1:6" hidden="1" x14ac:dyDescent="0.3">
      <c r="A131" t="s">
        <v>3147</v>
      </c>
      <c r="B131">
        <v>1</v>
      </c>
      <c r="C131" s="2">
        <v>88500</v>
      </c>
      <c r="D131" t="s">
        <v>4687</v>
      </c>
      <c r="E131" s="1">
        <v>37</v>
      </c>
      <c r="F131" s="2">
        <f>Imobiliare_Data_18apr[[#This Row],[Price]]/Imobiliare_Data_18apr[[#This Row],[Surface m2]]</f>
        <v>2391.8918918918921</v>
      </c>
    </row>
    <row r="132" spans="1:6" x14ac:dyDescent="0.3">
      <c r="A132" t="s">
        <v>846</v>
      </c>
      <c r="B132">
        <v>2</v>
      </c>
      <c r="C132" s="2">
        <v>88800</v>
      </c>
      <c r="D132" t="s">
        <v>4686</v>
      </c>
      <c r="E132" s="1">
        <v>54.21</v>
      </c>
      <c r="F132" s="2">
        <f>Imobiliare_Data_18apr[[#This Row],[Price]]/Imobiliare_Data_18apr[[#This Row],[Surface m2]]</f>
        <v>1638.0741560597676</v>
      </c>
    </row>
    <row r="133" spans="1:6" x14ac:dyDescent="0.3">
      <c r="A133" t="s">
        <v>386</v>
      </c>
      <c r="B133">
        <v>2</v>
      </c>
      <c r="C133" s="2">
        <v>89000</v>
      </c>
      <c r="D133" t="s">
        <v>4686</v>
      </c>
      <c r="E133" s="1">
        <v>66</v>
      </c>
      <c r="F133" s="2">
        <f>Imobiliare_Data_18apr[[#This Row],[Price]]/Imobiliare_Data_18apr[[#This Row],[Surface m2]]</f>
        <v>1348.4848484848485</v>
      </c>
    </row>
    <row r="134" spans="1:6" hidden="1" x14ac:dyDescent="0.3">
      <c r="A134" t="s">
        <v>257</v>
      </c>
      <c r="B134">
        <v>1</v>
      </c>
      <c r="C134" s="2">
        <v>89000</v>
      </c>
      <c r="D134" t="s">
        <v>4687</v>
      </c>
      <c r="E134" s="1">
        <v>38</v>
      </c>
      <c r="F134" s="2">
        <f>Imobiliare_Data_18apr[[#This Row],[Price]]/Imobiliare_Data_18apr[[#This Row],[Surface m2]]</f>
        <v>2342.1052631578946</v>
      </c>
    </row>
    <row r="135" spans="1:6" hidden="1" x14ac:dyDescent="0.3">
      <c r="A135" t="s">
        <v>263</v>
      </c>
      <c r="B135">
        <v>1</v>
      </c>
      <c r="C135" s="2">
        <v>89000</v>
      </c>
      <c r="D135" t="s">
        <v>4687</v>
      </c>
      <c r="E135" s="1">
        <v>42</v>
      </c>
      <c r="F135" s="2">
        <f>Imobiliare_Data_18apr[[#This Row],[Price]]/Imobiliare_Data_18apr[[#This Row],[Surface m2]]</f>
        <v>2119.0476190476193</v>
      </c>
    </row>
    <row r="136" spans="1:6" hidden="1" x14ac:dyDescent="0.3">
      <c r="A136" t="s">
        <v>268</v>
      </c>
      <c r="B136">
        <v>1</v>
      </c>
      <c r="C136" s="2">
        <v>89000</v>
      </c>
      <c r="D136" t="s">
        <v>4687</v>
      </c>
      <c r="E136" s="1">
        <v>41</v>
      </c>
      <c r="F136" s="2">
        <f>Imobiliare_Data_18apr[[#This Row],[Price]]/Imobiliare_Data_18apr[[#This Row],[Surface m2]]</f>
        <v>2170.731707317073</v>
      </c>
    </row>
    <row r="137" spans="1:6" hidden="1" x14ac:dyDescent="0.3">
      <c r="A137" t="s">
        <v>313</v>
      </c>
      <c r="B137">
        <v>1</v>
      </c>
      <c r="C137" s="2">
        <v>89000</v>
      </c>
      <c r="D137" t="s">
        <v>4687</v>
      </c>
      <c r="E137" s="1">
        <v>38</v>
      </c>
      <c r="F137" s="2">
        <f>Imobiliare_Data_18apr[[#This Row],[Price]]/Imobiliare_Data_18apr[[#This Row],[Surface m2]]</f>
        <v>2342.1052631578946</v>
      </c>
    </row>
    <row r="138" spans="1:6" hidden="1" x14ac:dyDescent="0.3">
      <c r="A138" t="s">
        <v>336</v>
      </c>
      <c r="B138">
        <v>1</v>
      </c>
      <c r="C138" s="2">
        <v>89000</v>
      </c>
      <c r="D138" t="s">
        <v>4686</v>
      </c>
      <c r="E138" s="1">
        <v>40</v>
      </c>
      <c r="F138" s="2">
        <f>Imobiliare_Data_18apr[[#This Row],[Price]]/Imobiliare_Data_18apr[[#This Row],[Surface m2]]</f>
        <v>2225</v>
      </c>
    </row>
    <row r="139" spans="1:6" hidden="1" x14ac:dyDescent="0.3">
      <c r="A139" t="s">
        <v>350</v>
      </c>
      <c r="B139">
        <v>1</v>
      </c>
      <c r="C139" s="2">
        <v>89000</v>
      </c>
      <c r="D139" t="s">
        <v>4687</v>
      </c>
      <c r="E139" s="1">
        <v>42</v>
      </c>
      <c r="F139" s="2">
        <f>Imobiliare_Data_18apr[[#This Row],[Price]]/Imobiliare_Data_18apr[[#This Row],[Surface m2]]</f>
        <v>2119.0476190476193</v>
      </c>
    </row>
    <row r="140" spans="1:6" hidden="1" x14ac:dyDescent="0.3">
      <c r="A140" t="s">
        <v>352</v>
      </c>
      <c r="B140">
        <v>1</v>
      </c>
      <c r="C140" s="2">
        <v>89000</v>
      </c>
      <c r="D140" t="s">
        <v>4687</v>
      </c>
      <c r="E140" s="1">
        <v>42</v>
      </c>
      <c r="F140" s="2">
        <f>Imobiliare_Data_18apr[[#This Row],[Price]]/Imobiliare_Data_18apr[[#This Row],[Surface m2]]</f>
        <v>2119.0476190476193</v>
      </c>
    </row>
    <row r="141" spans="1:6" hidden="1" x14ac:dyDescent="0.3">
      <c r="A141" t="s">
        <v>2220</v>
      </c>
      <c r="B141">
        <v>1</v>
      </c>
      <c r="C141" s="2">
        <v>89000</v>
      </c>
      <c r="D141" t="s">
        <v>4686</v>
      </c>
      <c r="E141" s="1">
        <v>41.6</v>
      </c>
      <c r="F141" s="2">
        <f>Imobiliare_Data_18apr[[#This Row],[Price]]/Imobiliare_Data_18apr[[#This Row],[Surface m2]]</f>
        <v>2139.4230769230767</v>
      </c>
    </row>
    <row r="142" spans="1:6" hidden="1" x14ac:dyDescent="0.3">
      <c r="A142" t="s">
        <v>2965</v>
      </c>
      <c r="B142">
        <v>1</v>
      </c>
      <c r="C142" s="2">
        <v>89000</v>
      </c>
      <c r="D142" t="s">
        <v>4687</v>
      </c>
      <c r="E142" s="1">
        <v>42</v>
      </c>
      <c r="F142" s="2">
        <f>Imobiliare_Data_18apr[[#This Row],[Price]]/Imobiliare_Data_18apr[[#This Row],[Surface m2]]</f>
        <v>2119.0476190476193</v>
      </c>
    </row>
    <row r="143" spans="1:6" hidden="1" x14ac:dyDescent="0.3">
      <c r="A143" t="s">
        <v>2973</v>
      </c>
      <c r="B143">
        <v>1</v>
      </c>
      <c r="C143" s="2">
        <v>89000</v>
      </c>
      <c r="D143" t="s">
        <v>4686</v>
      </c>
      <c r="E143" s="1">
        <v>41</v>
      </c>
      <c r="F143" s="2">
        <f>Imobiliare_Data_18apr[[#This Row],[Price]]/Imobiliare_Data_18apr[[#This Row],[Surface m2]]</f>
        <v>2170.731707317073</v>
      </c>
    </row>
    <row r="144" spans="1:6" hidden="1" x14ac:dyDescent="0.3">
      <c r="A144" t="s">
        <v>2976</v>
      </c>
      <c r="B144">
        <v>1</v>
      </c>
      <c r="C144" s="2">
        <v>89000</v>
      </c>
      <c r="D144" t="s">
        <v>4687</v>
      </c>
      <c r="E144" s="1">
        <v>42</v>
      </c>
      <c r="F144" s="2">
        <f>Imobiliare_Data_18apr[[#This Row],[Price]]/Imobiliare_Data_18apr[[#This Row],[Surface m2]]</f>
        <v>2119.0476190476193</v>
      </c>
    </row>
    <row r="145" spans="1:6" hidden="1" x14ac:dyDescent="0.3">
      <c r="A145" t="s">
        <v>2979</v>
      </c>
      <c r="B145">
        <v>1</v>
      </c>
      <c r="C145" s="2">
        <v>89000</v>
      </c>
      <c r="D145" t="s">
        <v>4687</v>
      </c>
      <c r="E145" s="1">
        <v>41</v>
      </c>
      <c r="F145" s="2">
        <f>Imobiliare_Data_18apr[[#This Row],[Price]]/Imobiliare_Data_18apr[[#This Row],[Surface m2]]</f>
        <v>2170.731707317073</v>
      </c>
    </row>
    <row r="146" spans="1:6" hidden="1" x14ac:dyDescent="0.3">
      <c r="A146" t="s">
        <v>3561</v>
      </c>
      <c r="B146">
        <v>1</v>
      </c>
      <c r="C146" s="2">
        <v>89000</v>
      </c>
      <c r="D146" t="s">
        <v>4687</v>
      </c>
      <c r="E146" s="1">
        <v>42</v>
      </c>
      <c r="F146" s="2">
        <f>Imobiliare_Data_18apr[[#This Row],[Price]]/Imobiliare_Data_18apr[[#This Row],[Surface m2]]</f>
        <v>2119.0476190476193</v>
      </c>
    </row>
    <row r="147" spans="1:6" hidden="1" x14ac:dyDescent="0.3">
      <c r="A147" t="s">
        <v>3573</v>
      </c>
      <c r="B147">
        <v>1</v>
      </c>
      <c r="C147" s="2">
        <v>89000</v>
      </c>
      <c r="D147" t="s">
        <v>4687</v>
      </c>
      <c r="E147" s="1">
        <v>37</v>
      </c>
      <c r="F147" s="2">
        <f>Imobiliare_Data_18apr[[#This Row],[Price]]/Imobiliare_Data_18apr[[#This Row],[Surface m2]]</f>
        <v>2405.4054054054054</v>
      </c>
    </row>
    <row r="148" spans="1:6" hidden="1" x14ac:dyDescent="0.3">
      <c r="A148" t="s">
        <v>4097</v>
      </c>
      <c r="B148">
        <v>1</v>
      </c>
      <c r="C148" s="2">
        <v>89000</v>
      </c>
      <c r="D148" t="s">
        <v>4687</v>
      </c>
      <c r="E148" s="1">
        <v>42</v>
      </c>
      <c r="F148" s="2">
        <f>Imobiliare_Data_18apr[[#This Row],[Price]]/Imobiliare_Data_18apr[[#This Row],[Surface m2]]</f>
        <v>2119.0476190476193</v>
      </c>
    </row>
    <row r="149" spans="1:6" hidden="1" x14ac:dyDescent="0.3">
      <c r="A149" t="s">
        <v>4411</v>
      </c>
      <c r="B149">
        <v>1</v>
      </c>
      <c r="C149" s="2">
        <v>89000</v>
      </c>
      <c r="D149" t="s">
        <v>4686</v>
      </c>
      <c r="E149" s="1">
        <v>42</v>
      </c>
      <c r="F149" s="2">
        <f>Imobiliare_Data_18apr[[#This Row],[Price]]/Imobiliare_Data_18apr[[#This Row],[Surface m2]]</f>
        <v>2119.0476190476193</v>
      </c>
    </row>
    <row r="150" spans="1:6" hidden="1" x14ac:dyDescent="0.3">
      <c r="A150" t="s">
        <v>4483</v>
      </c>
      <c r="B150">
        <v>1</v>
      </c>
      <c r="C150" s="2">
        <v>89000</v>
      </c>
      <c r="D150" t="s">
        <v>4687</v>
      </c>
      <c r="E150" s="1">
        <v>42</v>
      </c>
      <c r="F150" s="2">
        <f>Imobiliare_Data_18apr[[#This Row],[Price]]/Imobiliare_Data_18apr[[#This Row],[Surface m2]]</f>
        <v>2119.0476190476193</v>
      </c>
    </row>
    <row r="151" spans="1:6" hidden="1" x14ac:dyDescent="0.3">
      <c r="A151" t="s">
        <v>4659</v>
      </c>
      <c r="B151">
        <v>1</v>
      </c>
      <c r="C151" s="2">
        <v>89000</v>
      </c>
      <c r="D151" t="s">
        <v>4687</v>
      </c>
      <c r="E151" s="1">
        <v>38</v>
      </c>
      <c r="F151" s="2">
        <f>Imobiliare_Data_18apr[[#This Row],[Price]]/Imobiliare_Data_18apr[[#This Row],[Surface m2]]</f>
        <v>2342.1052631578946</v>
      </c>
    </row>
    <row r="152" spans="1:6" x14ac:dyDescent="0.3">
      <c r="A152" t="s">
        <v>2259</v>
      </c>
      <c r="B152">
        <v>2</v>
      </c>
      <c r="C152" s="2">
        <v>89000</v>
      </c>
      <c r="D152" t="s">
        <v>4687</v>
      </c>
      <c r="E152" s="1">
        <v>66.489999999999995</v>
      </c>
      <c r="F152" s="2">
        <f>Imobiliare_Data_18apr[[#This Row],[Price]]/Imobiliare_Data_18apr[[#This Row],[Surface m2]]</f>
        <v>1338.5471499473606</v>
      </c>
    </row>
    <row r="153" spans="1:6" x14ac:dyDescent="0.3">
      <c r="A153" t="s">
        <v>3941</v>
      </c>
      <c r="B153">
        <v>2</v>
      </c>
      <c r="C153" s="2">
        <v>89000</v>
      </c>
      <c r="D153" t="s">
        <v>4686</v>
      </c>
      <c r="E153" s="1">
        <v>52.1</v>
      </c>
      <c r="F153" s="2">
        <f>Imobiliare_Data_18apr[[#This Row],[Price]]/Imobiliare_Data_18apr[[#This Row],[Surface m2]]</f>
        <v>1708.2533589251439</v>
      </c>
    </row>
    <row r="154" spans="1:6" x14ac:dyDescent="0.3">
      <c r="A154" t="s">
        <v>4061</v>
      </c>
      <c r="B154">
        <v>2</v>
      </c>
      <c r="C154" s="2">
        <v>89000</v>
      </c>
      <c r="D154" t="s">
        <v>4686</v>
      </c>
      <c r="E154" s="1">
        <v>57</v>
      </c>
      <c r="F154" s="2">
        <f>Imobiliare_Data_18apr[[#This Row],[Price]]/Imobiliare_Data_18apr[[#This Row],[Surface m2]]</f>
        <v>1561.4035087719299</v>
      </c>
    </row>
    <row r="155" spans="1:6" x14ac:dyDescent="0.3">
      <c r="A155" t="s">
        <v>4107</v>
      </c>
      <c r="B155">
        <v>2</v>
      </c>
      <c r="C155" s="2">
        <v>89165</v>
      </c>
      <c r="D155" t="s">
        <v>4686</v>
      </c>
      <c r="E155" s="1">
        <v>52.45</v>
      </c>
      <c r="F155" s="2">
        <f>Imobiliare_Data_18apr[[#This Row],[Price]]/Imobiliare_Data_18apr[[#This Row],[Surface m2]]</f>
        <v>1700</v>
      </c>
    </row>
    <row r="156" spans="1:6" x14ac:dyDescent="0.3">
      <c r="A156" t="s">
        <v>1119</v>
      </c>
      <c r="B156">
        <v>2</v>
      </c>
      <c r="C156" s="2">
        <v>89500</v>
      </c>
      <c r="D156" t="s">
        <v>4686</v>
      </c>
      <c r="E156" s="1">
        <v>54</v>
      </c>
      <c r="F156" s="2">
        <f>Imobiliare_Data_18apr[[#This Row],[Price]]/Imobiliare_Data_18apr[[#This Row],[Surface m2]]</f>
        <v>1657.4074074074074</v>
      </c>
    </row>
    <row r="157" spans="1:6" x14ac:dyDescent="0.3">
      <c r="A157" t="s">
        <v>4367</v>
      </c>
      <c r="B157">
        <v>2</v>
      </c>
      <c r="C157" s="2">
        <v>89600</v>
      </c>
      <c r="D157" t="s">
        <v>4686</v>
      </c>
      <c r="E157" s="1">
        <v>56.91</v>
      </c>
      <c r="F157" s="2">
        <f>Imobiliare_Data_18apr[[#This Row],[Price]]/Imobiliare_Data_18apr[[#This Row],[Surface m2]]</f>
        <v>1574.4157441574416</v>
      </c>
    </row>
    <row r="158" spans="1:6" x14ac:dyDescent="0.3">
      <c r="A158" t="s">
        <v>3834</v>
      </c>
      <c r="B158">
        <f>IF(Imobiliare_Data_18apr[[#This Row],[Surface m2]]&lt;35,1,2)</f>
        <v>2</v>
      </c>
      <c r="C158" s="2">
        <v>89800</v>
      </c>
      <c r="D158" t="s">
        <v>4686</v>
      </c>
      <c r="E158" s="1">
        <v>54</v>
      </c>
      <c r="F158" s="2">
        <f>Imobiliare_Data_18apr[[#This Row],[Price]]/Imobiliare_Data_18apr[[#This Row],[Surface m2]]</f>
        <v>1662.962962962963</v>
      </c>
    </row>
    <row r="159" spans="1:6" hidden="1" x14ac:dyDescent="0.3">
      <c r="A159" t="s">
        <v>52</v>
      </c>
      <c r="B159">
        <v>1</v>
      </c>
      <c r="C159" s="2">
        <v>89900</v>
      </c>
      <c r="D159" t="s">
        <v>4687</v>
      </c>
      <c r="E159" s="1">
        <v>40</v>
      </c>
      <c r="F159" s="2">
        <f>Imobiliare_Data_18apr[[#This Row],[Price]]/Imobiliare_Data_18apr[[#This Row],[Surface m2]]</f>
        <v>2247.5</v>
      </c>
    </row>
    <row r="160" spans="1:6" hidden="1" x14ac:dyDescent="0.3">
      <c r="A160" t="s">
        <v>332</v>
      </c>
      <c r="B160">
        <v>1</v>
      </c>
      <c r="C160" s="2">
        <v>89900</v>
      </c>
      <c r="D160" t="s">
        <v>4687</v>
      </c>
      <c r="E160" s="1">
        <v>38</v>
      </c>
      <c r="F160" s="2">
        <f>Imobiliare_Data_18apr[[#This Row],[Price]]/Imobiliare_Data_18apr[[#This Row],[Surface m2]]</f>
        <v>2365.7894736842104</v>
      </c>
    </row>
    <row r="161" spans="1:6" hidden="1" x14ac:dyDescent="0.3">
      <c r="A161" t="s">
        <v>3571</v>
      </c>
      <c r="B161">
        <v>1</v>
      </c>
      <c r="C161" s="2">
        <v>89900</v>
      </c>
      <c r="D161" t="s">
        <v>4687</v>
      </c>
      <c r="E161" s="1">
        <v>43</v>
      </c>
      <c r="F161" s="2">
        <f>Imobiliare_Data_18apr[[#This Row],[Price]]/Imobiliare_Data_18apr[[#This Row],[Surface m2]]</f>
        <v>2090.6976744186045</v>
      </c>
    </row>
    <row r="162" spans="1:6" x14ac:dyDescent="0.3">
      <c r="A162" t="s">
        <v>555</v>
      </c>
      <c r="B162">
        <v>2</v>
      </c>
      <c r="C162" s="2">
        <v>89900</v>
      </c>
      <c r="D162" t="s">
        <v>4687</v>
      </c>
      <c r="E162" s="1">
        <v>66.489999999999995</v>
      </c>
      <c r="F162" s="2">
        <f>Imobiliare_Data_18apr[[#This Row],[Price]]/Imobiliare_Data_18apr[[#This Row],[Surface m2]]</f>
        <v>1352.0830200030082</v>
      </c>
    </row>
    <row r="163" spans="1:6" hidden="1" x14ac:dyDescent="0.3">
      <c r="A163" t="s">
        <v>3573</v>
      </c>
      <c r="B163">
        <v>1</v>
      </c>
      <c r="C163" s="2">
        <v>89900</v>
      </c>
      <c r="D163" t="s">
        <v>4687</v>
      </c>
      <c r="E163" s="1">
        <v>40</v>
      </c>
      <c r="F163" s="2">
        <f>Imobiliare_Data_18apr[[#This Row],[Price]]/Imobiliare_Data_18apr[[#This Row],[Surface m2]]</f>
        <v>2247.5</v>
      </c>
    </row>
    <row r="164" spans="1:6" hidden="1" x14ac:dyDescent="0.3">
      <c r="A164" t="s">
        <v>4095</v>
      </c>
      <c r="B164">
        <v>1</v>
      </c>
      <c r="C164" s="2">
        <v>89900</v>
      </c>
      <c r="D164" t="s">
        <v>4687</v>
      </c>
      <c r="E164" s="1">
        <v>40</v>
      </c>
      <c r="F164" s="2">
        <f>Imobiliare_Data_18apr[[#This Row],[Price]]/Imobiliare_Data_18apr[[#This Row],[Surface m2]]</f>
        <v>2247.5</v>
      </c>
    </row>
    <row r="165" spans="1:6" x14ac:dyDescent="0.3">
      <c r="A165" t="s">
        <v>3281</v>
      </c>
      <c r="B165">
        <f>IF(Imobiliare_Data_18apr[[#This Row],[Surface m2]]&lt;35,1,2)</f>
        <v>2</v>
      </c>
      <c r="C165" s="2">
        <v>89900</v>
      </c>
      <c r="D165" t="s">
        <v>4687</v>
      </c>
      <c r="E165" s="1">
        <v>66.45</v>
      </c>
      <c r="F165" s="2">
        <f>Imobiliare_Data_18apr[[#This Row],[Price]]/Imobiliare_Data_18apr[[#This Row],[Surface m2]]</f>
        <v>1352.8969149736643</v>
      </c>
    </row>
    <row r="166" spans="1:6" hidden="1" x14ac:dyDescent="0.3">
      <c r="A166" t="s">
        <v>4085</v>
      </c>
      <c r="B166">
        <v>1</v>
      </c>
      <c r="C166" s="2">
        <v>89999</v>
      </c>
      <c r="D166" t="s">
        <v>4687</v>
      </c>
      <c r="E166" s="1">
        <v>37</v>
      </c>
      <c r="F166" s="2">
        <f>Imobiliare_Data_18apr[[#This Row],[Price]]/Imobiliare_Data_18apr[[#This Row],[Surface m2]]</f>
        <v>2432.4054054054054</v>
      </c>
    </row>
    <row r="167" spans="1:6" hidden="1" x14ac:dyDescent="0.3">
      <c r="A167" t="s">
        <v>223</v>
      </c>
      <c r="B167">
        <v>1</v>
      </c>
      <c r="C167" s="2">
        <v>90000</v>
      </c>
      <c r="D167" t="s">
        <v>4687</v>
      </c>
      <c r="E167" s="1">
        <v>42</v>
      </c>
      <c r="F167" s="2">
        <f>Imobiliare_Data_18apr[[#This Row],[Price]]/Imobiliare_Data_18apr[[#This Row],[Surface m2]]</f>
        <v>2142.8571428571427</v>
      </c>
    </row>
    <row r="168" spans="1:6" hidden="1" x14ac:dyDescent="0.3">
      <c r="A168" t="s">
        <v>261</v>
      </c>
      <c r="B168">
        <v>1</v>
      </c>
      <c r="C168" s="2">
        <v>90000</v>
      </c>
      <c r="D168" t="s">
        <v>4687</v>
      </c>
      <c r="E168" s="1">
        <v>38</v>
      </c>
      <c r="F168" s="2">
        <f>Imobiliare_Data_18apr[[#This Row],[Price]]/Imobiliare_Data_18apr[[#This Row],[Surface m2]]</f>
        <v>2368.4210526315787</v>
      </c>
    </row>
    <row r="169" spans="1:6" hidden="1" x14ac:dyDescent="0.3">
      <c r="A169" t="s">
        <v>263</v>
      </c>
      <c r="B169">
        <v>1</v>
      </c>
      <c r="C169" s="2">
        <v>90000</v>
      </c>
      <c r="D169" t="s">
        <v>4687</v>
      </c>
      <c r="E169" s="1">
        <v>42</v>
      </c>
      <c r="F169" s="2">
        <f>Imobiliare_Data_18apr[[#This Row],[Price]]/Imobiliare_Data_18apr[[#This Row],[Surface m2]]</f>
        <v>2142.8571428571427</v>
      </c>
    </row>
    <row r="170" spans="1:6" hidden="1" x14ac:dyDescent="0.3">
      <c r="A170" t="s">
        <v>294</v>
      </c>
      <c r="B170">
        <v>1</v>
      </c>
      <c r="C170" s="2">
        <v>90000</v>
      </c>
      <c r="D170" t="s">
        <v>4687</v>
      </c>
      <c r="E170" s="1">
        <v>38</v>
      </c>
      <c r="F170" s="2">
        <f>Imobiliare_Data_18apr[[#This Row],[Price]]/Imobiliare_Data_18apr[[#This Row],[Surface m2]]</f>
        <v>2368.4210526315787</v>
      </c>
    </row>
    <row r="171" spans="1:6" hidden="1" x14ac:dyDescent="0.3">
      <c r="A171" t="s">
        <v>349</v>
      </c>
      <c r="B171">
        <v>1</v>
      </c>
      <c r="C171" s="2">
        <v>90000</v>
      </c>
      <c r="D171" t="s">
        <v>4687</v>
      </c>
      <c r="E171" s="1">
        <v>38</v>
      </c>
      <c r="F171" s="2">
        <f>Imobiliare_Data_18apr[[#This Row],[Price]]/Imobiliare_Data_18apr[[#This Row],[Surface m2]]</f>
        <v>2368.4210526315787</v>
      </c>
    </row>
    <row r="172" spans="1:6" hidden="1" x14ac:dyDescent="0.3">
      <c r="A172" t="s">
        <v>3575</v>
      </c>
      <c r="B172">
        <v>1</v>
      </c>
      <c r="C172" s="2">
        <v>90000</v>
      </c>
      <c r="D172" t="s">
        <v>4687</v>
      </c>
      <c r="E172" s="1">
        <v>38</v>
      </c>
      <c r="F172" s="2">
        <f>Imobiliare_Data_18apr[[#This Row],[Price]]/Imobiliare_Data_18apr[[#This Row],[Surface m2]]</f>
        <v>2368.4210526315787</v>
      </c>
    </row>
    <row r="173" spans="1:6" hidden="1" x14ac:dyDescent="0.3">
      <c r="A173" t="s">
        <v>3575</v>
      </c>
      <c r="B173">
        <v>1</v>
      </c>
      <c r="C173" s="2">
        <v>90000</v>
      </c>
      <c r="D173" t="s">
        <v>4686</v>
      </c>
      <c r="E173" s="1">
        <v>38</v>
      </c>
      <c r="F173" s="2">
        <f>Imobiliare_Data_18apr[[#This Row],[Price]]/Imobiliare_Data_18apr[[#This Row],[Surface m2]]</f>
        <v>2368.4210526315787</v>
      </c>
    </row>
    <row r="174" spans="1:6" hidden="1" x14ac:dyDescent="0.3">
      <c r="A174" t="s">
        <v>3843</v>
      </c>
      <c r="B174">
        <v>1</v>
      </c>
      <c r="C174" s="2">
        <v>90000</v>
      </c>
      <c r="D174" t="s">
        <v>4687</v>
      </c>
      <c r="E174" s="1">
        <v>37.18</v>
      </c>
      <c r="F174" s="2">
        <f>Imobiliare_Data_18apr[[#This Row],[Price]]/Imobiliare_Data_18apr[[#This Row],[Surface m2]]</f>
        <v>2420.6562668101128</v>
      </c>
    </row>
    <row r="175" spans="1:6" hidden="1" x14ac:dyDescent="0.3">
      <c r="A175" t="s">
        <v>3883</v>
      </c>
      <c r="B175">
        <v>1</v>
      </c>
      <c r="C175" s="2">
        <v>90000</v>
      </c>
      <c r="D175" t="s">
        <v>4687</v>
      </c>
      <c r="E175" s="1">
        <v>37.56</v>
      </c>
      <c r="F175" s="2">
        <f>Imobiliare_Data_18apr[[#This Row],[Price]]/Imobiliare_Data_18apr[[#This Row],[Surface m2]]</f>
        <v>2396.1661341853032</v>
      </c>
    </row>
    <row r="176" spans="1:6" hidden="1" x14ac:dyDescent="0.3">
      <c r="A176" t="s">
        <v>4121</v>
      </c>
      <c r="B176">
        <v>1</v>
      </c>
      <c r="C176" s="2">
        <v>90000</v>
      </c>
      <c r="D176" t="s">
        <v>4686</v>
      </c>
      <c r="E176" s="1">
        <v>37</v>
      </c>
      <c r="F176" s="2">
        <f>Imobiliare_Data_18apr[[#This Row],[Price]]/Imobiliare_Data_18apr[[#This Row],[Surface m2]]</f>
        <v>2432.4324324324325</v>
      </c>
    </row>
    <row r="177" spans="1:6" hidden="1" x14ac:dyDescent="0.3">
      <c r="A177" t="s">
        <v>4479</v>
      </c>
      <c r="B177">
        <v>1</v>
      </c>
      <c r="C177" s="2">
        <v>90000</v>
      </c>
      <c r="D177" t="s">
        <v>4687</v>
      </c>
      <c r="E177" s="1">
        <v>39</v>
      </c>
      <c r="F177" s="2">
        <f>Imobiliare_Data_18apr[[#This Row],[Price]]/Imobiliare_Data_18apr[[#This Row],[Surface m2]]</f>
        <v>2307.6923076923076</v>
      </c>
    </row>
    <row r="178" spans="1:6" x14ac:dyDescent="0.3">
      <c r="A178" t="s">
        <v>57</v>
      </c>
      <c r="B178">
        <v>2</v>
      </c>
      <c r="C178" s="2">
        <v>90000</v>
      </c>
      <c r="D178" t="s">
        <v>4687</v>
      </c>
      <c r="E178" s="1">
        <v>52</v>
      </c>
      <c r="F178" s="2">
        <f>Imobiliare_Data_18apr[[#This Row],[Price]]/Imobiliare_Data_18apr[[#This Row],[Surface m2]]</f>
        <v>1730.7692307692307</v>
      </c>
    </row>
    <row r="179" spans="1:6" x14ac:dyDescent="0.3">
      <c r="A179" t="s">
        <v>376</v>
      </c>
      <c r="B179">
        <v>2</v>
      </c>
      <c r="C179" s="2">
        <v>90000</v>
      </c>
      <c r="D179" t="s">
        <v>4686</v>
      </c>
      <c r="E179" s="1">
        <v>54</v>
      </c>
      <c r="F179" s="2">
        <f>Imobiliare_Data_18apr[[#This Row],[Price]]/Imobiliare_Data_18apr[[#This Row],[Surface m2]]</f>
        <v>1666.6666666666667</v>
      </c>
    </row>
    <row r="180" spans="1:6" x14ac:dyDescent="0.3">
      <c r="A180" t="s">
        <v>2370</v>
      </c>
      <c r="B180">
        <v>2</v>
      </c>
      <c r="C180" s="2">
        <v>90000</v>
      </c>
      <c r="D180" t="s">
        <v>4687</v>
      </c>
      <c r="E180" s="1">
        <v>54</v>
      </c>
      <c r="F180" s="2">
        <f>Imobiliare_Data_18apr[[#This Row],[Price]]/Imobiliare_Data_18apr[[#This Row],[Surface m2]]</f>
        <v>1666.6666666666667</v>
      </c>
    </row>
    <row r="181" spans="1:6" x14ac:dyDescent="0.3">
      <c r="A181" t="s">
        <v>2391</v>
      </c>
      <c r="B181">
        <v>2</v>
      </c>
      <c r="C181" s="2">
        <v>90000</v>
      </c>
      <c r="D181" t="s">
        <v>4685</v>
      </c>
      <c r="E181" s="1">
        <v>53.9</v>
      </c>
      <c r="F181" s="2">
        <f>Imobiliare_Data_18apr[[#This Row],[Price]]/Imobiliare_Data_18apr[[#This Row],[Surface m2]]</f>
        <v>1669.7588126159555</v>
      </c>
    </row>
    <row r="182" spans="1:6" x14ac:dyDescent="0.3">
      <c r="A182" t="s">
        <v>3639</v>
      </c>
      <c r="B182">
        <f>IF(Imobiliare_Data_18apr[[#This Row],[Surface m2]]&lt;35,1,2)</f>
        <v>2</v>
      </c>
      <c r="C182" s="2">
        <v>90000</v>
      </c>
      <c r="D182" t="s">
        <v>4686</v>
      </c>
      <c r="E182" s="1">
        <v>61.1</v>
      </c>
      <c r="F182" s="2">
        <f>Imobiliare_Data_18apr[[#This Row],[Price]]/Imobiliare_Data_18apr[[#This Row],[Surface m2]]</f>
        <v>1472.9950900163665</v>
      </c>
    </row>
    <row r="183" spans="1:6" x14ac:dyDescent="0.3">
      <c r="A183" t="s">
        <v>3619</v>
      </c>
      <c r="B183">
        <v>2</v>
      </c>
      <c r="C183" s="2">
        <v>90000</v>
      </c>
      <c r="D183" t="s">
        <v>4686</v>
      </c>
      <c r="E183" s="1">
        <v>52</v>
      </c>
      <c r="F183" s="2">
        <f>Imobiliare_Data_18apr[[#This Row],[Price]]/Imobiliare_Data_18apr[[#This Row],[Surface m2]]</f>
        <v>1730.7692307692307</v>
      </c>
    </row>
    <row r="184" spans="1:6" hidden="1" x14ac:dyDescent="0.3">
      <c r="A184" t="s">
        <v>4086</v>
      </c>
      <c r="B184">
        <v>1</v>
      </c>
      <c r="C184" s="2">
        <v>90400</v>
      </c>
      <c r="D184" t="s">
        <v>4686</v>
      </c>
      <c r="E184" s="1">
        <v>37</v>
      </c>
      <c r="F184" s="2">
        <f>Imobiliare_Data_18apr[[#This Row],[Price]]/Imobiliare_Data_18apr[[#This Row],[Surface m2]]</f>
        <v>2443.2432432432433</v>
      </c>
    </row>
    <row r="185" spans="1:6" hidden="1" x14ac:dyDescent="0.3">
      <c r="A185" t="s">
        <v>2964</v>
      </c>
      <c r="B185">
        <v>1</v>
      </c>
      <c r="C185" s="2">
        <v>91000</v>
      </c>
      <c r="D185" t="s">
        <v>4687</v>
      </c>
      <c r="E185" s="1">
        <v>40</v>
      </c>
      <c r="F185" s="2">
        <f>Imobiliare_Data_18apr[[#This Row],[Price]]/Imobiliare_Data_18apr[[#This Row],[Surface m2]]</f>
        <v>2275</v>
      </c>
    </row>
    <row r="186" spans="1:6" x14ac:dyDescent="0.3">
      <c r="A186" t="s">
        <v>3168</v>
      </c>
      <c r="B186">
        <f>IF(Imobiliare_Data_18apr[[#This Row],[Surface m2]]&lt;35,1,2)</f>
        <v>2</v>
      </c>
      <c r="C186" s="2">
        <v>91000</v>
      </c>
      <c r="D186" t="s">
        <v>4686</v>
      </c>
      <c r="E186" s="1">
        <v>65</v>
      </c>
      <c r="F186" s="2">
        <f>Imobiliare_Data_18apr[[#This Row],[Price]]/Imobiliare_Data_18apr[[#This Row],[Surface m2]]</f>
        <v>1400</v>
      </c>
    </row>
    <row r="187" spans="1:6" x14ac:dyDescent="0.3">
      <c r="A187" t="s">
        <v>3529</v>
      </c>
      <c r="B187">
        <f>IF(Imobiliare_Data_18apr[[#This Row],[Surface m2]]&lt;35,1,2)</f>
        <v>2</v>
      </c>
      <c r="C187" s="2">
        <v>91000</v>
      </c>
      <c r="D187" t="s">
        <v>4686</v>
      </c>
      <c r="E187" s="1">
        <v>65</v>
      </c>
      <c r="F187" s="2">
        <f>Imobiliare_Data_18apr[[#This Row],[Price]]/Imobiliare_Data_18apr[[#This Row],[Surface m2]]</f>
        <v>1400</v>
      </c>
    </row>
    <row r="188" spans="1:6" x14ac:dyDescent="0.3">
      <c r="A188" t="s">
        <v>4536</v>
      </c>
      <c r="B188">
        <v>2</v>
      </c>
      <c r="C188" s="2">
        <v>91056</v>
      </c>
      <c r="D188" t="s">
        <v>4686</v>
      </c>
      <c r="E188" s="1">
        <v>56.91</v>
      </c>
      <c r="F188" s="2">
        <f>Imobiliare_Data_18apr[[#This Row],[Price]]/Imobiliare_Data_18apr[[#This Row],[Surface m2]]</f>
        <v>1600</v>
      </c>
    </row>
    <row r="189" spans="1:6" x14ac:dyDescent="0.3">
      <c r="A189" t="s">
        <v>3783</v>
      </c>
      <c r="B189">
        <f>IF(Imobiliare_Data_18apr[[#This Row],[Surface m2]]&lt;35,1,2)</f>
        <v>2</v>
      </c>
      <c r="C189" s="2">
        <v>91200</v>
      </c>
      <c r="D189" t="s">
        <v>4686</v>
      </c>
      <c r="E189" s="1">
        <v>57</v>
      </c>
      <c r="F189" s="2">
        <f>Imobiliare_Data_18apr[[#This Row],[Price]]/Imobiliare_Data_18apr[[#This Row],[Surface m2]]</f>
        <v>1600</v>
      </c>
    </row>
    <row r="190" spans="1:6" x14ac:dyDescent="0.3">
      <c r="A190" t="s">
        <v>4457</v>
      </c>
      <c r="B190">
        <v>2</v>
      </c>
      <c r="C190" s="2">
        <v>91440</v>
      </c>
      <c r="D190" t="s">
        <v>4686</v>
      </c>
      <c r="E190" s="1">
        <v>57.15</v>
      </c>
      <c r="F190" s="2">
        <f>Imobiliare_Data_18apr[[#This Row],[Price]]/Imobiliare_Data_18apr[[#This Row],[Surface m2]]</f>
        <v>1600</v>
      </c>
    </row>
    <row r="191" spans="1:6" hidden="1" x14ac:dyDescent="0.3">
      <c r="A191" t="s">
        <v>310</v>
      </c>
      <c r="B191">
        <v>1</v>
      </c>
      <c r="C191" s="2">
        <v>91800</v>
      </c>
      <c r="D191" t="s">
        <v>4687</v>
      </c>
      <c r="E191" s="1">
        <v>37.75</v>
      </c>
      <c r="F191" s="2">
        <f>Imobiliare_Data_18apr[[#This Row],[Price]]/Imobiliare_Data_18apr[[#This Row],[Surface m2]]</f>
        <v>2431.7880794701987</v>
      </c>
    </row>
    <row r="192" spans="1:6" x14ac:dyDescent="0.3">
      <c r="A192" t="s">
        <v>3058</v>
      </c>
      <c r="B192">
        <v>2</v>
      </c>
      <c r="C192" s="2">
        <v>91800</v>
      </c>
      <c r="D192" t="s">
        <v>4686</v>
      </c>
      <c r="E192" s="1">
        <v>54</v>
      </c>
      <c r="F192" s="2">
        <f>Imobiliare_Data_18apr[[#This Row],[Price]]/Imobiliare_Data_18apr[[#This Row],[Surface m2]]</f>
        <v>1700</v>
      </c>
    </row>
    <row r="193" spans="1:6" x14ac:dyDescent="0.3">
      <c r="A193" t="s">
        <v>2417</v>
      </c>
      <c r="B193">
        <v>2</v>
      </c>
      <c r="C193" s="2">
        <v>91920</v>
      </c>
      <c r="D193" t="s">
        <v>4686</v>
      </c>
      <c r="E193" s="1">
        <v>55.71</v>
      </c>
      <c r="F193" s="2">
        <f>Imobiliare_Data_18apr[[#This Row],[Price]]/Imobiliare_Data_18apr[[#This Row],[Surface m2]]</f>
        <v>1649.9730748519116</v>
      </c>
    </row>
    <row r="194" spans="1:6" x14ac:dyDescent="0.3">
      <c r="A194" t="s">
        <v>917</v>
      </c>
      <c r="B194">
        <v>2</v>
      </c>
      <c r="C194" s="2">
        <v>91968</v>
      </c>
      <c r="D194" t="s">
        <v>4686</v>
      </c>
      <c r="E194" s="1">
        <v>57.48</v>
      </c>
      <c r="F194" s="2">
        <f>Imobiliare_Data_18apr[[#This Row],[Price]]/Imobiliare_Data_18apr[[#This Row],[Surface m2]]</f>
        <v>1600</v>
      </c>
    </row>
    <row r="195" spans="1:6" hidden="1" x14ac:dyDescent="0.3">
      <c r="A195" t="s">
        <v>258</v>
      </c>
      <c r="B195">
        <v>1</v>
      </c>
      <c r="C195" s="2">
        <v>92000</v>
      </c>
      <c r="D195" t="s">
        <v>4687</v>
      </c>
      <c r="E195" s="1">
        <v>42</v>
      </c>
      <c r="F195" s="2">
        <f>Imobiliare_Data_18apr[[#This Row],[Price]]/Imobiliare_Data_18apr[[#This Row],[Surface m2]]</f>
        <v>2190.4761904761904</v>
      </c>
    </row>
    <row r="196" spans="1:6" hidden="1" x14ac:dyDescent="0.3">
      <c r="A196" t="s">
        <v>269</v>
      </c>
      <c r="B196">
        <v>1</v>
      </c>
      <c r="C196" s="2">
        <v>92000</v>
      </c>
      <c r="D196" t="s">
        <v>4687</v>
      </c>
      <c r="E196" s="1">
        <v>38</v>
      </c>
      <c r="F196" s="2">
        <f>Imobiliare_Data_18apr[[#This Row],[Price]]/Imobiliare_Data_18apr[[#This Row],[Surface m2]]</f>
        <v>2421.0526315789475</v>
      </c>
    </row>
    <row r="197" spans="1:6" hidden="1" x14ac:dyDescent="0.3">
      <c r="A197" t="s">
        <v>291</v>
      </c>
      <c r="B197">
        <v>1</v>
      </c>
      <c r="C197" s="2">
        <v>92000</v>
      </c>
      <c r="D197" t="s">
        <v>4687</v>
      </c>
      <c r="E197" s="1">
        <v>38.9</v>
      </c>
      <c r="F197" s="2">
        <f>Imobiliare_Data_18apr[[#This Row],[Price]]/Imobiliare_Data_18apr[[#This Row],[Surface m2]]</f>
        <v>2365.0385604113112</v>
      </c>
    </row>
    <row r="198" spans="1:6" hidden="1" x14ac:dyDescent="0.3">
      <c r="A198" t="s">
        <v>306</v>
      </c>
      <c r="B198">
        <v>1</v>
      </c>
      <c r="C198" s="2">
        <v>92000</v>
      </c>
      <c r="D198" t="s">
        <v>4686</v>
      </c>
      <c r="E198" s="1">
        <v>38.44</v>
      </c>
      <c r="F198" s="2">
        <f>Imobiliare_Data_18apr[[#This Row],[Price]]/Imobiliare_Data_18apr[[#This Row],[Surface m2]]</f>
        <v>2393.3402705515091</v>
      </c>
    </row>
    <row r="199" spans="1:6" hidden="1" x14ac:dyDescent="0.3">
      <c r="A199" t="s">
        <v>312</v>
      </c>
      <c r="B199">
        <v>1</v>
      </c>
      <c r="C199" s="2">
        <v>92000</v>
      </c>
      <c r="D199" t="s">
        <v>4687</v>
      </c>
      <c r="E199" s="1">
        <v>38.4</v>
      </c>
      <c r="F199" s="2">
        <f>Imobiliare_Data_18apr[[#This Row],[Price]]/Imobiliare_Data_18apr[[#This Row],[Surface m2]]</f>
        <v>2395.8333333333335</v>
      </c>
    </row>
    <row r="200" spans="1:6" hidden="1" x14ac:dyDescent="0.3">
      <c r="A200" t="s">
        <v>351</v>
      </c>
      <c r="B200">
        <v>1</v>
      </c>
      <c r="C200" s="2">
        <v>92000</v>
      </c>
      <c r="D200" t="s">
        <v>4687</v>
      </c>
      <c r="E200" s="1">
        <v>42</v>
      </c>
      <c r="F200" s="2">
        <f>Imobiliare_Data_18apr[[#This Row],[Price]]/Imobiliare_Data_18apr[[#This Row],[Surface m2]]</f>
        <v>2190.4761904761904</v>
      </c>
    </row>
    <row r="201" spans="1:6" hidden="1" x14ac:dyDescent="0.3">
      <c r="A201" t="s">
        <v>354</v>
      </c>
      <c r="B201">
        <v>1</v>
      </c>
      <c r="C201" s="2">
        <v>92000</v>
      </c>
      <c r="D201" t="s">
        <v>4687</v>
      </c>
      <c r="E201" s="1">
        <v>38</v>
      </c>
      <c r="F201" s="2">
        <f>Imobiliare_Data_18apr[[#This Row],[Price]]/Imobiliare_Data_18apr[[#This Row],[Surface m2]]</f>
        <v>2421.0526315789475</v>
      </c>
    </row>
    <row r="202" spans="1:6" x14ac:dyDescent="0.3">
      <c r="A202" t="s">
        <v>789</v>
      </c>
      <c r="B202">
        <v>2</v>
      </c>
      <c r="C202" s="2">
        <v>92000</v>
      </c>
      <c r="D202" t="s">
        <v>4686</v>
      </c>
      <c r="E202" s="1">
        <v>55</v>
      </c>
      <c r="F202" s="2">
        <f>Imobiliare_Data_18apr[[#This Row],[Price]]/Imobiliare_Data_18apr[[#This Row],[Surface m2]]</f>
        <v>1672.7272727272727</v>
      </c>
    </row>
    <row r="203" spans="1:6" x14ac:dyDescent="0.3">
      <c r="A203" t="s">
        <v>1080</v>
      </c>
      <c r="B203">
        <v>2</v>
      </c>
      <c r="C203" s="2">
        <v>92000</v>
      </c>
      <c r="D203" t="s">
        <v>4686</v>
      </c>
      <c r="E203" s="1">
        <v>57</v>
      </c>
      <c r="F203" s="2">
        <f>Imobiliare_Data_18apr[[#This Row],[Price]]/Imobiliare_Data_18apr[[#This Row],[Surface m2]]</f>
        <v>1614.0350877192982</v>
      </c>
    </row>
    <row r="204" spans="1:6" x14ac:dyDescent="0.3">
      <c r="A204" t="s">
        <v>3593</v>
      </c>
      <c r="B204">
        <v>2</v>
      </c>
      <c r="C204" s="2">
        <v>92000</v>
      </c>
      <c r="D204" t="s">
        <v>4686</v>
      </c>
      <c r="E204" s="1">
        <v>63</v>
      </c>
      <c r="F204" s="2">
        <f>Imobiliare_Data_18apr[[#This Row],[Price]]/Imobiliare_Data_18apr[[#This Row],[Surface m2]]</f>
        <v>1460.3174603174602</v>
      </c>
    </row>
    <row r="205" spans="1:6" x14ac:dyDescent="0.3">
      <c r="A205" t="s">
        <v>4526</v>
      </c>
      <c r="B205">
        <v>2</v>
      </c>
      <c r="C205" s="2">
        <v>92000</v>
      </c>
      <c r="D205" t="s">
        <v>4687</v>
      </c>
      <c r="E205" s="1">
        <v>56</v>
      </c>
      <c r="F205" s="2">
        <f>Imobiliare_Data_18apr[[#This Row],[Price]]/Imobiliare_Data_18apr[[#This Row],[Surface m2]]</f>
        <v>1642.8571428571429</v>
      </c>
    </row>
    <row r="206" spans="1:6" x14ac:dyDescent="0.3">
      <c r="A206" t="s">
        <v>3546</v>
      </c>
      <c r="B206">
        <v>2</v>
      </c>
      <c r="C206" s="2">
        <v>92400</v>
      </c>
      <c r="D206" t="s">
        <v>4686</v>
      </c>
      <c r="E206" s="1">
        <v>56</v>
      </c>
      <c r="F206" s="2">
        <f>Imobiliare_Data_18apr[[#This Row],[Price]]/Imobiliare_Data_18apr[[#This Row],[Surface m2]]</f>
        <v>1650</v>
      </c>
    </row>
    <row r="207" spans="1:6" x14ac:dyDescent="0.3">
      <c r="A207" t="s">
        <v>4142</v>
      </c>
      <c r="B207">
        <v>2</v>
      </c>
      <c r="C207" s="2">
        <v>92500</v>
      </c>
      <c r="D207" t="s">
        <v>4687</v>
      </c>
      <c r="E207" s="1">
        <v>54</v>
      </c>
      <c r="F207" s="2">
        <f>Imobiliare_Data_18apr[[#This Row],[Price]]/Imobiliare_Data_18apr[[#This Row],[Surface m2]]</f>
        <v>1712.962962962963</v>
      </c>
    </row>
    <row r="208" spans="1:6" x14ac:dyDescent="0.3">
      <c r="A208" t="s">
        <v>2533</v>
      </c>
      <c r="B208">
        <v>2</v>
      </c>
      <c r="C208" s="2">
        <v>92800</v>
      </c>
      <c r="D208" t="s">
        <v>4686</v>
      </c>
      <c r="E208" s="1">
        <v>58</v>
      </c>
      <c r="F208" s="2">
        <f>Imobiliare_Data_18apr[[#This Row],[Price]]/Imobiliare_Data_18apr[[#This Row],[Surface m2]]</f>
        <v>1600</v>
      </c>
    </row>
    <row r="209" spans="1:6" hidden="1" x14ac:dyDescent="0.3">
      <c r="A209" t="s">
        <v>326</v>
      </c>
      <c r="B209">
        <v>1</v>
      </c>
      <c r="C209" s="2">
        <v>92815</v>
      </c>
      <c r="D209" t="s">
        <v>4687</v>
      </c>
      <c r="E209" s="1">
        <v>44.5</v>
      </c>
      <c r="F209" s="2">
        <f>Imobiliare_Data_18apr[[#This Row],[Price]]/Imobiliare_Data_18apr[[#This Row],[Surface m2]]</f>
        <v>2085.7303370786517</v>
      </c>
    </row>
    <row r="210" spans="1:6" hidden="1" x14ac:dyDescent="0.3">
      <c r="A210" t="s">
        <v>281</v>
      </c>
      <c r="B210">
        <v>1</v>
      </c>
      <c r="C210" s="2">
        <v>93000</v>
      </c>
      <c r="D210" t="s">
        <v>4686</v>
      </c>
      <c r="E210" s="1">
        <v>41</v>
      </c>
      <c r="F210" s="2">
        <f>Imobiliare_Data_18apr[[#This Row],[Price]]/Imobiliare_Data_18apr[[#This Row],[Surface m2]]</f>
        <v>2268.2926829268295</v>
      </c>
    </row>
    <row r="211" spans="1:6" hidden="1" x14ac:dyDescent="0.3">
      <c r="A211" t="s">
        <v>318</v>
      </c>
      <c r="B211">
        <v>1</v>
      </c>
      <c r="C211" s="2">
        <v>93000</v>
      </c>
      <c r="D211" t="s">
        <v>4687</v>
      </c>
      <c r="E211" s="1">
        <v>40</v>
      </c>
      <c r="F211" s="2">
        <f>Imobiliare_Data_18apr[[#This Row],[Price]]/Imobiliare_Data_18apr[[#This Row],[Surface m2]]</f>
        <v>2325</v>
      </c>
    </row>
    <row r="212" spans="1:6" hidden="1" x14ac:dyDescent="0.3">
      <c r="A212" t="s">
        <v>2225</v>
      </c>
      <c r="B212">
        <v>1</v>
      </c>
      <c r="C212" s="2">
        <v>93000</v>
      </c>
      <c r="D212" t="s">
        <v>4686</v>
      </c>
      <c r="E212" s="1">
        <v>37.94</v>
      </c>
      <c r="F212" s="2">
        <f>Imobiliare_Data_18apr[[#This Row],[Price]]/Imobiliare_Data_18apr[[#This Row],[Surface m2]]</f>
        <v>2451.2387981022671</v>
      </c>
    </row>
    <row r="213" spans="1:6" x14ac:dyDescent="0.3">
      <c r="A213" t="s">
        <v>48</v>
      </c>
      <c r="B213">
        <v>2</v>
      </c>
      <c r="C213" s="2">
        <v>93000</v>
      </c>
      <c r="D213" t="s">
        <v>4687</v>
      </c>
      <c r="E213" s="1">
        <v>55</v>
      </c>
      <c r="F213" s="2">
        <f>Imobiliare_Data_18apr[[#This Row],[Price]]/Imobiliare_Data_18apr[[#This Row],[Surface m2]]</f>
        <v>1690.909090909091</v>
      </c>
    </row>
    <row r="214" spans="1:6" x14ac:dyDescent="0.3">
      <c r="A214" t="s">
        <v>794</v>
      </c>
      <c r="B214">
        <v>2</v>
      </c>
      <c r="C214" s="2">
        <v>93000</v>
      </c>
      <c r="D214" t="s">
        <v>4686</v>
      </c>
      <c r="E214" s="1">
        <v>52</v>
      </c>
      <c r="F214" s="2">
        <f>Imobiliare_Data_18apr[[#This Row],[Price]]/Imobiliare_Data_18apr[[#This Row],[Surface m2]]</f>
        <v>1788.4615384615386</v>
      </c>
    </row>
    <row r="215" spans="1:6" x14ac:dyDescent="0.3">
      <c r="A215" t="s">
        <v>847</v>
      </c>
      <c r="B215">
        <v>2</v>
      </c>
      <c r="C215" s="2">
        <v>93000</v>
      </c>
      <c r="D215" t="s">
        <v>4686</v>
      </c>
      <c r="E215" s="1">
        <v>52</v>
      </c>
      <c r="F215" s="2">
        <f>Imobiliare_Data_18apr[[#This Row],[Price]]/Imobiliare_Data_18apr[[#This Row],[Surface m2]]</f>
        <v>1788.4615384615386</v>
      </c>
    </row>
    <row r="216" spans="1:6" x14ac:dyDescent="0.3">
      <c r="A216" t="s">
        <v>856</v>
      </c>
      <c r="B216">
        <v>2</v>
      </c>
      <c r="C216" s="2">
        <v>93000</v>
      </c>
      <c r="D216" t="s">
        <v>4686</v>
      </c>
      <c r="E216" s="1">
        <v>52</v>
      </c>
      <c r="F216" s="2">
        <f>Imobiliare_Data_18apr[[#This Row],[Price]]/Imobiliare_Data_18apr[[#This Row],[Surface m2]]</f>
        <v>1788.4615384615386</v>
      </c>
    </row>
    <row r="217" spans="1:6" x14ac:dyDescent="0.3">
      <c r="A217" t="s">
        <v>2286</v>
      </c>
      <c r="B217">
        <v>2</v>
      </c>
      <c r="C217" s="2">
        <v>93000</v>
      </c>
      <c r="D217" t="s">
        <v>4687</v>
      </c>
      <c r="E217" s="1">
        <v>55</v>
      </c>
      <c r="F217" s="2">
        <f>Imobiliare_Data_18apr[[#This Row],[Price]]/Imobiliare_Data_18apr[[#This Row],[Surface m2]]</f>
        <v>1690.909090909091</v>
      </c>
    </row>
    <row r="218" spans="1:6" x14ac:dyDescent="0.3">
      <c r="A218" t="s">
        <v>3410</v>
      </c>
      <c r="B218">
        <f>IF(Imobiliare_Data_18apr[[#This Row],[Surface m2]]&lt;35,1,2)</f>
        <v>2</v>
      </c>
      <c r="C218" s="2">
        <v>93000</v>
      </c>
      <c r="D218" t="s">
        <v>4687</v>
      </c>
      <c r="E218" s="1">
        <v>55</v>
      </c>
      <c r="F218" s="2">
        <f>Imobiliare_Data_18apr[[#This Row],[Price]]/Imobiliare_Data_18apr[[#This Row],[Surface m2]]</f>
        <v>1690.909090909091</v>
      </c>
    </row>
    <row r="219" spans="1:6" x14ac:dyDescent="0.3">
      <c r="A219" t="s">
        <v>3489</v>
      </c>
      <c r="B219">
        <f>IF(Imobiliare_Data_18apr[[#This Row],[Surface m2]]&lt;35,1,2)</f>
        <v>2</v>
      </c>
      <c r="C219" s="2">
        <v>93000</v>
      </c>
      <c r="D219" t="s">
        <v>4686</v>
      </c>
      <c r="E219" s="1">
        <v>52</v>
      </c>
      <c r="F219" s="2">
        <f>Imobiliare_Data_18apr[[#This Row],[Price]]/Imobiliare_Data_18apr[[#This Row],[Surface m2]]</f>
        <v>1788.4615384615386</v>
      </c>
    </row>
    <row r="220" spans="1:6" x14ac:dyDescent="0.3">
      <c r="A220" t="s">
        <v>3939</v>
      </c>
      <c r="B220">
        <v>2</v>
      </c>
      <c r="C220" s="2">
        <v>93000</v>
      </c>
      <c r="D220" t="s">
        <v>4686</v>
      </c>
      <c r="E220" s="1">
        <v>56</v>
      </c>
      <c r="F220" s="2">
        <f>Imobiliare_Data_18apr[[#This Row],[Price]]/Imobiliare_Data_18apr[[#This Row],[Surface m2]]</f>
        <v>1660.7142857142858</v>
      </c>
    </row>
    <row r="221" spans="1:6" hidden="1" x14ac:dyDescent="0.3">
      <c r="A221" t="s">
        <v>3757</v>
      </c>
      <c r="B221">
        <v>1</v>
      </c>
      <c r="C221" s="2">
        <v>93283</v>
      </c>
      <c r="D221" t="s">
        <v>4687</v>
      </c>
      <c r="E221" s="1">
        <v>37</v>
      </c>
      <c r="F221" s="2">
        <f>Imobiliare_Data_18apr[[#This Row],[Price]]/Imobiliare_Data_18apr[[#This Row],[Surface m2]]</f>
        <v>2521.1621621621621</v>
      </c>
    </row>
    <row r="222" spans="1:6" hidden="1" x14ac:dyDescent="0.3">
      <c r="A222" t="s">
        <v>17</v>
      </c>
      <c r="B222">
        <v>1</v>
      </c>
      <c r="C222" s="2">
        <v>93300</v>
      </c>
      <c r="D222" t="s">
        <v>4686</v>
      </c>
      <c r="E222" s="1">
        <v>40</v>
      </c>
      <c r="F222" s="2">
        <f>Imobiliare_Data_18apr[[#This Row],[Price]]/Imobiliare_Data_18apr[[#This Row],[Surface m2]]</f>
        <v>2332.5</v>
      </c>
    </row>
    <row r="223" spans="1:6" x14ac:dyDescent="0.3">
      <c r="A223" t="s">
        <v>657</v>
      </c>
      <c r="B223">
        <v>2</v>
      </c>
      <c r="C223" s="2">
        <v>93450</v>
      </c>
      <c r="D223" t="s">
        <v>4686</v>
      </c>
      <c r="E223" s="1">
        <v>53.4</v>
      </c>
      <c r="F223" s="2">
        <f>Imobiliare_Data_18apr[[#This Row],[Price]]/Imobiliare_Data_18apr[[#This Row],[Surface m2]]</f>
        <v>1750</v>
      </c>
    </row>
    <row r="224" spans="1:6" hidden="1" x14ac:dyDescent="0.3">
      <c r="A224" t="s">
        <v>272</v>
      </c>
      <c r="B224">
        <v>1</v>
      </c>
      <c r="C224" s="2">
        <v>93500</v>
      </c>
      <c r="D224" t="s">
        <v>4686</v>
      </c>
      <c r="E224" s="1">
        <v>38</v>
      </c>
      <c r="F224" s="2">
        <f>Imobiliare_Data_18apr[[#This Row],[Price]]/Imobiliare_Data_18apr[[#This Row],[Surface m2]]</f>
        <v>2460.5263157894738</v>
      </c>
    </row>
    <row r="225" spans="1:6" hidden="1" x14ac:dyDescent="0.3">
      <c r="A225" t="s">
        <v>296</v>
      </c>
      <c r="B225">
        <v>1</v>
      </c>
      <c r="C225" s="2">
        <v>93500</v>
      </c>
      <c r="D225" t="s">
        <v>4687</v>
      </c>
      <c r="E225" s="1">
        <v>39</v>
      </c>
      <c r="F225" s="2">
        <f>Imobiliare_Data_18apr[[#This Row],[Price]]/Imobiliare_Data_18apr[[#This Row],[Surface m2]]</f>
        <v>2397.4358974358975</v>
      </c>
    </row>
    <row r="226" spans="1:6" x14ac:dyDescent="0.3">
      <c r="A226" t="s">
        <v>657</v>
      </c>
      <c r="B226">
        <v>2</v>
      </c>
      <c r="C226" s="2">
        <v>93672</v>
      </c>
      <c r="D226" t="s">
        <v>4686</v>
      </c>
      <c r="E226" s="1">
        <v>52.04</v>
      </c>
      <c r="F226" s="2">
        <f>Imobiliare_Data_18apr[[#This Row],[Price]]/Imobiliare_Data_18apr[[#This Row],[Surface m2]]</f>
        <v>1800</v>
      </c>
    </row>
    <row r="227" spans="1:6" hidden="1" x14ac:dyDescent="0.3">
      <c r="A227" t="s">
        <v>2225</v>
      </c>
      <c r="B227">
        <v>1</v>
      </c>
      <c r="C227" s="2">
        <v>93770</v>
      </c>
      <c r="D227" t="s">
        <v>4686</v>
      </c>
      <c r="E227" s="1">
        <v>38</v>
      </c>
      <c r="F227" s="2">
        <f>Imobiliare_Data_18apr[[#This Row],[Price]]/Imobiliare_Data_18apr[[#This Row],[Surface m2]]</f>
        <v>2467.6315789473683</v>
      </c>
    </row>
    <row r="228" spans="1:6" x14ac:dyDescent="0.3">
      <c r="A228" t="s">
        <v>657</v>
      </c>
      <c r="B228">
        <v>2</v>
      </c>
      <c r="C228" s="2">
        <v>93780</v>
      </c>
      <c r="D228" t="s">
        <v>4686</v>
      </c>
      <c r="E228" s="1">
        <v>52.1</v>
      </c>
      <c r="F228" s="2">
        <f>Imobiliare_Data_18apr[[#This Row],[Price]]/Imobiliare_Data_18apr[[#This Row],[Surface m2]]</f>
        <v>1800</v>
      </c>
    </row>
    <row r="229" spans="1:6" hidden="1" x14ac:dyDescent="0.3">
      <c r="A229" t="s">
        <v>273</v>
      </c>
      <c r="B229">
        <v>1</v>
      </c>
      <c r="C229" s="2">
        <v>94000</v>
      </c>
      <c r="D229" t="s">
        <v>4686</v>
      </c>
      <c r="E229" s="1">
        <v>38</v>
      </c>
      <c r="F229" s="2">
        <f>Imobiliare_Data_18apr[[#This Row],[Price]]/Imobiliare_Data_18apr[[#This Row],[Surface m2]]</f>
        <v>2473.6842105263158</v>
      </c>
    </row>
    <row r="230" spans="1:6" x14ac:dyDescent="0.3">
      <c r="A230" t="s">
        <v>884</v>
      </c>
      <c r="B230">
        <v>2</v>
      </c>
      <c r="C230" s="2">
        <v>94000</v>
      </c>
      <c r="D230" t="s">
        <v>4686</v>
      </c>
      <c r="E230" s="1">
        <v>53.5</v>
      </c>
      <c r="F230" s="2">
        <f>Imobiliare_Data_18apr[[#This Row],[Price]]/Imobiliare_Data_18apr[[#This Row],[Surface m2]]</f>
        <v>1757.0093457943926</v>
      </c>
    </row>
    <row r="231" spans="1:6" x14ac:dyDescent="0.3">
      <c r="A231" t="s">
        <v>4502</v>
      </c>
      <c r="B231">
        <v>2</v>
      </c>
      <c r="C231" s="2">
        <v>94000</v>
      </c>
      <c r="D231" t="s">
        <v>4687</v>
      </c>
      <c r="E231" s="1">
        <v>66</v>
      </c>
      <c r="F231" s="2">
        <f>Imobiliare_Data_18apr[[#This Row],[Price]]/Imobiliare_Data_18apr[[#This Row],[Surface m2]]</f>
        <v>1424.2424242424242</v>
      </c>
    </row>
    <row r="232" spans="1:6" x14ac:dyDescent="0.3">
      <c r="A232" t="s">
        <v>2475</v>
      </c>
      <c r="B232">
        <v>2</v>
      </c>
      <c r="C232" s="2">
        <v>94050</v>
      </c>
      <c r="D232" t="s">
        <v>4686</v>
      </c>
      <c r="E232" s="1">
        <v>57</v>
      </c>
      <c r="F232" s="2">
        <f>Imobiliare_Data_18apr[[#This Row],[Price]]/Imobiliare_Data_18apr[[#This Row],[Surface m2]]</f>
        <v>1650</v>
      </c>
    </row>
    <row r="233" spans="1:6" x14ac:dyDescent="0.3">
      <c r="A233" t="s">
        <v>4171</v>
      </c>
      <c r="B233">
        <v>2</v>
      </c>
      <c r="C233" s="2">
        <v>94050</v>
      </c>
      <c r="D233" t="s">
        <v>4686</v>
      </c>
      <c r="E233" s="1">
        <v>57</v>
      </c>
      <c r="F233" s="2">
        <f>Imobiliare_Data_18apr[[#This Row],[Price]]/Imobiliare_Data_18apr[[#This Row],[Surface m2]]</f>
        <v>1650</v>
      </c>
    </row>
    <row r="234" spans="1:6" hidden="1" x14ac:dyDescent="0.3">
      <c r="A234" t="s">
        <v>339</v>
      </c>
      <c r="B234">
        <v>1</v>
      </c>
      <c r="C234" s="2">
        <v>94500</v>
      </c>
      <c r="D234" t="s">
        <v>4687</v>
      </c>
      <c r="E234" s="1">
        <v>40</v>
      </c>
      <c r="F234" s="2">
        <f>Imobiliare_Data_18apr[[#This Row],[Price]]/Imobiliare_Data_18apr[[#This Row],[Surface m2]]</f>
        <v>2362.5</v>
      </c>
    </row>
    <row r="235" spans="1:6" hidden="1" x14ac:dyDescent="0.3">
      <c r="A235" t="s">
        <v>3577</v>
      </c>
      <c r="B235">
        <v>1</v>
      </c>
      <c r="C235" s="2">
        <v>94500</v>
      </c>
      <c r="D235" t="s">
        <v>4686</v>
      </c>
      <c r="E235" s="1">
        <v>44</v>
      </c>
      <c r="F235" s="2">
        <f>Imobiliare_Data_18apr[[#This Row],[Price]]/Imobiliare_Data_18apr[[#This Row],[Surface m2]]</f>
        <v>2147.7272727272725</v>
      </c>
    </row>
    <row r="236" spans="1:6" hidden="1" x14ac:dyDescent="0.3">
      <c r="A236" t="s">
        <v>3583</v>
      </c>
      <c r="B236">
        <v>1</v>
      </c>
      <c r="C236" s="2">
        <v>94500</v>
      </c>
      <c r="D236" t="s">
        <v>4687</v>
      </c>
      <c r="E236" s="1">
        <v>38.200000000000003</v>
      </c>
      <c r="F236" s="2">
        <f>Imobiliare_Data_18apr[[#This Row],[Price]]/Imobiliare_Data_18apr[[#This Row],[Surface m2]]</f>
        <v>2473.8219895287957</v>
      </c>
    </row>
    <row r="237" spans="1:6" x14ac:dyDescent="0.3">
      <c r="A237" t="s">
        <v>4062</v>
      </c>
      <c r="B237">
        <v>2</v>
      </c>
      <c r="C237" s="2">
        <v>94500</v>
      </c>
      <c r="D237" t="s">
        <v>4686</v>
      </c>
      <c r="E237" s="1">
        <v>54</v>
      </c>
      <c r="F237" s="2">
        <f>Imobiliare_Data_18apr[[#This Row],[Price]]/Imobiliare_Data_18apr[[#This Row],[Surface m2]]</f>
        <v>1750</v>
      </c>
    </row>
    <row r="238" spans="1:6" x14ac:dyDescent="0.3">
      <c r="A238" t="s">
        <v>4108</v>
      </c>
      <c r="B238">
        <v>2</v>
      </c>
      <c r="C238" s="2">
        <v>94707</v>
      </c>
      <c r="D238" t="s">
        <v>4686</v>
      </c>
      <c r="E238" s="1">
        <v>55.71</v>
      </c>
      <c r="F238" s="2">
        <f>Imobiliare_Data_18apr[[#This Row],[Price]]/Imobiliare_Data_18apr[[#This Row],[Surface m2]]</f>
        <v>1700</v>
      </c>
    </row>
    <row r="239" spans="1:6" x14ac:dyDescent="0.3">
      <c r="A239" t="s">
        <v>3961</v>
      </c>
      <c r="B239">
        <v>2</v>
      </c>
      <c r="C239" s="2">
        <v>94900</v>
      </c>
      <c r="D239" t="s">
        <v>4686</v>
      </c>
      <c r="E239" s="1">
        <v>54</v>
      </c>
      <c r="F239" s="2">
        <f>Imobiliare_Data_18apr[[#This Row],[Price]]/Imobiliare_Data_18apr[[#This Row],[Surface m2]]</f>
        <v>1757.4074074074074</v>
      </c>
    </row>
    <row r="240" spans="1:6" x14ac:dyDescent="0.3">
      <c r="A240" t="s">
        <v>2534</v>
      </c>
      <c r="B240">
        <v>2</v>
      </c>
      <c r="C240" s="2">
        <v>94990</v>
      </c>
      <c r="D240" t="s">
        <v>4686</v>
      </c>
      <c r="E240" s="1">
        <v>52</v>
      </c>
      <c r="F240" s="2">
        <f>Imobiliare_Data_18apr[[#This Row],[Price]]/Imobiliare_Data_18apr[[#This Row],[Surface m2]]</f>
        <v>1826.7307692307693</v>
      </c>
    </row>
    <row r="241" spans="1:6" hidden="1" x14ac:dyDescent="0.3">
      <c r="A241" t="s">
        <v>156</v>
      </c>
      <c r="B241">
        <v>3</v>
      </c>
      <c r="C241" s="2">
        <v>95000</v>
      </c>
      <c r="D241" t="s">
        <v>4687</v>
      </c>
      <c r="E241" s="1">
        <v>92</v>
      </c>
      <c r="F241" s="2">
        <f>Imobiliare_Data_18apr[[#This Row],[Price]]/Imobiliare_Data_18apr[[#This Row],[Surface m2]]</f>
        <v>1032.608695652174</v>
      </c>
    </row>
    <row r="242" spans="1:6" hidden="1" x14ac:dyDescent="0.3">
      <c r="A242" t="s">
        <v>264</v>
      </c>
      <c r="B242">
        <v>1</v>
      </c>
      <c r="C242" s="2">
        <v>95000</v>
      </c>
      <c r="D242" t="s">
        <v>4687</v>
      </c>
      <c r="E242" s="1">
        <v>38</v>
      </c>
      <c r="F242" s="2">
        <f>Imobiliare_Data_18apr[[#This Row],[Price]]/Imobiliare_Data_18apr[[#This Row],[Surface m2]]</f>
        <v>2500</v>
      </c>
    </row>
    <row r="243" spans="1:6" hidden="1" x14ac:dyDescent="0.3">
      <c r="A243" t="s">
        <v>2212</v>
      </c>
      <c r="B243">
        <v>1</v>
      </c>
      <c r="C243" s="2">
        <v>95000</v>
      </c>
      <c r="D243" t="s">
        <v>4686</v>
      </c>
      <c r="E243" s="1">
        <v>37</v>
      </c>
      <c r="F243" s="2">
        <f>Imobiliare_Data_18apr[[#This Row],[Price]]/Imobiliare_Data_18apr[[#This Row],[Surface m2]]</f>
        <v>2567.5675675675675</v>
      </c>
    </row>
    <row r="244" spans="1:6" hidden="1" x14ac:dyDescent="0.3">
      <c r="A244" t="s">
        <v>2217</v>
      </c>
      <c r="B244">
        <v>1</v>
      </c>
      <c r="C244" s="2">
        <v>95000</v>
      </c>
      <c r="D244" t="s">
        <v>4687</v>
      </c>
      <c r="E244" s="1">
        <v>41</v>
      </c>
      <c r="F244" s="2">
        <f>Imobiliare_Data_18apr[[#This Row],[Price]]/Imobiliare_Data_18apr[[#This Row],[Surface m2]]</f>
        <v>2317.0731707317073</v>
      </c>
    </row>
    <row r="245" spans="1:6" hidden="1" x14ac:dyDescent="0.3">
      <c r="A245" t="s">
        <v>2234</v>
      </c>
      <c r="B245">
        <v>1</v>
      </c>
      <c r="C245" s="2">
        <v>95000</v>
      </c>
      <c r="D245" t="s">
        <v>4687</v>
      </c>
      <c r="E245" s="1">
        <v>38</v>
      </c>
      <c r="F245" s="2">
        <f>Imobiliare_Data_18apr[[#This Row],[Price]]/Imobiliare_Data_18apr[[#This Row],[Surface m2]]</f>
        <v>2500</v>
      </c>
    </row>
    <row r="246" spans="1:6" hidden="1" x14ac:dyDescent="0.3">
      <c r="A246" t="s">
        <v>3574</v>
      </c>
      <c r="B246">
        <v>1</v>
      </c>
      <c r="C246" s="2">
        <v>95000</v>
      </c>
      <c r="D246" t="s">
        <v>4687</v>
      </c>
      <c r="E246" s="1">
        <v>41.5</v>
      </c>
      <c r="F246" s="2">
        <f>Imobiliare_Data_18apr[[#This Row],[Price]]/Imobiliare_Data_18apr[[#This Row],[Surface m2]]</f>
        <v>2289.1566265060242</v>
      </c>
    </row>
    <row r="247" spans="1:6" hidden="1" x14ac:dyDescent="0.3">
      <c r="A247" t="s">
        <v>3577</v>
      </c>
      <c r="B247">
        <v>1</v>
      </c>
      <c r="C247" s="2">
        <v>95000</v>
      </c>
      <c r="D247" t="s">
        <v>4687</v>
      </c>
      <c r="E247" s="1">
        <v>42</v>
      </c>
      <c r="F247" s="2">
        <f>Imobiliare_Data_18apr[[#This Row],[Price]]/Imobiliare_Data_18apr[[#This Row],[Surface m2]]</f>
        <v>2261.9047619047619</v>
      </c>
    </row>
    <row r="248" spans="1:6" hidden="1" x14ac:dyDescent="0.3">
      <c r="A248" t="s">
        <v>3579</v>
      </c>
      <c r="B248">
        <v>1</v>
      </c>
      <c r="C248" s="2">
        <v>95000</v>
      </c>
      <c r="D248" t="s">
        <v>4687</v>
      </c>
      <c r="E248" s="1">
        <v>38</v>
      </c>
      <c r="F248" s="2">
        <f>Imobiliare_Data_18apr[[#This Row],[Price]]/Imobiliare_Data_18apr[[#This Row],[Surface m2]]</f>
        <v>2500</v>
      </c>
    </row>
    <row r="249" spans="1:6" hidden="1" x14ac:dyDescent="0.3">
      <c r="A249" t="s">
        <v>3586</v>
      </c>
      <c r="B249">
        <v>1</v>
      </c>
      <c r="C249" s="2">
        <v>95000</v>
      </c>
      <c r="D249" t="s">
        <v>4686</v>
      </c>
      <c r="E249" s="1">
        <v>44</v>
      </c>
      <c r="F249" s="2">
        <f>Imobiliare_Data_18apr[[#This Row],[Price]]/Imobiliare_Data_18apr[[#This Row],[Surface m2]]</f>
        <v>2159.090909090909</v>
      </c>
    </row>
    <row r="250" spans="1:6" hidden="1" x14ac:dyDescent="0.3">
      <c r="A250" t="s">
        <v>4480</v>
      </c>
      <c r="B250">
        <v>1</v>
      </c>
      <c r="C250" s="2">
        <v>95000</v>
      </c>
      <c r="D250" t="s">
        <v>4687</v>
      </c>
      <c r="E250" s="1">
        <v>37</v>
      </c>
      <c r="F250" s="2">
        <f>Imobiliare_Data_18apr[[#This Row],[Price]]/Imobiliare_Data_18apr[[#This Row],[Surface m2]]</f>
        <v>2567.5675675675675</v>
      </c>
    </row>
    <row r="251" spans="1:6" hidden="1" x14ac:dyDescent="0.3">
      <c r="A251" t="s">
        <v>1798</v>
      </c>
      <c r="B251">
        <v>3</v>
      </c>
      <c r="C251" s="2">
        <v>95000</v>
      </c>
      <c r="D251" t="s">
        <v>4687</v>
      </c>
      <c r="E251" s="1">
        <v>112</v>
      </c>
      <c r="F251" s="2">
        <f>Imobiliare_Data_18apr[[#This Row],[Price]]/Imobiliare_Data_18apr[[#This Row],[Surface m2]]</f>
        <v>848.21428571428567</v>
      </c>
    </row>
    <row r="252" spans="1:6" x14ac:dyDescent="0.3">
      <c r="A252" t="s">
        <v>217</v>
      </c>
      <c r="B252">
        <v>2</v>
      </c>
      <c r="C252" s="2">
        <v>95000</v>
      </c>
      <c r="D252" t="s">
        <v>4686</v>
      </c>
      <c r="E252" s="1">
        <v>55</v>
      </c>
      <c r="F252" s="2">
        <f>Imobiliare_Data_18apr[[#This Row],[Price]]/Imobiliare_Data_18apr[[#This Row],[Surface m2]]</f>
        <v>1727.2727272727273</v>
      </c>
    </row>
    <row r="253" spans="1:6" x14ac:dyDescent="0.3">
      <c r="A253" t="s">
        <v>387</v>
      </c>
      <c r="B253">
        <v>2</v>
      </c>
      <c r="C253" s="2">
        <v>95000</v>
      </c>
      <c r="D253" t="s">
        <v>4686</v>
      </c>
      <c r="E253" s="1">
        <v>57</v>
      </c>
      <c r="F253" s="2">
        <f>Imobiliare_Data_18apr[[#This Row],[Price]]/Imobiliare_Data_18apr[[#This Row],[Surface m2]]</f>
        <v>1666.6666666666667</v>
      </c>
    </row>
    <row r="254" spans="1:6" x14ac:dyDescent="0.3">
      <c r="A254" t="s">
        <v>807</v>
      </c>
      <c r="B254">
        <v>2</v>
      </c>
      <c r="C254" s="2">
        <v>95000</v>
      </c>
      <c r="D254" t="s">
        <v>4686</v>
      </c>
      <c r="E254" s="1">
        <v>54</v>
      </c>
      <c r="F254" s="2">
        <f>Imobiliare_Data_18apr[[#This Row],[Price]]/Imobiliare_Data_18apr[[#This Row],[Surface m2]]</f>
        <v>1759.2592592592594</v>
      </c>
    </row>
    <row r="255" spans="1:6" x14ac:dyDescent="0.3">
      <c r="A255" t="s">
        <v>874</v>
      </c>
      <c r="B255">
        <v>2</v>
      </c>
      <c r="C255" s="2">
        <v>95000</v>
      </c>
      <c r="D255" t="s">
        <v>4687</v>
      </c>
      <c r="E255" s="1">
        <v>52</v>
      </c>
      <c r="F255" s="2">
        <f>Imobiliare_Data_18apr[[#This Row],[Price]]/Imobiliare_Data_18apr[[#This Row],[Surface m2]]</f>
        <v>1826.9230769230769</v>
      </c>
    </row>
    <row r="256" spans="1:6" x14ac:dyDescent="0.3">
      <c r="A256" t="s">
        <v>972</v>
      </c>
      <c r="B256">
        <v>2</v>
      </c>
      <c r="C256" s="2">
        <v>95000</v>
      </c>
      <c r="D256" t="s">
        <v>4686</v>
      </c>
      <c r="E256" s="1">
        <v>65</v>
      </c>
      <c r="F256" s="2">
        <f>Imobiliare_Data_18apr[[#This Row],[Price]]/Imobiliare_Data_18apr[[#This Row],[Surface m2]]</f>
        <v>1461.5384615384614</v>
      </c>
    </row>
    <row r="257" spans="1:6" x14ac:dyDescent="0.3">
      <c r="A257" t="s">
        <v>973</v>
      </c>
      <c r="B257">
        <v>2</v>
      </c>
      <c r="C257" s="2">
        <v>95000</v>
      </c>
      <c r="D257" t="s">
        <v>4686</v>
      </c>
      <c r="E257" s="1">
        <v>65</v>
      </c>
      <c r="F257" s="2">
        <f>Imobiliare_Data_18apr[[#This Row],[Price]]/Imobiliare_Data_18apr[[#This Row],[Surface m2]]</f>
        <v>1461.5384615384614</v>
      </c>
    </row>
    <row r="258" spans="1:6" x14ac:dyDescent="0.3">
      <c r="A258" t="s">
        <v>2329</v>
      </c>
      <c r="B258">
        <v>2</v>
      </c>
      <c r="C258" s="2">
        <v>95000</v>
      </c>
      <c r="D258" t="s">
        <v>4687</v>
      </c>
      <c r="E258" s="1">
        <v>52</v>
      </c>
      <c r="F258" s="2">
        <f>Imobiliare_Data_18apr[[#This Row],[Price]]/Imobiliare_Data_18apr[[#This Row],[Surface m2]]</f>
        <v>1826.9230769230769</v>
      </c>
    </row>
    <row r="259" spans="1:6" x14ac:dyDescent="0.3">
      <c r="A259" t="s">
        <v>371</v>
      </c>
      <c r="B259">
        <f>IF(Imobiliare_Data_18apr[[#This Row],[Surface m2]]&lt;35,1,2)</f>
        <v>2</v>
      </c>
      <c r="C259" s="2">
        <v>95000</v>
      </c>
      <c r="D259" t="s">
        <v>4687</v>
      </c>
      <c r="E259" s="1">
        <v>52</v>
      </c>
      <c r="F259" s="2">
        <f>Imobiliare_Data_18apr[[#This Row],[Price]]/Imobiliare_Data_18apr[[#This Row],[Surface m2]]</f>
        <v>1826.9230769230769</v>
      </c>
    </row>
    <row r="260" spans="1:6" hidden="1" x14ac:dyDescent="0.3">
      <c r="A260" t="s">
        <v>4478</v>
      </c>
      <c r="B260">
        <v>1</v>
      </c>
      <c r="C260" s="2">
        <v>95736</v>
      </c>
      <c r="D260" t="s">
        <v>4686</v>
      </c>
      <c r="E260" s="1">
        <v>39.89</v>
      </c>
      <c r="F260" s="2">
        <f>Imobiliare_Data_18apr[[#This Row],[Price]]/Imobiliare_Data_18apr[[#This Row],[Surface m2]]</f>
        <v>2400</v>
      </c>
    </row>
    <row r="261" spans="1:6" hidden="1" x14ac:dyDescent="0.3">
      <c r="A261" t="s">
        <v>359</v>
      </c>
      <c r="B261">
        <v>1</v>
      </c>
      <c r="C261" s="2">
        <v>95900</v>
      </c>
      <c r="D261" t="s">
        <v>4687</v>
      </c>
      <c r="E261" s="1">
        <v>41</v>
      </c>
      <c r="F261" s="2">
        <f>Imobiliare_Data_18apr[[#This Row],[Price]]/Imobiliare_Data_18apr[[#This Row],[Surface m2]]</f>
        <v>2339.0243902439024</v>
      </c>
    </row>
    <row r="262" spans="1:6" x14ac:dyDescent="0.3">
      <c r="A262" t="s">
        <v>197</v>
      </c>
      <c r="B262">
        <v>2</v>
      </c>
      <c r="C262" s="2">
        <v>95900</v>
      </c>
      <c r="D262" t="s">
        <v>4686</v>
      </c>
      <c r="E262" s="1">
        <v>54</v>
      </c>
      <c r="F262" s="2">
        <f>Imobiliare_Data_18apr[[#This Row],[Price]]/Imobiliare_Data_18apr[[#This Row],[Surface m2]]</f>
        <v>1775.9259259259259</v>
      </c>
    </row>
    <row r="263" spans="1:6" x14ac:dyDescent="0.3">
      <c r="A263" t="s">
        <v>4152</v>
      </c>
      <c r="B263">
        <v>2</v>
      </c>
      <c r="C263" s="2">
        <v>95999</v>
      </c>
      <c r="D263" t="s">
        <v>4686</v>
      </c>
      <c r="E263" s="1">
        <v>53</v>
      </c>
      <c r="F263" s="2">
        <f>Imobiliare_Data_18apr[[#This Row],[Price]]/Imobiliare_Data_18apr[[#This Row],[Surface m2]]</f>
        <v>1811.3018867924529</v>
      </c>
    </row>
    <row r="264" spans="1:6" hidden="1" x14ac:dyDescent="0.3">
      <c r="A264" t="s">
        <v>1625</v>
      </c>
      <c r="B264">
        <v>3</v>
      </c>
      <c r="C264" s="2">
        <v>96000</v>
      </c>
      <c r="D264" t="s">
        <v>4686</v>
      </c>
      <c r="E264" s="1">
        <v>66</v>
      </c>
      <c r="F264" s="2">
        <f>Imobiliare_Data_18apr[[#This Row],[Price]]/Imobiliare_Data_18apr[[#This Row],[Surface m2]]</f>
        <v>1454.5454545454545</v>
      </c>
    </row>
    <row r="265" spans="1:6" hidden="1" x14ac:dyDescent="0.3">
      <c r="A265" t="s">
        <v>1982</v>
      </c>
      <c r="B265">
        <v>4</v>
      </c>
      <c r="C265" s="2">
        <v>96000</v>
      </c>
      <c r="D265" t="s">
        <v>4686</v>
      </c>
      <c r="E265" s="1">
        <v>78</v>
      </c>
      <c r="F265" s="2">
        <f>Imobiliare_Data_18apr[[#This Row],[Price]]/Imobiliare_Data_18apr[[#This Row],[Surface m2]]</f>
        <v>1230.7692307692307</v>
      </c>
    </row>
    <row r="266" spans="1:6" x14ac:dyDescent="0.3">
      <c r="A266" t="s">
        <v>495</v>
      </c>
      <c r="B266">
        <v>2</v>
      </c>
      <c r="C266" s="2">
        <v>96000</v>
      </c>
      <c r="D266" t="s">
        <v>4686</v>
      </c>
      <c r="E266" s="1">
        <v>54</v>
      </c>
      <c r="F266" s="2">
        <f>Imobiliare_Data_18apr[[#This Row],[Price]]/Imobiliare_Data_18apr[[#This Row],[Surface m2]]</f>
        <v>1777.7777777777778</v>
      </c>
    </row>
    <row r="267" spans="1:6" x14ac:dyDescent="0.3">
      <c r="A267" t="s">
        <v>2349</v>
      </c>
      <c r="B267">
        <v>2</v>
      </c>
      <c r="C267" s="2">
        <v>96000</v>
      </c>
      <c r="D267" t="s">
        <v>4686</v>
      </c>
      <c r="E267" s="1">
        <v>59</v>
      </c>
      <c r="F267" s="2">
        <f>Imobiliare_Data_18apr[[#This Row],[Price]]/Imobiliare_Data_18apr[[#This Row],[Surface m2]]</f>
        <v>1627.1186440677966</v>
      </c>
    </row>
    <row r="268" spans="1:6" x14ac:dyDescent="0.3">
      <c r="A268" t="s">
        <v>4422</v>
      </c>
      <c r="B268">
        <v>2</v>
      </c>
      <c r="C268" s="2">
        <v>96000</v>
      </c>
      <c r="D268" t="s">
        <v>4687</v>
      </c>
      <c r="E268" s="1">
        <v>52</v>
      </c>
      <c r="F268" s="2">
        <f>Imobiliare_Data_18apr[[#This Row],[Price]]/Imobiliare_Data_18apr[[#This Row],[Surface m2]]</f>
        <v>1846.1538461538462</v>
      </c>
    </row>
    <row r="269" spans="1:6" hidden="1" x14ac:dyDescent="0.3">
      <c r="A269" t="s">
        <v>338</v>
      </c>
      <c r="B269">
        <v>1</v>
      </c>
      <c r="C269" s="2">
        <v>96500</v>
      </c>
      <c r="D269" t="s">
        <v>4686</v>
      </c>
      <c r="E269" s="1">
        <v>38</v>
      </c>
      <c r="F269" s="2">
        <f>Imobiliare_Data_18apr[[#This Row],[Price]]/Imobiliare_Data_18apr[[#This Row],[Surface m2]]</f>
        <v>2539.4736842105262</v>
      </c>
    </row>
    <row r="270" spans="1:6" hidden="1" x14ac:dyDescent="0.3">
      <c r="A270" t="s">
        <v>2956</v>
      </c>
      <c r="B270">
        <v>1</v>
      </c>
      <c r="C270" s="2">
        <v>96500</v>
      </c>
      <c r="D270" t="s">
        <v>4686</v>
      </c>
      <c r="E270" s="1">
        <v>42</v>
      </c>
      <c r="F270" s="2">
        <f>Imobiliare_Data_18apr[[#This Row],[Price]]/Imobiliare_Data_18apr[[#This Row],[Surface m2]]</f>
        <v>2297.6190476190477</v>
      </c>
    </row>
    <row r="271" spans="1:6" x14ac:dyDescent="0.3">
      <c r="A271" t="s">
        <v>4458</v>
      </c>
      <c r="B271">
        <v>2</v>
      </c>
      <c r="C271" s="2">
        <v>96960</v>
      </c>
      <c r="D271" t="s">
        <v>4686</v>
      </c>
      <c r="E271" s="1">
        <v>60.6</v>
      </c>
      <c r="F271" s="2">
        <f>Imobiliare_Data_18apr[[#This Row],[Price]]/Imobiliare_Data_18apr[[#This Row],[Surface m2]]</f>
        <v>1600</v>
      </c>
    </row>
    <row r="272" spans="1:6" x14ac:dyDescent="0.3">
      <c r="A272" t="s">
        <v>1126</v>
      </c>
      <c r="B272">
        <v>2</v>
      </c>
      <c r="C272" s="2">
        <v>96990</v>
      </c>
      <c r="D272" t="s">
        <v>4686</v>
      </c>
      <c r="E272" s="1">
        <v>57</v>
      </c>
      <c r="F272" s="2">
        <f>Imobiliare_Data_18apr[[#This Row],[Price]]/Imobiliare_Data_18apr[[#This Row],[Surface m2]]</f>
        <v>1701.578947368421</v>
      </c>
    </row>
    <row r="273" spans="1:6" hidden="1" x14ac:dyDescent="0.3">
      <c r="A273" t="s">
        <v>33</v>
      </c>
      <c r="B273">
        <v>1</v>
      </c>
      <c r="C273" s="2">
        <v>97000</v>
      </c>
      <c r="D273" t="s">
        <v>4687</v>
      </c>
      <c r="E273" s="1">
        <v>41</v>
      </c>
      <c r="F273" s="2">
        <f>Imobiliare_Data_18apr[[#This Row],[Price]]/Imobiliare_Data_18apr[[#This Row],[Surface m2]]</f>
        <v>2365.8536585365855</v>
      </c>
    </row>
    <row r="274" spans="1:6" x14ac:dyDescent="0.3">
      <c r="A274" t="s">
        <v>388</v>
      </c>
      <c r="B274">
        <v>2</v>
      </c>
      <c r="C274" s="2">
        <v>97000</v>
      </c>
      <c r="D274" t="s">
        <v>4687</v>
      </c>
      <c r="E274" s="1">
        <v>52</v>
      </c>
      <c r="F274" s="2">
        <f>Imobiliare_Data_18apr[[#This Row],[Price]]/Imobiliare_Data_18apr[[#This Row],[Surface m2]]</f>
        <v>1865.3846153846155</v>
      </c>
    </row>
    <row r="275" spans="1:6" x14ac:dyDescent="0.3">
      <c r="A275" t="s">
        <v>524</v>
      </c>
      <c r="B275">
        <v>2</v>
      </c>
      <c r="C275" s="2">
        <v>97000</v>
      </c>
      <c r="D275" t="s">
        <v>4687</v>
      </c>
      <c r="E275" s="1">
        <v>52</v>
      </c>
      <c r="F275" s="2">
        <f>Imobiliare_Data_18apr[[#This Row],[Price]]/Imobiliare_Data_18apr[[#This Row],[Surface m2]]</f>
        <v>1865.3846153846155</v>
      </c>
    </row>
    <row r="276" spans="1:6" x14ac:dyDescent="0.3">
      <c r="A276" t="s">
        <v>820</v>
      </c>
      <c r="B276">
        <v>2</v>
      </c>
      <c r="C276" s="2">
        <v>97000</v>
      </c>
      <c r="D276" t="s">
        <v>4686</v>
      </c>
      <c r="E276" s="1">
        <v>53</v>
      </c>
      <c r="F276" s="2">
        <f>Imobiliare_Data_18apr[[#This Row],[Price]]/Imobiliare_Data_18apr[[#This Row],[Surface m2]]</f>
        <v>1830.1886792452831</v>
      </c>
    </row>
    <row r="277" spans="1:6" x14ac:dyDescent="0.3">
      <c r="A277" t="s">
        <v>2282</v>
      </c>
      <c r="B277">
        <v>2</v>
      </c>
      <c r="C277" s="2">
        <v>97000</v>
      </c>
      <c r="D277" t="s">
        <v>4687</v>
      </c>
      <c r="E277" s="1">
        <v>52</v>
      </c>
      <c r="F277" s="2">
        <f>Imobiliare_Data_18apr[[#This Row],[Price]]/Imobiliare_Data_18apr[[#This Row],[Surface m2]]</f>
        <v>1865.3846153846155</v>
      </c>
    </row>
    <row r="278" spans="1:6" x14ac:dyDescent="0.3">
      <c r="A278" t="s">
        <v>2404</v>
      </c>
      <c r="B278">
        <v>2</v>
      </c>
      <c r="C278" s="2">
        <v>97000</v>
      </c>
      <c r="D278" t="s">
        <v>4686</v>
      </c>
      <c r="E278" s="1">
        <v>52</v>
      </c>
      <c r="F278" s="2">
        <f>Imobiliare_Data_18apr[[#This Row],[Price]]/Imobiliare_Data_18apr[[#This Row],[Surface m2]]</f>
        <v>1865.3846153846155</v>
      </c>
    </row>
    <row r="279" spans="1:6" hidden="1" x14ac:dyDescent="0.3">
      <c r="A279" t="s">
        <v>4175</v>
      </c>
      <c r="B279">
        <v>3</v>
      </c>
      <c r="C279" s="2">
        <v>97150</v>
      </c>
      <c r="D279" t="s">
        <v>4686</v>
      </c>
      <c r="E279" s="1">
        <v>67</v>
      </c>
      <c r="F279" s="2">
        <f>Imobiliare_Data_18apr[[#This Row],[Price]]/Imobiliare_Data_18apr[[#This Row],[Surface m2]]</f>
        <v>1450</v>
      </c>
    </row>
    <row r="280" spans="1:6" x14ac:dyDescent="0.3">
      <c r="A280" t="s">
        <v>3791</v>
      </c>
      <c r="B280">
        <v>2</v>
      </c>
      <c r="C280" s="2">
        <v>97200</v>
      </c>
      <c r="D280" t="s">
        <v>4686</v>
      </c>
      <c r="E280" s="1">
        <v>54</v>
      </c>
      <c r="F280" s="2">
        <f>Imobiliare_Data_18apr[[#This Row],[Price]]/Imobiliare_Data_18apr[[#This Row],[Surface m2]]</f>
        <v>1800</v>
      </c>
    </row>
    <row r="281" spans="1:6" x14ac:dyDescent="0.3">
      <c r="A281" t="s">
        <v>522</v>
      </c>
      <c r="B281">
        <v>2</v>
      </c>
      <c r="C281" s="2">
        <v>97500</v>
      </c>
      <c r="D281" t="s">
        <v>4686</v>
      </c>
      <c r="E281" s="1">
        <v>52</v>
      </c>
      <c r="F281" s="2">
        <f>Imobiliare_Data_18apr[[#This Row],[Price]]/Imobiliare_Data_18apr[[#This Row],[Surface m2]]</f>
        <v>1875</v>
      </c>
    </row>
    <row r="282" spans="1:6" x14ac:dyDescent="0.3">
      <c r="A282" t="s">
        <v>861</v>
      </c>
      <c r="B282">
        <v>2</v>
      </c>
      <c r="C282" s="2">
        <v>97500</v>
      </c>
      <c r="D282" t="s">
        <v>4686</v>
      </c>
      <c r="E282" s="1">
        <v>52</v>
      </c>
      <c r="F282" s="2">
        <f>Imobiliare_Data_18apr[[#This Row],[Price]]/Imobiliare_Data_18apr[[#This Row],[Surface m2]]</f>
        <v>1875</v>
      </c>
    </row>
    <row r="283" spans="1:6" x14ac:dyDescent="0.3">
      <c r="A283" t="s">
        <v>2446</v>
      </c>
      <c r="B283">
        <v>2</v>
      </c>
      <c r="C283" s="2">
        <v>97500</v>
      </c>
      <c r="D283" t="s">
        <v>4686</v>
      </c>
      <c r="E283" s="1">
        <v>54</v>
      </c>
      <c r="F283" s="2">
        <f>Imobiliare_Data_18apr[[#This Row],[Price]]/Imobiliare_Data_18apr[[#This Row],[Surface m2]]</f>
        <v>1805.5555555555557</v>
      </c>
    </row>
    <row r="284" spans="1:6" x14ac:dyDescent="0.3">
      <c r="A284" t="s">
        <v>2999</v>
      </c>
      <c r="B284">
        <f>IF(Imobiliare_Data_18apr[[#This Row],[Surface m2]]&lt;35,1,2)</f>
        <v>2</v>
      </c>
      <c r="C284" s="2">
        <v>97500</v>
      </c>
      <c r="D284" t="s">
        <v>4686</v>
      </c>
      <c r="E284" s="1">
        <v>65</v>
      </c>
      <c r="F284" s="2">
        <f>Imobiliare_Data_18apr[[#This Row],[Price]]/Imobiliare_Data_18apr[[#This Row],[Surface m2]]</f>
        <v>1500</v>
      </c>
    </row>
    <row r="285" spans="1:6" x14ac:dyDescent="0.3">
      <c r="A285" t="s">
        <v>3162</v>
      </c>
      <c r="B285">
        <f>IF(Imobiliare_Data_18apr[[#This Row],[Surface m2]]&lt;35,1,2)</f>
        <v>2</v>
      </c>
      <c r="C285" s="2">
        <v>97500</v>
      </c>
      <c r="D285" t="s">
        <v>4687</v>
      </c>
      <c r="E285" s="1">
        <v>52</v>
      </c>
      <c r="F285" s="2">
        <f>Imobiliare_Data_18apr[[#This Row],[Price]]/Imobiliare_Data_18apr[[#This Row],[Surface m2]]</f>
        <v>1875</v>
      </c>
    </row>
    <row r="286" spans="1:6" x14ac:dyDescent="0.3">
      <c r="A286" t="s">
        <v>4174</v>
      </c>
      <c r="B286">
        <v>2</v>
      </c>
      <c r="C286" s="2">
        <v>97500</v>
      </c>
      <c r="D286" t="s">
        <v>4686</v>
      </c>
      <c r="E286" s="1">
        <v>53</v>
      </c>
      <c r="F286" s="2">
        <f>Imobiliare_Data_18apr[[#This Row],[Price]]/Imobiliare_Data_18apr[[#This Row],[Surface m2]]</f>
        <v>1839.6226415094341</v>
      </c>
    </row>
    <row r="287" spans="1:6" hidden="1" x14ac:dyDescent="0.3">
      <c r="A287" t="s">
        <v>3903</v>
      </c>
      <c r="B287">
        <v>1</v>
      </c>
      <c r="C287" s="2">
        <v>97900</v>
      </c>
      <c r="D287" t="s">
        <v>4687</v>
      </c>
      <c r="E287" s="1">
        <v>38</v>
      </c>
      <c r="F287" s="2">
        <f>Imobiliare_Data_18apr[[#This Row],[Price]]/Imobiliare_Data_18apr[[#This Row],[Surface m2]]</f>
        <v>2576.3157894736842</v>
      </c>
    </row>
    <row r="288" spans="1:6" x14ac:dyDescent="0.3">
      <c r="A288" t="s">
        <v>888</v>
      </c>
      <c r="B288">
        <v>2</v>
      </c>
      <c r="C288" s="2">
        <v>97900</v>
      </c>
      <c r="D288" t="s">
        <v>4686</v>
      </c>
      <c r="E288" s="1">
        <v>54</v>
      </c>
      <c r="F288" s="2">
        <f>Imobiliare_Data_18apr[[#This Row],[Price]]/Imobiliare_Data_18apr[[#This Row],[Surface m2]]</f>
        <v>1812.962962962963</v>
      </c>
    </row>
    <row r="289" spans="1:6" x14ac:dyDescent="0.3">
      <c r="A289" t="s">
        <v>1108</v>
      </c>
      <c r="B289">
        <v>2</v>
      </c>
      <c r="C289" s="2">
        <v>97900</v>
      </c>
      <c r="D289" t="s">
        <v>4686</v>
      </c>
      <c r="E289" s="1">
        <v>55</v>
      </c>
      <c r="F289" s="2">
        <f>Imobiliare_Data_18apr[[#This Row],[Price]]/Imobiliare_Data_18apr[[#This Row],[Surface m2]]</f>
        <v>1780</v>
      </c>
    </row>
    <row r="290" spans="1:6" hidden="1" x14ac:dyDescent="0.3">
      <c r="A290" t="s">
        <v>2958</v>
      </c>
      <c r="B290">
        <v>1</v>
      </c>
      <c r="C290" s="2">
        <v>98000</v>
      </c>
      <c r="D290" t="s">
        <v>4686</v>
      </c>
      <c r="E290" s="1">
        <v>41</v>
      </c>
      <c r="F290" s="2">
        <f>Imobiliare_Data_18apr[[#This Row],[Price]]/Imobiliare_Data_18apr[[#This Row],[Surface m2]]</f>
        <v>2390.2439024390242</v>
      </c>
    </row>
    <row r="291" spans="1:6" hidden="1" x14ac:dyDescent="0.3">
      <c r="A291" t="s">
        <v>4082</v>
      </c>
      <c r="B291">
        <v>1</v>
      </c>
      <c r="C291" s="2">
        <v>98000</v>
      </c>
      <c r="D291" t="s">
        <v>4687</v>
      </c>
      <c r="E291" s="1">
        <v>45</v>
      </c>
      <c r="F291" s="2">
        <f>Imobiliare_Data_18apr[[#This Row],[Price]]/Imobiliare_Data_18apr[[#This Row],[Surface m2]]</f>
        <v>2177.7777777777778</v>
      </c>
    </row>
    <row r="292" spans="1:6" x14ac:dyDescent="0.3">
      <c r="A292" t="s">
        <v>623</v>
      </c>
      <c r="B292">
        <v>2</v>
      </c>
      <c r="C292" s="2">
        <v>98000</v>
      </c>
      <c r="D292" t="s">
        <v>4686</v>
      </c>
      <c r="E292" s="1">
        <v>54</v>
      </c>
      <c r="F292" s="2">
        <f>Imobiliare_Data_18apr[[#This Row],[Price]]/Imobiliare_Data_18apr[[#This Row],[Surface m2]]</f>
        <v>1814.8148148148148</v>
      </c>
    </row>
    <row r="293" spans="1:6" x14ac:dyDescent="0.3">
      <c r="A293" t="s">
        <v>660</v>
      </c>
      <c r="B293">
        <v>2</v>
      </c>
      <c r="C293" s="2">
        <v>98000</v>
      </c>
      <c r="D293" t="s">
        <v>4686</v>
      </c>
      <c r="E293" s="1">
        <v>57</v>
      </c>
      <c r="F293" s="2">
        <f>Imobiliare_Data_18apr[[#This Row],[Price]]/Imobiliare_Data_18apr[[#This Row],[Surface m2]]</f>
        <v>1719.2982456140351</v>
      </c>
    </row>
    <row r="294" spans="1:6" x14ac:dyDescent="0.3">
      <c r="A294" t="s">
        <v>788</v>
      </c>
      <c r="B294">
        <v>2</v>
      </c>
      <c r="C294" s="2">
        <v>98000</v>
      </c>
      <c r="D294" t="s">
        <v>4687</v>
      </c>
      <c r="E294" s="1">
        <v>52</v>
      </c>
      <c r="F294" s="2">
        <f>Imobiliare_Data_18apr[[#This Row],[Price]]/Imobiliare_Data_18apr[[#This Row],[Surface m2]]</f>
        <v>1884.6153846153845</v>
      </c>
    </row>
    <row r="295" spans="1:6" x14ac:dyDescent="0.3">
      <c r="A295" t="s">
        <v>793</v>
      </c>
      <c r="B295">
        <v>2</v>
      </c>
      <c r="C295" s="2">
        <v>98000</v>
      </c>
      <c r="D295" t="s">
        <v>4686</v>
      </c>
      <c r="E295" s="1">
        <v>54</v>
      </c>
      <c r="F295" s="2">
        <f>Imobiliare_Data_18apr[[#This Row],[Price]]/Imobiliare_Data_18apr[[#This Row],[Surface m2]]</f>
        <v>1814.8148148148148</v>
      </c>
    </row>
    <row r="296" spans="1:6" x14ac:dyDescent="0.3">
      <c r="A296" t="s">
        <v>657</v>
      </c>
      <c r="B296">
        <v>2</v>
      </c>
      <c r="C296" s="2">
        <v>98082</v>
      </c>
      <c r="D296" t="s">
        <v>4686</v>
      </c>
      <c r="E296" s="1">
        <v>54.49</v>
      </c>
      <c r="F296" s="2">
        <f>Imobiliare_Data_18apr[[#This Row],[Price]]/Imobiliare_Data_18apr[[#This Row],[Surface m2]]</f>
        <v>1800</v>
      </c>
    </row>
    <row r="297" spans="1:6" x14ac:dyDescent="0.3">
      <c r="A297" t="s">
        <v>941</v>
      </c>
      <c r="B297">
        <v>2</v>
      </c>
      <c r="C297" s="2">
        <v>98125</v>
      </c>
      <c r="D297" t="s">
        <v>4686</v>
      </c>
      <c r="E297" s="1">
        <v>59.47</v>
      </c>
      <c r="F297" s="2">
        <f>Imobiliare_Data_18apr[[#This Row],[Price]]/Imobiliare_Data_18apr[[#This Row],[Surface m2]]</f>
        <v>1649.9915923995293</v>
      </c>
    </row>
    <row r="298" spans="1:6" hidden="1" x14ac:dyDescent="0.3">
      <c r="A298" t="s">
        <v>1632</v>
      </c>
      <c r="B298">
        <v>3</v>
      </c>
      <c r="C298" s="2">
        <v>98500</v>
      </c>
      <c r="D298" t="s">
        <v>4686</v>
      </c>
      <c r="E298" s="1">
        <v>68</v>
      </c>
      <c r="F298" s="2">
        <f>Imobiliare_Data_18apr[[#This Row],[Price]]/Imobiliare_Data_18apr[[#This Row],[Surface m2]]</f>
        <v>1448.5294117647059</v>
      </c>
    </row>
    <row r="299" spans="1:6" x14ac:dyDescent="0.3">
      <c r="A299" t="s">
        <v>746</v>
      </c>
      <c r="B299">
        <v>2</v>
      </c>
      <c r="C299" s="2">
        <v>98500</v>
      </c>
      <c r="D299" t="s">
        <v>4687</v>
      </c>
      <c r="E299" s="1">
        <v>56</v>
      </c>
      <c r="F299" s="2">
        <f>Imobiliare_Data_18apr[[#This Row],[Price]]/Imobiliare_Data_18apr[[#This Row],[Surface m2]]</f>
        <v>1758.9285714285713</v>
      </c>
    </row>
    <row r="300" spans="1:6" x14ac:dyDescent="0.3">
      <c r="A300" t="s">
        <v>2275</v>
      </c>
      <c r="B300">
        <v>2</v>
      </c>
      <c r="C300" s="2">
        <v>98500</v>
      </c>
      <c r="D300" t="s">
        <v>4687</v>
      </c>
      <c r="E300" s="1">
        <v>53</v>
      </c>
      <c r="F300" s="2">
        <f>Imobiliare_Data_18apr[[#This Row],[Price]]/Imobiliare_Data_18apr[[#This Row],[Surface m2]]</f>
        <v>1858.4905660377358</v>
      </c>
    </row>
    <row r="301" spans="1:6" x14ac:dyDescent="0.3">
      <c r="A301" t="s">
        <v>53</v>
      </c>
      <c r="B301">
        <f>IF(Imobiliare_Data_18apr[[#This Row],[Surface m2]]&lt;35,1,2)</f>
        <v>2</v>
      </c>
      <c r="C301" s="2">
        <v>98752</v>
      </c>
      <c r="D301" t="s">
        <v>4686</v>
      </c>
      <c r="E301" s="1">
        <v>57</v>
      </c>
      <c r="F301" s="2">
        <f>Imobiliare_Data_18apr[[#This Row],[Price]]/Imobiliare_Data_18apr[[#This Row],[Surface m2]]</f>
        <v>1732.4912280701753</v>
      </c>
    </row>
    <row r="302" spans="1:6" hidden="1" x14ac:dyDescent="0.3">
      <c r="A302" t="s">
        <v>293</v>
      </c>
      <c r="B302">
        <v>1</v>
      </c>
      <c r="C302" s="2">
        <v>98900</v>
      </c>
      <c r="D302" t="s">
        <v>4687</v>
      </c>
      <c r="E302" s="1">
        <v>37</v>
      </c>
      <c r="F302" s="2">
        <f>Imobiliare_Data_18apr[[#This Row],[Price]]/Imobiliare_Data_18apr[[#This Row],[Surface m2]]</f>
        <v>2672.9729729729729</v>
      </c>
    </row>
    <row r="303" spans="1:6" hidden="1" x14ac:dyDescent="0.3">
      <c r="A303" t="s">
        <v>2981</v>
      </c>
      <c r="B303">
        <v>1</v>
      </c>
      <c r="C303" s="2">
        <v>98990</v>
      </c>
      <c r="D303" t="s">
        <v>4687</v>
      </c>
      <c r="E303" s="1">
        <v>37</v>
      </c>
      <c r="F303" s="2">
        <f>Imobiliare_Data_18apr[[#This Row],[Price]]/Imobiliare_Data_18apr[[#This Row],[Surface m2]]</f>
        <v>2675.4054054054054</v>
      </c>
    </row>
    <row r="304" spans="1:6" hidden="1" x14ac:dyDescent="0.3">
      <c r="A304" t="s">
        <v>3580</v>
      </c>
      <c r="B304">
        <v>1</v>
      </c>
      <c r="C304" s="2">
        <v>99000</v>
      </c>
      <c r="D304" t="s">
        <v>4687</v>
      </c>
      <c r="E304" s="1">
        <v>37</v>
      </c>
      <c r="F304" s="2">
        <f>Imobiliare_Data_18apr[[#This Row],[Price]]/Imobiliare_Data_18apr[[#This Row],[Surface m2]]</f>
        <v>2675.6756756756758</v>
      </c>
    </row>
    <row r="305" spans="1:6" hidden="1" x14ac:dyDescent="0.3">
      <c r="A305" t="s">
        <v>3581</v>
      </c>
      <c r="B305">
        <v>1</v>
      </c>
      <c r="C305" s="2">
        <v>99000</v>
      </c>
      <c r="D305" t="s">
        <v>4687</v>
      </c>
      <c r="E305" s="1">
        <v>40</v>
      </c>
      <c r="F305" s="2">
        <f>Imobiliare_Data_18apr[[#This Row],[Price]]/Imobiliare_Data_18apr[[#This Row],[Surface m2]]</f>
        <v>2475</v>
      </c>
    </row>
    <row r="306" spans="1:6" hidden="1" x14ac:dyDescent="0.3">
      <c r="A306" t="s">
        <v>4481</v>
      </c>
      <c r="B306">
        <v>1</v>
      </c>
      <c r="C306" s="2">
        <v>99000</v>
      </c>
      <c r="D306" t="s">
        <v>4687</v>
      </c>
      <c r="E306" s="1">
        <v>38</v>
      </c>
      <c r="F306" s="2">
        <f>Imobiliare_Data_18apr[[#This Row],[Price]]/Imobiliare_Data_18apr[[#This Row],[Surface m2]]</f>
        <v>2605.2631578947367</v>
      </c>
    </row>
    <row r="307" spans="1:6" x14ac:dyDescent="0.3">
      <c r="A307" t="s">
        <v>226</v>
      </c>
      <c r="B307">
        <v>2</v>
      </c>
      <c r="C307" s="2">
        <v>99000</v>
      </c>
      <c r="D307" t="s">
        <v>4686</v>
      </c>
      <c r="E307" s="1">
        <v>54</v>
      </c>
      <c r="F307" s="2">
        <f>Imobiliare_Data_18apr[[#This Row],[Price]]/Imobiliare_Data_18apr[[#This Row],[Surface m2]]</f>
        <v>1833.3333333333333</v>
      </c>
    </row>
    <row r="308" spans="1:6" x14ac:dyDescent="0.3">
      <c r="A308" t="s">
        <v>440</v>
      </c>
      <c r="B308">
        <v>2</v>
      </c>
      <c r="C308" s="2">
        <v>99000</v>
      </c>
      <c r="D308" t="s">
        <v>4687</v>
      </c>
      <c r="E308" s="1">
        <v>58</v>
      </c>
      <c r="F308" s="2">
        <f>Imobiliare_Data_18apr[[#This Row],[Price]]/Imobiliare_Data_18apr[[#This Row],[Surface m2]]</f>
        <v>1706.8965517241379</v>
      </c>
    </row>
    <row r="309" spans="1:6" x14ac:dyDescent="0.3">
      <c r="A309" t="s">
        <v>1147</v>
      </c>
      <c r="B309">
        <v>2</v>
      </c>
      <c r="C309" s="2">
        <v>99000</v>
      </c>
      <c r="D309" t="s">
        <v>4687</v>
      </c>
      <c r="E309" s="1">
        <v>52</v>
      </c>
      <c r="F309" s="2">
        <f>Imobiliare_Data_18apr[[#This Row],[Price]]/Imobiliare_Data_18apr[[#This Row],[Surface m2]]</f>
        <v>1903.8461538461538</v>
      </c>
    </row>
    <row r="310" spans="1:6" x14ac:dyDescent="0.3">
      <c r="A310" t="s">
        <v>2284</v>
      </c>
      <c r="B310">
        <v>2</v>
      </c>
      <c r="C310" s="2">
        <v>99000</v>
      </c>
      <c r="D310" t="s">
        <v>4687</v>
      </c>
      <c r="E310" s="1">
        <v>52</v>
      </c>
      <c r="F310" s="2">
        <f>Imobiliare_Data_18apr[[#This Row],[Price]]/Imobiliare_Data_18apr[[#This Row],[Surface m2]]</f>
        <v>1903.8461538461538</v>
      </c>
    </row>
    <row r="311" spans="1:6" x14ac:dyDescent="0.3">
      <c r="A311" t="s">
        <v>2410</v>
      </c>
      <c r="B311">
        <v>2</v>
      </c>
      <c r="C311" s="2">
        <v>99000</v>
      </c>
      <c r="D311" t="s">
        <v>4686</v>
      </c>
      <c r="E311" s="1">
        <v>52</v>
      </c>
      <c r="F311" s="2">
        <f>Imobiliare_Data_18apr[[#This Row],[Price]]/Imobiliare_Data_18apr[[#This Row],[Surface m2]]</f>
        <v>1903.8461538461538</v>
      </c>
    </row>
    <row r="312" spans="1:6" x14ac:dyDescent="0.3">
      <c r="A312" t="s">
        <v>2475</v>
      </c>
      <c r="B312">
        <v>2</v>
      </c>
      <c r="C312" s="2">
        <v>99000</v>
      </c>
      <c r="D312" t="s">
        <v>4686</v>
      </c>
      <c r="E312" s="1">
        <v>60</v>
      </c>
      <c r="F312" s="2">
        <f>Imobiliare_Data_18apr[[#This Row],[Price]]/Imobiliare_Data_18apr[[#This Row],[Surface m2]]</f>
        <v>1650</v>
      </c>
    </row>
    <row r="313" spans="1:6" x14ac:dyDescent="0.3">
      <c r="A313" t="s">
        <v>372</v>
      </c>
      <c r="B313">
        <f>IF(Imobiliare_Data_18apr[[#This Row],[Surface m2]]&lt;35,1,2)</f>
        <v>2</v>
      </c>
      <c r="C313" s="2">
        <v>99000</v>
      </c>
      <c r="D313" t="s">
        <v>4687</v>
      </c>
      <c r="E313" s="1">
        <v>52</v>
      </c>
      <c r="F313" s="2">
        <f>Imobiliare_Data_18apr[[#This Row],[Price]]/Imobiliare_Data_18apr[[#This Row],[Surface m2]]</f>
        <v>1903.8461538461538</v>
      </c>
    </row>
    <row r="314" spans="1:6" hidden="1" x14ac:dyDescent="0.3">
      <c r="A314" t="s">
        <v>4176</v>
      </c>
      <c r="B314">
        <v>3</v>
      </c>
      <c r="C314" s="2">
        <v>99000</v>
      </c>
      <c r="D314" t="s">
        <v>4686</v>
      </c>
      <c r="E314" s="1">
        <v>68</v>
      </c>
      <c r="F314" s="2">
        <f>Imobiliare_Data_18apr[[#This Row],[Price]]/Imobiliare_Data_18apr[[#This Row],[Surface m2]]</f>
        <v>1455.8823529411766</v>
      </c>
    </row>
    <row r="315" spans="1:6" x14ac:dyDescent="0.3">
      <c r="A315" t="s">
        <v>3792</v>
      </c>
      <c r="B315">
        <v>2</v>
      </c>
      <c r="C315" s="2">
        <v>99000</v>
      </c>
      <c r="D315" t="s">
        <v>4686</v>
      </c>
      <c r="E315" s="1">
        <v>55</v>
      </c>
      <c r="F315" s="2">
        <f>Imobiliare_Data_18apr[[#This Row],[Price]]/Imobiliare_Data_18apr[[#This Row],[Surface m2]]</f>
        <v>1800</v>
      </c>
    </row>
    <row r="316" spans="1:6" x14ac:dyDescent="0.3">
      <c r="A316" t="s">
        <v>4297</v>
      </c>
      <c r="B316">
        <v>2</v>
      </c>
      <c r="C316" s="2">
        <v>99000</v>
      </c>
      <c r="D316" t="s">
        <v>4686</v>
      </c>
      <c r="E316" s="1">
        <v>57</v>
      </c>
      <c r="F316" s="2">
        <f>Imobiliare_Data_18apr[[#This Row],[Price]]/Imobiliare_Data_18apr[[#This Row],[Surface m2]]</f>
        <v>1736.8421052631579</v>
      </c>
    </row>
    <row r="317" spans="1:6" hidden="1" x14ac:dyDescent="0.3">
      <c r="A317" t="s">
        <v>279</v>
      </c>
      <c r="B317">
        <v>1</v>
      </c>
      <c r="C317" s="2">
        <v>99500</v>
      </c>
      <c r="D317" t="s">
        <v>4686</v>
      </c>
      <c r="E317" s="1">
        <v>38</v>
      </c>
      <c r="F317" s="2">
        <f>Imobiliare_Data_18apr[[#This Row],[Price]]/Imobiliare_Data_18apr[[#This Row],[Surface m2]]</f>
        <v>2618.4210526315787</v>
      </c>
    </row>
    <row r="318" spans="1:6" x14ac:dyDescent="0.3">
      <c r="A318" t="s">
        <v>1048</v>
      </c>
      <c r="B318">
        <v>2</v>
      </c>
      <c r="C318" s="2">
        <v>99500</v>
      </c>
      <c r="D318" t="s">
        <v>4687</v>
      </c>
      <c r="E318" s="1">
        <v>55</v>
      </c>
      <c r="F318" s="2">
        <f>Imobiliare_Data_18apr[[#This Row],[Price]]/Imobiliare_Data_18apr[[#This Row],[Surface m2]]</f>
        <v>1809.090909090909</v>
      </c>
    </row>
    <row r="319" spans="1:6" x14ac:dyDescent="0.3">
      <c r="A319" t="s">
        <v>2325</v>
      </c>
      <c r="B319">
        <v>2</v>
      </c>
      <c r="C319" s="2">
        <v>99500</v>
      </c>
      <c r="D319" t="s">
        <v>4687</v>
      </c>
      <c r="E319" s="1">
        <v>55</v>
      </c>
      <c r="F319" s="2">
        <f>Imobiliare_Data_18apr[[#This Row],[Price]]/Imobiliare_Data_18apr[[#This Row],[Surface m2]]</f>
        <v>1809.090909090909</v>
      </c>
    </row>
    <row r="320" spans="1:6" hidden="1" x14ac:dyDescent="0.3">
      <c r="A320" t="s">
        <v>319</v>
      </c>
      <c r="B320">
        <v>1</v>
      </c>
      <c r="C320" s="2">
        <v>99700</v>
      </c>
      <c r="D320" t="s">
        <v>4687</v>
      </c>
      <c r="E320" s="1">
        <v>40</v>
      </c>
      <c r="F320" s="2">
        <f>Imobiliare_Data_18apr[[#This Row],[Price]]/Imobiliare_Data_18apr[[#This Row],[Surface m2]]</f>
        <v>2492.5</v>
      </c>
    </row>
    <row r="321" spans="1:6" hidden="1" x14ac:dyDescent="0.3">
      <c r="A321" t="s">
        <v>345</v>
      </c>
      <c r="B321">
        <v>1</v>
      </c>
      <c r="C321" s="2">
        <v>99700</v>
      </c>
      <c r="D321" t="s">
        <v>4686</v>
      </c>
      <c r="E321" s="1">
        <v>40</v>
      </c>
      <c r="F321" s="2">
        <f>Imobiliare_Data_18apr[[#This Row],[Price]]/Imobiliare_Data_18apr[[#This Row],[Surface m2]]</f>
        <v>2492.5</v>
      </c>
    </row>
    <row r="322" spans="1:6" x14ac:dyDescent="0.3">
      <c r="A322" t="s">
        <v>4303</v>
      </c>
      <c r="B322">
        <v>2</v>
      </c>
      <c r="C322" s="2">
        <v>99705</v>
      </c>
      <c r="D322" t="s">
        <v>4687</v>
      </c>
      <c r="E322" s="1">
        <v>53</v>
      </c>
      <c r="F322" s="2">
        <f>Imobiliare_Data_18apr[[#This Row],[Price]]/Imobiliare_Data_18apr[[#This Row],[Surface m2]]</f>
        <v>1881.2264150943397</v>
      </c>
    </row>
    <row r="323" spans="1:6" x14ac:dyDescent="0.3">
      <c r="A323" t="s">
        <v>662</v>
      </c>
      <c r="B323">
        <v>2</v>
      </c>
      <c r="C323" s="2">
        <v>99750</v>
      </c>
      <c r="D323" t="s">
        <v>4686</v>
      </c>
      <c r="E323" s="1">
        <v>53.88</v>
      </c>
      <c r="F323" s="2">
        <f>Imobiliare_Data_18apr[[#This Row],[Price]]/Imobiliare_Data_18apr[[#This Row],[Surface m2]]</f>
        <v>1851.3363028953229</v>
      </c>
    </row>
    <row r="324" spans="1:6" x14ac:dyDescent="0.3">
      <c r="A324" t="s">
        <v>2477</v>
      </c>
      <c r="B324">
        <v>2</v>
      </c>
      <c r="C324" s="2">
        <v>99800</v>
      </c>
      <c r="D324" t="s">
        <v>4686</v>
      </c>
      <c r="E324" s="1">
        <v>53</v>
      </c>
      <c r="F324" s="2">
        <f>Imobiliare_Data_18apr[[#This Row],[Price]]/Imobiliare_Data_18apr[[#This Row],[Surface m2]]</f>
        <v>1883.0188679245282</v>
      </c>
    </row>
    <row r="325" spans="1:6" hidden="1" x14ac:dyDescent="0.3">
      <c r="A325" t="s">
        <v>255</v>
      </c>
      <c r="B325">
        <v>1</v>
      </c>
      <c r="C325" s="2">
        <v>99900</v>
      </c>
      <c r="D325" t="s">
        <v>4686</v>
      </c>
      <c r="E325" s="1">
        <v>39</v>
      </c>
      <c r="F325" s="2">
        <f>Imobiliare_Data_18apr[[#This Row],[Price]]/Imobiliare_Data_18apr[[#This Row],[Surface m2]]</f>
        <v>2561.5384615384614</v>
      </c>
    </row>
    <row r="326" spans="1:6" x14ac:dyDescent="0.3">
      <c r="A326" t="s">
        <v>383</v>
      </c>
      <c r="B326">
        <v>2</v>
      </c>
      <c r="C326" s="2">
        <v>99900</v>
      </c>
      <c r="D326" t="s">
        <v>4686</v>
      </c>
      <c r="E326" s="1">
        <v>53.7</v>
      </c>
      <c r="F326" s="2">
        <f>Imobiliare_Data_18apr[[#This Row],[Price]]/Imobiliare_Data_18apr[[#This Row],[Surface m2]]</f>
        <v>1860.3351955307262</v>
      </c>
    </row>
    <row r="327" spans="1:6" x14ac:dyDescent="0.3">
      <c r="A327" t="s">
        <v>564</v>
      </c>
      <c r="B327">
        <v>2</v>
      </c>
      <c r="C327" s="2">
        <v>99900</v>
      </c>
      <c r="D327" t="s">
        <v>4686</v>
      </c>
      <c r="E327" s="1">
        <v>63</v>
      </c>
      <c r="F327" s="2">
        <f>Imobiliare_Data_18apr[[#This Row],[Price]]/Imobiliare_Data_18apr[[#This Row],[Surface m2]]</f>
        <v>1585.7142857142858</v>
      </c>
    </row>
    <row r="328" spans="1:6" x14ac:dyDescent="0.3">
      <c r="A328" t="s">
        <v>710</v>
      </c>
      <c r="B328">
        <v>2</v>
      </c>
      <c r="C328" s="2">
        <v>99900</v>
      </c>
      <c r="D328" t="s">
        <v>4687</v>
      </c>
      <c r="E328" s="1">
        <v>56</v>
      </c>
      <c r="F328" s="2">
        <f>Imobiliare_Data_18apr[[#This Row],[Price]]/Imobiliare_Data_18apr[[#This Row],[Surface m2]]</f>
        <v>1783.9285714285713</v>
      </c>
    </row>
    <row r="329" spans="1:6" x14ac:dyDescent="0.3">
      <c r="A329" t="s">
        <v>870</v>
      </c>
      <c r="B329">
        <v>2</v>
      </c>
      <c r="C329" s="2">
        <v>99900</v>
      </c>
      <c r="D329" t="s">
        <v>4687</v>
      </c>
      <c r="E329" s="1">
        <v>52</v>
      </c>
      <c r="F329" s="2">
        <f>Imobiliare_Data_18apr[[#This Row],[Price]]/Imobiliare_Data_18apr[[#This Row],[Surface m2]]</f>
        <v>1921.1538461538462</v>
      </c>
    </row>
    <row r="330" spans="1:6" x14ac:dyDescent="0.3">
      <c r="A330" t="s">
        <v>3200</v>
      </c>
      <c r="B330">
        <v>2</v>
      </c>
      <c r="C330" s="2">
        <v>99900</v>
      </c>
      <c r="D330" t="s">
        <v>4686</v>
      </c>
      <c r="E330" s="1">
        <v>57.54</v>
      </c>
      <c r="F330" s="2">
        <f>Imobiliare_Data_18apr[[#This Row],[Price]]/Imobiliare_Data_18apr[[#This Row],[Surface m2]]</f>
        <v>1736.1835245046925</v>
      </c>
    </row>
    <row r="331" spans="1:6" hidden="1" x14ac:dyDescent="0.3">
      <c r="A331" t="s">
        <v>2967</v>
      </c>
      <c r="B331">
        <v>1</v>
      </c>
      <c r="C331" s="2">
        <v>99950</v>
      </c>
      <c r="D331" t="s">
        <v>4686</v>
      </c>
      <c r="E331" s="1">
        <v>39</v>
      </c>
      <c r="F331" s="2">
        <f>Imobiliare_Data_18apr[[#This Row],[Price]]/Imobiliare_Data_18apr[[#This Row],[Surface m2]]</f>
        <v>2562.8205128205127</v>
      </c>
    </row>
    <row r="332" spans="1:6" x14ac:dyDescent="0.3">
      <c r="A332" t="s">
        <v>4191</v>
      </c>
      <c r="B332">
        <v>2</v>
      </c>
      <c r="C332" s="2">
        <v>99999</v>
      </c>
      <c r="D332" t="s">
        <v>4687</v>
      </c>
      <c r="E332" s="1">
        <v>55</v>
      </c>
      <c r="F332" s="2">
        <f>Imobiliare_Data_18apr[[#This Row],[Price]]/Imobiliare_Data_18apr[[#This Row],[Surface m2]]</f>
        <v>1818.1636363636364</v>
      </c>
    </row>
    <row r="333" spans="1:6" hidden="1" x14ac:dyDescent="0.3">
      <c r="A333" t="s">
        <v>317</v>
      </c>
      <c r="B333">
        <v>1</v>
      </c>
      <c r="C333" s="2">
        <v>100000</v>
      </c>
      <c r="D333" t="s">
        <v>4687</v>
      </c>
      <c r="E333" s="1">
        <v>40</v>
      </c>
      <c r="F333" s="2">
        <f>Imobiliare_Data_18apr[[#This Row],[Price]]/Imobiliare_Data_18apr[[#This Row],[Surface m2]]</f>
        <v>2500</v>
      </c>
    </row>
    <row r="334" spans="1:6" hidden="1" x14ac:dyDescent="0.3">
      <c r="A334" t="s">
        <v>358</v>
      </c>
      <c r="B334">
        <v>1</v>
      </c>
      <c r="C334" s="2">
        <v>100000</v>
      </c>
      <c r="D334" t="s">
        <v>4687</v>
      </c>
      <c r="E334" s="1">
        <v>40</v>
      </c>
      <c r="F334" s="2">
        <f>Imobiliare_Data_18apr[[#This Row],[Price]]/Imobiliare_Data_18apr[[#This Row],[Surface m2]]</f>
        <v>2500</v>
      </c>
    </row>
    <row r="335" spans="1:6" hidden="1" x14ac:dyDescent="0.3">
      <c r="A335" t="s">
        <v>2968</v>
      </c>
      <c r="B335">
        <v>1</v>
      </c>
      <c r="C335" s="2">
        <v>100000</v>
      </c>
      <c r="D335" t="s">
        <v>4687</v>
      </c>
      <c r="E335" s="1">
        <v>40</v>
      </c>
      <c r="F335" s="2">
        <f>Imobiliare_Data_18apr[[#This Row],[Price]]/Imobiliare_Data_18apr[[#This Row],[Surface m2]]</f>
        <v>2500</v>
      </c>
    </row>
    <row r="336" spans="1:6" hidden="1" x14ac:dyDescent="0.3">
      <c r="A336" t="s">
        <v>3577</v>
      </c>
      <c r="B336">
        <v>1</v>
      </c>
      <c r="C336" s="2">
        <v>100000</v>
      </c>
      <c r="D336" t="s">
        <v>4686</v>
      </c>
      <c r="E336" s="1">
        <v>38</v>
      </c>
      <c r="F336" s="2">
        <f>Imobiliare_Data_18apr[[#This Row],[Price]]/Imobiliare_Data_18apr[[#This Row],[Surface m2]]</f>
        <v>2631.5789473684213</v>
      </c>
    </row>
    <row r="337" spans="1:6" hidden="1" x14ac:dyDescent="0.3">
      <c r="A337" t="s">
        <v>1369</v>
      </c>
      <c r="B337">
        <v>3</v>
      </c>
      <c r="C337" s="2">
        <v>100000</v>
      </c>
      <c r="D337" t="s">
        <v>4687</v>
      </c>
      <c r="E337" s="1">
        <v>90</v>
      </c>
      <c r="F337" s="2">
        <f>Imobiliare_Data_18apr[[#This Row],[Price]]/Imobiliare_Data_18apr[[#This Row],[Surface m2]]</f>
        <v>1111.1111111111111</v>
      </c>
    </row>
    <row r="338" spans="1:6" x14ac:dyDescent="0.3">
      <c r="A338" t="s">
        <v>960</v>
      </c>
      <c r="B338">
        <v>2</v>
      </c>
      <c r="C338" s="2">
        <v>100000</v>
      </c>
      <c r="D338" t="s">
        <v>4686</v>
      </c>
      <c r="E338" s="1">
        <v>62</v>
      </c>
      <c r="F338" s="2">
        <f>Imobiliare_Data_18apr[[#This Row],[Price]]/Imobiliare_Data_18apr[[#This Row],[Surface m2]]</f>
        <v>1612.9032258064517</v>
      </c>
    </row>
    <row r="339" spans="1:6" hidden="1" x14ac:dyDescent="0.3">
      <c r="A339" t="s">
        <v>3545</v>
      </c>
      <c r="B339">
        <v>3</v>
      </c>
      <c r="C339" s="2">
        <v>100000</v>
      </c>
      <c r="D339" t="s">
        <v>4686</v>
      </c>
      <c r="E339" s="1">
        <v>75</v>
      </c>
      <c r="F339" s="2">
        <f>Imobiliare_Data_18apr[[#This Row],[Price]]/Imobiliare_Data_18apr[[#This Row],[Surface m2]]</f>
        <v>1333.3333333333333</v>
      </c>
    </row>
    <row r="340" spans="1:6" x14ac:dyDescent="0.3">
      <c r="A340" t="s">
        <v>3164</v>
      </c>
      <c r="B340">
        <f>IF(Imobiliare_Data_18apr[[#This Row],[Surface m2]]&lt;35,1,2)</f>
        <v>2</v>
      </c>
      <c r="C340" s="2">
        <v>100000</v>
      </c>
      <c r="D340" t="s">
        <v>4686</v>
      </c>
      <c r="E340" s="1">
        <v>57</v>
      </c>
      <c r="F340" s="2">
        <f>Imobiliare_Data_18apr[[#This Row],[Price]]/Imobiliare_Data_18apr[[#This Row],[Surface m2]]</f>
        <v>1754.3859649122808</v>
      </c>
    </row>
    <row r="341" spans="1:6" x14ac:dyDescent="0.3">
      <c r="A341" t="s">
        <v>3399</v>
      </c>
      <c r="B341">
        <f>IF(Imobiliare_Data_18apr[[#This Row],[Surface m2]]&lt;35,1,2)</f>
        <v>2</v>
      </c>
      <c r="C341" s="2">
        <v>100000</v>
      </c>
      <c r="D341" t="s">
        <v>4686</v>
      </c>
      <c r="E341" s="1">
        <v>57</v>
      </c>
      <c r="F341" s="2">
        <f>Imobiliare_Data_18apr[[#This Row],[Price]]/Imobiliare_Data_18apr[[#This Row],[Surface m2]]</f>
        <v>1754.3859649122808</v>
      </c>
    </row>
    <row r="342" spans="1:6" x14ac:dyDescent="0.3">
      <c r="A342" t="s">
        <v>4512</v>
      </c>
      <c r="B342">
        <v>2</v>
      </c>
      <c r="C342" s="2">
        <v>100000</v>
      </c>
      <c r="D342" t="s">
        <v>4687</v>
      </c>
      <c r="E342" s="1">
        <v>53</v>
      </c>
      <c r="F342" s="2">
        <f>Imobiliare_Data_18apr[[#This Row],[Price]]/Imobiliare_Data_18apr[[#This Row],[Surface m2]]</f>
        <v>1886.7924528301887</v>
      </c>
    </row>
    <row r="343" spans="1:6" x14ac:dyDescent="0.3">
      <c r="A343" t="s">
        <v>940</v>
      </c>
      <c r="B343">
        <v>2</v>
      </c>
      <c r="C343" s="2">
        <v>100300</v>
      </c>
      <c r="D343" t="s">
        <v>4686</v>
      </c>
      <c r="E343" s="1">
        <v>59</v>
      </c>
      <c r="F343" s="2">
        <f>Imobiliare_Data_18apr[[#This Row],[Price]]/Imobiliare_Data_18apr[[#This Row],[Surface m2]]</f>
        <v>1700</v>
      </c>
    </row>
    <row r="344" spans="1:6" x14ac:dyDescent="0.3">
      <c r="A344" t="s">
        <v>83</v>
      </c>
      <c r="B344">
        <v>2</v>
      </c>
      <c r="C344" s="2">
        <v>100320</v>
      </c>
      <c r="D344" t="s">
        <v>4687</v>
      </c>
      <c r="E344" s="1">
        <v>52</v>
      </c>
      <c r="F344" s="2">
        <f>Imobiliare_Data_18apr[[#This Row],[Price]]/Imobiliare_Data_18apr[[#This Row],[Surface m2]]</f>
        <v>1929.2307692307693</v>
      </c>
    </row>
    <row r="345" spans="1:6" x14ac:dyDescent="0.3">
      <c r="A345" t="s">
        <v>4140</v>
      </c>
      <c r="B345">
        <f>IF(Imobiliare_Data_18apr[[#This Row],[Surface m2]]&lt;35,1,2)</f>
        <v>2</v>
      </c>
      <c r="C345" s="2">
        <v>100320</v>
      </c>
      <c r="D345" t="s">
        <v>4686</v>
      </c>
      <c r="E345" s="1">
        <v>53</v>
      </c>
      <c r="F345" s="2">
        <f>Imobiliare_Data_18apr[[#This Row],[Price]]/Imobiliare_Data_18apr[[#This Row],[Surface m2]]</f>
        <v>1892.8301886792453</v>
      </c>
    </row>
    <row r="346" spans="1:6" hidden="1" x14ac:dyDescent="0.3">
      <c r="A346" t="s">
        <v>1711</v>
      </c>
      <c r="B346">
        <v>3</v>
      </c>
      <c r="C346" s="2">
        <v>100900</v>
      </c>
      <c r="D346" t="s">
        <v>4686</v>
      </c>
      <c r="E346" s="1">
        <v>72</v>
      </c>
      <c r="F346" s="2">
        <f>Imobiliare_Data_18apr[[#This Row],[Price]]/Imobiliare_Data_18apr[[#This Row],[Surface m2]]</f>
        <v>1401.3888888888889</v>
      </c>
    </row>
    <row r="347" spans="1:6" hidden="1" x14ac:dyDescent="0.3">
      <c r="A347" t="s">
        <v>355</v>
      </c>
      <c r="B347">
        <v>1</v>
      </c>
      <c r="C347" s="2">
        <v>101000</v>
      </c>
      <c r="D347" t="s">
        <v>4686</v>
      </c>
      <c r="E347" s="1">
        <v>41</v>
      </c>
      <c r="F347" s="2">
        <f>Imobiliare_Data_18apr[[#This Row],[Price]]/Imobiliare_Data_18apr[[#This Row],[Surface m2]]</f>
        <v>2463.4146341463415</v>
      </c>
    </row>
    <row r="348" spans="1:6" x14ac:dyDescent="0.3">
      <c r="A348" t="s">
        <v>3764</v>
      </c>
      <c r="B348">
        <v>2</v>
      </c>
      <c r="C348" s="2">
        <v>101000</v>
      </c>
      <c r="D348" t="s">
        <v>4686</v>
      </c>
      <c r="E348" s="1">
        <v>53</v>
      </c>
      <c r="F348" s="2">
        <f>Imobiliare_Data_18apr[[#This Row],[Price]]/Imobiliare_Data_18apr[[#This Row],[Surface m2]]</f>
        <v>1905.6603773584907</v>
      </c>
    </row>
    <row r="349" spans="1:6" hidden="1" x14ac:dyDescent="0.3">
      <c r="A349" t="s">
        <v>3084</v>
      </c>
      <c r="B349">
        <v>3</v>
      </c>
      <c r="C349" s="2">
        <v>101111</v>
      </c>
      <c r="D349" t="s">
        <v>4686</v>
      </c>
      <c r="E349" s="1">
        <v>67.59</v>
      </c>
      <c r="F349" s="2">
        <f>Imobiliare_Data_18apr[[#This Row],[Price]]/Imobiliare_Data_18apr[[#This Row],[Surface m2]]</f>
        <v>1495.9461458795679</v>
      </c>
    </row>
    <row r="350" spans="1:6" x14ac:dyDescent="0.3">
      <c r="A350" t="s">
        <v>663</v>
      </c>
      <c r="B350">
        <v>2</v>
      </c>
      <c r="C350" s="2">
        <v>101600</v>
      </c>
      <c r="D350" t="s">
        <v>4686</v>
      </c>
      <c r="E350" s="1">
        <v>58.78</v>
      </c>
      <c r="F350" s="2">
        <f>Imobiliare_Data_18apr[[#This Row],[Price]]/Imobiliare_Data_18apr[[#This Row],[Surface m2]]</f>
        <v>1728.4790745151411</v>
      </c>
    </row>
    <row r="351" spans="1:6" hidden="1" x14ac:dyDescent="0.3">
      <c r="A351" t="s">
        <v>284</v>
      </c>
      <c r="B351">
        <v>1</v>
      </c>
      <c r="C351" s="2">
        <v>102000</v>
      </c>
      <c r="D351" t="s">
        <v>4686</v>
      </c>
      <c r="E351" s="1">
        <v>45.29</v>
      </c>
      <c r="F351" s="2">
        <f>Imobiliare_Data_18apr[[#This Row],[Price]]/Imobiliare_Data_18apr[[#This Row],[Surface m2]]</f>
        <v>2252.1527931110622</v>
      </c>
    </row>
    <row r="352" spans="1:6" x14ac:dyDescent="0.3">
      <c r="A352" t="s">
        <v>436</v>
      </c>
      <c r="B352">
        <v>2</v>
      </c>
      <c r="C352" s="2">
        <v>102000</v>
      </c>
      <c r="D352" t="s">
        <v>4686</v>
      </c>
      <c r="E352" s="1">
        <v>54</v>
      </c>
      <c r="F352" s="2">
        <f>Imobiliare_Data_18apr[[#This Row],[Price]]/Imobiliare_Data_18apr[[#This Row],[Surface m2]]</f>
        <v>1888.8888888888889</v>
      </c>
    </row>
    <row r="353" spans="1:6" hidden="1" x14ac:dyDescent="0.3">
      <c r="A353" t="s">
        <v>4177</v>
      </c>
      <c r="B353">
        <v>3</v>
      </c>
      <c r="C353" s="2">
        <v>102000</v>
      </c>
      <c r="D353" t="s">
        <v>4686</v>
      </c>
      <c r="E353" s="1">
        <v>70</v>
      </c>
      <c r="F353" s="2">
        <f>Imobiliare_Data_18apr[[#This Row],[Price]]/Imobiliare_Data_18apr[[#This Row],[Surface m2]]</f>
        <v>1457.1428571428571</v>
      </c>
    </row>
    <row r="354" spans="1:6" x14ac:dyDescent="0.3">
      <c r="A354" t="s">
        <v>4171</v>
      </c>
      <c r="B354">
        <v>2</v>
      </c>
      <c r="C354" s="2">
        <v>102300</v>
      </c>
      <c r="D354" t="s">
        <v>4686</v>
      </c>
      <c r="E354" s="1">
        <v>62</v>
      </c>
      <c r="F354" s="2">
        <f>Imobiliare_Data_18apr[[#This Row],[Price]]/Imobiliare_Data_18apr[[#This Row],[Surface m2]]</f>
        <v>1650</v>
      </c>
    </row>
    <row r="355" spans="1:6" x14ac:dyDescent="0.3">
      <c r="A355" t="s">
        <v>2414</v>
      </c>
      <c r="B355">
        <v>2</v>
      </c>
      <c r="C355" s="2">
        <v>102825</v>
      </c>
      <c r="D355" t="s">
        <v>4686</v>
      </c>
      <c r="E355" s="1">
        <v>53.88</v>
      </c>
      <c r="F355" s="2">
        <f>Imobiliare_Data_18apr[[#This Row],[Price]]/Imobiliare_Data_18apr[[#This Row],[Surface m2]]</f>
        <v>1908.4075723830733</v>
      </c>
    </row>
    <row r="356" spans="1:6" x14ac:dyDescent="0.3">
      <c r="A356" t="s">
        <v>247</v>
      </c>
      <c r="B356">
        <f>IF(Imobiliare_Data_18apr[[#This Row],[Surface m2]]&lt;35,1,2)</f>
        <v>2</v>
      </c>
      <c r="C356" s="2">
        <v>102825</v>
      </c>
      <c r="D356" t="s">
        <v>4686</v>
      </c>
      <c r="E356" s="1">
        <v>52.87</v>
      </c>
      <c r="F356" s="2">
        <f>Imobiliare_Data_18apr[[#This Row],[Price]]/Imobiliare_Data_18apr[[#This Row],[Surface m2]]</f>
        <v>1944.8647626253075</v>
      </c>
    </row>
    <row r="357" spans="1:6" x14ac:dyDescent="0.3">
      <c r="A357" t="s">
        <v>3553</v>
      </c>
      <c r="B357">
        <v>2</v>
      </c>
      <c r="C357" s="2">
        <v>102825</v>
      </c>
      <c r="D357" t="s">
        <v>4686</v>
      </c>
      <c r="E357" s="1">
        <v>53</v>
      </c>
      <c r="F357" s="2">
        <f>Imobiliare_Data_18apr[[#This Row],[Price]]/Imobiliare_Data_18apr[[#This Row],[Surface m2]]</f>
        <v>1940.0943396226414</v>
      </c>
    </row>
    <row r="358" spans="1:6" hidden="1" x14ac:dyDescent="0.3">
      <c r="A358" t="s">
        <v>3631</v>
      </c>
      <c r="B358">
        <v>1</v>
      </c>
      <c r="C358" s="2">
        <v>102900</v>
      </c>
      <c r="D358" t="s">
        <v>4686</v>
      </c>
      <c r="E358" s="1">
        <v>43</v>
      </c>
      <c r="F358" s="2">
        <f>Imobiliare_Data_18apr[[#This Row],[Price]]/Imobiliare_Data_18apr[[#This Row],[Surface m2]]</f>
        <v>2393.0232558139537</v>
      </c>
    </row>
    <row r="359" spans="1:6" hidden="1" x14ac:dyDescent="0.3">
      <c r="A359" t="s">
        <v>278</v>
      </c>
      <c r="B359">
        <v>1</v>
      </c>
      <c r="C359" s="2">
        <v>103000</v>
      </c>
      <c r="D359" t="s">
        <v>4687</v>
      </c>
      <c r="E359" s="1">
        <v>52</v>
      </c>
      <c r="F359" s="2">
        <f>Imobiliare_Data_18apr[[#This Row],[Price]]/Imobiliare_Data_18apr[[#This Row],[Surface m2]]</f>
        <v>1980.7692307692307</v>
      </c>
    </row>
    <row r="360" spans="1:6" hidden="1" x14ac:dyDescent="0.3">
      <c r="A360" t="s">
        <v>2233</v>
      </c>
      <c r="B360">
        <v>1</v>
      </c>
      <c r="C360" s="2">
        <v>103000</v>
      </c>
      <c r="D360" t="s">
        <v>4687</v>
      </c>
      <c r="E360" s="1">
        <v>40</v>
      </c>
      <c r="F360" s="2">
        <f>Imobiliare_Data_18apr[[#This Row],[Price]]/Imobiliare_Data_18apr[[#This Row],[Surface m2]]</f>
        <v>2575</v>
      </c>
    </row>
    <row r="361" spans="1:6" x14ac:dyDescent="0.3">
      <c r="A361" t="s">
        <v>480</v>
      </c>
      <c r="B361">
        <v>2</v>
      </c>
      <c r="C361" s="2">
        <v>103000</v>
      </c>
      <c r="D361" t="s">
        <v>4687</v>
      </c>
      <c r="E361" s="1">
        <v>54</v>
      </c>
      <c r="F361" s="2">
        <f>Imobiliare_Data_18apr[[#This Row],[Price]]/Imobiliare_Data_18apr[[#This Row],[Surface m2]]</f>
        <v>1907.4074074074074</v>
      </c>
    </row>
    <row r="362" spans="1:6" x14ac:dyDescent="0.3">
      <c r="A362" t="s">
        <v>663</v>
      </c>
      <c r="B362">
        <v>2</v>
      </c>
      <c r="C362" s="2">
        <v>103000</v>
      </c>
      <c r="D362" t="s">
        <v>4686</v>
      </c>
      <c r="E362" s="1">
        <v>55.53</v>
      </c>
      <c r="F362" s="2">
        <f>Imobiliare_Data_18apr[[#This Row],[Price]]/Imobiliare_Data_18apr[[#This Row],[Surface m2]]</f>
        <v>1854.8532324869439</v>
      </c>
    </row>
    <row r="363" spans="1:6" x14ac:dyDescent="0.3">
      <c r="A363" t="s">
        <v>2371</v>
      </c>
      <c r="B363">
        <v>2</v>
      </c>
      <c r="C363" s="2">
        <v>103000</v>
      </c>
      <c r="D363" t="s">
        <v>4687</v>
      </c>
      <c r="E363" s="1">
        <v>53</v>
      </c>
      <c r="F363" s="2">
        <f>Imobiliare_Data_18apr[[#This Row],[Price]]/Imobiliare_Data_18apr[[#This Row],[Surface m2]]</f>
        <v>1943.3962264150944</v>
      </c>
    </row>
    <row r="364" spans="1:6" x14ac:dyDescent="0.3">
      <c r="A364" t="s">
        <v>246</v>
      </c>
      <c r="B364">
        <f>IF(Imobiliare_Data_18apr[[#This Row],[Surface m2]]&lt;35,1,2)</f>
        <v>2</v>
      </c>
      <c r="C364" s="2">
        <v>103000</v>
      </c>
      <c r="D364" t="s">
        <v>4686</v>
      </c>
      <c r="E364" s="1">
        <v>69</v>
      </c>
      <c r="F364" s="2">
        <f>Imobiliare_Data_18apr[[#This Row],[Price]]/Imobiliare_Data_18apr[[#This Row],[Surface m2]]</f>
        <v>1492.7536231884058</v>
      </c>
    </row>
    <row r="365" spans="1:6" x14ac:dyDescent="0.3">
      <c r="A365" t="s">
        <v>3025</v>
      </c>
      <c r="B365">
        <v>2</v>
      </c>
      <c r="C365" s="2">
        <v>103000</v>
      </c>
      <c r="D365" t="s">
        <v>4686</v>
      </c>
      <c r="E365" s="1">
        <v>52.8</v>
      </c>
      <c r="F365" s="2">
        <f>Imobiliare_Data_18apr[[#This Row],[Price]]/Imobiliare_Data_18apr[[#This Row],[Surface m2]]</f>
        <v>1950.7575757575758</v>
      </c>
    </row>
    <row r="366" spans="1:6" x14ac:dyDescent="0.3">
      <c r="A366" t="s">
        <v>3049</v>
      </c>
      <c r="B366">
        <v>2</v>
      </c>
      <c r="C366" s="2">
        <v>103000</v>
      </c>
      <c r="D366" t="s">
        <v>4687</v>
      </c>
      <c r="E366" s="1">
        <v>53.4</v>
      </c>
      <c r="F366" s="2">
        <f>Imobiliare_Data_18apr[[#This Row],[Price]]/Imobiliare_Data_18apr[[#This Row],[Surface m2]]</f>
        <v>1928.8389513108614</v>
      </c>
    </row>
    <row r="367" spans="1:6" x14ac:dyDescent="0.3">
      <c r="A367" t="s">
        <v>193</v>
      </c>
      <c r="B367">
        <f>IF(Imobiliare_Data_18apr[[#This Row],[Surface m2]]&lt;35,1,2)</f>
        <v>2</v>
      </c>
      <c r="C367" s="2">
        <v>103000</v>
      </c>
      <c r="D367" t="s">
        <v>4687</v>
      </c>
      <c r="E367" s="1">
        <v>53</v>
      </c>
      <c r="F367" s="2">
        <f>Imobiliare_Data_18apr[[#This Row],[Price]]/Imobiliare_Data_18apr[[#This Row],[Surface m2]]</f>
        <v>1943.3962264150944</v>
      </c>
    </row>
    <row r="368" spans="1:6" x14ac:dyDescent="0.3">
      <c r="A368" t="s">
        <v>4304</v>
      </c>
      <c r="B368">
        <v>2</v>
      </c>
      <c r="C368" s="2">
        <v>103000</v>
      </c>
      <c r="D368" t="s">
        <v>4687</v>
      </c>
      <c r="E368" s="1">
        <v>55</v>
      </c>
      <c r="F368" s="2">
        <f>Imobiliare_Data_18apr[[#This Row],[Price]]/Imobiliare_Data_18apr[[#This Row],[Surface m2]]</f>
        <v>1872.7272727272727</v>
      </c>
    </row>
    <row r="369" spans="1:6" x14ac:dyDescent="0.3">
      <c r="A369" t="s">
        <v>84</v>
      </c>
      <c r="B369">
        <v>2</v>
      </c>
      <c r="C369" s="2">
        <v>103030</v>
      </c>
      <c r="D369" t="s">
        <v>4686</v>
      </c>
      <c r="E369" s="1">
        <v>55</v>
      </c>
      <c r="F369" s="2">
        <f>Imobiliare_Data_18apr[[#This Row],[Price]]/Imobiliare_Data_18apr[[#This Row],[Surface m2]]</f>
        <v>1873.2727272727273</v>
      </c>
    </row>
    <row r="370" spans="1:6" hidden="1" x14ac:dyDescent="0.3">
      <c r="A370" t="s">
        <v>3532</v>
      </c>
      <c r="B370">
        <v>1</v>
      </c>
      <c r="C370" s="2">
        <v>103038</v>
      </c>
      <c r="D370" t="s">
        <v>4687</v>
      </c>
      <c r="E370" s="1">
        <v>37</v>
      </c>
      <c r="F370" s="2">
        <f>Imobiliare_Data_18apr[[#This Row],[Price]]/Imobiliare_Data_18apr[[#This Row],[Surface m2]]</f>
        <v>2784.8108108108108</v>
      </c>
    </row>
    <row r="371" spans="1:6" hidden="1" x14ac:dyDescent="0.3">
      <c r="A371" t="s">
        <v>4087</v>
      </c>
      <c r="B371">
        <v>1</v>
      </c>
      <c r="C371" s="2">
        <v>103038</v>
      </c>
      <c r="D371" t="s">
        <v>4687</v>
      </c>
      <c r="E371" s="1">
        <v>37</v>
      </c>
      <c r="F371" s="2">
        <f>Imobiliare_Data_18apr[[#This Row],[Price]]/Imobiliare_Data_18apr[[#This Row],[Surface m2]]</f>
        <v>2784.8108108108108</v>
      </c>
    </row>
    <row r="372" spans="1:6" x14ac:dyDescent="0.3">
      <c r="A372" t="s">
        <v>1193</v>
      </c>
      <c r="B372">
        <v>2</v>
      </c>
      <c r="C372" s="2">
        <v>103300</v>
      </c>
      <c r="D372" t="s">
        <v>4687</v>
      </c>
      <c r="E372" s="1">
        <v>54</v>
      </c>
      <c r="F372" s="2">
        <f>Imobiliare_Data_18apr[[#This Row],[Price]]/Imobiliare_Data_18apr[[#This Row],[Surface m2]]</f>
        <v>1912.962962962963</v>
      </c>
    </row>
    <row r="373" spans="1:6" x14ac:dyDescent="0.3">
      <c r="A373" t="s">
        <v>2433</v>
      </c>
      <c r="B373">
        <v>2</v>
      </c>
      <c r="C373" s="2">
        <v>103770</v>
      </c>
      <c r="D373" t="s">
        <v>4686</v>
      </c>
      <c r="E373" s="1">
        <v>52</v>
      </c>
      <c r="F373" s="2">
        <f>Imobiliare_Data_18apr[[#This Row],[Price]]/Imobiliare_Data_18apr[[#This Row],[Surface m2]]</f>
        <v>1995.5769230769231</v>
      </c>
    </row>
    <row r="374" spans="1:6" x14ac:dyDescent="0.3">
      <c r="A374" t="s">
        <v>663</v>
      </c>
      <c r="B374">
        <v>2</v>
      </c>
      <c r="C374" s="2">
        <v>103780</v>
      </c>
      <c r="D374" t="s">
        <v>4686</v>
      </c>
      <c r="E374" s="1">
        <v>54.95</v>
      </c>
      <c r="F374" s="2">
        <f>Imobiliare_Data_18apr[[#This Row],[Price]]/Imobiliare_Data_18apr[[#This Row],[Surface m2]]</f>
        <v>1888.6260236578707</v>
      </c>
    </row>
    <row r="375" spans="1:6" x14ac:dyDescent="0.3">
      <c r="A375" t="s">
        <v>682</v>
      </c>
      <c r="B375">
        <v>2</v>
      </c>
      <c r="C375" s="2">
        <v>104000</v>
      </c>
      <c r="D375" t="s">
        <v>4687</v>
      </c>
      <c r="E375" s="1">
        <v>52</v>
      </c>
      <c r="F375" s="2">
        <f>Imobiliare_Data_18apr[[#This Row],[Price]]/Imobiliare_Data_18apr[[#This Row],[Surface m2]]</f>
        <v>2000</v>
      </c>
    </row>
    <row r="376" spans="1:6" x14ac:dyDescent="0.3">
      <c r="A376" t="s">
        <v>848</v>
      </c>
      <c r="B376">
        <v>2</v>
      </c>
      <c r="C376" s="2">
        <v>104000</v>
      </c>
      <c r="D376" t="s">
        <v>4686</v>
      </c>
      <c r="E376" s="1">
        <v>52</v>
      </c>
      <c r="F376" s="2">
        <f>Imobiliare_Data_18apr[[#This Row],[Price]]/Imobiliare_Data_18apr[[#This Row],[Surface m2]]</f>
        <v>2000</v>
      </c>
    </row>
    <row r="377" spans="1:6" x14ac:dyDescent="0.3">
      <c r="A377" t="s">
        <v>1052</v>
      </c>
      <c r="B377">
        <v>2</v>
      </c>
      <c r="C377" s="2">
        <v>104000</v>
      </c>
      <c r="D377" t="s">
        <v>4687</v>
      </c>
      <c r="E377" s="1">
        <v>52</v>
      </c>
      <c r="F377" s="2">
        <f>Imobiliare_Data_18apr[[#This Row],[Price]]/Imobiliare_Data_18apr[[#This Row],[Surface m2]]</f>
        <v>2000</v>
      </c>
    </row>
    <row r="378" spans="1:6" x14ac:dyDescent="0.3">
      <c r="A378" t="s">
        <v>1155</v>
      </c>
      <c r="B378">
        <v>2</v>
      </c>
      <c r="C378" s="2">
        <v>104000</v>
      </c>
      <c r="D378" t="s">
        <v>4686</v>
      </c>
      <c r="E378" s="1">
        <v>52</v>
      </c>
      <c r="F378" s="2">
        <f>Imobiliare_Data_18apr[[#This Row],[Price]]/Imobiliare_Data_18apr[[#This Row],[Surface m2]]</f>
        <v>2000</v>
      </c>
    </row>
    <row r="379" spans="1:6" x14ac:dyDescent="0.3">
      <c r="A379" t="s">
        <v>2521</v>
      </c>
      <c r="B379">
        <v>2</v>
      </c>
      <c r="C379" s="2">
        <v>104000</v>
      </c>
      <c r="D379" t="s">
        <v>4686</v>
      </c>
      <c r="E379" s="1">
        <v>52</v>
      </c>
      <c r="F379" s="2">
        <f>Imobiliare_Data_18apr[[#This Row],[Price]]/Imobiliare_Data_18apr[[#This Row],[Surface m2]]</f>
        <v>2000</v>
      </c>
    </row>
    <row r="380" spans="1:6" x14ac:dyDescent="0.3">
      <c r="A380" t="s">
        <v>3019</v>
      </c>
      <c r="B380">
        <v>2</v>
      </c>
      <c r="C380" s="2">
        <v>104000</v>
      </c>
      <c r="D380" t="s">
        <v>4686</v>
      </c>
      <c r="E380" s="1">
        <v>65.14</v>
      </c>
      <c r="F380" s="2">
        <f>Imobiliare_Data_18apr[[#This Row],[Price]]/Imobiliare_Data_18apr[[#This Row],[Surface m2]]</f>
        <v>1596.5612526865214</v>
      </c>
    </row>
    <row r="381" spans="1:6" x14ac:dyDescent="0.3">
      <c r="A381" t="s">
        <v>3749</v>
      </c>
      <c r="B381">
        <v>2</v>
      </c>
      <c r="C381" s="2">
        <v>104000</v>
      </c>
      <c r="D381" t="s">
        <v>4686</v>
      </c>
      <c r="E381" s="1">
        <v>52.78</v>
      </c>
      <c r="F381" s="2">
        <f>Imobiliare_Data_18apr[[#This Row],[Price]]/Imobiliare_Data_18apr[[#This Row],[Surface m2]]</f>
        <v>1970.4433497536945</v>
      </c>
    </row>
    <row r="382" spans="1:6" hidden="1" x14ac:dyDescent="0.3">
      <c r="A382" t="s">
        <v>3758</v>
      </c>
      <c r="B382">
        <v>1</v>
      </c>
      <c r="C382" s="2">
        <v>104100</v>
      </c>
      <c r="D382" t="s">
        <v>4687</v>
      </c>
      <c r="E382" s="1">
        <v>37</v>
      </c>
      <c r="F382" s="2">
        <f>Imobiliare_Data_18apr[[#This Row],[Price]]/Imobiliare_Data_18apr[[#This Row],[Surface m2]]</f>
        <v>2813.5135135135133</v>
      </c>
    </row>
    <row r="383" spans="1:6" hidden="1" x14ac:dyDescent="0.3">
      <c r="A383" t="s">
        <v>2218</v>
      </c>
      <c r="B383">
        <v>1</v>
      </c>
      <c r="C383" s="2">
        <v>104400</v>
      </c>
      <c r="D383" t="s">
        <v>4687</v>
      </c>
      <c r="E383" s="1">
        <v>38</v>
      </c>
      <c r="F383" s="2">
        <f>Imobiliare_Data_18apr[[#This Row],[Price]]/Imobiliare_Data_18apr[[#This Row],[Surface m2]]</f>
        <v>2747.3684210526317</v>
      </c>
    </row>
    <row r="384" spans="1:6" hidden="1" x14ac:dyDescent="0.3">
      <c r="A384" t="s">
        <v>4178</v>
      </c>
      <c r="B384">
        <v>3</v>
      </c>
      <c r="C384" s="2">
        <v>104400</v>
      </c>
      <c r="D384" t="s">
        <v>4686</v>
      </c>
      <c r="E384" s="1">
        <v>72</v>
      </c>
      <c r="F384" s="2">
        <f>Imobiliare_Data_18apr[[#This Row],[Price]]/Imobiliare_Data_18apr[[#This Row],[Surface m2]]</f>
        <v>1450</v>
      </c>
    </row>
    <row r="385" spans="1:6" hidden="1" x14ac:dyDescent="0.3">
      <c r="A385" t="s">
        <v>3574</v>
      </c>
      <c r="B385">
        <v>1</v>
      </c>
      <c r="C385" s="2">
        <v>104407</v>
      </c>
      <c r="D385" t="s">
        <v>4687</v>
      </c>
      <c r="E385" s="1">
        <v>37.14</v>
      </c>
      <c r="F385" s="2">
        <f>Imobiliare_Data_18apr[[#This Row],[Price]]/Imobiliare_Data_18apr[[#This Row],[Surface m2]]</f>
        <v>2811.1739364566506</v>
      </c>
    </row>
    <row r="386" spans="1:6" hidden="1" x14ac:dyDescent="0.3">
      <c r="A386" t="s">
        <v>3574</v>
      </c>
      <c r="B386">
        <v>1</v>
      </c>
      <c r="C386" s="2">
        <v>104540</v>
      </c>
      <c r="D386" t="s">
        <v>4687</v>
      </c>
      <c r="E386" s="1">
        <v>37.14</v>
      </c>
      <c r="F386" s="2">
        <f>Imobiliare_Data_18apr[[#This Row],[Price]]/Imobiliare_Data_18apr[[#This Row],[Surface m2]]</f>
        <v>2814.7549811523963</v>
      </c>
    </row>
    <row r="387" spans="1:6" x14ac:dyDescent="0.3">
      <c r="A387" t="s">
        <v>734</v>
      </c>
      <c r="B387">
        <v>2</v>
      </c>
      <c r="C387" s="2">
        <v>104955</v>
      </c>
      <c r="D387" t="s">
        <v>4687</v>
      </c>
      <c r="E387" s="1">
        <v>53</v>
      </c>
      <c r="F387" s="2">
        <f>Imobiliare_Data_18apr[[#This Row],[Price]]/Imobiliare_Data_18apr[[#This Row],[Surface m2]]</f>
        <v>1980.2830188679245</v>
      </c>
    </row>
    <row r="388" spans="1:6" x14ac:dyDescent="0.3">
      <c r="A388" t="s">
        <v>802</v>
      </c>
      <c r="B388">
        <v>2</v>
      </c>
      <c r="C388" s="2">
        <v>104955</v>
      </c>
      <c r="D388" t="s">
        <v>4687</v>
      </c>
      <c r="E388" s="1">
        <v>53</v>
      </c>
      <c r="F388" s="2">
        <f>Imobiliare_Data_18apr[[#This Row],[Price]]/Imobiliare_Data_18apr[[#This Row],[Surface m2]]</f>
        <v>1980.2830188679245</v>
      </c>
    </row>
    <row r="389" spans="1:6" x14ac:dyDescent="0.3">
      <c r="A389" t="s">
        <v>539</v>
      </c>
      <c r="B389">
        <v>2</v>
      </c>
      <c r="C389" s="2">
        <v>104999</v>
      </c>
      <c r="D389" t="s">
        <v>4687</v>
      </c>
      <c r="E389" s="1">
        <v>53.9</v>
      </c>
      <c r="F389" s="2">
        <f>Imobiliare_Data_18apr[[#This Row],[Price]]/Imobiliare_Data_18apr[[#This Row],[Surface m2]]</f>
        <v>1948.0333951762523</v>
      </c>
    </row>
    <row r="390" spans="1:6" hidden="1" x14ac:dyDescent="0.3">
      <c r="A390" t="s">
        <v>256</v>
      </c>
      <c r="B390">
        <v>1</v>
      </c>
      <c r="C390" s="2">
        <v>105000</v>
      </c>
      <c r="D390" t="s">
        <v>4687</v>
      </c>
      <c r="E390" s="1">
        <v>37</v>
      </c>
      <c r="F390" s="2">
        <f>Imobiliare_Data_18apr[[#This Row],[Price]]/Imobiliare_Data_18apr[[#This Row],[Surface m2]]</f>
        <v>2837.8378378378379</v>
      </c>
    </row>
    <row r="391" spans="1:6" hidden="1" x14ac:dyDescent="0.3">
      <c r="A391" t="s">
        <v>288</v>
      </c>
      <c r="B391">
        <v>1</v>
      </c>
      <c r="C391" s="2">
        <v>105000</v>
      </c>
      <c r="D391" t="s">
        <v>4687</v>
      </c>
      <c r="E391" s="1">
        <v>52</v>
      </c>
      <c r="F391" s="2">
        <f>Imobiliare_Data_18apr[[#This Row],[Price]]/Imobiliare_Data_18apr[[#This Row],[Surface m2]]</f>
        <v>2019.2307692307693</v>
      </c>
    </row>
    <row r="392" spans="1:6" hidden="1" x14ac:dyDescent="0.3">
      <c r="A392" t="s">
        <v>331</v>
      </c>
      <c r="B392">
        <v>1</v>
      </c>
      <c r="C392" s="2">
        <v>105000</v>
      </c>
      <c r="D392" t="s">
        <v>4686</v>
      </c>
      <c r="E392" s="1">
        <v>40.6</v>
      </c>
      <c r="F392" s="2">
        <f>Imobiliare_Data_18apr[[#This Row],[Price]]/Imobiliare_Data_18apr[[#This Row],[Surface m2]]</f>
        <v>2586.2068965517242</v>
      </c>
    </row>
    <row r="393" spans="1:6" hidden="1" x14ac:dyDescent="0.3">
      <c r="A393" t="s">
        <v>357</v>
      </c>
      <c r="B393">
        <v>1</v>
      </c>
      <c r="C393" s="2">
        <v>105000</v>
      </c>
      <c r="D393" t="s">
        <v>4687</v>
      </c>
      <c r="E393" s="1">
        <v>50</v>
      </c>
      <c r="F393" s="2">
        <f>Imobiliare_Data_18apr[[#This Row],[Price]]/Imobiliare_Data_18apr[[#This Row],[Surface m2]]</f>
        <v>2100</v>
      </c>
    </row>
    <row r="394" spans="1:6" hidden="1" x14ac:dyDescent="0.3">
      <c r="A394" t="s">
        <v>4482</v>
      </c>
      <c r="B394">
        <v>1</v>
      </c>
      <c r="C394" s="2">
        <v>105000</v>
      </c>
      <c r="D394" t="s">
        <v>4687</v>
      </c>
      <c r="E394" s="1">
        <v>41</v>
      </c>
      <c r="F394" s="2">
        <f>Imobiliare_Data_18apr[[#This Row],[Price]]/Imobiliare_Data_18apr[[#This Row],[Surface m2]]</f>
        <v>2560.9756097560976</v>
      </c>
    </row>
    <row r="395" spans="1:6" x14ac:dyDescent="0.3">
      <c r="A395" t="s">
        <v>421</v>
      </c>
      <c r="B395">
        <v>2</v>
      </c>
      <c r="C395" s="2">
        <v>105000</v>
      </c>
      <c r="D395" t="s">
        <v>4687</v>
      </c>
      <c r="E395" s="1">
        <v>53</v>
      </c>
      <c r="F395" s="2">
        <f>Imobiliare_Data_18apr[[#This Row],[Price]]/Imobiliare_Data_18apr[[#This Row],[Surface m2]]</f>
        <v>1981.132075471698</v>
      </c>
    </row>
    <row r="396" spans="1:6" x14ac:dyDescent="0.3">
      <c r="A396" t="s">
        <v>487</v>
      </c>
      <c r="B396">
        <v>2</v>
      </c>
      <c r="C396" s="2">
        <v>105000</v>
      </c>
      <c r="D396" t="s">
        <v>4687</v>
      </c>
      <c r="E396" s="1">
        <v>63</v>
      </c>
      <c r="F396" s="2">
        <f>Imobiliare_Data_18apr[[#This Row],[Price]]/Imobiliare_Data_18apr[[#This Row],[Surface m2]]</f>
        <v>1666.6666666666667</v>
      </c>
    </row>
    <row r="397" spans="1:6" x14ac:dyDescent="0.3">
      <c r="A397" t="s">
        <v>492</v>
      </c>
      <c r="B397">
        <v>2</v>
      </c>
      <c r="C397" s="2">
        <v>105000</v>
      </c>
      <c r="D397" t="s">
        <v>4687</v>
      </c>
      <c r="E397" s="1">
        <v>57</v>
      </c>
      <c r="F397" s="2">
        <f>Imobiliare_Data_18apr[[#This Row],[Price]]/Imobiliare_Data_18apr[[#This Row],[Surface m2]]</f>
        <v>1842.1052631578948</v>
      </c>
    </row>
    <row r="398" spans="1:6" x14ac:dyDescent="0.3">
      <c r="A398" t="s">
        <v>495</v>
      </c>
      <c r="B398">
        <v>2</v>
      </c>
      <c r="C398" s="2">
        <v>105000</v>
      </c>
      <c r="D398" t="s">
        <v>4686</v>
      </c>
      <c r="E398" s="1">
        <v>60</v>
      </c>
      <c r="F398" s="2">
        <f>Imobiliare_Data_18apr[[#This Row],[Price]]/Imobiliare_Data_18apr[[#This Row],[Surface m2]]</f>
        <v>1750</v>
      </c>
    </row>
    <row r="399" spans="1:6" x14ac:dyDescent="0.3">
      <c r="A399" t="s">
        <v>585</v>
      </c>
      <c r="B399">
        <v>2</v>
      </c>
      <c r="C399" s="2">
        <v>105000</v>
      </c>
      <c r="D399" t="s">
        <v>4686</v>
      </c>
      <c r="E399" s="1">
        <v>53.9</v>
      </c>
      <c r="F399" s="2">
        <f>Imobiliare_Data_18apr[[#This Row],[Price]]/Imobiliare_Data_18apr[[#This Row],[Surface m2]]</f>
        <v>1948.0519480519481</v>
      </c>
    </row>
    <row r="400" spans="1:6" x14ac:dyDescent="0.3">
      <c r="A400" t="s">
        <v>609</v>
      </c>
      <c r="B400">
        <v>2</v>
      </c>
      <c r="C400" s="2">
        <v>105000</v>
      </c>
      <c r="D400" t="s">
        <v>4686</v>
      </c>
      <c r="E400" s="1">
        <v>52</v>
      </c>
      <c r="F400" s="2">
        <f>Imobiliare_Data_18apr[[#This Row],[Price]]/Imobiliare_Data_18apr[[#This Row],[Surface m2]]</f>
        <v>2019.2307692307693</v>
      </c>
    </row>
    <row r="401" spans="1:6" x14ac:dyDescent="0.3">
      <c r="A401" t="s">
        <v>667</v>
      </c>
      <c r="B401">
        <v>2</v>
      </c>
      <c r="C401" s="2">
        <v>105000</v>
      </c>
      <c r="D401" t="s">
        <v>4687</v>
      </c>
      <c r="E401" s="1">
        <v>55</v>
      </c>
      <c r="F401" s="2">
        <f>Imobiliare_Data_18apr[[#This Row],[Price]]/Imobiliare_Data_18apr[[#This Row],[Surface m2]]</f>
        <v>1909.090909090909</v>
      </c>
    </row>
    <row r="402" spans="1:6" x14ac:dyDescent="0.3">
      <c r="A402" t="s">
        <v>769</v>
      </c>
      <c r="B402">
        <v>2</v>
      </c>
      <c r="C402" s="2">
        <v>105000</v>
      </c>
      <c r="D402" t="s">
        <v>4687</v>
      </c>
      <c r="E402" s="1">
        <v>52</v>
      </c>
      <c r="F402" s="2">
        <f>Imobiliare_Data_18apr[[#This Row],[Price]]/Imobiliare_Data_18apr[[#This Row],[Surface m2]]</f>
        <v>2019.2307692307693</v>
      </c>
    </row>
    <row r="403" spans="1:6" x14ac:dyDescent="0.3">
      <c r="A403" t="s">
        <v>865</v>
      </c>
      <c r="B403">
        <v>2</v>
      </c>
      <c r="C403" s="2">
        <v>105000</v>
      </c>
      <c r="D403" t="s">
        <v>4686</v>
      </c>
      <c r="E403" s="1">
        <v>52</v>
      </c>
      <c r="F403" s="2">
        <f>Imobiliare_Data_18apr[[#This Row],[Price]]/Imobiliare_Data_18apr[[#This Row],[Surface m2]]</f>
        <v>2019.2307692307693</v>
      </c>
    </row>
    <row r="404" spans="1:6" x14ac:dyDescent="0.3">
      <c r="A404" t="s">
        <v>1040</v>
      </c>
      <c r="B404">
        <v>2</v>
      </c>
      <c r="C404" s="2">
        <v>105000</v>
      </c>
      <c r="D404" t="s">
        <v>4687</v>
      </c>
      <c r="E404" s="1">
        <v>60</v>
      </c>
      <c r="F404" s="2">
        <f>Imobiliare_Data_18apr[[#This Row],[Price]]/Imobiliare_Data_18apr[[#This Row],[Surface m2]]</f>
        <v>1750</v>
      </c>
    </row>
    <row r="405" spans="1:6" x14ac:dyDescent="0.3">
      <c r="A405" t="s">
        <v>1066</v>
      </c>
      <c r="B405">
        <v>2</v>
      </c>
      <c r="C405" s="2">
        <v>105000</v>
      </c>
      <c r="D405" t="s">
        <v>4687</v>
      </c>
      <c r="E405" s="1">
        <v>62</v>
      </c>
      <c r="F405" s="2">
        <f>Imobiliare_Data_18apr[[#This Row],[Price]]/Imobiliare_Data_18apr[[#This Row],[Surface m2]]</f>
        <v>1693.5483870967741</v>
      </c>
    </row>
    <row r="406" spans="1:6" x14ac:dyDescent="0.3">
      <c r="A406" t="s">
        <v>1111</v>
      </c>
      <c r="B406">
        <v>2</v>
      </c>
      <c r="C406" s="2">
        <v>105000</v>
      </c>
      <c r="D406" t="s">
        <v>4686</v>
      </c>
      <c r="E406" s="1">
        <v>53</v>
      </c>
      <c r="F406" s="2">
        <f>Imobiliare_Data_18apr[[#This Row],[Price]]/Imobiliare_Data_18apr[[#This Row],[Surface m2]]</f>
        <v>1981.132075471698</v>
      </c>
    </row>
    <row r="407" spans="1:6" x14ac:dyDescent="0.3">
      <c r="A407" t="s">
        <v>2283</v>
      </c>
      <c r="B407">
        <v>2</v>
      </c>
      <c r="C407" s="2">
        <v>105000</v>
      </c>
      <c r="D407" t="s">
        <v>4686</v>
      </c>
      <c r="E407" s="1">
        <v>55</v>
      </c>
      <c r="F407" s="2">
        <f>Imobiliare_Data_18apr[[#This Row],[Price]]/Imobiliare_Data_18apr[[#This Row],[Surface m2]]</f>
        <v>1909.090909090909</v>
      </c>
    </row>
    <row r="408" spans="1:6" x14ac:dyDescent="0.3">
      <c r="A408" t="s">
        <v>2392</v>
      </c>
      <c r="B408">
        <v>2</v>
      </c>
      <c r="C408" s="2">
        <v>105000</v>
      </c>
      <c r="D408" t="s">
        <v>4686</v>
      </c>
      <c r="E408" s="1">
        <v>53.88</v>
      </c>
      <c r="F408" s="2">
        <f>Imobiliare_Data_18apr[[#This Row],[Price]]/Imobiliare_Data_18apr[[#This Row],[Surface m2]]</f>
        <v>1948.7750556792871</v>
      </c>
    </row>
    <row r="409" spans="1:6" hidden="1" x14ac:dyDescent="0.3">
      <c r="A409" t="s">
        <v>3937</v>
      </c>
      <c r="B409">
        <v>3</v>
      </c>
      <c r="C409" s="2">
        <v>105000</v>
      </c>
      <c r="D409" t="s">
        <v>4686</v>
      </c>
      <c r="E409" s="1">
        <v>69</v>
      </c>
      <c r="F409" s="2">
        <f>Imobiliare_Data_18apr[[#This Row],[Price]]/Imobiliare_Data_18apr[[#This Row],[Surface m2]]</f>
        <v>1521.7391304347825</v>
      </c>
    </row>
    <row r="410" spans="1:6" x14ac:dyDescent="0.3">
      <c r="A410" t="s">
        <v>3454</v>
      </c>
      <c r="B410">
        <f>IF(Imobiliare_Data_18apr[[#This Row],[Surface m2]]&lt;35,1,2)</f>
        <v>2</v>
      </c>
      <c r="C410" s="2">
        <v>105000</v>
      </c>
      <c r="D410" t="s">
        <v>4686</v>
      </c>
      <c r="E410" s="1">
        <v>55</v>
      </c>
      <c r="F410" s="2">
        <f>Imobiliare_Data_18apr[[#This Row],[Price]]/Imobiliare_Data_18apr[[#This Row],[Surface m2]]</f>
        <v>1909.090909090909</v>
      </c>
    </row>
    <row r="411" spans="1:6" x14ac:dyDescent="0.3">
      <c r="A411" t="s">
        <v>3750</v>
      </c>
      <c r="B411">
        <v>2</v>
      </c>
      <c r="C411" s="2">
        <v>105000</v>
      </c>
      <c r="D411" t="s">
        <v>4686</v>
      </c>
      <c r="E411" s="1">
        <v>52</v>
      </c>
      <c r="F411" s="2">
        <f>Imobiliare_Data_18apr[[#This Row],[Price]]/Imobiliare_Data_18apr[[#This Row],[Surface m2]]</f>
        <v>2019.2307692307693</v>
      </c>
    </row>
    <row r="412" spans="1:6" x14ac:dyDescent="0.3">
      <c r="A412" t="s">
        <v>4501</v>
      </c>
      <c r="B412">
        <v>2</v>
      </c>
      <c r="C412" s="2">
        <v>105000</v>
      </c>
      <c r="D412" t="s">
        <v>4687</v>
      </c>
      <c r="E412" s="1">
        <v>57</v>
      </c>
      <c r="F412" s="2">
        <f>Imobiliare_Data_18apr[[#This Row],[Price]]/Imobiliare_Data_18apr[[#This Row],[Surface m2]]</f>
        <v>1842.1052631578948</v>
      </c>
    </row>
    <row r="413" spans="1:6" x14ac:dyDescent="0.3">
      <c r="A413" t="s">
        <v>2393</v>
      </c>
      <c r="B413">
        <v>2</v>
      </c>
      <c r="C413" s="2">
        <v>105445</v>
      </c>
      <c r="D413" t="s">
        <v>4686</v>
      </c>
      <c r="E413" s="1">
        <v>54.29</v>
      </c>
      <c r="F413" s="2">
        <f>Imobiliare_Data_18apr[[#This Row],[Price]]/Imobiliare_Data_18apr[[#This Row],[Surface m2]]</f>
        <v>1942.2545588506171</v>
      </c>
    </row>
    <row r="414" spans="1:6" hidden="1" x14ac:dyDescent="0.3">
      <c r="A414" t="s">
        <v>1608</v>
      </c>
      <c r="B414">
        <v>3</v>
      </c>
      <c r="C414" s="2">
        <v>105500</v>
      </c>
      <c r="D414" t="s">
        <v>4687</v>
      </c>
      <c r="E414" s="1">
        <v>66</v>
      </c>
      <c r="F414" s="2">
        <f>Imobiliare_Data_18apr[[#This Row],[Price]]/Imobiliare_Data_18apr[[#This Row],[Surface m2]]</f>
        <v>1598.4848484848485</v>
      </c>
    </row>
    <row r="415" spans="1:6" x14ac:dyDescent="0.3">
      <c r="A415" t="s">
        <v>3748</v>
      </c>
      <c r="B415">
        <v>2</v>
      </c>
      <c r="C415" s="2">
        <v>105500</v>
      </c>
      <c r="D415" t="s">
        <v>4686</v>
      </c>
      <c r="E415" s="1">
        <v>54</v>
      </c>
      <c r="F415" s="2">
        <f>Imobiliare_Data_18apr[[#This Row],[Price]]/Imobiliare_Data_18apr[[#This Row],[Surface m2]]</f>
        <v>1953.7037037037037</v>
      </c>
    </row>
    <row r="416" spans="1:6" x14ac:dyDescent="0.3">
      <c r="A416" t="s">
        <v>734</v>
      </c>
      <c r="B416">
        <v>2</v>
      </c>
      <c r="C416" s="2">
        <v>105505</v>
      </c>
      <c r="D416" t="s">
        <v>4687</v>
      </c>
      <c r="E416" s="1">
        <v>53</v>
      </c>
      <c r="F416" s="2">
        <f>Imobiliare_Data_18apr[[#This Row],[Price]]/Imobiliare_Data_18apr[[#This Row],[Surface m2]]</f>
        <v>1990.6603773584907</v>
      </c>
    </row>
    <row r="417" spans="1:6" hidden="1" x14ac:dyDescent="0.3">
      <c r="A417" t="s">
        <v>3573</v>
      </c>
      <c r="B417">
        <v>1</v>
      </c>
      <c r="C417" s="2">
        <v>105800</v>
      </c>
      <c r="D417" t="s">
        <v>4686</v>
      </c>
      <c r="E417" s="1">
        <v>43</v>
      </c>
      <c r="F417" s="2">
        <f>Imobiliare_Data_18apr[[#This Row],[Price]]/Imobiliare_Data_18apr[[#This Row],[Surface m2]]</f>
        <v>2460.4651162790697</v>
      </c>
    </row>
    <row r="418" spans="1:6" x14ac:dyDescent="0.3">
      <c r="A418" t="s">
        <v>3016</v>
      </c>
      <c r="B418">
        <v>2</v>
      </c>
      <c r="C418" s="2">
        <v>105900</v>
      </c>
      <c r="D418" t="s">
        <v>4687</v>
      </c>
      <c r="E418" s="1">
        <v>53</v>
      </c>
      <c r="F418" s="2">
        <f>Imobiliare_Data_18apr[[#This Row],[Price]]/Imobiliare_Data_18apr[[#This Row],[Surface m2]]</f>
        <v>1998.1132075471698</v>
      </c>
    </row>
    <row r="419" spans="1:6" x14ac:dyDescent="0.3">
      <c r="A419" t="s">
        <v>4193</v>
      </c>
      <c r="B419">
        <v>2</v>
      </c>
      <c r="C419" s="2">
        <v>105900</v>
      </c>
      <c r="D419" t="s">
        <v>4686</v>
      </c>
      <c r="E419" s="1">
        <v>53</v>
      </c>
      <c r="F419" s="2">
        <f>Imobiliare_Data_18apr[[#This Row],[Price]]/Imobiliare_Data_18apr[[#This Row],[Surface m2]]</f>
        <v>1998.1132075471698</v>
      </c>
    </row>
    <row r="420" spans="1:6" x14ac:dyDescent="0.3">
      <c r="A420" t="s">
        <v>1007</v>
      </c>
      <c r="B420">
        <v>2</v>
      </c>
      <c r="C420" s="2">
        <v>106000</v>
      </c>
      <c r="D420" t="s">
        <v>4686</v>
      </c>
      <c r="E420" s="1">
        <v>54</v>
      </c>
      <c r="F420" s="2">
        <f>Imobiliare_Data_18apr[[#This Row],[Price]]/Imobiliare_Data_18apr[[#This Row],[Surface m2]]</f>
        <v>1962.962962962963</v>
      </c>
    </row>
    <row r="421" spans="1:6" x14ac:dyDescent="0.3">
      <c r="A421" t="s">
        <v>2403</v>
      </c>
      <c r="B421">
        <v>2</v>
      </c>
      <c r="C421" s="2">
        <v>106000</v>
      </c>
      <c r="D421" t="s">
        <v>4686</v>
      </c>
      <c r="E421" s="1">
        <v>53</v>
      </c>
      <c r="F421" s="2">
        <f>Imobiliare_Data_18apr[[#This Row],[Price]]/Imobiliare_Data_18apr[[#This Row],[Surface m2]]</f>
        <v>2000</v>
      </c>
    </row>
    <row r="422" spans="1:6" x14ac:dyDescent="0.3">
      <c r="A422" t="s">
        <v>2422</v>
      </c>
      <c r="B422">
        <v>2</v>
      </c>
      <c r="C422" s="2">
        <v>106000</v>
      </c>
      <c r="D422" t="s">
        <v>4686</v>
      </c>
      <c r="E422" s="1">
        <v>52</v>
      </c>
      <c r="F422" s="2">
        <f>Imobiliare_Data_18apr[[#This Row],[Price]]/Imobiliare_Data_18apr[[#This Row],[Surface m2]]</f>
        <v>2038.4615384615386</v>
      </c>
    </row>
    <row r="423" spans="1:6" x14ac:dyDescent="0.3">
      <c r="A423" t="s">
        <v>2505</v>
      </c>
      <c r="B423">
        <v>2</v>
      </c>
      <c r="C423" s="2">
        <v>106000</v>
      </c>
      <c r="D423" t="s">
        <v>4686</v>
      </c>
      <c r="E423" s="1">
        <v>52</v>
      </c>
      <c r="F423" s="2">
        <f>Imobiliare_Data_18apr[[#This Row],[Price]]/Imobiliare_Data_18apr[[#This Row],[Surface m2]]</f>
        <v>2038.4615384615386</v>
      </c>
    </row>
    <row r="424" spans="1:6" x14ac:dyDescent="0.3">
      <c r="A424" t="s">
        <v>4530</v>
      </c>
      <c r="B424">
        <v>2</v>
      </c>
      <c r="C424" s="2">
        <v>106000</v>
      </c>
      <c r="D424" t="s">
        <v>4686</v>
      </c>
      <c r="E424" s="1">
        <v>54</v>
      </c>
      <c r="F424" s="2">
        <f>Imobiliare_Data_18apr[[#This Row],[Price]]/Imobiliare_Data_18apr[[#This Row],[Surface m2]]</f>
        <v>1962.962962962963</v>
      </c>
    </row>
    <row r="425" spans="1:6" hidden="1" x14ac:dyDescent="0.3">
      <c r="A425" t="s">
        <v>2961</v>
      </c>
      <c r="B425">
        <v>1</v>
      </c>
      <c r="C425" s="2">
        <v>106300</v>
      </c>
      <c r="D425" t="s">
        <v>4687</v>
      </c>
      <c r="E425" s="1">
        <v>39</v>
      </c>
      <c r="F425" s="2">
        <f>Imobiliare_Data_18apr[[#This Row],[Price]]/Imobiliare_Data_18apr[[#This Row],[Surface m2]]</f>
        <v>2725.6410256410259</v>
      </c>
    </row>
    <row r="426" spans="1:6" x14ac:dyDescent="0.3">
      <c r="A426" t="s">
        <v>2355</v>
      </c>
      <c r="B426">
        <v>2</v>
      </c>
      <c r="C426" s="2">
        <v>106800</v>
      </c>
      <c r="D426" t="s">
        <v>4687</v>
      </c>
      <c r="E426" s="1">
        <v>60</v>
      </c>
      <c r="F426" s="2">
        <f>Imobiliare_Data_18apr[[#This Row],[Price]]/Imobiliare_Data_18apr[[#This Row],[Surface m2]]</f>
        <v>1780</v>
      </c>
    </row>
    <row r="427" spans="1:6" x14ac:dyDescent="0.3">
      <c r="A427" t="s">
        <v>3258</v>
      </c>
      <c r="B427">
        <f>IF(Imobiliare_Data_18apr[[#This Row],[Surface m2]]&lt;35,1,2)</f>
        <v>2</v>
      </c>
      <c r="C427" s="2">
        <v>106900</v>
      </c>
      <c r="D427" t="s">
        <v>4686</v>
      </c>
      <c r="E427" s="1">
        <v>67</v>
      </c>
      <c r="F427" s="2">
        <f>Imobiliare_Data_18apr[[#This Row],[Price]]/Imobiliare_Data_18apr[[#This Row],[Surface m2]]</f>
        <v>1595.5223880597016</v>
      </c>
    </row>
    <row r="428" spans="1:6" x14ac:dyDescent="0.3">
      <c r="A428" t="s">
        <v>3150</v>
      </c>
      <c r="B428">
        <f>IF(Imobiliare_Data_18apr[[#This Row],[Surface m2]]&lt;35,1,2)</f>
        <v>2</v>
      </c>
      <c r="C428" s="2">
        <v>106900</v>
      </c>
      <c r="D428" t="s">
        <v>4687</v>
      </c>
      <c r="E428" s="1">
        <v>65</v>
      </c>
      <c r="F428" s="2">
        <f>Imobiliare_Data_18apr[[#This Row],[Price]]/Imobiliare_Data_18apr[[#This Row],[Surface m2]]</f>
        <v>1644.6153846153845</v>
      </c>
    </row>
    <row r="429" spans="1:6" x14ac:dyDescent="0.3">
      <c r="A429" t="s">
        <v>82</v>
      </c>
      <c r="B429">
        <v>2</v>
      </c>
      <c r="C429" s="2">
        <v>106999</v>
      </c>
      <c r="D429" t="s">
        <v>4687</v>
      </c>
      <c r="E429" s="1">
        <v>58</v>
      </c>
      <c r="F429" s="2">
        <f>Imobiliare_Data_18apr[[#This Row],[Price]]/Imobiliare_Data_18apr[[#This Row],[Surface m2]]</f>
        <v>1844.8103448275863</v>
      </c>
    </row>
    <row r="430" spans="1:6" hidden="1" x14ac:dyDescent="0.3">
      <c r="A430" t="s">
        <v>2224</v>
      </c>
      <c r="B430">
        <v>1</v>
      </c>
      <c r="C430" s="2">
        <v>107000</v>
      </c>
      <c r="D430" t="s">
        <v>4686</v>
      </c>
      <c r="E430" s="1">
        <v>40</v>
      </c>
      <c r="F430" s="2">
        <f>Imobiliare_Data_18apr[[#This Row],[Price]]/Imobiliare_Data_18apr[[#This Row],[Surface m2]]</f>
        <v>2675</v>
      </c>
    </row>
    <row r="431" spans="1:6" hidden="1" x14ac:dyDescent="0.3">
      <c r="A431" t="s">
        <v>2970</v>
      </c>
      <c r="B431">
        <v>1</v>
      </c>
      <c r="C431" s="2">
        <v>107000</v>
      </c>
      <c r="D431" t="s">
        <v>4687</v>
      </c>
      <c r="E431" s="1">
        <v>38</v>
      </c>
      <c r="F431" s="2">
        <f>Imobiliare_Data_18apr[[#This Row],[Price]]/Imobiliare_Data_18apr[[#This Row],[Surface m2]]</f>
        <v>2815.7894736842104</v>
      </c>
    </row>
    <row r="432" spans="1:6" x14ac:dyDescent="0.3">
      <c r="A432" t="s">
        <v>95</v>
      </c>
      <c r="B432">
        <v>2</v>
      </c>
      <c r="C432" s="2">
        <v>107000</v>
      </c>
      <c r="D432" t="s">
        <v>4686</v>
      </c>
      <c r="E432" s="1">
        <v>56</v>
      </c>
      <c r="F432" s="2">
        <f>Imobiliare_Data_18apr[[#This Row],[Price]]/Imobiliare_Data_18apr[[#This Row],[Surface m2]]</f>
        <v>1910.7142857142858</v>
      </c>
    </row>
    <row r="433" spans="1:6" x14ac:dyDescent="0.3">
      <c r="A433" t="s">
        <v>2458</v>
      </c>
      <c r="B433">
        <v>2</v>
      </c>
      <c r="C433" s="2">
        <v>107000</v>
      </c>
      <c r="D433" t="s">
        <v>4686</v>
      </c>
      <c r="E433" s="1">
        <v>53</v>
      </c>
      <c r="F433" s="2">
        <f>Imobiliare_Data_18apr[[#This Row],[Price]]/Imobiliare_Data_18apr[[#This Row],[Surface m2]]</f>
        <v>2018.867924528302</v>
      </c>
    </row>
    <row r="434" spans="1:6" x14ac:dyDescent="0.3">
      <c r="A434" t="s">
        <v>2461</v>
      </c>
      <c r="B434">
        <v>2</v>
      </c>
      <c r="C434" s="2">
        <v>107000</v>
      </c>
      <c r="D434" t="s">
        <v>4686</v>
      </c>
      <c r="E434" s="1">
        <v>52</v>
      </c>
      <c r="F434" s="2">
        <f>Imobiliare_Data_18apr[[#This Row],[Price]]/Imobiliare_Data_18apr[[#This Row],[Surface m2]]</f>
        <v>2057.6923076923076</v>
      </c>
    </row>
    <row r="435" spans="1:6" x14ac:dyDescent="0.3">
      <c r="A435" t="s">
        <v>2494</v>
      </c>
      <c r="B435">
        <v>2</v>
      </c>
      <c r="C435" s="2">
        <v>107000</v>
      </c>
      <c r="D435" t="s">
        <v>4687</v>
      </c>
      <c r="E435" s="1">
        <v>58</v>
      </c>
      <c r="F435" s="2">
        <f>Imobiliare_Data_18apr[[#This Row],[Price]]/Imobiliare_Data_18apr[[#This Row],[Surface m2]]</f>
        <v>1844.8275862068965</v>
      </c>
    </row>
    <row r="436" spans="1:6" x14ac:dyDescent="0.3">
      <c r="A436" t="s">
        <v>4507</v>
      </c>
      <c r="B436">
        <v>2</v>
      </c>
      <c r="C436" s="2">
        <v>107000</v>
      </c>
      <c r="D436" t="s">
        <v>4687</v>
      </c>
      <c r="E436" s="1">
        <v>54</v>
      </c>
      <c r="F436" s="2">
        <f>Imobiliare_Data_18apr[[#This Row],[Price]]/Imobiliare_Data_18apr[[#This Row],[Surface m2]]</f>
        <v>1981.4814814814815</v>
      </c>
    </row>
    <row r="437" spans="1:6" hidden="1" x14ac:dyDescent="0.3">
      <c r="A437" t="s">
        <v>3572</v>
      </c>
      <c r="B437">
        <v>1</v>
      </c>
      <c r="C437" s="2">
        <v>107406</v>
      </c>
      <c r="D437" t="s">
        <v>4686</v>
      </c>
      <c r="E437" s="1">
        <v>39.78</v>
      </c>
      <c r="F437" s="2">
        <f>Imobiliare_Data_18apr[[#This Row],[Price]]/Imobiliare_Data_18apr[[#This Row],[Surface m2]]</f>
        <v>2700</v>
      </c>
    </row>
    <row r="438" spans="1:6" x14ac:dyDescent="0.3">
      <c r="A438" t="s">
        <v>4434</v>
      </c>
      <c r="B438">
        <v>2</v>
      </c>
      <c r="C438" s="2">
        <v>107500</v>
      </c>
      <c r="D438" t="s">
        <v>4686</v>
      </c>
      <c r="E438" s="1">
        <v>54</v>
      </c>
      <c r="F438" s="2">
        <f>Imobiliare_Data_18apr[[#This Row],[Price]]/Imobiliare_Data_18apr[[#This Row],[Surface m2]]</f>
        <v>1990.7407407407406</v>
      </c>
    </row>
    <row r="439" spans="1:6" hidden="1" x14ac:dyDescent="0.3">
      <c r="A439" t="s">
        <v>2974</v>
      </c>
      <c r="B439">
        <v>1</v>
      </c>
      <c r="C439" s="2">
        <v>107800</v>
      </c>
      <c r="D439" t="s">
        <v>4686</v>
      </c>
      <c r="E439" s="1">
        <v>39.89</v>
      </c>
      <c r="F439" s="2">
        <f>Imobiliare_Data_18apr[[#This Row],[Price]]/Imobiliare_Data_18apr[[#This Row],[Surface m2]]</f>
        <v>2702.4316871396341</v>
      </c>
    </row>
    <row r="440" spans="1:6" hidden="1" x14ac:dyDescent="0.3">
      <c r="A440" t="s">
        <v>320</v>
      </c>
      <c r="B440">
        <v>1</v>
      </c>
      <c r="C440" s="2">
        <v>108000</v>
      </c>
      <c r="D440" t="s">
        <v>4687</v>
      </c>
      <c r="E440" s="1">
        <v>40</v>
      </c>
      <c r="F440" s="2">
        <f>Imobiliare_Data_18apr[[#This Row],[Price]]/Imobiliare_Data_18apr[[#This Row],[Surface m2]]</f>
        <v>2700</v>
      </c>
    </row>
    <row r="441" spans="1:6" hidden="1" x14ac:dyDescent="0.3">
      <c r="A441" t="s">
        <v>4100</v>
      </c>
      <c r="B441">
        <v>1</v>
      </c>
      <c r="C441" s="2">
        <v>108000</v>
      </c>
      <c r="D441" t="s">
        <v>4686</v>
      </c>
      <c r="E441" s="1">
        <v>44</v>
      </c>
      <c r="F441" s="2">
        <f>Imobiliare_Data_18apr[[#This Row],[Price]]/Imobiliare_Data_18apr[[#This Row],[Surface m2]]</f>
        <v>2454.5454545454545</v>
      </c>
    </row>
    <row r="442" spans="1:6" hidden="1" x14ac:dyDescent="0.3">
      <c r="A442" t="s">
        <v>1711</v>
      </c>
      <c r="B442">
        <v>3</v>
      </c>
      <c r="C442" s="2">
        <v>108000</v>
      </c>
      <c r="D442" t="s">
        <v>4686</v>
      </c>
      <c r="E442" s="1">
        <v>71.88</v>
      </c>
      <c r="F442" s="2">
        <f>Imobiliare_Data_18apr[[#This Row],[Price]]/Imobiliare_Data_18apr[[#This Row],[Surface m2]]</f>
        <v>1502.5041736227047</v>
      </c>
    </row>
    <row r="443" spans="1:6" x14ac:dyDescent="0.3">
      <c r="A443" t="s">
        <v>519</v>
      </c>
      <c r="B443">
        <v>2</v>
      </c>
      <c r="C443" s="2">
        <v>108000</v>
      </c>
      <c r="D443" t="s">
        <v>4686</v>
      </c>
      <c r="E443" s="1">
        <v>63</v>
      </c>
      <c r="F443" s="2">
        <f>Imobiliare_Data_18apr[[#This Row],[Price]]/Imobiliare_Data_18apr[[#This Row],[Surface m2]]</f>
        <v>1714.2857142857142</v>
      </c>
    </row>
    <row r="444" spans="1:6" x14ac:dyDescent="0.3">
      <c r="A444" t="s">
        <v>1061</v>
      </c>
      <c r="B444">
        <v>2</v>
      </c>
      <c r="C444" s="2">
        <v>108000</v>
      </c>
      <c r="D444" t="s">
        <v>4687</v>
      </c>
      <c r="E444" s="1">
        <v>53</v>
      </c>
      <c r="F444" s="2">
        <f>Imobiliare_Data_18apr[[#This Row],[Price]]/Imobiliare_Data_18apr[[#This Row],[Surface m2]]</f>
        <v>2037.7358490566037</v>
      </c>
    </row>
    <row r="445" spans="1:6" x14ac:dyDescent="0.3">
      <c r="A445" t="s">
        <v>3197</v>
      </c>
      <c r="B445">
        <v>2</v>
      </c>
      <c r="C445" s="2">
        <v>108000</v>
      </c>
      <c r="D445" t="s">
        <v>4686</v>
      </c>
      <c r="E445" s="1">
        <v>63</v>
      </c>
      <c r="F445" s="2">
        <f>Imobiliare_Data_18apr[[#This Row],[Price]]/Imobiliare_Data_18apr[[#This Row],[Surface m2]]</f>
        <v>1714.2857142857142</v>
      </c>
    </row>
    <row r="446" spans="1:6" x14ac:dyDescent="0.3">
      <c r="A446" t="s">
        <v>4137</v>
      </c>
      <c r="B446">
        <v>2</v>
      </c>
      <c r="C446" s="2">
        <v>108000</v>
      </c>
      <c r="D446" t="s">
        <v>4687</v>
      </c>
      <c r="E446" s="1">
        <v>63</v>
      </c>
      <c r="F446" s="2">
        <f>Imobiliare_Data_18apr[[#This Row],[Price]]/Imobiliare_Data_18apr[[#This Row],[Surface m2]]</f>
        <v>1714.2857142857142</v>
      </c>
    </row>
    <row r="447" spans="1:6" x14ac:dyDescent="0.3">
      <c r="A447" t="s">
        <v>4492</v>
      </c>
      <c r="B447">
        <v>2</v>
      </c>
      <c r="C447" s="2">
        <v>108000</v>
      </c>
      <c r="D447" t="s">
        <v>4686</v>
      </c>
      <c r="E447" s="1">
        <v>54</v>
      </c>
      <c r="F447" s="2">
        <f>Imobiliare_Data_18apr[[#This Row],[Price]]/Imobiliare_Data_18apr[[#This Row],[Surface m2]]</f>
        <v>2000</v>
      </c>
    </row>
    <row r="448" spans="1:6" hidden="1" x14ac:dyDescent="0.3">
      <c r="A448" t="s">
        <v>2235</v>
      </c>
      <c r="B448">
        <v>1</v>
      </c>
      <c r="C448" s="2">
        <v>109000</v>
      </c>
      <c r="D448" t="s">
        <v>4686</v>
      </c>
      <c r="E448" s="1">
        <v>38</v>
      </c>
      <c r="F448" s="2">
        <f>Imobiliare_Data_18apr[[#This Row],[Price]]/Imobiliare_Data_18apr[[#This Row],[Surface m2]]</f>
        <v>2868.4210526315787</v>
      </c>
    </row>
    <row r="449" spans="1:6" x14ac:dyDescent="0.3">
      <c r="A449" t="s">
        <v>377</v>
      </c>
      <c r="B449">
        <v>2</v>
      </c>
      <c r="C449" s="2">
        <v>109000</v>
      </c>
      <c r="D449" t="s">
        <v>4687</v>
      </c>
      <c r="E449" s="1">
        <v>54</v>
      </c>
      <c r="F449" s="2">
        <f>Imobiliare_Data_18apr[[#This Row],[Price]]/Imobiliare_Data_18apr[[#This Row],[Surface m2]]</f>
        <v>2018.5185185185185</v>
      </c>
    </row>
    <row r="450" spans="1:6" x14ac:dyDescent="0.3">
      <c r="A450" t="s">
        <v>627</v>
      </c>
      <c r="B450">
        <v>2</v>
      </c>
      <c r="C450" s="2">
        <v>109000</v>
      </c>
      <c r="D450" t="s">
        <v>4686</v>
      </c>
      <c r="E450" s="1">
        <v>54.5</v>
      </c>
      <c r="F450" s="2">
        <f>Imobiliare_Data_18apr[[#This Row],[Price]]/Imobiliare_Data_18apr[[#This Row],[Surface m2]]</f>
        <v>2000</v>
      </c>
    </row>
    <row r="451" spans="1:6" x14ac:dyDescent="0.3">
      <c r="A451" t="s">
        <v>657</v>
      </c>
      <c r="B451">
        <v>2</v>
      </c>
      <c r="C451" s="2">
        <v>109000</v>
      </c>
      <c r="D451" t="s">
        <v>4687</v>
      </c>
      <c r="E451" s="1">
        <v>54</v>
      </c>
      <c r="F451" s="2">
        <f>Imobiliare_Data_18apr[[#This Row],[Price]]/Imobiliare_Data_18apr[[#This Row],[Surface m2]]</f>
        <v>2018.5185185185185</v>
      </c>
    </row>
    <row r="452" spans="1:6" x14ac:dyDescent="0.3">
      <c r="A452" t="s">
        <v>693</v>
      </c>
      <c r="B452">
        <v>2</v>
      </c>
      <c r="C452" s="2">
        <v>109000</v>
      </c>
      <c r="D452" t="s">
        <v>4687</v>
      </c>
      <c r="E452" s="1">
        <v>53</v>
      </c>
      <c r="F452" s="2">
        <f>Imobiliare_Data_18apr[[#This Row],[Price]]/Imobiliare_Data_18apr[[#This Row],[Surface m2]]</f>
        <v>2056.6037735849059</v>
      </c>
    </row>
    <row r="453" spans="1:6" x14ac:dyDescent="0.3">
      <c r="A453" t="s">
        <v>886</v>
      </c>
      <c r="B453">
        <v>2</v>
      </c>
      <c r="C453" s="2">
        <v>109000</v>
      </c>
      <c r="D453" t="s">
        <v>4686</v>
      </c>
      <c r="E453" s="1">
        <v>53</v>
      </c>
      <c r="F453" s="2">
        <f>Imobiliare_Data_18apr[[#This Row],[Price]]/Imobiliare_Data_18apr[[#This Row],[Surface m2]]</f>
        <v>2056.6037735849059</v>
      </c>
    </row>
    <row r="454" spans="1:6" x14ac:dyDescent="0.3">
      <c r="A454" t="s">
        <v>1160</v>
      </c>
      <c r="B454">
        <v>2</v>
      </c>
      <c r="C454" s="2">
        <v>109000</v>
      </c>
      <c r="D454" t="s">
        <v>4686</v>
      </c>
      <c r="E454" s="1">
        <v>53</v>
      </c>
      <c r="F454" s="2">
        <f>Imobiliare_Data_18apr[[#This Row],[Price]]/Imobiliare_Data_18apr[[#This Row],[Surface m2]]</f>
        <v>2056.6037735849059</v>
      </c>
    </row>
    <row r="455" spans="1:6" x14ac:dyDescent="0.3">
      <c r="A455" t="s">
        <v>2323</v>
      </c>
      <c r="B455">
        <v>2</v>
      </c>
      <c r="C455" s="2">
        <v>109000</v>
      </c>
      <c r="D455" t="s">
        <v>4687</v>
      </c>
      <c r="E455" s="1">
        <v>58</v>
      </c>
      <c r="F455" s="2">
        <f>Imobiliare_Data_18apr[[#This Row],[Price]]/Imobiliare_Data_18apr[[#This Row],[Surface m2]]</f>
        <v>1879.3103448275863</v>
      </c>
    </row>
    <row r="456" spans="1:6" x14ac:dyDescent="0.3">
      <c r="A456" t="s">
        <v>2340</v>
      </c>
      <c r="B456">
        <v>2</v>
      </c>
      <c r="C456" s="2">
        <v>109000</v>
      </c>
      <c r="D456" t="s">
        <v>4687</v>
      </c>
      <c r="E456" s="1">
        <v>52</v>
      </c>
      <c r="F456" s="2">
        <f>Imobiliare_Data_18apr[[#This Row],[Price]]/Imobiliare_Data_18apr[[#This Row],[Surface m2]]</f>
        <v>2096.1538461538462</v>
      </c>
    </row>
    <row r="457" spans="1:6" x14ac:dyDescent="0.3">
      <c r="A457" t="s">
        <v>2458</v>
      </c>
      <c r="B457">
        <v>2</v>
      </c>
      <c r="C457" s="2">
        <v>109000</v>
      </c>
      <c r="D457" t="s">
        <v>4686</v>
      </c>
      <c r="E457" s="1">
        <v>53</v>
      </c>
      <c r="F457" s="2">
        <f>Imobiliare_Data_18apr[[#This Row],[Price]]/Imobiliare_Data_18apr[[#This Row],[Surface m2]]</f>
        <v>2056.6037735849059</v>
      </c>
    </row>
    <row r="458" spans="1:6" hidden="1" x14ac:dyDescent="0.3">
      <c r="A458" t="s">
        <v>4179</v>
      </c>
      <c r="B458">
        <v>3</v>
      </c>
      <c r="C458" s="2">
        <v>109000</v>
      </c>
      <c r="D458" t="s">
        <v>4686</v>
      </c>
      <c r="E458" s="1">
        <v>75</v>
      </c>
      <c r="F458" s="2">
        <f>Imobiliare_Data_18apr[[#This Row],[Price]]/Imobiliare_Data_18apr[[#This Row],[Surface m2]]</f>
        <v>1453.3333333333333</v>
      </c>
    </row>
    <row r="459" spans="1:6" x14ac:dyDescent="0.3">
      <c r="A459" t="s">
        <v>4141</v>
      </c>
      <c r="B459">
        <v>2</v>
      </c>
      <c r="C459" s="2">
        <v>109000</v>
      </c>
      <c r="D459" t="s">
        <v>4687</v>
      </c>
      <c r="E459" s="1">
        <v>58</v>
      </c>
      <c r="F459" s="2">
        <f>Imobiliare_Data_18apr[[#This Row],[Price]]/Imobiliare_Data_18apr[[#This Row],[Surface m2]]</f>
        <v>1879.3103448275863</v>
      </c>
    </row>
    <row r="460" spans="1:6" x14ac:dyDescent="0.3">
      <c r="A460" t="s">
        <v>4506</v>
      </c>
      <c r="B460">
        <v>2</v>
      </c>
      <c r="C460" s="2">
        <v>109000</v>
      </c>
      <c r="D460" t="s">
        <v>4686</v>
      </c>
      <c r="E460" s="1">
        <v>54</v>
      </c>
      <c r="F460" s="2">
        <f>Imobiliare_Data_18apr[[#This Row],[Price]]/Imobiliare_Data_18apr[[#This Row],[Surface m2]]</f>
        <v>2018.5185185185185</v>
      </c>
    </row>
    <row r="461" spans="1:6" hidden="1" x14ac:dyDescent="0.3">
      <c r="A461" t="s">
        <v>35</v>
      </c>
      <c r="B461">
        <v>1</v>
      </c>
      <c r="C461" s="2">
        <v>109250</v>
      </c>
      <c r="D461" t="s">
        <v>4687</v>
      </c>
      <c r="E461" s="1">
        <v>45</v>
      </c>
      <c r="F461" s="2">
        <f>Imobiliare_Data_18apr[[#This Row],[Price]]/Imobiliare_Data_18apr[[#This Row],[Surface m2]]</f>
        <v>2427.7777777777778</v>
      </c>
    </row>
    <row r="462" spans="1:6" x14ac:dyDescent="0.3">
      <c r="A462" t="s">
        <v>20</v>
      </c>
      <c r="B462">
        <v>2</v>
      </c>
      <c r="C462" s="2">
        <v>109500</v>
      </c>
      <c r="D462" t="s">
        <v>4686</v>
      </c>
      <c r="E462" s="1">
        <v>53.5</v>
      </c>
      <c r="F462" s="2">
        <f>Imobiliare_Data_18apr[[#This Row],[Price]]/Imobiliare_Data_18apr[[#This Row],[Surface m2]]</f>
        <v>2046.7289719626169</v>
      </c>
    </row>
    <row r="463" spans="1:6" x14ac:dyDescent="0.3">
      <c r="A463" t="s">
        <v>671</v>
      </c>
      <c r="B463">
        <v>2</v>
      </c>
      <c r="C463" s="2">
        <v>109500</v>
      </c>
      <c r="D463" t="s">
        <v>4686</v>
      </c>
      <c r="E463" s="1">
        <v>53.5</v>
      </c>
      <c r="F463" s="2">
        <f>Imobiliare_Data_18apr[[#This Row],[Price]]/Imobiliare_Data_18apr[[#This Row],[Surface m2]]</f>
        <v>2046.7289719626169</v>
      </c>
    </row>
    <row r="464" spans="1:6" x14ac:dyDescent="0.3">
      <c r="A464" t="s">
        <v>879</v>
      </c>
      <c r="B464">
        <v>2</v>
      </c>
      <c r="C464" s="2">
        <v>109500</v>
      </c>
      <c r="D464" t="s">
        <v>4687</v>
      </c>
      <c r="E464" s="1">
        <v>53</v>
      </c>
      <c r="F464" s="2">
        <f>Imobiliare_Data_18apr[[#This Row],[Price]]/Imobiliare_Data_18apr[[#This Row],[Surface m2]]</f>
        <v>2066.0377358490564</v>
      </c>
    </row>
    <row r="465" spans="1:6" x14ac:dyDescent="0.3">
      <c r="A465" t="s">
        <v>899</v>
      </c>
      <c r="B465">
        <v>2</v>
      </c>
      <c r="C465" s="2">
        <v>109500</v>
      </c>
      <c r="D465" t="s">
        <v>4686</v>
      </c>
      <c r="E465" s="1">
        <v>53.8</v>
      </c>
      <c r="F465" s="2">
        <f>Imobiliare_Data_18apr[[#This Row],[Price]]/Imobiliare_Data_18apr[[#This Row],[Surface m2]]</f>
        <v>2035.3159851301116</v>
      </c>
    </row>
    <row r="466" spans="1:6" x14ac:dyDescent="0.3">
      <c r="A466" t="s">
        <v>2309</v>
      </c>
      <c r="B466">
        <v>2</v>
      </c>
      <c r="C466" s="2">
        <v>109500</v>
      </c>
      <c r="D466" t="s">
        <v>4687</v>
      </c>
      <c r="E466" s="1">
        <v>52.85</v>
      </c>
      <c r="F466" s="2">
        <f>Imobiliare_Data_18apr[[#This Row],[Price]]/Imobiliare_Data_18apr[[#This Row],[Surface m2]]</f>
        <v>2071.9016083254492</v>
      </c>
    </row>
    <row r="467" spans="1:6" x14ac:dyDescent="0.3">
      <c r="A467" t="s">
        <v>2345</v>
      </c>
      <c r="B467">
        <v>2</v>
      </c>
      <c r="C467" s="2">
        <v>109500</v>
      </c>
      <c r="D467" t="s">
        <v>4686</v>
      </c>
      <c r="E467" s="1">
        <v>53</v>
      </c>
      <c r="F467" s="2">
        <f>Imobiliare_Data_18apr[[#This Row],[Price]]/Imobiliare_Data_18apr[[#This Row],[Surface m2]]</f>
        <v>2066.0377358490564</v>
      </c>
    </row>
    <row r="468" spans="1:6" x14ac:dyDescent="0.3">
      <c r="A468" t="s">
        <v>2374</v>
      </c>
      <c r="B468">
        <v>2</v>
      </c>
      <c r="C468" s="2">
        <v>109500</v>
      </c>
      <c r="D468" t="s">
        <v>4687</v>
      </c>
      <c r="E468" s="1">
        <v>53</v>
      </c>
      <c r="F468" s="2">
        <f>Imobiliare_Data_18apr[[#This Row],[Price]]/Imobiliare_Data_18apr[[#This Row],[Surface m2]]</f>
        <v>2066.0377358490564</v>
      </c>
    </row>
    <row r="469" spans="1:6" x14ac:dyDescent="0.3">
      <c r="A469" t="s">
        <v>2424</v>
      </c>
      <c r="B469">
        <v>2</v>
      </c>
      <c r="C469" s="2">
        <v>109500</v>
      </c>
      <c r="D469" t="s">
        <v>4686</v>
      </c>
      <c r="E469" s="1">
        <v>53</v>
      </c>
      <c r="F469" s="2">
        <f>Imobiliare_Data_18apr[[#This Row],[Price]]/Imobiliare_Data_18apr[[#This Row],[Surface m2]]</f>
        <v>2066.0377358490564</v>
      </c>
    </row>
    <row r="470" spans="1:6" x14ac:dyDescent="0.3">
      <c r="A470" t="s">
        <v>2439</v>
      </c>
      <c r="B470">
        <v>2</v>
      </c>
      <c r="C470" s="2">
        <v>109500</v>
      </c>
      <c r="D470" t="s">
        <v>4686</v>
      </c>
      <c r="E470" s="1">
        <v>53</v>
      </c>
      <c r="F470" s="2">
        <f>Imobiliare_Data_18apr[[#This Row],[Price]]/Imobiliare_Data_18apr[[#This Row],[Surface m2]]</f>
        <v>2066.0377358490564</v>
      </c>
    </row>
    <row r="471" spans="1:6" x14ac:dyDescent="0.3">
      <c r="A471" t="s">
        <v>2448</v>
      </c>
      <c r="B471">
        <v>2</v>
      </c>
      <c r="C471" s="2">
        <v>109500</v>
      </c>
      <c r="D471" t="s">
        <v>4686</v>
      </c>
      <c r="E471" s="1">
        <v>54</v>
      </c>
      <c r="F471" s="2">
        <f>Imobiliare_Data_18apr[[#This Row],[Price]]/Imobiliare_Data_18apr[[#This Row],[Surface m2]]</f>
        <v>2027.7777777777778</v>
      </c>
    </row>
    <row r="472" spans="1:6" x14ac:dyDescent="0.3">
      <c r="A472" t="s">
        <v>2536</v>
      </c>
      <c r="B472">
        <v>2</v>
      </c>
      <c r="C472" s="2">
        <v>109500</v>
      </c>
      <c r="D472" t="s">
        <v>4686</v>
      </c>
      <c r="E472" s="1">
        <v>52.85</v>
      </c>
      <c r="F472" s="2">
        <f>Imobiliare_Data_18apr[[#This Row],[Price]]/Imobiliare_Data_18apr[[#This Row],[Surface m2]]</f>
        <v>2071.9016083254492</v>
      </c>
    </row>
    <row r="473" spans="1:6" x14ac:dyDescent="0.3">
      <c r="A473" t="s">
        <v>2991</v>
      </c>
      <c r="B473">
        <f>IF(Imobiliare_Data_18apr[[#This Row],[Surface m2]]&lt;35,1,2)</f>
        <v>2</v>
      </c>
      <c r="C473" s="2">
        <v>109500</v>
      </c>
      <c r="D473" t="s">
        <v>4686</v>
      </c>
      <c r="E473" s="1">
        <v>53</v>
      </c>
      <c r="F473" s="2">
        <f>Imobiliare_Data_18apr[[#This Row],[Price]]/Imobiliare_Data_18apr[[#This Row],[Surface m2]]</f>
        <v>2066.0377358490564</v>
      </c>
    </row>
    <row r="474" spans="1:6" x14ac:dyDescent="0.3">
      <c r="A474" t="s">
        <v>4296</v>
      </c>
      <c r="B474">
        <v>2</v>
      </c>
      <c r="C474" s="2">
        <v>109500</v>
      </c>
      <c r="D474" t="s">
        <v>4686</v>
      </c>
      <c r="E474" s="1">
        <v>53</v>
      </c>
      <c r="F474" s="2">
        <f>Imobiliare_Data_18apr[[#This Row],[Price]]/Imobiliare_Data_18apr[[#This Row],[Surface m2]]</f>
        <v>2066.0377358490564</v>
      </c>
    </row>
    <row r="475" spans="1:6" x14ac:dyDescent="0.3">
      <c r="A475" t="s">
        <v>4406</v>
      </c>
      <c r="B475">
        <v>2</v>
      </c>
      <c r="C475" s="2">
        <v>109500</v>
      </c>
      <c r="D475" t="s">
        <v>4686</v>
      </c>
      <c r="E475" s="1">
        <v>53</v>
      </c>
      <c r="F475" s="2">
        <f>Imobiliare_Data_18apr[[#This Row],[Price]]/Imobiliare_Data_18apr[[#This Row],[Surface m2]]</f>
        <v>2066.0377358490564</v>
      </c>
    </row>
    <row r="476" spans="1:6" x14ac:dyDescent="0.3">
      <c r="A476" t="s">
        <v>989</v>
      </c>
      <c r="B476">
        <v>2</v>
      </c>
      <c r="C476" s="2">
        <v>109800</v>
      </c>
      <c r="D476" t="s">
        <v>4686</v>
      </c>
      <c r="E476" s="1">
        <v>60</v>
      </c>
      <c r="F476" s="2">
        <f>Imobiliare_Data_18apr[[#This Row],[Price]]/Imobiliare_Data_18apr[[#This Row],[Surface m2]]</f>
        <v>1830</v>
      </c>
    </row>
    <row r="477" spans="1:6" x14ac:dyDescent="0.3">
      <c r="A477" t="s">
        <v>854</v>
      </c>
      <c r="B477">
        <v>2</v>
      </c>
      <c r="C477" s="2">
        <v>109900</v>
      </c>
      <c r="D477" t="s">
        <v>4686</v>
      </c>
      <c r="E477" s="1">
        <v>52</v>
      </c>
      <c r="F477" s="2">
        <f>Imobiliare_Data_18apr[[#This Row],[Price]]/Imobiliare_Data_18apr[[#This Row],[Surface m2]]</f>
        <v>2113.4615384615386</v>
      </c>
    </row>
    <row r="478" spans="1:6" x14ac:dyDescent="0.3">
      <c r="A478" t="s">
        <v>3430</v>
      </c>
      <c r="B478">
        <f>IF(Imobiliare_Data_18apr[[#This Row],[Surface m2]]&lt;35,1,2)</f>
        <v>2</v>
      </c>
      <c r="C478" s="2">
        <v>109900</v>
      </c>
      <c r="D478" t="s">
        <v>4686</v>
      </c>
      <c r="E478" s="1">
        <v>53</v>
      </c>
      <c r="F478" s="2">
        <f>Imobiliare_Data_18apr[[#This Row],[Price]]/Imobiliare_Data_18apr[[#This Row],[Surface m2]]</f>
        <v>2073.5849056603774</v>
      </c>
    </row>
    <row r="479" spans="1:6" x14ac:dyDescent="0.3">
      <c r="A479" t="s">
        <v>3512</v>
      </c>
      <c r="B479">
        <v>2</v>
      </c>
      <c r="C479" s="2">
        <v>109900</v>
      </c>
      <c r="D479" t="s">
        <v>4686</v>
      </c>
      <c r="E479" s="1">
        <v>54</v>
      </c>
      <c r="F479" s="2">
        <f>Imobiliare_Data_18apr[[#This Row],[Price]]/Imobiliare_Data_18apr[[#This Row],[Surface m2]]</f>
        <v>2035.1851851851852</v>
      </c>
    </row>
    <row r="480" spans="1:6" x14ac:dyDescent="0.3">
      <c r="A480" t="s">
        <v>2412</v>
      </c>
      <c r="B480">
        <v>2</v>
      </c>
      <c r="C480" s="2">
        <v>109990</v>
      </c>
      <c r="D480" t="s">
        <v>4686</v>
      </c>
      <c r="E480" s="1">
        <v>55</v>
      </c>
      <c r="F480" s="2">
        <f>Imobiliare_Data_18apr[[#This Row],[Price]]/Imobiliare_Data_18apr[[#This Row],[Surface m2]]</f>
        <v>1999.8181818181818</v>
      </c>
    </row>
    <row r="481" spans="1:6" x14ac:dyDescent="0.3">
      <c r="A481" t="s">
        <v>3203</v>
      </c>
      <c r="B481">
        <v>2</v>
      </c>
      <c r="C481" s="2">
        <v>109990</v>
      </c>
      <c r="D481" t="s">
        <v>4687</v>
      </c>
      <c r="E481" s="1">
        <v>53</v>
      </c>
      <c r="F481" s="2">
        <f>Imobiliare_Data_18apr[[#This Row],[Price]]/Imobiliare_Data_18apr[[#This Row],[Surface m2]]</f>
        <v>2075.2830188679245</v>
      </c>
    </row>
    <row r="482" spans="1:6" hidden="1" x14ac:dyDescent="0.3">
      <c r="A482" t="s">
        <v>158</v>
      </c>
      <c r="B482">
        <v>3</v>
      </c>
      <c r="C482" s="2">
        <v>110000</v>
      </c>
      <c r="D482" t="s">
        <v>4687</v>
      </c>
      <c r="E482" s="1">
        <v>66</v>
      </c>
      <c r="F482" s="2">
        <f>Imobiliare_Data_18apr[[#This Row],[Price]]/Imobiliare_Data_18apr[[#This Row],[Surface m2]]</f>
        <v>1666.6666666666667</v>
      </c>
    </row>
    <row r="483" spans="1:6" hidden="1" x14ac:dyDescent="0.3">
      <c r="A483" t="s">
        <v>299</v>
      </c>
      <c r="B483">
        <v>1</v>
      </c>
      <c r="C483" s="2">
        <v>110000</v>
      </c>
      <c r="D483" t="s">
        <v>4685</v>
      </c>
      <c r="E483" s="1">
        <v>45</v>
      </c>
      <c r="F483" s="2">
        <f>Imobiliare_Data_18apr[[#This Row],[Price]]/Imobiliare_Data_18apr[[#This Row],[Surface m2]]</f>
        <v>2444.4444444444443</v>
      </c>
    </row>
    <row r="484" spans="1:6" hidden="1" x14ac:dyDescent="0.3">
      <c r="A484" t="s">
        <v>2208</v>
      </c>
      <c r="B484">
        <v>1</v>
      </c>
      <c r="C484" s="2">
        <v>110000</v>
      </c>
      <c r="D484" t="s">
        <v>4687</v>
      </c>
      <c r="E484" s="1">
        <v>40</v>
      </c>
      <c r="F484" s="2">
        <f>Imobiliare_Data_18apr[[#This Row],[Price]]/Imobiliare_Data_18apr[[#This Row],[Surface m2]]</f>
        <v>2750</v>
      </c>
    </row>
    <row r="485" spans="1:6" hidden="1" x14ac:dyDescent="0.3">
      <c r="A485" t="s">
        <v>3587</v>
      </c>
      <c r="B485">
        <v>1</v>
      </c>
      <c r="C485" s="2">
        <v>110000</v>
      </c>
      <c r="D485" t="s">
        <v>4687</v>
      </c>
      <c r="E485" s="1">
        <v>45</v>
      </c>
      <c r="F485" s="2">
        <f>Imobiliare_Data_18apr[[#This Row],[Price]]/Imobiliare_Data_18apr[[#This Row],[Surface m2]]</f>
        <v>2444.4444444444443</v>
      </c>
    </row>
    <row r="486" spans="1:6" hidden="1" x14ac:dyDescent="0.3">
      <c r="A486" t="s">
        <v>3884</v>
      </c>
      <c r="B486">
        <v>1</v>
      </c>
      <c r="C486" s="2">
        <v>110000</v>
      </c>
      <c r="D486" t="s">
        <v>4687</v>
      </c>
      <c r="E486" s="1">
        <v>40.950000000000003</v>
      </c>
      <c r="F486" s="2">
        <f>Imobiliare_Data_18apr[[#This Row],[Price]]/Imobiliare_Data_18apr[[#This Row],[Surface m2]]</f>
        <v>2686.202686202686</v>
      </c>
    </row>
    <row r="487" spans="1:6" hidden="1" x14ac:dyDescent="0.3">
      <c r="A487" t="s">
        <v>1543</v>
      </c>
      <c r="B487">
        <v>3</v>
      </c>
      <c r="C487" s="2">
        <v>110000</v>
      </c>
      <c r="D487" t="s">
        <v>4686</v>
      </c>
      <c r="E487" s="1">
        <v>112</v>
      </c>
      <c r="F487" s="2">
        <f>Imobiliare_Data_18apr[[#This Row],[Price]]/Imobiliare_Data_18apr[[#This Row],[Surface m2]]</f>
        <v>982.14285714285711</v>
      </c>
    </row>
    <row r="488" spans="1:6" hidden="1" x14ac:dyDescent="0.3">
      <c r="A488" t="s">
        <v>1557</v>
      </c>
      <c r="B488">
        <v>3</v>
      </c>
      <c r="C488" s="2">
        <v>110000</v>
      </c>
      <c r="D488" t="s">
        <v>4686</v>
      </c>
      <c r="E488" s="1">
        <v>70</v>
      </c>
      <c r="F488" s="2">
        <f>Imobiliare_Data_18apr[[#This Row],[Price]]/Imobiliare_Data_18apr[[#This Row],[Surface m2]]</f>
        <v>1571.4285714285713</v>
      </c>
    </row>
    <row r="489" spans="1:6" x14ac:dyDescent="0.3">
      <c r="A489" t="s">
        <v>69</v>
      </c>
      <c r="B489">
        <v>2</v>
      </c>
      <c r="C489" s="2">
        <v>110000</v>
      </c>
      <c r="D489" t="s">
        <v>4686</v>
      </c>
      <c r="E489" s="1">
        <v>58</v>
      </c>
      <c r="F489" s="2">
        <f>Imobiliare_Data_18apr[[#This Row],[Price]]/Imobiliare_Data_18apr[[#This Row],[Surface m2]]</f>
        <v>1896.5517241379309</v>
      </c>
    </row>
    <row r="490" spans="1:6" x14ac:dyDescent="0.3">
      <c r="A490" t="s">
        <v>78</v>
      </c>
      <c r="B490">
        <v>2</v>
      </c>
      <c r="C490" s="2">
        <v>110000</v>
      </c>
      <c r="D490" t="s">
        <v>4687</v>
      </c>
      <c r="E490" s="1">
        <v>58.55</v>
      </c>
      <c r="F490" s="2">
        <f>Imobiliare_Data_18apr[[#This Row],[Price]]/Imobiliare_Data_18apr[[#This Row],[Surface m2]]</f>
        <v>1878.736122971819</v>
      </c>
    </row>
    <row r="491" spans="1:6" x14ac:dyDescent="0.3">
      <c r="A491" t="s">
        <v>220</v>
      </c>
      <c r="B491">
        <v>2</v>
      </c>
      <c r="C491" s="2">
        <v>110000</v>
      </c>
      <c r="D491" t="s">
        <v>4686</v>
      </c>
      <c r="E491" s="1">
        <v>52</v>
      </c>
      <c r="F491" s="2">
        <f>Imobiliare_Data_18apr[[#This Row],[Price]]/Imobiliare_Data_18apr[[#This Row],[Surface m2]]</f>
        <v>2115.3846153846152</v>
      </c>
    </row>
    <row r="492" spans="1:6" x14ac:dyDescent="0.3">
      <c r="A492" t="s">
        <v>392</v>
      </c>
      <c r="B492">
        <v>2</v>
      </c>
      <c r="C492" s="2">
        <v>110000</v>
      </c>
      <c r="D492" t="s">
        <v>4687</v>
      </c>
      <c r="E492" s="1">
        <v>53</v>
      </c>
      <c r="F492" s="2">
        <f>Imobiliare_Data_18apr[[#This Row],[Price]]/Imobiliare_Data_18apr[[#This Row],[Surface m2]]</f>
        <v>2075.4716981132074</v>
      </c>
    </row>
    <row r="493" spans="1:6" x14ac:dyDescent="0.3">
      <c r="A493" t="s">
        <v>394</v>
      </c>
      <c r="B493">
        <v>2</v>
      </c>
      <c r="C493" s="2">
        <v>110000</v>
      </c>
      <c r="D493" t="s">
        <v>4687</v>
      </c>
      <c r="E493" s="1">
        <v>54</v>
      </c>
      <c r="F493" s="2">
        <f>Imobiliare_Data_18apr[[#This Row],[Price]]/Imobiliare_Data_18apr[[#This Row],[Surface m2]]</f>
        <v>2037.037037037037</v>
      </c>
    </row>
    <row r="494" spans="1:6" x14ac:dyDescent="0.3">
      <c r="A494" t="s">
        <v>642</v>
      </c>
      <c r="B494">
        <v>2</v>
      </c>
      <c r="C494" s="2">
        <v>110000</v>
      </c>
      <c r="D494" t="s">
        <v>4686</v>
      </c>
      <c r="E494" s="1">
        <v>58</v>
      </c>
      <c r="F494" s="2">
        <f>Imobiliare_Data_18apr[[#This Row],[Price]]/Imobiliare_Data_18apr[[#This Row],[Surface m2]]</f>
        <v>1896.5517241379309</v>
      </c>
    </row>
    <row r="495" spans="1:6" hidden="1" x14ac:dyDescent="0.3">
      <c r="A495" t="s">
        <v>2607</v>
      </c>
      <c r="B495">
        <v>3</v>
      </c>
      <c r="C495" s="2">
        <v>110000</v>
      </c>
      <c r="D495" t="s">
        <v>4686</v>
      </c>
      <c r="E495" s="1">
        <v>66</v>
      </c>
      <c r="F495" s="2">
        <f>Imobiliare_Data_18apr[[#This Row],[Price]]/Imobiliare_Data_18apr[[#This Row],[Surface m2]]</f>
        <v>1666.6666666666667</v>
      </c>
    </row>
    <row r="496" spans="1:6" x14ac:dyDescent="0.3">
      <c r="A496" t="s">
        <v>818</v>
      </c>
      <c r="B496">
        <v>2</v>
      </c>
      <c r="C496" s="2">
        <v>110000</v>
      </c>
      <c r="D496" t="s">
        <v>4686</v>
      </c>
      <c r="E496" s="1">
        <v>54.51</v>
      </c>
      <c r="F496" s="2">
        <f>Imobiliare_Data_18apr[[#This Row],[Price]]/Imobiliare_Data_18apr[[#This Row],[Surface m2]]</f>
        <v>2017.9783525958539</v>
      </c>
    </row>
    <row r="497" spans="1:6" x14ac:dyDescent="0.3">
      <c r="A497" t="s">
        <v>873</v>
      </c>
      <c r="B497">
        <v>2</v>
      </c>
      <c r="C497" s="2">
        <v>110000</v>
      </c>
      <c r="D497" t="s">
        <v>4686</v>
      </c>
      <c r="E497" s="1">
        <v>52</v>
      </c>
      <c r="F497" s="2">
        <f>Imobiliare_Data_18apr[[#This Row],[Price]]/Imobiliare_Data_18apr[[#This Row],[Surface m2]]</f>
        <v>2115.3846153846152</v>
      </c>
    </row>
    <row r="498" spans="1:6" x14ac:dyDescent="0.3">
      <c r="A498" t="s">
        <v>931</v>
      </c>
      <c r="B498">
        <v>2</v>
      </c>
      <c r="C498" s="2">
        <v>110000</v>
      </c>
      <c r="D498" t="s">
        <v>4686</v>
      </c>
      <c r="E498" s="1">
        <v>58</v>
      </c>
      <c r="F498" s="2">
        <f>Imobiliare_Data_18apr[[#This Row],[Price]]/Imobiliare_Data_18apr[[#This Row],[Surface m2]]</f>
        <v>1896.5517241379309</v>
      </c>
    </row>
    <row r="499" spans="1:6" x14ac:dyDescent="0.3">
      <c r="A499" t="s">
        <v>934</v>
      </c>
      <c r="B499">
        <v>2</v>
      </c>
      <c r="C499" s="2">
        <v>110000</v>
      </c>
      <c r="D499" t="s">
        <v>4687</v>
      </c>
      <c r="E499" s="1">
        <v>58</v>
      </c>
      <c r="F499" s="2">
        <f>Imobiliare_Data_18apr[[#This Row],[Price]]/Imobiliare_Data_18apr[[#This Row],[Surface m2]]</f>
        <v>1896.5517241379309</v>
      </c>
    </row>
    <row r="500" spans="1:6" x14ac:dyDescent="0.3">
      <c r="A500" t="s">
        <v>1020</v>
      </c>
      <c r="B500">
        <v>2</v>
      </c>
      <c r="C500" s="2">
        <v>110000</v>
      </c>
      <c r="D500" t="s">
        <v>4687</v>
      </c>
      <c r="E500" s="1">
        <v>52</v>
      </c>
      <c r="F500" s="2">
        <f>Imobiliare_Data_18apr[[#This Row],[Price]]/Imobiliare_Data_18apr[[#This Row],[Surface m2]]</f>
        <v>2115.3846153846152</v>
      </c>
    </row>
    <row r="501" spans="1:6" x14ac:dyDescent="0.3">
      <c r="A501" t="s">
        <v>1076</v>
      </c>
      <c r="B501">
        <v>2</v>
      </c>
      <c r="C501" s="2">
        <v>110000</v>
      </c>
      <c r="D501" t="s">
        <v>4686</v>
      </c>
      <c r="E501" s="1">
        <v>58</v>
      </c>
      <c r="F501" s="2">
        <f>Imobiliare_Data_18apr[[#This Row],[Price]]/Imobiliare_Data_18apr[[#This Row],[Surface m2]]</f>
        <v>1896.5517241379309</v>
      </c>
    </row>
    <row r="502" spans="1:6" x14ac:dyDescent="0.3">
      <c r="A502" t="s">
        <v>1130</v>
      </c>
      <c r="B502">
        <v>2</v>
      </c>
      <c r="C502" s="2">
        <v>110000</v>
      </c>
      <c r="D502" t="s">
        <v>4686</v>
      </c>
      <c r="E502" s="1">
        <v>53</v>
      </c>
      <c r="F502" s="2">
        <f>Imobiliare_Data_18apr[[#This Row],[Price]]/Imobiliare_Data_18apr[[#This Row],[Surface m2]]</f>
        <v>2075.4716981132074</v>
      </c>
    </row>
    <row r="503" spans="1:6" x14ac:dyDescent="0.3">
      <c r="A503" t="s">
        <v>1173</v>
      </c>
      <c r="B503">
        <v>2</v>
      </c>
      <c r="C503" s="2">
        <v>110000</v>
      </c>
      <c r="D503" t="s">
        <v>4687</v>
      </c>
      <c r="E503" s="1">
        <v>54</v>
      </c>
      <c r="F503" s="2">
        <f>Imobiliare_Data_18apr[[#This Row],[Price]]/Imobiliare_Data_18apr[[#This Row],[Surface m2]]</f>
        <v>2037.037037037037</v>
      </c>
    </row>
    <row r="504" spans="1:6" x14ac:dyDescent="0.3">
      <c r="A504" t="s">
        <v>1177</v>
      </c>
      <c r="B504">
        <v>2</v>
      </c>
      <c r="C504" s="2">
        <v>110000</v>
      </c>
      <c r="D504" t="s">
        <v>4687</v>
      </c>
      <c r="E504" s="1">
        <v>58</v>
      </c>
      <c r="F504" s="2">
        <f>Imobiliare_Data_18apr[[#This Row],[Price]]/Imobiliare_Data_18apr[[#This Row],[Surface m2]]</f>
        <v>1896.5517241379309</v>
      </c>
    </row>
    <row r="505" spans="1:6" x14ac:dyDescent="0.3">
      <c r="A505" t="s">
        <v>2321</v>
      </c>
      <c r="B505">
        <v>2</v>
      </c>
      <c r="C505" s="2">
        <v>110000</v>
      </c>
      <c r="D505" t="s">
        <v>4686</v>
      </c>
      <c r="E505" s="1">
        <v>52</v>
      </c>
      <c r="F505" s="2">
        <f>Imobiliare_Data_18apr[[#This Row],[Price]]/Imobiliare_Data_18apr[[#This Row],[Surface m2]]</f>
        <v>2115.3846153846152</v>
      </c>
    </row>
    <row r="506" spans="1:6" x14ac:dyDescent="0.3">
      <c r="A506" t="s">
        <v>2503</v>
      </c>
      <c r="B506">
        <v>2</v>
      </c>
      <c r="C506" s="2">
        <v>110000</v>
      </c>
      <c r="D506" t="s">
        <v>4686</v>
      </c>
      <c r="E506" s="1">
        <v>52</v>
      </c>
      <c r="F506" s="2">
        <f>Imobiliare_Data_18apr[[#This Row],[Price]]/Imobiliare_Data_18apr[[#This Row],[Surface m2]]</f>
        <v>2115.3846153846152</v>
      </c>
    </row>
    <row r="507" spans="1:6" x14ac:dyDescent="0.3">
      <c r="A507" t="s">
        <v>2526</v>
      </c>
      <c r="B507">
        <v>2</v>
      </c>
      <c r="C507" s="2">
        <v>110000</v>
      </c>
      <c r="D507" t="s">
        <v>4686</v>
      </c>
      <c r="E507" s="1">
        <v>58</v>
      </c>
      <c r="F507" s="2">
        <f>Imobiliare_Data_18apr[[#This Row],[Price]]/Imobiliare_Data_18apr[[#This Row],[Surface m2]]</f>
        <v>1896.5517241379309</v>
      </c>
    </row>
    <row r="508" spans="1:6" x14ac:dyDescent="0.3">
      <c r="A508" t="s">
        <v>3591</v>
      </c>
      <c r="B508">
        <f>IF(Imobiliare_Data_18apr[[#This Row],[Surface m2]]&lt;35,1,2)</f>
        <v>2</v>
      </c>
      <c r="C508" s="2">
        <v>110000</v>
      </c>
      <c r="D508" t="s">
        <v>4686</v>
      </c>
      <c r="E508" s="1">
        <v>61.5</v>
      </c>
      <c r="F508" s="2">
        <f>Imobiliare_Data_18apr[[#This Row],[Price]]/Imobiliare_Data_18apr[[#This Row],[Surface m2]]</f>
        <v>1788.6178861788617</v>
      </c>
    </row>
    <row r="509" spans="1:6" x14ac:dyDescent="0.3">
      <c r="A509" t="s">
        <v>3469</v>
      </c>
      <c r="B509">
        <f>IF(Imobiliare_Data_18apr[[#This Row],[Surface m2]]&lt;35,1,2)</f>
        <v>2</v>
      </c>
      <c r="C509" s="2">
        <v>110000</v>
      </c>
      <c r="D509" t="s">
        <v>4686</v>
      </c>
      <c r="E509" s="1">
        <v>61</v>
      </c>
      <c r="F509" s="2">
        <f>Imobiliare_Data_18apr[[#This Row],[Price]]/Imobiliare_Data_18apr[[#This Row],[Surface m2]]</f>
        <v>1803.2786885245901</v>
      </c>
    </row>
    <row r="510" spans="1:6" x14ac:dyDescent="0.3">
      <c r="A510" t="s">
        <v>3159</v>
      </c>
      <c r="B510">
        <f>IF(Imobiliare_Data_18apr[[#This Row],[Surface m2]]&lt;35,1,2)</f>
        <v>2</v>
      </c>
      <c r="C510" s="2">
        <v>110000</v>
      </c>
      <c r="D510" t="s">
        <v>4686</v>
      </c>
      <c r="E510" s="1">
        <v>53</v>
      </c>
      <c r="F510" s="2">
        <f>Imobiliare_Data_18apr[[#This Row],[Price]]/Imobiliare_Data_18apr[[#This Row],[Surface m2]]</f>
        <v>2075.4716981132074</v>
      </c>
    </row>
    <row r="511" spans="1:6" x14ac:dyDescent="0.3">
      <c r="A511" t="s">
        <v>3434</v>
      </c>
      <c r="B511">
        <f>IF(Imobiliare_Data_18apr[[#This Row],[Surface m2]]&lt;35,1,2)</f>
        <v>2</v>
      </c>
      <c r="C511" s="2">
        <v>110000</v>
      </c>
      <c r="D511" t="s">
        <v>4686</v>
      </c>
      <c r="E511" s="1">
        <v>52</v>
      </c>
      <c r="F511" s="2">
        <f>Imobiliare_Data_18apr[[#This Row],[Price]]/Imobiliare_Data_18apr[[#This Row],[Surface m2]]</f>
        <v>2115.3846153846152</v>
      </c>
    </row>
    <row r="512" spans="1:6" hidden="1" x14ac:dyDescent="0.3">
      <c r="A512" t="s">
        <v>1397</v>
      </c>
      <c r="B512">
        <v>3</v>
      </c>
      <c r="C512" s="2">
        <v>110200</v>
      </c>
      <c r="D512" t="s">
        <v>4686</v>
      </c>
      <c r="E512" s="1">
        <v>75</v>
      </c>
      <c r="F512" s="2">
        <f>Imobiliare_Data_18apr[[#This Row],[Price]]/Imobiliare_Data_18apr[[#This Row],[Surface m2]]</f>
        <v>1469.3333333333333</v>
      </c>
    </row>
    <row r="513" spans="1:6" x14ac:dyDescent="0.3">
      <c r="A513" t="s">
        <v>663</v>
      </c>
      <c r="B513">
        <v>2</v>
      </c>
      <c r="C513" s="2">
        <v>110600</v>
      </c>
      <c r="D513" t="s">
        <v>4686</v>
      </c>
      <c r="E513" s="1">
        <v>56.56</v>
      </c>
      <c r="F513" s="2">
        <f>Imobiliare_Data_18apr[[#This Row],[Price]]/Imobiliare_Data_18apr[[#This Row],[Surface m2]]</f>
        <v>1955.4455445544554</v>
      </c>
    </row>
    <row r="514" spans="1:6" x14ac:dyDescent="0.3">
      <c r="A514" t="s">
        <v>947</v>
      </c>
      <c r="B514">
        <v>2</v>
      </c>
      <c r="C514" s="2">
        <v>111000</v>
      </c>
      <c r="D514" t="s">
        <v>4686</v>
      </c>
      <c r="E514" s="1">
        <v>60</v>
      </c>
      <c r="F514" s="2">
        <f>Imobiliare_Data_18apr[[#This Row],[Price]]/Imobiliare_Data_18apr[[#This Row],[Surface m2]]</f>
        <v>1850</v>
      </c>
    </row>
    <row r="515" spans="1:6" x14ac:dyDescent="0.3">
      <c r="A515" t="s">
        <v>4408</v>
      </c>
      <c r="B515">
        <f>IF(Imobiliare_Data_18apr[[#This Row],[Surface m2]]&lt;35,1,2)</f>
        <v>2</v>
      </c>
      <c r="C515" s="2">
        <v>111000</v>
      </c>
      <c r="D515" t="s">
        <v>4687</v>
      </c>
      <c r="E515" s="1">
        <v>61</v>
      </c>
      <c r="F515" s="2">
        <f>Imobiliare_Data_18apr[[#This Row],[Price]]/Imobiliare_Data_18apr[[#This Row],[Surface m2]]</f>
        <v>1819.672131147541</v>
      </c>
    </row>
    <row r="516" spans="1:6" x14ac:dyDescent="0.3">
      <c r="A516" t="s">
        <v>3968</v>
      </c>
      <c r="B516">
        <v>2</v>
      </c>
      <c r="C516" s="2">
        <v>111000</v>
      </c>
      <c r="D516" t="s">
        <v>4687</v>
      </c>
      <c r="E516" s="1">
        <v>57</v>
      </c>
      <c r="F516" s="2">
        <f>Imobiliare_Data_18apr[[#This Row],[Price]]/Imobiliare_Data_18apr[[#This Row],[Surface m2]]</f>
        <v>1947.3684210526317</v>
      </c>
    </row>
    <row r="517" spans="1:6" hidden="1" x14ac:dyDescent="0.3">
      <c r="A517" t="s">
        <v>3086</v>
      </c>
      <c r="B517">
        <v>3</v>
      </c>
      <c r="C517" s="2">
        <v>111813</v>
      </c>
      <c r="D517" t="s">
        <v>4686</v>
      </c>
      <c r="E517" s="1">
        <v>74.040000000000006</v>
      </c>
      <c r="F517" s="2">
        <f>Imobiliare_Data_18apr[[#This Row],[Price]]/Imobiliare_Data_18apr[[#This Row],[Surface m2]]</f>
        <v>1510.1701782820096</v>
      </c>
    </row>
    <row r="518" spans="1:6" x14ac:dyDescent="0.3">
      <c r="A518" t="s">
        <v>3618</v>
      </c>
      <c r="B518">
        <f>IF(Imobiliare_Data_18apr[[#This Row],[Surface m2]]&lt;35,1,2)</f>
        <v>2</v>
      </c>
      <c r="C518" s="2">
        <v>111860</v>
      </c>
      <c r="D518" t="s">
        <v>4686</v>
      </c>
      <c r="E518" s="1">
        <v>52</v>
      </c>
      <c r="F518" s="2">
        <f>Imobiliare_Data_18apr[[#This Row],[Price]]/Imobiliare_Data_18apr[[#This Row],[Surface m2]]</f>
        <v>2151.1538461538462</v>
      </c>
    </row>
    <row r="519" spans="1:6" x14ac:dyDescent="0.3">
      <c r="A519" t="s">
        <v>3902</v>
      </c>
      <c r="B519">
        <v>2</v>
      </c>
      <c r="C519" s="2">
        <v>111900</v>
      </c>
      <c r="D519" t="s">
        <v>4687</v>
      </c>
      <c r="E519" s="1">
        <v>59</v>
      </c>
      <c r="F519" s="2">
        <f>Imobiliare_Data_18apr[[#This Row],[Price]]/Imobiliare_Data_18apr[[#This Row],[Surface m2]]</f>
        <v>1896.6101694915253</v>
      </c>
    </row>
    <row r="520" spans="1:6" hidden="1" x14ac:dyDescent="0.3">
      <c r="A520" t="s">
        <v>2954</v>
      </c>
      <c r="B520">
        <v>1</v>
      </c>
      <c r="C520" s="2">
        <v>112000</v>
      </c>
      <c r="D520" t="s">
        <v>4687</v>
      </c>
      <c r="E520" s="1">
        <v>40</v>
      </c>
      <c r="F520" s="2">
        <f>Imobiliare_Data_18apr[[#This Row],[Price]]/Imobiliare_Data_18apr[[#This Row],[Surface m2]]</f>
        <v>2800</v>
      </c>
    </row>
    <row r="521" spans="1:6" x14ac:dyDescent="0.3">
      <c r="A521" t="s">
        <v>245</v>
      </c>
      <c r="B521">
        <v>2</v>
      </c>
      <c r="C521" s="2">
        <v>112000</v>
      </c>
      <c r="D521" t="s">
        <v>4687</v>
      </c>
      <c r="E521" s="1">
        <v>54</v>
      </c>
      <c r="F521" s="2">
        <f>Imobiliare_Data_18apr[[#This Row],[Price]]/Imobiliare_Data_18apr[[#This Row],[Surface m2]]</f>
        <v>2074.0740740740739</v>
      </c>
    </row>
    <row r="522" spans="1:6" x14ac:dyDescent="0.3">
      <c r="A522" t="s">
        <v>454</v>
      </c>
      <c r="B522">
        <v>2</v>
      </c>
      <c r="C522" s="2">
        <v>112000</v>
      </c>
      <c r="D522" t="s">
        <v>4687</v>
      </c>
      <c r="E522" s="1">
        <v>53</v>
      </c>
      <c r="F522" s="2">
        <f>Imobiliare_Data_18apr[[#This Row],[Price]]/Imobiliare_Data_18apr[[#This Row],[Surface m2]]</f>
        <v>2113.2075471698113</v>
      </c>
    </row>
    <row r="523" spans="1:6" x14ac:dyDescent="0.3">
      <c r="A523" t="s">
        <v>505</v>
      </c>
      <c r="B523">
        <v>2</v>
      </c>
      <c r="C523" s="2">
        <v>112000</v>
      </c>
      <c r="D523" t="s">
        <v>4686</v>
      </c>
      <c r="E523" s="1">
        <v>52</v>
      </c>
      <c r="F523" s="2">
        <f>Imobiliare_Data_18apr[[#This Row],[Price]]/Imobiliare_Data_18apr[[#This Row],[Surface m2]]</f>
        <v>2153.8461538461538</v>
      </c>
    </row>
    <row r="524" spans="1:6" x14ac:dyDescent="0.3">
      <c r="A524" t="s">
        <v>523</v>
      </c>
      <c r="B524">
        <v>2</v>
      </c>
      <c r="C524" s="2">
        <v>112000</v>
      </c>
      <c r="D524" t="s">
        <v>4686</v>
      </c>
      <c r="E524" s="1">
        <v>56</v>
      </c>
      <c r="F524" s="2">
        <f>Imobiliare_Data_18apr[[#This Row],[Price]]/Imobiliare_Data_18apr[[#This Row],[Surface m2]]</f>
        <v>2000</v>
      </c>
    </row>
    <row r="525" spans="1:6" x14ac:dyDescent="0.3">
      <c r="A525" t="s">
        <v>552</v>
      </c>
      <c r="B525">
        <v>2</v>
      </c>
      <c r="C525" s="2">
        <v>112000</v>
      </c>
      <c r="D525" t="s">
        <v>4687</v>
      </c>
      <c r="E525" s="1">
        <v>54</v>
      </c>
      <c r="F525" s="2">
        <f>Imobiliare_Data_18apr[[#This Row],[Price]]/Imobiliare_Data_18apr[[#This Row],[Surface m2]]</f>
        <v>2074.0740740740739</v>
      </c>
    </row>
    <row r="526" spans="1:6" x14ac:dyDescent="0.3">
      <c r="A526" t="s">
        <v>910</v>
      </c>
      <c r="B526">
        <v>2</v>
      </c>
      <c r="C526" s="2">
        <v>112000</v>
      </c>
      <c r="D526" t="s">
        <v>4686</v>
      </c>
      <c r="E526" s="1">
        <v>56</v>
      </c>
      <c r="F526" s="2">
        <f>Imobiliare_Data_18apr[[#This Row],[Price]]/Imobiliare_Data_18apr[[#This Row],[Surface m2]]</f>
        <v>2000</v>
      </c>
    </row>
    <row r="527" spans="1:6" x14ac:dyDescent="0.3">
      <c r="A527" t="s">
        <v>2340</v>
      </c>
      <c r="B527">
        <v>2</v>
      </c>
      <c r="C527" s="2">
        <v>112000</v>
      </c>
      <c r="D527" t="s">
        <v>4687</v>
      </c>
      <c r="E527" s="1">
        <v>54</v>
      </c>
      <c r="F527" s="2">
        <f>Imobiliare_Data_18apr[[#This Row],[Price]]/Imobiliare_Data_18apr[[#This Row],[Surface m2]]</f>
        <v>2074.0740740740739</v>
      </c>
    </row>
    <row r="528" spans="1:6" x14ac:dyDescent="0.3">
      <c r="A528" t="s">
        <v>4636</v>
      </c>
      <c r="B528">
        <v>2</v>
      </c>
      <c r="C528" s="2">
        <v>112000</v>
      </c>
      <c r="D528" t="s">
        <v>4686</v>
      </c>
      <c r="E528" s="1">
        <v>52</v>
      </c>
      <c r="F528" s="2">
        <f>Imobiliare_Data_18apr[[#This Row],[Price]]/Imobiliare_Data_18apr[[#This Row],[Surface m2]]</f>
        <v>2153.8461538461538</v>
      </c>
    </row>
    <row r="529" spans="1:6" hidden="1" x14ac:dyDescent="0.3">
      <c r="A529" t="s">
        <v>309</v>
      </c>
      <c r="B529">
        <v>1</v>
      </c>
      <c r="C529" s="2">
        <v>112500</v>
      </c>
      <c r="D529" t="s">
        <v>4687</v>
      </c>
      <c r="E529" s="1">
        <v>37.4</v>
      </c>
      <c r="F529" s="2">
        <f>Imobiliare_Data_18apr[[#This Row],[Price]]/Imobiliare_Data_18apr[[#This Row],[Surface m2]]</f>
        <v>3008.0213903743315</v>
      </c>
    </row>
    <row r="530" spans="1:6" hidden="1" x14ac:dyDescent="0.3">
      <c r="A530" t="s">
        <v>3577</v>
      </c>
      <c r="B530">
        <v>1</v>
      </c>
      <c r="C530" s="2">
        <v>112500</v>
      </c>
      <c r="D530" t="s">
        <v>4687</v>
      </c>
      <c r="E530" s="1">
        <v>45</v>
      </c>
      <c r="F530" s="2">
        <f>Imobiliare_Data_18apr[[#This Row],[Price]]/Imobiliare_Data_18apr[[#This Row],[Surface m2]]</f>
        <v>2500</v>
      </c>
    </row>
    <row r="531" spans="1:6" x14ac:dyDescent="0.3">
      <c r="A531" t="s">
        <v>474</v>
      </c>
      <c r="B531">
        <v>2</v>
      </c>
      <c r="C531" s="2">
        <v>112500</v>
      </c>
      <c r="D531" t="s">
        <v>4687</v>
      </c>
      <c r="E531" s="1">
        <v>53</v>
      </c>
      <c r="F531" s="2">
        <f>Imobiliare_Data_18apr[[#This Row],[Price]]/Imobiliare_Data_18apr[[#This Row],[Surface m2]]</f>
        <v>2122.6415094339623</v>
      </c>
    </row>
    <row r="532" spans="1:6" x14ac:dyDescent="0.3">
      <c r="A532" t="s">
        <v>483</v>
      </c>
      <c r="B532">
        <v>2</v>
      </c>
      <c r="C532" s="2">
        <v>112500</v>
      </c>
      <c r="D532" t="s">
        <v>4687</v>
      </c>
      <c r="E532" s="1">
        <v>53</v>
      </c>
      <c r="F532" s="2">
        <f>Imobiliare_Data_18apr[[#This Row],[Price]]/Imobiliare_Data_18apr[[#This Row],[Surface m2]]</f>
        <v>2122.6415094339623</v>
      </c>
    </row>
    <row r="533" spans="1:6" x14ac:dyDescent="0.3">
      <c r="A533" t="s">
        <v>728</v>
      </c>
      <c r="B533">
        <v>2</v>
      </c>
      <c r="C533" s="2">
        <v>112500</v>
      </c>
      <c r="D533" t="s">
        <v>4687</v>
      </c>
      <c r="E533" s="1">
        <v>52</v>
      </c>
      <c r="F533" s="2">
        <f>Imobiliare_Data_18apr[[#This Row],[Price]]/Imobiliare_Data_18apr[[#This Row],[Surface m2]]</f>
        <v>2163.4615384615386</v>
      </c>
    </row>
    <row r="534" spans="1:6" x14ac:dyDescent="0.3">
      <c r="A534" t="s">
        <v>2364</v>
      </c>
      <c r="B534">
        <v>2</v>
      </c>
      <c r="C534" s="2">
        <v>112500</v>
      </c>
      <c r="D534" t="s">
        <v>4687</v>
      </c>
      <c r="E534" s="1">
        <v>52</v>
      </c>
      <c r="F534" s="2">
        <f>Imobiliare_Data_18apr[[#This Row],[Price]]/Imobiliare_Data_18apr[[#This Row],[Surface m2]]</f>
        <v>2163.4615384615386</v>
      </c>
    </row>
    <row r="535" spans="1:6" x14ac:dyDescent="0.3">
      <c r="A535" t="s">
        <v>3163</v>
      </c>
      <c r="B535">
        <f>IF(Imobiliare_Data_18apr[[#This Row],[Surface m2]]&lt;35,1,2)</f>
        <v>2</v>
      </c>
      <c r="C535" s="2">
        <v>112500</v>
      </c>
      <c r="D535" t="s">
        <v>4687</v>
      </c>
      <c r="E535" s="1">
        <v>53</v>
      </c>
      <c r="F535" s="2">
        <f>Imobiliare_Data_18apr[[#This Row],[Price]]/Imobiliare_Data_18apr[[#This Row],[Surface m2]]</f>
        <v>2122.6415094339623</v>
      </c>
    </row>
    <row r="536" spans="1:6" x14ac:dyDescent="0.3">
      <c r="A536" t="s">
        <v>3292</v>
      </c>
      <c r="B536">
        <f>IF(Imobiliare_Data_18apr[[#This Row],[Surface m2]]&lt;35,1,2)</f>
        <v>2</v>
      </c>
      <c r="C536" s="2">
        <v>112500</v>
      </c>
      <c r="D536" t="s">
        <v>4687</v>
      </c>
      <c r="E536" s="1">
        <v>52</v>
      </c>
      <c r="F536" s="2">
        <f>Imobiliare_Data_18apr[[#This Row],[Price]]/Imobiliare_Data_18apr[[#This Row],[Surface m2]]</f>
        <v>2163.4615384615386</v>
      </c>
    </row>
    <row r="537" spans="1:6" x14ac:dyDescent="0.3">
      <c r="A537" t="s">
        <v>2251</v>
      </c>
      <c r="B537">
        <v>2</v>
      </c>
      <c r="C537" s="2">
        <v>112600</v>
      </c>
      <c r="D537" t="s">
        <v>4686</v>
      </c>
      <c r="E537" s="1">
        <v>54</v>
      </c>
      <c r="F537" s="2">
        <f>Imobiliare_Data_18apr[[#This Row],[Price]]/Imobiliare_Data_18apr[[#This Row],[Surface m2]]</f>
        <v>2085.1851851851852</v>
      </c>
    </row>
    <row r="538" spans="1:6" hidden="1" x14ac:dyDescent="0.3">
      <c r="A538" t="s">
        <v>3084</v>
      </c>
      <c r="B538">
        <v>3</v>
      </c>
      <c r="C538" s="2">
        <v>112900</v>
      </c>
      <c r="D538" t="s">
        <v>4686</v>
      </c>
      <c r="E538" s="1">
        <v>70.47</v>
      </c>
      <c r="F538" s="2">
        <f>Imobiliare_Data_18apr[[#This Row],[Price]]/Imobiliare_Data_18apr[[#This Row],[Surface m2]]</f>
        <v>1602.1001844756634</v>
      </c>
    </row>
    <row r="539" spans="1:6" x14ac:dyDescent="0.3">
      <c r="A539" t="s">
        <v>3538</v>
      </c>
      <c r="B539">
        <v>2</v>
      </c>
      <c r="C539" s="2">
        <v>112900</v>
      </c>
      <c r="D539" t="s">
        <v>4687</v>
      </c>
      <c r="E539" s="1">
        <v>53</v>
      </c>
      <c r="F539" s="2">
        <f>Imobiliare_Data_18apr[[#This Row],[Price]]/Imobiliare_Data_18apr[[#This Row],[Surface m2]]</f>
        <v>2130.1886792452829</v>
      </c>
    </row>
    <row r="540" spans="1:6" hidden="1" x14ac:dyDescent="0.3">
      <c r="A540" t="s">
        <v>289</v>
      </c>
      <c r="B540">
        <v>1</v>
      </c>
      <c r="C540" s="2">
        <v>113000</v>
      </c>
      <c r="D540" t="s">
        <v>4686</v>
      </c>
      <c r="E540" s="1">
        <v>45.84</v>
      </c>
      <c r="F540" s="2">
        <f>Imobiliare_Data_18apr[[#This Row],[Price]]/Imobiliare_Data_18apr[[#This Row],[Surface m2]]</f>
        <v>2465.0959860383941</v>
      </c>
    </row>
    <row r="541" spans="1:6" hidden="1" x14ac:dyDescent="0.3">
      <c r="A541" t="s">
        <v>348</v>
      </c>
      <c r="B541">
        <v>1</v>
      </c>
      <c r="C541" s="2">
        <v>113000</v>
      </c>
      <c r="D541" t="s">
        <v>4686</v>
      </c>
      <c r="E541" s="1">
        <v>38</v>
      </c>
      <c r="F541" s="2">
        <f>Imobiliare_Data_18apr[[#This Row],[Price]]/Imobiliare_Data_18apr[[#This Row],[Surface m2]]</f>
        <v>2973.6842105263158</v>
      </c>
    </row>
    <row r="542" spans="1:6" hidden="1" x14ac:dyDescent="0.3">
      <c r="A542" t="s">
        <v>1854</v>
      </c>
      <c r="B542">
        <v>3</v>
      </c>
      <c r="C542" s="2">
        <v>113000</v>
      </c>
      <c r="D542" t="s">
        <v>4687</v>
      </c>
      <c r="E542" s="1">
        <v>96</v>
      </c>
      <c r="F542" s="2">
        <f>Imobiliare_Data_18apr[[#This Row],[Price]]/Imobiliare_Data_18apr[[#This Row],[Surface m2]]</f>
        <v>1177.0833333333333</v>
      </c>
    </row>
    <row r="543" spans="1:6" x14ac:dyDescent="0.3">
      <c r="A543" t="s">
        <v>504</v>
      </c>
      <c r="B543">
        <v>2</v>
      </c>
      <c r="C543" s="2">
        <v>113000</v>
      </c>
      <c r="D543" t="s">
        <v>4686</v>
      </c>
      <c r="E543" s="1">
        <v>52</v>
      </c>
      <c r="F543" s="2">
        <f>Imobiliare_Data_18apr[[#This Row],[Price]]/Imobiliare_Data_18apr[[#This Row],[Surface m2]]</f>
        <v>2173.0769230769229</v>
      </c>
    </row>
    <row r="544" spans="1:6" hidden="1" x14ac:dyDescent="0.3">
      <c r="A544" t="s">
        <v>2730</v>
      </c>
      <c r="B544">
        <v>3</v>
      </c>
      <c r="C544" s="2">
        <v>113000</v>
      </c>
      <c r="D544" t="s">
        <v>4687</v>
      </c>
      <c r="E544" s="1">
        <v>66.3</v>
      </c>
      <c r="F544" s="2">
        <f>Imobiliare_Data_18apr[[#This Row],[Price]]/Imobiliare_Data_18apr[[#This Row],[Surface m2]]</f>
        <v>1704.3740573152338</v>
      </c>
    </row>
    <row r="545" spans="1:6" x14ac:dyDescent="0.3">
      <c r="A545" t="s">
        <v>948</v>
      </c>
      <c r="B545">
        <v>2</v>
      </c>
      <c r="C545" s="2">
        <v>113000</v>
      </c>
      <c r="D545" t="s">
        <v>4686</v>
      </c>
      <c r="E545" s="1">
        <v>59.43</v>
      </c>
      <c r="F545" s="2">
        <f>Imobiliare_Data_18apr[[#This Row],[Price]]/Imobiliare_Data_18apr[[#This Row],[Surface m2]]</f>
        <v>1901.3966010432441</v>
      </c>
    </row>
    <row r="546" spans="1:6" x14ac:dyDescent="0.3">
      <c r="A546" t="s">
        <v>2421</v>
      </c>
      <c r="B546">
        <v>2</v>
      </c>
      <c r="C546" s="2">
        <v>113000</v>
      </c>
      <c r="D546" t="s">
        <v>4686</v>
      </c>
      <c r="E546" s="1">
        <v>59.43</v>
      </c>
      <c r="F546" s="2">
        <f>Imobiliare_Data_18apr[[#This Row],[Price]]/Imobiliare_Data_18apr[[#This Row],[Surface m2]]</f>
        <v>1901.3966010432441</v>
      </c>
    </row>
    <row r="547" spans="1:6" x14ac:dyDescent="0.3">
      <c r="A547" t="s">
        <v>3235</v>
      </c>
      <c r="B547">
        <f>IF(Imobiliare_Data_18apr[[#This Row],[Surface m2]]&lt;35,1,2)</f>
        <v>2</v>
      </c>
      <c r="C547" s="2">
        <v>113000</v>
      </c>
      <c r="D547" t="s">
        <v>4686</v>
      </c>
      <c r="E547" s="1">
        <v>58</v>
      </c>
      <c r="F547" s="2">
        <f>Imobiliare_Data_18apr[[#This Row],[Price]]/Imobiliare_Data_18apr[[#This Row],[Surface m2]]</f>
        <v>1948.2758620689656</v>
      </c>
    </row>
    <row r="548" spans="1:6" x14ac:dyDescent="0.3">
      <c r="A548" t="s">
        <v>399</v>
      </c>
      <c r="B548">
        <v>2</v>
      </c>
      <c r="C548" s="2">
        <v>113120</v>
      </c>
      <c r="D548" t="s">
        <v>4686</v>
      </c>
      <c r="E548" s="1">
        <v>59.68</v>
      </c>
      <c r="F548" s="2">
        <f>Imobiliare_Data_18apr[[#This Row],[Price]]/Imobiliare_Data_18apr[[#This Row],[Surface m2]]</f>
        <v>1895.4423592493297</v>
      </c>
    </row>
    <row r="549" spans="1:6" hidden="1" x14ac:dyDescent="0.3">
      <c r="A549" t="s">
        <v>3570</v>
      </c>
      <c r="B549">
        <v>1</v>
      </c>
      <c r="C549" s="2">
        <v>113500</v>
      </c>
      <c r="D549" t="s">
        <v>4686</v>
      </c>
      <c r="E549" s="1">
        <v>40</v>
      </c>
      <c r="F549" s="2">
        <f>Imobiliare_Data_18apr[[#This Row],[Price]]/Imobiliare_Data_18apr[[#This Row],[Surface m2]]</f>
        <v>2837.5</v>
      </c>
    </row>
    <row r="550" spans="1:6" x14ac:dyDescent="0.3">
      <c r="A550" t="s">
        <v>2205</v>
      </c>
      <c r="B550">
        <v>2</v>
      </c>
      <c r="C550" s="2">
        <v>113500</v>
      </c>
      <c r="D550" t="s">
        <v>4687</v>
      </c>
      <c r="E550" s="1">
        <v>57</v>
      </c>
      <c r="F550" s="2">
        <f>Imobiliare_Data_18apr[[#This Row],[Price]]/Imobiliare_Data_18apr[[#This Row],[Surface m2]]</f>
        <v>1991.2280701754387</v>
      </c>
    </row>
    <row r="551" spans="1:6" x14ac:dyDescent="0.3">
      <c r="A551" t="s">
        <v>3014</v>
      </c>
      <c r="B551">
        <v>2</v>
      </c>
      <c r="C551" s="2">
        <v>113500</v>
      </c>
      <c r="D551" t="s">
        <v>4687</v>
      </c>
      <c r="E551" s="1">
        <v>54</v>
      </c>
      <c r="F551" s="2">
        <f>Imobiliare_Data_18apr[[#This Row],[Price]]/Imobiliare_Data_18apr[[#This Row],[Surface m2]]</f>
        <v>2101.8518518518517</v>
      </c>
    </row>
    <row r="552" spans="1:6" x14ac:dyDescent="0.3">
      <c r="A552" t="s">
        <v>4433</v>
      </c>
      <c r="B552">
        <v>2</v>
      </c>
      <c r="C552" s="2">
        <v>113500</v>
      </c>
      <c r="D552" t="s">
        <v>4687</v>
      </c>
      <c r="E552" s="1">
        <v>57</v>
      </c>
      <c r="F552" s="2">
        <f>Imobiliare_Data_18apr[[#This Row],[Price]]/Imobiliare_Data_18apr[[#This Row],[Surface m2]]</f>
        <v>1991.2280701754387</v>
      </c>
    </row>
    <row r="553" spans="1:6" x14ac:dyDescent="0.3">
      <c r="A553" t="s">
        <v>29</v>
      </c>
      <c r="B553">
        <v>2</v>
      </c>
      <c r="C553" s="2">
        <v>113830</v>
      </c>
      <c r="D553" t="s">
        <v>4686</v>
      </c>
      <c r="E553" s="1">
        <v>53.91</v>
      </c>
      <c r="F553" s="2">
        <f>Imobiliare_Data_18apr[[#This Row],[Price]]/Imobiliare_Data_18apr[[#This Row],[Surface m2]]</f>
        <v>2111.4820997959564</v>
      </c>
    </row>
    <row r="554" spans="1:6" hidden="1" x14ac:dyDescent="0.3">
      <c r="A554" t="s">
        <v>259</v>
      </c>
      <c r="B554">
        <v>1</v>
      </c>
      <c r="C554" s="2">
        <v>114000</v>
      </c>
      <c r="D554" t="s">
        <v>4686</v>
      </c>
      <c r="E554" s="1">
        <v>38</v>
      </c>
      <c r="F554" s="2">
        <f>Imobiliare_Data_18apr[[#This Row],[Price]]/Imobiliare_Data_18apr[[#This Row],[Surface m2]]</f>
        <v>3000</v>
      </c>
    </row>
    <row r="555" spans="1:6" hidden="1" x14ac:dyDescent="0.3">
      <c r="A555" t="s">
        <v>2223</v>
      </c>
      <c r="B555">
        <v>1</v>
      </c>
      <c r="C555" s="2">
        <v>114000</v>
      </c>
      <c r="D555" t="s">
        <v>4686</v>
      </c>
      <c r="E555" s="1">
        <v>38</v>
      </c>
      <c r="F555" s="2">
        <f>Imobiliare_Data_18apr[[#This Row],[Price]]/Imobiliare_Data_18apr[[#This Row],[Surface m2]]</f>
        <v>3000</v>
      </c>
    </row>
    <row r="556" spans="1:6" hidden="1" x14ac:dyDescent="0.3">
      <c r="A556" t="s">
        <v>3568</v>
      </c>
      <c r="B556">
        <v>1</v>
      </c>
      <c r="C556" s="2">
        <v>114000</v>
      </c>
      <c r="D556" t="s">
        <v>4687</v>
      </c>
      <c r="E556" s="1">
        <v>37.44</v>
      </c>
      <c r="F556" s="2">
        <f>Imobiliare_Data_18apr[[#This Row],[Price]]/Imobiliare_Data_18apr[[#This Row],[Surface m2]]</f>
        <v>3044.8717948717949</v>
      </c>
    </row>
    <row r="557" spans="1:6" hidden="1" x14ac:dyDescent="0.3">
      <c r="A557" t="s">
        <v>3572</v>
      </c>
      <c r="B557">
        <v>1</v>
      </c>
      <c r="C557" s="2">
        <v>114000</v>
      </c>
      <c r="D557" t="s">
        <v>4686</v>
      </c>
      <c r="E557" s="1">
        <v>39</v>
      </c>
      <c r="F557" s="2">
        <f>Imobiliare_Data_18apr[[#This Row],[Price]]/Imobiliare_Data_18apr[[#This Row],[Surface m2]]</f>
        <v>2923.0769230769229</v>
      </c>
    </row>
    <row r="558" spans="1:6" hidden="1" x14ac:dyDescent="0.3">
      <c r="A558" t="s">
        <v>3916</v>
      </c>
      <c r="B558">
        <v>1</v>
      </c>
      <c r="C558" s="2">
        <v>114000</v>
      </c>
      <c r="D558" t="s">
        <v>4687</v>
      </c>
      <c r="E558" s="1">
        <v>38.5</v>
      </c>
      <c r="F558" s="2">
        <f>Imobiliare_Data_18apr[[#This Row],[Price]]/Imobiliare_Data_18apr[[#This Row],[Surface m2]]</f>
        <v>2961.0389610389611</v>
      </c>
    </row>
    <row r="559" spans="1:6" hidden="1" x14ac:dyDescent="0.3">
      <c r="A559" t="s">
        <v>4088</v>
      </c>
      <c r="B559">
        <v>1</v>
      </c>
      <c r="C559" s="2">
        <v>114000</v>
      </c>
      <c r="D559" t="s">
        <v>4686</v>
      </c>
      <c r="E559" s="1">
        <v>38.47</v>
      </c>
      <c r="F559" s="2">
        <f>Imobiliare_Data_18apr[[#This Row],[Price]]/Imobiliare_Data_18apr[[#This Row],[Surface m2]]</f>
        <v>2963.3480634260463</v>
      </c>
    </row>
    <row r="560" spans="1:6" x14ac:dyDescent="0.3">
      <c r="A560" t="s">
        <v>560</v>
      </c>
      <c r="B560">
        <v>2</v>
      </c>
      <c r="C560" s="2">
        <v>114000</v>
      </c>
      <c r="D560" t="s">
        <v>4687</v>
      </c>
      <c r="E560" s="1">
        <v>54</v>
      </c>
      <c r="F560" s="2">
        <f>Imobiliare_Data_18apr[[#This Row],[Price]]/Imobiliare_Data_18apr[[#This Row],[Surface m2]]</f>
        <v>2111.1111111111113</v>
      </c>
    </row>
    <row r="561" spans="1:6" x14ac:dyDescent="0.3">
      <c r="A561" t="s">
        <v>591</v>
      </c>
      <c r="B561">
        <v>2</v>
      </c>
      <c r="C561" s="2">
        <v>114000</v>
      </c>
      <c r="D561" t="s">
        <v>4687</v>
      </c>
      <c r="E561" s="1">
        <v>57</v>
      </c>
      <c r="F561" s="2">
        <f>Imobiliare_Data_18apr[[#This Row],[Price]]/Imobiliare_Data_18apr[[#This Row],[Surface m2]]</f>
        <v>2000</v>
      </c>
    </row>
    <row r="562" spans="1:6" x14ac:dyDescent="0.3">
      <c r="A562" t="s">
        <v>840</v>
      </c>
      <c r="B562">
        <v>2</v>
      </c>
      <c r="C562" s="2">
        <v>114000</v>
      </c>
      <c r="D562" t="s">
        <v>4687</v>
      </c>
      <c r="E562" s="1">
        <v>54</v>
      </c>
      <c r="F562" s="2">
        <f>Imobiliare_Data_18apr[[#This Row],[Price]]/Imobiliare_Data_18apr[[#This Row],[Surface m2]]</f>
        <v>2111.1111111111113</v>
      </c>
    </row>
    <row r="563" spans="1:6" x14ac:dyDescent="0.3">
      <c r="A563" t="s">
        <v>919</v>
      </c>
      <c r="B563">
        <v>2</v>
      </c>
      <c r="C563" s="2">
        <v>114000</v>
      </c>
      <c r="D563" t="s">
        <v>4686</v>
      </c>
      <c r="E563" s="1">
        <v>57</v>
      </c>
      <c r="F563" s="2">
        <f>Imobiliare_Data_18apr[[#This Row],[Price]]/Imobiliare_Data_18apr[[#This Row],[Surface m2]]</f>
        <v>2000</v>
      </c>
    </row>
    <row r="564" spans="1:6" x14ac:dyDescent="0.3">
      <c r="A564" t="s">
        <v>2428</v>
      </c>
      <c r="B564">
        <v>2</v>
      </c>
      <c r="C564" s="2">
        <v>114000</v>
      </c>
      <c r="D564" t="s">
        <v>4686</v>
      </c>
      <c r="E564" s="1">
        <v>60</v>
      </c>
      <c r="F564" s="2">
        <f>Imobiliare_Data_18apr[[#This Row],[Price]]/Imobiliare_Data_18apr[[#This Row],[Surface m2]]</f>
        <v>1900</v>
      </c>
    </row>
    <row r="565" spans="1:6" x14ac:dyDescent="0.3">
      <c r="A565" t="s">
        <v>734</v>
      </c>
      <c r="B565">
        <v>2</v>
      </c>
      <c r="C565" s="2">
        <v>114135</v>
      </c>
      <c r="D565" t="s">
        <v>4687</v>
      </c>
      <c r="E565" s="1">
        <v>54</v>
      </c>
      <c r="F565" s="2">
        <f>Imobiliare_Data_18apr[[#This Row],[Price]]/Imobiliare_Data_18apr[[#This Row],[Surface m2]]</f>
        <v>2113.6111111111113</v>
      </c>
    </row>
    <row r="566" spans="1:6" hidden="1" x14ac:dyDescent="0.3">
      <c r="A566" t="s">
        <v>3918</v>
      </c>
      <c r="B566">
        <v>3</v>
      </c>
      <c r="C566" s="2">
        <v>114135</v>
      </c>
      <c r="D566" t="s">
        <v>4686</v>
      </c>
      <c r="E566" s="1">
        <v>71.67</v>
      </c>
      <c r="F566" s="2">
        <f>Imobiliare_Data_18apr[[#This Row],[Price]]/Imobiliare_Data_18apr[[#This Row],[Surface m2]]</f>
        <v>1592.5073252406864</v>
      </c>
    </row>
    <row r="567" spans="1:6" x14ac:dyDescent="0.3">
      <c r="A567" t="s">
        <v>540</v>
      </c>
      <c r="B567">
        <v>2</v>
      </c>
      <c r="C567" s="2">
        <v>114345</v>
      </c>
      <c r="D567" t="s">
        <v>4687</v>
      </c>
      <c r="E567" s="1">
        <v>58.5</v>
      </c>
      <c r="F567" s="2">
        <f>Imobiliare_Data_18apr[[#This Row],[Price]]/Imobiliare_Data_18apr[[#This Row],[Surface m2]]</f>
        <v>1954.6153846153845</v>
      </c>
    </row>
    <row r="568" spans="1:6" x14ac:dyDescent="0.3">
      <c r="A568" t="s">
        <v>734</v>
      </c>
      <c r="B568">
        <v>2</v>
      </c>
      <c r="C568" s="2">
        <v>114345</v>
      </c>
      <c r="D568" t="s">
        <v>4687</v>
      </c>
      <c r="E568" s="1">
        <v>58</v>
      </c>
      <c r="F568" s="2">
        <f>Imobiliare_Data_18apr[[#This Row],[Price]]/Imobiliare_Data_18apr[[#This Row],[Surface m2]]</f>
        <v>1971.4655172413793</v>
      </c>
    </row>
    <row r="569" spans="1:6" x14ac:dyDescent="0.3">
      <c r="A569" t="s">
        <v>4301</v>
      </c>
      <c r="B569">
        <f>IF(Imobiliare_Data_18apr[[#This Row],[Surface m2]]&lt;35,1,2)</f>
        <v>2</v>
      </c>
      <c r="C569" s="2">
        <v>114466</v>
      </c>
      <c r="D569" t="s">
        <v>4687</v>
      </c>
      <c r="E569" s="1">
        <v>52</v>
      </c>
      <c r="F569" s="2">
        <f>Imobiliare_Data_18apr[[#This Row],[Price]]/Imobiliare_Data_18apr[[#This Row],[Surface m2]]</f>
        <v>2201.2692307692309</v>
      </c>
    </row>
    <row r="570" spans="1:6" x14ac:dyDescent="0.3">
      <c r="A570" t="s">
        <v>3996</v>
      </c>
      <c r="B570">
        <v>2</v>
      </c>
      <c r="C570" s="2">
        <v>114500</v>
      </c>
      <c r="D570" t="s">
        <v>4686</v>
      </c>
      <c r="E570" s="1">
        <v>53</v>
      </c>
      <c r="F570" s="2">
        <f>Imobiliare_Data_18apr[[#This Row],[Price]]/Imobiliare_Data_18apr[[#This Row],[Surface m2]]</f>
        <v>2160.3773584905662</v>
      </c>
    </row>
    <row r="571" spans="1:6" x14ac:dyDescent="0.3">
      <c r="A571" t="s">
        <v>657</v>
      </c>
      <c r="B571">
        <v>2</v>
      </c>
      <c r="C571" s="2">
        <v>114670</v>
      </c>
      <c r="D571" t="s">
        <v>4686</v>
      </c>
      <c r="E571" s="1">
        <v>52.15</v>
      </c>
      <c r="F571" s="2">
        <f>Imobiliare_Data_18apr[[#This Row],[Price]]/Imobiliare_Data_18apr[[#This Row],[Surface m2]]</f>
        <v>2198.8494726749759</v>
      </c>
    </row>
    <row r="572" spans="1:6" hidden="1" x14ac:dyDescent="0.3">
      <c r="A572" t="s">
        <v>206</v>
      </c>
      <c r="B572">
        <v>3</v>
      </c>
      <c r="C572" s="2">
        <v>114900</v>
      </c>
      <c r="D572" t="s">
        <v>4686</v>
      </c>
      <c r="E572" s="1">
        <v>70</v>
      </c>
      <c r="F572" s="2">
        <f>Imobiliare_Data_18apr[[#This Row],[Price]]/Imobiliare_Data_18apr[[#This Row],[Surface m2]]</f>
        <v>1641.4285714285713</v>
      </c>
    </row>
    <row r="573" spans="1:6" x14ac:dyDescent="0.3">
      <c r="A573" t="s">
        <v>748</v>
      </c>
      <c r="B573">
        <v>2</v>
      </c>
      <c r="C573" s="2">
        <v>114900</v>
      </c>
      <c r="D573" t="s">
        <v>4686</v>
      </c>
      <c r="E573" s="1">
        <v>52</v>
      </c>
      <c r="F573" s="2">
        <f>Imobiliare_Data_18apr[[#This Row],[Price]]/Imobiliare_Data_18apr[[#This Row],[Surface m2]]</f>
        <v>2209.6153846153848</v>
      </c>
    </row>
    <row r="574" spans="1:6" x14ac:dyDescent="0.3">
      <c r="A574" t="s">
        <v>1126</v>
      </c>
      <c r="B574">
        <v>2</v>
      </c>
      <c r="C574" s="2">
        <v>114900</v>
      </c>
      <c r="D574" t="s">
        <v>4687</v>
      </c>
      <c r="E574" s="1">
        <v>54</v>
      </c>
      <c r="F574" s="2">
        <f>Imobiliare_Data_18apr[[#This Row],[Price]]/Imobiliare_Data_18apr[[#This Row],[Surface m2]]</f>
        <v>2127.7777777777778</v>
      </c>
    </row>
    <row r="575" spans="1:6" x14ac:dyDescent="0.3">
      <c r="A575" t="s">
        <v>101</v>
      </c>
      <c r="B575">
        <v>2</v>
      </c>
      <c r="C575" s="2">
        <v>114950</v>
      </c>
      <c r="D575" t="s">
        <v>4687</v>
      </c>
      <c r="E575" s="1">
        <v>52</v>
      </c>
      <c r="F575" s="2">
        <f>Imobiliare_Data_18apr[[#This Row],[Price]]/Imobiliare_Data_18apr[[#This Row],[Surface m2]]</f>
        <v>2210.5769230769229</v>
      </c>
    </row>
    <row r="576" spans="1:6" hidden="1" x14ac:dyDescent="0.3">
      <c r="A576" t="s">
        <v>2977</v>
      </c>
      <c r="B576">
        <v>1</v>
      </c>
      <c r="C576" s="2">
        <v>114990</v>
      </c>
      <c r="D576" t="s">
        <v>4687</v>
      </c>
      <c r="E576" s="1">
        <v>47</v>
      </c>
      <c r="F576" s="2">
        <f>Imobiliare_Data_18apr[[#This Row],[Price]]/Imobiliare_Data_18apr[[#This Row],[Surface m2]]</f>
        <v>2446.5957446808511</v>
      </c>
    </row>
    <row r="577" spans="1:6" hidden="1" x14ac:dyDescent="0.3">
      <c r="A577" t="s">
        <v>3653</v>
      </c>
      <c r="B577">
        <v>3</v>
      </c>
      <c r="C577" s="2">
        <v>114990</v>
      </c>
      <c r="D577" t="s">
        <v>4686</v>
      </c>
      <c r="E577" s="1">
        <v>96</v>
      </c>
      <c r="F577" s="2">
        <f>Imobiliare_Data_18apr[[#This Row],[Price]]/Imobiliare_Data_18apr[[#This Row],[Surface m2]]</f>
        <v>1197.8125</v>
      </c>
    </row>
    <row r="578" spans="1:6" hidden="1" x14ac:dyDescent="0.3">
      <c r="A578" t="s">
        <v>55</v>
      </c>
      <c r="B578">
        <v>3</v>
      </c>
      <c r="C578" s="2">
        <v>115000</v>
      </c>
      <c r="D578" t="s">
        <v>4687</v>
      </c>
      <c r="E578" s="1">
        <v>70</v>
      </c>
      <c r="F578" s="2">
        <f>Imobiliare_Data_18apr[[#This Row],[Price]]/Imobiliare_Data_18apr[[#This Row],[Surface m2]]</f>
        <v>1642.8571428571429</v>
      </c>
    </row>
    <row r="579" spans="1:6" hidden="1" x14ac:dyDescent="0.3">
      <c r="A579" t="s">
        <v>307</v>
      </c>
      <c r="B579">
        <v>1</v>
      </c>
      <c r="C579" s="2">
        <v>115000</v>
      </c>
      <c r="D579" t="s">
        <v>4687</v>
      </c>
      <c r="E579" s="1">
        <v>37</v>
      </c>
      <c r="F579" s="2">
        <f>Imobiliare_Data_18apr[[#This Row],[Price]]/Imobiliare_Data_18apr[[#This Row],[Surface m2]]</f>
        <v>3108.1081081081079</v>
      </c>
    </row>
    <row r="580" spans="1:6" hidden="1" x14ac:dyDescent="0.3">
      <c r="A580" t="s">
        <v>333</v>
      </c>
      <c r="B580">
        <v>1</v>
      </c>
      <c r="C580" s="2">
        <v>115000</v>
      </c>
      <c r="D580" t="s">
        <v>4687</v>
      </c>
      <c r="E580" s="1">
        <v>38.53</v>
      </c>
      <c r="F580" s="2">
        <f>Imobiliare_Data_18apr[[#This Row],[Price]]/Imobiliare_Data_18apr[[#This Row],[Surface m2]]</f>
        <v>2984.6872566831039</v>
      </c>
    </row>
    <row r="581" spans="1:6" hidden="1" x14ac:dyDescent="0.3">
      <c r="A581" t="s">
        <v>353</v>
      </c>
      <c r="B581">
        <v>1</v>
      </c>
      <c r="C581" s="2">
        <v>115000</v>
      </c>
      <c r="D581" t="s">
        <v>4686</v>
      </c>
      <c r="E581" s="1">
        <v>42</v>
      </c>
      <c r="F581" s="2">
        <f>Imobiliare_Data_18apr[[#This Row],[Price]]/Imobiliare_Data_18apr[[#This Row],[Surface m2]]</f>
        <v>2738.0952380952381</v>
      </c>
    </row>
    <row r="582" spans="1:6" hidden="1" x14ac:dyDescent="0.3">
      <c r="A582" t="s">
        <v>2960</v>
      </c>
      <c r="B582">
        <v>1</v>
      </c>
      <c r="C582" s="2">
        <v>115000</v>
      </c>
      <c r="D582" t="s">
        <v>4687</v>
      </c>
      <c r="E582" s="1">
        <v>44</v>
      </c>
      <c r="F582" s="2">
        <f>Imobiliare_Data_18apr[[#This Row],[Price]]/Imobiliare_Data_18apr[[#This Row],[Surface m2]]</f>
        <v>2613.6363636363635</v>
      </c>
    </row>
    <row r="583" spans="1:6" hidden="1" x14ac:dyDescent="0.3">
      <c r="A583" t="s">
        <v>3585</v>
      </c>
      <c r="B583">
        <v>1</v>
      </c>
      <c r="C583" s="2">
        <v>115000</v>
      </c>
      <c r="D583" t="s">
        <v>4687</v>
      </c>
      <c r="E583" s="1">
        <v>44</v>
      </c>
      <c r="F583" s="2">
        <f>Imobiliare_Data_18apr[[#This Row],[Price]]/Imobiliare_Data_18apr[[#This Row],[Surface m2]]</f>
        <v>2613.6363636363635</v>
      </c>
    </row>
    <row r="584" spans="1:6" hidden="1" x14ac:dyDescent="0.3">
      <c r="A584" t="s">
        <v>3283</v>
      </c>
      <c r="B584">
        <v>3</v>
      </c>
      <c r="C584" s="2">
        <v>115000</v>
      </c>
      <c r="D584" t="s">
        <v>4687</v>
      </c>
      <c r="E584" s="1">
        <v>71</v>
      </c>
      <c r="F584" s="2">
        <f>Imobiliare_Data_18apr[[#This Row],[Price]]/Imobiliare_Data_18apr[[#This Row],[Surface m2]]</f>
        <v>1619.7183098591549</v>
      </c>
    </row>
    <row r="585" spans="1:6" hidden="1" x14ac:dyDescent="0.3">
      <c r="A585" t="s">
        <v>1341</v>
      </c>
      <c r="B585">
        <v>3</v>
      </c>
      <c r="C585" s="2">
        <v>115000</v>
      </c>
      <c r="D585" t="s">
        <v>4686</v>
      </c>
      <c r="E585" s="1">
        <v>85</v>
      </c>
      <c r="F585" s="2">
        <f>Imobiliare_Data_18apr[[#This Row],[Price]]/Imobiliare_Data_18apr[[#This Row],[Surface m2]]</f>
        <v>1352.9411764705883</v>
      </c>
    </row>
    <row r="586" spans="1:6" hidden="1" x14ac:dyDescent="0.3">
      <c r="A586" t="s">
        <v>1469</v>
      </c>
      <c r="B586">
        <v>3</v>
      </c>
      <c r="C586" s="2">
        <v>115000</v>
      </c>
      <c r="D586" t="s">
        <v>4687</v>
      </c>
      <c r="E586" s="1">
        <v>96</v>
      </c>
      <c r="F586" s="2">
        <f>Imobiliare_Data_18apr[[#This Row],[Price]]/Imobiliare_Data_18apr[[#This Row],[Surface m2]]</f>
        <v>1197.9166666666667</v>
      </c>
    </row>
    <row r="587" spans="1:6" hidden="1" x14ac:dyDescent="0.3">
      <c r="A587" t="s">
        <v>1565</v>
      </c>
      <c r="B587">
        <v>3</v>
      </c>
      <c r="C587" s="2">
        <v>115000</v>
      </c>
      <c r="D587" t="s">
        <v>4686</v>
      </c>
      <c r="E587" s="1">
        <v>70</v>
      </c>
      <c r="F587" s="2">
        <f>Imobiliare_Data_18apr[[#This Row],[Price]]/Imobiliare_Data_18apr[[#This Row],[Surface m2]]</f>
        <v>1642.8571428571429</v>
      </c>
    </row>
    <row r="588" spans="1:6" hidden="1" x14ac:dyDescent="0.3">
      <c r="A588" t="s">
        <v>1642</v>
      </c>
      <c r="B588">
        <v>3</v>
      </c>
      <c r="C588" s="2">
        <v>115000</v>
      </c>
      <c r="D588" t="s">
        <v>4686</v>
      </c>
      <c r="E588" s="1">
        <v>70</v>
      </c>
      <c r="F588" s="2">
        <f>Imobiliare_Data_18apr[[#This Row],[Price]]/Imobiliare_Data_18apr[[#This Row],[Surface m2]]</f>
        <v>1642.8571428571429</v>
      </c>
    </row>
    <row r="589" spans="1:6" hidden="1" x14ac:dyDescent="0.3">
      <c r="A589" t="s">
        <v>1691</v>
      </c>
      <c r="B589">
        <v>3</v>
      </c>
      <c r="C589" s="2">
        <v>115000</v>
      </c>
      <c r="D589" t="s">
        <v>4687</v>
      </c>
      <c r="E589" s="1">
        <v>96</v>
      </c>
      <c r="F589" s="2">
        <f>Imobiliare_Data_18apr[[#This Row],[Price]]/Imobiliare_Data_18apr[[#This Row],[Surface m2]]</f>
        <v>1197.9166666666667</v>
      </c>
    </row>
    <row r="590" spans="1:6" hidden="1" x14ac:dyDescent="0.3">
      <c r="A590" t="s">
        <v>1862</v>
      </c>
      <c r="B590">
        <v>3</v>
      </c>
      <c r="C590" s="2">
        <v>115000</v>
      </c>
      <c r="D590" t="s">
        <v>4687</v>
      </c>
      <c r="E590" s="1">
        <v>70</v>
      </c>
      <c r="F590" s="2">
        <f>Imobiliare_Data_18apr[[#This Row],[Price]]/Imobiliare_Data_18apr[[#This Row],[Surface m2]]</f>
        <v>1642.8571428571429</v>
      </c>
    </row>
    <row r="591" spans="1:6" x14ac:dyDescent="0.3">
      <c r="A591" t="s">
        <v>22</v>
      </c>
      <c r="B591">
        <v>2</v>
      </c>
      <c r="C591" s="2">
        <v>115000</v>
      </c>
      <c r="D591" t="s">
        <v>4686</v>
      </c>
      <c r="E591" s="1">
        <v>57.3</v>
      </c>
      <c r="F591" s="2">
        <f>Imobiliare_Data_18apr[[#This Row],[Price]]/Imobiliare_Data_18apr[[#This Row],[Surface m2]]</f>
        <v>2006.9808027923211</v>
      </c>
    </row>
    <row r="592" spans="1:6" x14ac:dyDescent="0.3">
      <c r="A592" t="s">
        <v>74</v>
      </c>
      <c r="B592">
        <v>2</v>
      </c>
      <c r="C592" s="2">
        <v>115000</v>
      </c>
      <c r="D592" t="s">
        <v>4687</v>
      </c>
      <c r="E592" s="1">
        <v>52</v>
      </c>
      <c r="F592" s="2">
        <f>Imobiliare_Data_18apr[[#This Row],[Price]]/Imobiliare_Data_18apr[[#This Row],[Surface m2]]</f>
        <v>2211.5384615384614</v>
      </c>
    </row>
    <row r="593" spans="1:6" x14ac:dyDescent="0.3">
      <c r="A593" t="s">
        <v>397</v>
      </c>
      <c r="B593">
        <v>2</v>
      </c>
      <c r="C593" s="2">
        <v>115000</v>
      </c>
      <c r="D593" t="s">
        <v>4686</v>
      </c>
      <c r="E593" s="1">
        <v>56</v>
      </c>
      <c r="F593" s="2">
        <f>Imobiliare_Data_18apr[[#This Row],[Price]]/Imobiliare_Data_18apr[[#This Row],[Surface m2]]</f>
        <v>2053.5714285714284</v>
      </c>
    </row>
    <row r="594" spans="1:6" x14ac:dyDescent="0.3">
      <c r="A594" t="s">
        <v>489</v>
      </c>
      <c r="B594">
        <v>2</v>
      </c>
      <c r="C594" s="2">
        <v>115000</v>
      </c>
      <c r="D594" t="s">
        <v>4687</v>
      </c>
      <c r="E594" s="1">
        <v>53</v>
      </c>
      <c r="F594" s="2">
        <f>Imobiliare_Data_18apr[[#This Row],[Price]]/Imobiliare_Data_18apr[[#This Row],[Surface m2]]</f>
        <v>2169.8113207547171</v>
      </c>
    </row>
    <row r="595" spans="1:6" x14ac:dyDescent="0.3">
      <c r="A595" t="s">
        <v>500</v>
      </c>
      <c r="B595">
        <v>2</v>
      </c>
      <c r="C595" s="2">
        <v>115000</v>
      </c>
      <c r="D595" t="s">
        <v>4686</v>
      </c>
      <c r="E595" s="1">
        <v>52</v>
      </c>
      <c r="F595" s="2">
        <f>Imobiliare_Data_18apr[[#This Row],[Price]]/Imobiliare_Data_18apr[[#This Row],[Surface m2]]</f>
        <v>2211.5384615384614</v>
      </c>
    </row>
    <row r="596" spans="1:6" x14ac:dyDescent="0.3">
      <c r="A596" t="s">
        <v>561</v>
      </c>
      <c r="B596">
        <v>2</v>
      </c>
      <c r="C596" s="2">
        <v>115000</v>
      </c>
      <c r="D596" t="s">
        <v>4686</v>
      </c>
      <c r="E596" s="1">
        <v>52</v>
      </c>
      <c r="F596" s="2">
        <f>Imobiliare_Data_18apr[[#This Row],[Price]]/Imobiliare_Data_18apr[[#This Row],[Surface m2]]</f>
        <v>2211.5384615384614</v>
      </c>
    </row>
    <row r="597" spans="1:6" x14ac:dyDescent="0.3">
      <c r="A597" t="s">
        <v>657</v>
      </c>
      <c r="B597">
        <v>2</v>
      </c>
      <c r="C597" s="2">
        <v>115000</v>
      </c>
      <c r="D597" t="s">
        <v>4686</v>
      </c>
      <c r="E597" s="1">
        <v>54</v>
      </c>
      <c r="F597" s="2">
        <f>Imobiliare_Data_18apr[[#This Row],[Price]]/Imobiliare_Data_18apr[[#This Row],[Surface m2]]</f>
        <v>2129.6296296296296</v>
      </c>
    </row>
    <row r="598" spans="1:6" x14ac:dyDescent="0.3">
      <c r="A598" t="s">
        <v>666</v>
      </c>
      <c r="B598">
        <v>2</v>
      </c>
      <c r="C598" s="2">
        <v>115000</v>
      </c>
      <c r="D598" t="s">
        <v>4687</v>
      </c>
      <c r="E598" s="1">
        <v>54</v>
      </c>
      <c r="F598" s="2">
        <f>Imobiliare_Data_18apr[[#This Row],[Price]]/Imobiliare_Data_18apr[[#This Row],[Surface m2]]</f>
        <v>2129.6296296296296</v>
      </c>
    </row>
    <row r="599" spans="1:6" x14ac:dyDescent="0.3">
      <c r="A599" t="s">
        <v>669</v>
      </c>
      <c r="B599">
        <v>2</v>
      </c>
      <c r="C599" s="2">
        <v>115000</v>
      </c>
      <c r="D599" t="s">
        <v>4686</v>
      </c>
      <c r="E599" s="1">
        <v>52.37</v>
      </c>
      <c r="F599" s="2">
        <f>Imobiliare_Data_18apr[[#This Row],[Price]]/Imobiliare_Data_18apr[[#This Row],[Surface m2]]</f>
        <v>2195.9136910444913</v>
      </c>
    </row>
    <row r="600" spans="1:6" x14ac:dyDescent="0.3">
      <c r="A600" t="s">
        <v>719</v>
      </c>
      <c r="B600">
        <v>2</v>
      </c>
      <c r="C600" s="2">
        <v>115000</v>
      </c>
      <c r="D600" t="s">
        <v>4687</v>
      </c>
      <c r="E600" s="1">
        <v>56</v>
      </c>
      <c r="F600" s="2">
        <f>Imobiliare_Data_18apr[[#This Row],[Price]]/Imobiliare_Data_18apr[[#This Row],[Surface m2]]</f>
        <v>2053.5714285714284</v>
      </c>
    </row>
    <row r="601" spans="1:6" x14ac:dyDescent="0.3">
      <c r="A601" t="s">
        <v>730</v>
      </c>
      <c r="B601">
        <v>2</v>
      </c>
      <c r="C601" s="2">
        <v>115000</v>
      </c>
      <c r="D601" t="s">
        <v>4687</v>
      </c>
      <c r="E601" s="1">
        <v>52</v>
      </c>
      <c r="F601" s="2">
        <f>Imobiliare_Data_18apr[[#This Row],[Price]]/Imobiliare_Data_18apr[[#This Row],[Surface m2]]</f>
        <v>2211.5384615384614</v>
      </c>
    </row>
    <row r="602" spans="1:6" hidden="1" x14ac:dyDescent="0.3">
      <c r="A602" t="s">
        <v>2591</v>
      </c>
      <c r="B602">
        <v>3</v>
      </c>
      <c r="C602" s="2">
        <v>115000</v>
      </c>
      <c r="D602" t="s">
        <v>4687</v>
      </c>
      <c r="E602" s="1">
        <v>66.7</v>
      </c>
      <c r="F602" s="2">
        <f>Imobiliare_Data_18apr[[#This Row],[Price]]/Imobiliare_Data_18apr[[#This Row],[Surface m2]]</f>
        <v>1724.1379310344828</v>
      </c>
    </row>
    <row r="603" spans="1:6" x14ac:dyDescent="0.3">
      <c r="A603" t="s">
        <v>843</v>
      </c>
      <c r="B603">
        <v>2</v>
      </c>
      <c r="C603" s="2">
        <v>115000</v>
      </c>
      <c r="D603" t="s">
        <v>4687</v>
      </c>
      <c r="E603" s="1">
        <v>52</v>
      </c>
      <c r="F603" s="2">
        <f>Imobiliare_Data_18apr[[#This Row],[Price]]/Imobiliare_Data_18apr[[#This Row],[Surface m2]]</f>
        <v>2211.5384615384614</v>
      </c>
    </row>
    <row r="604" spans="1:6" x14ac:dyDescent="0.3">
      <c r="A604" t="s">
        <v>844</v>
      </c>
      <c r="B604">
        <v>2</v>
      </c>
      <c r="C604" s="2">
        <v>115000</v>
      </c>
      <c r="D604" t="s">
        <v>4687</v>
      </c>
      <c r="E604" s="1">
        <v>54</v>
      </c>
      <c r="F604" s="2">
        <f>Imobiliare_Data_18apr[[#This Row],[Price]]/Imobiliare_Data_18apr[[#This Row],[Surface m2]]</f>
        <v>2129.6296296296296</v>
      </c>
    </row>
    <row r="605" spans="1:6" x14ac:dyDescent="0.3">
      <c r="A605" t="s">
        <v>986</v>
      </c>
      <c r="B605">
        <v>2</v>
      </c>
      <c r="C605" s="2">
        <v>115000</v>
      </c>
      <c r="D605" t="s">
        <v>4686</v>
      </c>
      <c r="E605" s="1">
        <v>56</v>
      </c>
      <c r="F605" s="2">
        <f>Imobiliare_Data_18apr[[#This Row],[Price]]/Imobiliare_Data_18apr[[#This Row],[Surface m2]]</f>
        <v>2053.5714285714284</v>
      </c>
    </row>
    <row r="606" spans="1:6" x14ac:dyDescent="0.3">
      <c r="A606" t="s">
        <v>1037</v>
      </c>
      <c r="B606">
        <v>2</v>
      </c>
      <c r="C606" s="2">
        <v>115000</v>
      </c>
      <c r="D606" t="s">
        <v>4687</v>
      </c>
      <c r="E606" s="1">
        <v>52</v>
      </c>
      <c r="F606" s="2">
        <f>Imobiliare_Data_18apr[[#This Row],[Price]]/Imobiliare_Data_18apr[[#This Row],[Surface m2]]</f>
        <v>2211.5384615384614</v>
      </c>
    </row>
    <row r="607" spans="1:6" x14ac:dyDescent="0.3">
      <c r="A607" t="s">
        <v>1050</v>
      </c>
      <c r="B607">
        <v>2</v>
      </c>
      <c r="C607" s="2">
        <v>115000</v>
      </c>
      <c r="D607" t="s">
        <v>4687</v>
      </c>
      <c r="E607" s="1">
        <v>52</v>
      </c>
      <c r="F607" s="2">
        <f>Imobiliare_Data_18apr[[#This Row],[Price]]/Imobiliare_Data_18apr[[#This Row],[Surface m2]]</f>
        <v>2211.5384615384614</v>
      </c>
    </row>
    <row r="608" spans="1:6" x14ac:dyDescent="0.3">
      <c r="A608" t="s">
        <v>1104</v>
      </c>
      <c r="B608">
        <v>2</v>
      </c>
      <c r="C608" s="2">
        <v>115000</v>
      </c>
      <c r="D608" t="s">
        <v>4686</v>
      </c>
      <c r="E608" s="1">
        <v>54</v>
      </c>
      <c r="F608" s="2">
        <f>Imobiliare_Data_18apr[[#This Row],[Price]]/Imobiliare_Data_18apr[[#This Row],[Surface m2]]</f>
        <v>2129.6296296296296</v>
      </c>
    </row>
    <row r="609" spans="1:6" x14ac:dyDescent="0.3">
      <c r="A609" t="s">
        <v>1168</v>
      </c>
      <c r="B609">
        <v>2</v>
      </c>
      <c r="C609" s="2">
        <v>115000</v>
      </c>
      <c r="D609" t="s">
        <v>4687</v>
      </c>
      <c r="E609" s="1">
        <v>56</v>
      </c>
      <c r="F609" s="2">
        <f>Imobiliare_Data_18apr[[#This Row],[Price]]/Imobiliare_Data_18apr[[#This Row],[Surface m2]]</f>
        <v>2053.5714285714284</v>
      </c>
    </row>
    <row r="610" spans="1:6" x14ac:dyDescent="0.3">
      <c r="A610" t="s">
        <v>2278</v>
      </c>
      <c r="B610">
        <v>2</v>
      </c>
      <c r="C610" s="2">
        <v>115000</v>
      </c>
      <c r="D610" t="s">
        <v>4687</v>
      </c>
      <c r="E610" s="1">
        <v>56</v>
      </c>
      <c r="F610" s="2">
        <f>Imobiliare_Data_18apr[[#This Row],[Price]]/Imobiliare_Data_18apr[[#This Row],[Surface m2]]</f>
        <v>2053.5714285714284</v>
      </c>
    </row>
    <row r="611" spans="1:6" x14ac:dyDescent="0.3">
      <c r="A611" t="s">
        <v>2352</v>
      </c>
      <c r="B611">
        <v>2</v>
      </c>
      <c r="C611" s="2">
        <v>115000</v>
      </c>
      <c r="D611" t="s">
        <v>4687</v>
      </c>
      <c r="E611" s="1">
        <v>54</v>
      </c>
      <c r="F611" s="2">
        <f>Imobiliare_Data_18apr[[#This Row],[Price]]/Imobiliare_Data_18apr[[#This Row],[Surface m2]]</f>
        <v>2129.6296296296296</v>
      </c>
    </row>
    <row r="612" spans="1:6" x14ac:dyDescent="0.3">
      <c r="A612" t="s">
        <v>2359</v>
      </c>
      <c r="B612">
        <v>2</v>
      </c>
      <c r="C612" s="2">
        <v>115000</v>
      </c>
      <c r="D612" t="s">
        <v>4687</v>
      </c>
      <c r="E612" s="1">
        <v>59</v>
      </c>
      <c r="F612" s="2">
        <f>Imobiliare_Data_18apr[[#This Row],[Price]]/Imobiliare_Data_18apr[[#This Row],[Surface m2]]</f>
        <v>1949.1525423728813</v>
      </c>
    </row>
    <row r="613" spans="1:6" x14ac:dyDescent="0.3">
      <c r="A613" t="s">
        <v>2387</v>
      </c>
      <c r="B613">
        <v>2</v>
      </c>
      <c r="C613" s="2">
        <v>115000</v>
      </c>
      <c r="D613" t="s">
        <v>4687</v>
      </c>
      <c r="E613" s="1">
        <v>53</v>
      </c>
      <c r="F613" s="2">
        <f>Imobiliare_Data_18apr[[#This Row],[Price]]/Imobiliare_Data_18apr[[#This Row],[Surface m2]]</f>
        <v>2169.8113207547171</v>
      </c>
    </row>
    <row r="614" spans="1:6" x14ac:dyDescent="0.3">
      <c r="A614" t="s">
        <v>3023</v>
      </c>
      <c r="B614">
        <v>2</v>
      </c>
      <c r="C614" s="2">
        <v>115000</v>
      </c>
      <c r="D614" t="s">
        <v>4686</v>
      </c>
      <c r="E614" s="1">
        <v>52</v>
      </c>
      <c r="F614" s="2">
        <f>Imobiliare_Data_18apr[[#This Row],[Price]]/Imobiliare_Data_18apr[[#This Row],[Surface m2]]</f>
        <v>2211.5384615384614</v>
      </c>
    </row>
    <row r="615" spans="1:6" x14ac:dyDescent="0.3">
      <c r="A615" t="s">
        <v>3393</v>
      </c>
      <c r="B615">
        <f>IF(Imobiliare_Data_18apr[[#This Row],[Surface m2]]&lt;35,1,2)</f>
        <v>2</v>
      </c>
      <c r="C615" s="2">
        <v>115000</v>
      </c>
      <c r="D615" t="s">
        <v>4686</v>
      </c>
      <c r="E615" s="1">
        <v>65.7</v>
      </c>
      <c r="F615" s="2">
        <f>Imobiliare_Data_18apr[[#This Row],[Price]]/Imobiliare_Data_18apr[[#This Row],[Surface m2]]</f>
        <v>1750.3805175038051</v>
      </c>
    </row>
    <row r="616" spans="1:6" x14ac:dyDescent="0.3">
      <c r="A616" t="s">
        <v>2202</v>
      </c>
      <c r="B616">
        <f>IF(Imobiliare_Data_18apr[[#This Row],[Surface m2]]&lt;35,1,2)</f>
        <v>2</v>
      </c>
      <c r="C616" s="2">
        <v>115000</v>
      </c>
      <c r="D616" t="s">
        <v>4687</v>
      </c>
      <c r="E616" s="1">
        <v>63</v>
      </c>
      <c r="F616" s="2">
        <f>Imobiliare_Data_18apr[[#This Row],[Price]]/Imobiliare_Data_18apr[[#This Row],[Surface m2]]</f>
        <v>1825.3968253968253</v>
      </c>
    </row>
    <row r="617" spans="1:6" x14ac:dyDescent="0.3">
      <c r="A617" t="s">
        <v>3963</v>
      </c>
      <c r="B617">
        <f>IF(Imobiliare_Data_18apr[[#This Row],[Surface m2]]&lt;35,1,2)</f>
        <v>2</v>
      </c>
      <c r="C617" s="2">
        <v>115000</v>
      </c>
      <c r="D617" t="s">
        <v>4686</v>
      </c>
      <c r="E617" s="1">
        <v>56.36</v>
      </c>
      <c r="F617" s="2">
        <f>Imobiliare_Data_18apr[[#This Row],[Price]]/Imobiliare_Data_18apr[[#This Row],[Surface m2]]</f>
        <v>2040.4542228530872</v>
      </c>
    </row>
    <row r="618" spans="1:6" x14ac:dyDescent="0.3">
      <c r="A618" t="s">
        <v>3813</v>
      </c>
      <c r="B618">
        <v>2</v>
      </c>
      <c r="C618" s="2">
        <v>115000</v>
      </c>
      <c r="D618" t="s">
        <v>4686</v>
      </c>
      <c r="E618" s="1">
        <v>52</v>
      </c>
      <c r="F618" s="2">
        <f>Imobiliare_Data_18apr[[#This Row],[Price]]/Imobiliare_Data_18apr[[#This Row],[Surface m2]]</f>
        <v>2211.5384615384614</v>
      </c>
    </row>
    <row r="619" spans="1:6" x14ac:dyDescent="0.3">
      <c r="A619" t="s">
        <v>3969</v>
      </c>
      <c r="B619">
        <v>2</v>
      </c>
      <c r="C619" s="2">
        <v>115000</v>
      </c>
      <c r="D619" t="s">
        <v>4686</v>
      </c>
      <c r="E619" s="1">
        <v>52</v>
      </c>
      <c r="F619" s="2">
        <f>Imobiliare_Data_18apr[[#This Row],[Price]]/Imobiliare_Data_18apr[[#This Row],[Surface m2]]</f>
        <v>2211.5384615384614</v>
      </c>
    </row>
    <row r="620" spans="1:6" x14ac:dyDescent="0.3">
      <c r="A620" t="s">
        <v>4051</v>
      </c>
      <c r="B620">
        <v>2</v>
      </c>
      <c r="C620" s="2">
        <v>115000</v>
      </c>
      <c r="D620" t="s">
        <v>4687</v>
      </c>
      <c r="E620" s="1">
        <v>65</v>
      </c>
      <c r="F620" s="2">
        <f>Imobiliare_Data_18apr[[#This Row],[Price]]/Imobiliare_Data_18apr[[#This Row],[Surface m2]]</f>
        <v>1769.2307692307693</v>
      </c>
    </row>
    <row r="621" spans="1:6" x14ac:dyDescent="0.3">
      <c r="A621" t="s">
        <v>4299</v>
      </c>
      <c r="B621">
        <v>2</v>
      </c>
      <c r="C621" s="2">
        <v>115000</v>
      </c>
      <c r="D621" t="s">
        <v>4686</v>
      </c>
      <c r="E621" s="1">
        <v>52</v>
      </c>
      <c r="F621" s="2">
        <f>Imobiliare_Data_18apr[[#This Row],[Price]]/Imobiliare_Data_18apr[[#This Row],[Surface m2]]</f>
        <v>2211.5384615384614</v>
      </c>
    </row>
    <row r="622" spans="1:6" hidden="1" x14ac:dyDescent="0.3">
      <c r="A622" t="s">
        <v>4584</v>
      </c>
      <c r="B622">
        <v>3</v>
      </c>
      <c r="C622" s="2">
        <v>115000</v>
      </c>
      <c r="D622" t="s">
        <v>4686</v>
      </c>
      <c r="E622" s="1">
        <v>67</v>
      </c>
      <c r="F622" s="2">
        <f>Imobiliare_Data_18apr[[#This Row],[Price]]/Imobiliare_Data_18apr[[#This Row],[Surface m2]]</f>
        <v>1716.4179104477612</v>
      </c>
    </row>
    <row r="623" spans="1:6" hidden="1" x14ac:dyDescent="0.3">
      <c r="A623" t="s">
        <v>2692</v>
      </c>
      <c r="B623">
        <v>3</v>
      </c>
      <c r="C623" s="2">
        <v>115250</v>
      </c>
      <c r="D623" t="s">
        <v>4686</v>
      </c>
      <c r="E623" s="1">
        <v>69.849999999999994</v>
      </c>
      <c r="F623" s="2">
        <f>Imobiliare_Data_18apr[[#This Row],[Price]]/Imobiliare_Data_18apr[[#This Row],[Surface m2]]</f>
        <v>1649.9642090193272</v>
      </c>
    </row>
    <row r="624" spans="1:6" hidden="1" x14ac:dyDescent="0.3">
      <c r="A624" t="s">
        <v>4580</v>
      </c>
      <c r="B624">
        <v>3</v>
      </c>
      <c r="C624" s="2">
        <v>115500</v>
      </c>
      <c r="D624" t="s">
        <v>4687</v>
      </c>
      <c r="E624" s="1">
        <v>70</v>
      </c>
      <c r="F624" s="2">
        <f>Imobiliare_Data_18apr[[#This Row],[Price]]/Imobiliare_Data_18apr[[#This Row],[Surface m2]]</f>
        <v>1650</v>
      </c>
    </row>
    <row r="625" spans="1:6" hidden="1" x14ac:dyDescent="0.3">
      <c r="A625" t="s">
        <v>3565</v>
      </c>
      <c r="B625">
        <v>1</v>
      </c>
      <c r="C625" s="2">
        <v>116000</v>
      </c>
      <c r="D625" t="s">
        <v>4686</v>
      </c>
      <c r="E625" s="1">
        <v>40</v>
      </c>
      <c r="F625" s="2">
        <f>Imobiliare_Data_18apr[[#This Row],[Price]]/Imobiliare_Data_18apr[[#This Row],[Surface m2]]</f>
        <v>2900</v>
      </c>
    </row>
    <row r="626" spans="1:6" hidden="1" x14ac:dyDescent="0.3">
      <c r="A626" t="s">
        <v>3942</v>
      </c>
      <c r="B626">
        <v>1</v>
      </c>
      <c r="C626" s="2">
        <v>116000</v>
      </c>
      <c r="D626" t="s">
        <v>4686</v>
      </c>
      <c r="E626" s="1">
        <v>44.88</v>
      </c>
      <c r="F626" s="2">
        <f>Imobiliare_Data_18apr[[#This Row],[Price]]/Imobiliare_Data_18apr[[#This Row],[Surface m2]]</f>
        <v>2584.6702317290551</v>
      </c>
    </row>
    <row r="627" spans="1:6" x14ac:dyDescent="0.3">
      <c r="A627" t="s">
        <v>434</v>
      </c>
      <c r="B627">
        <v>2</v>
      </c>
      <c r="C627" s="2">
        <v>116000</v>
      </c>
      <c r="D627" t="s">
        <v>4686</v>
      </c>
      <c r="E627" s="1">
        <v>52</v>
      </c>
      <c r="F627" s="2">
        <f>Imobiliare_Data_18apr[[#This Row],[Price]]/Imobiliare_Data_18apr[[#This Row],[Surface m2]]</f>
        <v>2230.7692307692309</v>
      </c>
    </row>
    <row r="628" spans="1:6" x14ac:dyDescent="0.3">
      <c r="A628" t="s">
        <v>446</v>
      </c>
      <c r="B628">
        <v>2</v>
      </c>
      <c r="C628" s="2">
        <v>116000</v>
      </c>
      <c r="D628" t="s">
        <v>4687</v>
      </c>
      <c r="E628" s="1">
        <v>52</v>
      </c>
      <c r="F628" s="2">
        <f>Imobiliare_Data_18apr[[#This Row],[Price]]/Imobiliare_Data_18apr[[#This Row],[Surface m2]]</f>
        <v>2230.7692307692309</v>
      </c>
    </row>
    <row r="629" spans="1:6" x14ac:dyDescent="0.3">
      <c r="A629" t="s">
        <v>1186</v>
      </c>
      <c r="B629">
        <v>2</v>
      </c>
      <c r="C629" s="2">
        <v>116000</v>
      </c>
      <c r="D629" t="s">
        <v>4686</v>
      </c>
      <c r="E629" s="1">
        <v>52</v>
      </c>
      <c r="F629" s="2">
        <f>Imobiliare_Data_18apr[[#This Row],[Price]]/Imobiliare_Data_18apr[[#This Row],[Surface m2]]</f>
        <v>2230.7692307692309</v>
      </c>
    </row>
    <row r="630" spans="1:6" x14ac:dyDescent="0.3">
      <c r="A630" t="s">
        <v>2511</v>
      </c>
      <c r="B630">
        <v>2</v>
      </c>
      <c r="C630" s="2">
        <v>116000</v>
      </c>
      <c r="D630" t="s">
        <v>4686</v>
      </c>
      <c r="E630" s="1">
        <v>52</v>
      </c>
      <c r="F630" s="2">
        <f>Imobiliare_Data_18apr[[#This Row],[Price]]/Imobiliare_Data_18apr[[#This Row],[Surface m2]]</f>
        <v>2230.7692307692309</v>
      </c>
    </row>
    <row r="631" spans="1:6" x14ac:dyDescent="0.3">
      <c r="A631" t="s">
        <v>4364</v>
      </c>
      <c r="B631">
        <f>IF(Imobiliare_Data_18apr[[#This Row],[Surface m2]]&lt;35,1,2)</f>
        <v>2</v>
      </c>
      <c r="C631" s="2">
        <v>116000</v>
      </c>
      <c r="D631" t="s">
        <v>4687</v>
      </c>
      <c r="E631" s="1">
        <v>52</v>
      </c>
      <c r="F631" s="2">
        <f>Imobiliare_Data_18apr[[#This Row],[Price]]/Imobiliare_Data_18apr[[#This Row],[Surface m2]]</f>
        <v>2230.7692307692309</v>
      </c>
    </row>
    <row r="632" spans="1:6" x14ac:dyDescent="0.3">
      <c r="A632" t="s">
        <v>3881</v>
      </c>
      <c r="B632">
        <v>2</v>
      </c>
      <c r="C632" s="2">
        <v>116000</v>
      </c>
      <c r="D632" t="s">
        <v>4686</v>
      </c>
      <c r="E632" s="1">
        <v>56</v>
      </c>
      <c r="F632" s="2">
        <f>Imobiliare_Data_18apr[[#This Row],[Price]]/Imobiliare_Data_18apr[[#This Row],[Surface m2]]</f>
        <v>2071.4285714285716</v>
      </c>
    </row>
    <row r="633" spans="1:6" x14ac:dyDescent="0.3">
      <c r="A633" t="s">
        <v>961</v>
      </c>
      <c r="B633">
        <v>2</v>
      </c>
      <c r="C633" s="2">
        <v>116200</v>
      </c>
      <c r="D633" t="s">
        <v>4687</v>
      </c>
      <c r="E633" s="1">
        <v>62</v>
      </c>
      <c r="F633" s="2">
        <f>Imobiliare_Data_18apr[[#This Row],[Price]]/Imobiliare_Data_18apr[[#This Row],[Surface m2]]</f>
        <v>1874.1935483870968</v>
      </c>
    </row>
    <row r="634" spans="1:6" x14ac:dyDescent="0.3">
      <c r="A634" t="s">
        <v>547</v>
      </c>
      <c r="B634">
        <v>2</v>
      </c>
      <c r="C634" s="2">
        <v>116445</v>
      </c>
      <c r="D634" t="s">
        <v>4686</v>
      </c>
      <c r="E634" s="1">
        <v>55.45</v>
      </c>
      <c r="F634" s="2">
        <f>Imobiliare_Data_18apr[[#This Row],[Price]]/Imobiliare_Data_18apr[[#This Row],[Surface m2]]</f>
        <v>2100</v>
      </c>
    </row>
    <row r="635" spans="1:6" x14ac:dyDescent="0.3">
      <c r="A635" t="s">
        <v>476</v>
      </c>
      <c r="B635">
        <v>2</v>
      </c>
      <c r="C635" s="2">
        <v>116500</v>
      </c>
      <c r="D635" t="s">
        <v>4687</v>
      </c>
      <c r="E635" s="1">
        <v>52</v>
      </c>
      <c r="F635" s="2">
        <f>Imobiliare_Data_18apr[[#This Row],[Price]]/Imobiliare_Data_18apr[[#This Row],[Surface m2]]</f>
        <v>2240.3846153846152</v>
      </c>
    </row>
    <row r="636" spans="1:6" x14ac:dyDescent="0.3">
      <c r="A636" t="s">
        <v>3472</v>
      </c>
      <c r="B636">
        <v>2</v>
      </c>
      <c r="C636" s="2">
        <v>116500</v>
      </c>
      <c r="D636" t="s">
        <v>4686</v>
      </c>
      <c r="E636" s="1">
        <v>54</v>
      </c>
      <c r="F636" s="2">
        <f>Imobiliare_Data_18apr[[#This Row],[Price]]/Imobiliare_Data_18apr[[#This Row],[Surface m2]]</f>
        <v>2157.4074074074074</v>
      </c>
    </row>
    <row r="637" spans="1:6" x14ac:dyDescent="0.3">
      <c r="A637" t="s">
        <v>965</v>
      </c>
      <c r="B637">
        <v>2</v>
      </c>
      <c r="C637" s="2">
        <v>116550</v>
      </c>
      <c r="D637" t="s">
        <v>4687</v>
      </c>
      <c r="E637" s="1">
        <v>63</v>
      </c>
      <c r="F637" s="2">
        <f>Imobiliare_Data_18apr[[#This Row],[Price]]/Imobiliare_Data_18apr[[#This Row],[Surface m2]]</f>
        <v>1850</v>
      </c>
    </row>
    <row r="638" spans="1:6" x14ac:dyDescent="0.3">
      <c r="A638" t="s">
        <v>3377</v>
      </c>
      <c r="B638">
        <f>IF(Imobiliare_Data_18apr[[#This Row],[Surface m2]]&lt;35,1,2)</f>
        <v>2</v>
      </c>
      <c r="C638" s="2">
        <v>116550</v>
      </c>
      <c r="D638" t="s">
        <v>4686</v>
      </c>
      <c r="E638" s="1">
        <v>55.5</v>
      </c>
      <c r="F638" s="2">
        <f>Imobiliare_Data_18apr[[#This Row],[Price]]/Imobiliare_Data_18apr[[#This Row],[Surface m2]]</f>
        <v>2100</v>
      </c>
    </row>
    <row r="639" spans="1:6" hidden="1" x14ac:dyDescent="0.3">
      <c r="A639" t="s">
        <v>3877</v>
      </c>
      <c r="B639">
        <v>1</v>
      </c>
      <c r="C639" s="2">
        <v>116714</v>
      </c>
      <c r="D639" t="s">
        <v>4687</v>
      </c>
      <c r="E639" s="1">
        <v>46.7</v>
      </c>
      <c r="F639" s="2">
        <f>Imobiliare_Data_18apr[[#This Row],[Price]]/Imobiliare_Data_18apr[[#This Row],[Surface m2]]</f>
        <v>2499.2291220556745</v>
      </c>
    </row>
    <row r="640" spans="1:6" hidden="1" x14ac:dyDescent="0.3">
      <c r="A640" t="s">
        <v>3962</v>
      </c>
      <c r="B640">
        <v>1</v>
      </c>
      <c r="C640" s="2">
        <v>116719</v>
      </c>
      <c r="D640" t="s">
        <v>4686</v>
      </c>
      <c r="E640" s="1">
        <v>46.7</v>
      </c>
      <c r="F640" s="2">
        <f>Imobiliare_Data_18apr[[#This Row],[Price]]/Imobiliare_Data_18apr[[#This Row],[Surface m2]]</f>
        <v>2499.3361884368305</v>
      </c>
    </row>
    <row r="641" spans="1:6" hidden="1" x14ac:dyDescent="0.3">
      <c r="A641" t="s">
        <v>3577</v>
      </c>
      <c r="B641">
        <v>1</v>
      </c>
      <c r="C641" s="2">
        <v>116750</v>
      </c>
      <c r="D641" t="s">
        <v>4686</v>
      </c>
      <c r="E641" s="1">
        <v>46.7</v>
      </c>
      <c r="F641" s="2">
        <f>Imobiliare_Data_18apr[[#This Row],[Price]]/Imobiliare_Data_18apr[[#This Row],[Surface m2]]</f>
        <v>2500</v>
      </c>
    </row>
    <row r="642" spans="1:6" x14ac:dyDescent="0.3">
      <c r="A642" t="s">
        <v>857</v>
      </c>
      <c r="B642">
        <v>2</v>
      </c>
      <c r="C642" s="2">
        <v>116800</v>
      </c>
      <c r="D642" t="s">
        <v>4686</v>
      </c>
      <c r="E642" s="1">
        <v>52</v>
      </c>
      <c r="F642" s="2">
        <f>Imobiliare_Data_18apr[[#This Row],[Price]]/Imobiliare_Data_18apr[[#This Row],[Surface m2]]</f>
        <v>2246.1538461538462</v>
      </c>
    </row>
    <row r="643" spans="1:6" hidden="1" x14ac:dyDescent="0.3">
      <c r="A643" t="s">
        <v>267</v>
      </c>
      <c r="B643">
        <v>1</v>
      </c>
      <c r="C643" s="2">
        <v>117000</v>
      </c>
      <c r="D643" t="s">
        <v>4687</v>
      </c>
      <c r="E643" s="1">
        <v>39</v>
      </c>
      <c r="F643" s="2">
        <f>Imobiliare_Data_18apr[[#This Row],[Price]]/Imobiliare_Data_18apr[[#This Row],[Surface m2]]</f>
        <v>3000</v>
      </c>
    </row>
    <row r="644" spans="1:6" hidden="1" x14ac:dyDescent="0.3">
      <c r="A644" t="s">
        <v>3577</v>
      </c>
      <c r="B644">
        <v>1</v>
      </c>
      <c r="C644" s="2">
        <v>117000</v>
      </c>
      <c r="D644" t="s">
        <v>4687</v>
      </c>
      <c r="E644" s="1">
        <v>40</v>
      </c>
      <c r="F644" s="2">
        <f>Imobiliare_Data_18apr[[#This Row],[Price]]/Imobiliare_Data_18apr[[#This Row],[Surface m2]]</f>
        <v>2925</v>
      </c>
    </row>
    <row r="645" spans="1:6" hidden="1" x14ac:dyDescent="0.3">
      <c r="A645" t="s">
        <v>3582</v>
      </c>
      <c r="B645">
        <v>1</v>
      </c>
      <c r="C645" s="2">
        <v>117000</v>
      </c>
      <c r="D645" t="s">
        <v>4686</v>
      </c>
      <c r="E645" s="1">
        <v>40</v>
      </c>
      <c r="F645" s="2">
        <f>Imobiliare_Data_18apr[[#This Row],[Price]]/Imobiliare_Data_18apr[[#This Row],[Surface m2]]</f>
        <v>2925</v>
      </c>
    </row>
    <row r="646" spans="1:6" hidden="1" x14ac:dyDescent="0.3">
      <c r="A646" t="s">
        <v>3418</v>
      </c>
      <c r="B646">
        <v>3</v>
      </c>
      <c r="C646" s="2">
        <v>117000</v>
      </c>
      <c r="D646" t="s">
        <v>4686</v>
      </c>
      <c r="E646" s="1">
        <v>78</v>
      </c>
      <c r="F646" s="2">
        <f>Imobiliare_Data_18apr[[#This Row],[Price]]/Imobiliare_Data_18apr[[#This Row],[Surface m2]]</f>
        <v>1500</v>
      </c>
    </row>
    <row r="647" spans="1:6" x14ac:dyDescent="0.3">
      <c r="A647" t="s">
        <v>103</v>
      </c>
      <c r="B647">
        <v>2</v>
      </c>
      <c r="C647" s="2">
        <v>117000</v>
      </c>
      <c r="D647" t="s">
        <v>4687</v>
      </c>
      <c r="E647" s="1">
        <v>52</v>
      </c>
      <c r="F647" s="2">
        <f>Imobiliare_Data_18apr[[#This Row],[Price]]/Imobiliare_Data_18apr[[#This Row],[Surface m2]]</f>
        <v>2250</v>
      </c>
    </row>
    <row r="648" spans="1:6" x14ac:dyDescent="0.3">
      <c r="A648" t="s">
        <v>481</v>
      </c>
      <c r="B648">
        <v>2</v>
      </c>
      <c r="C648" s="2">
        <v>117000</v>
      </c>
      <c r="D648" t="s">
        <v>4687</v>
      </c>
      <c r="E648" s="1">
        <v>52</v>
      </c>
      <c r="F648" s="2">
        <f>Imobiliare_Data_18apr[[#This Row],[Price]]/Imobiliare_Data_18apr[[#This Row],[Surface m2]]</f>
        <v>2250</v>
      </c>
    </row>
    <row r="649" spans="1:6" x14ac:dyDescent="0.3">
      <c r="A649" t="s">
        <v>557</v>
      </c>
      <c r="B649">
        <v>2</v>
      </c>
      <c r="C649" s="2">
        <v>117000</v>
      </c>
      <c r="D649" t="s">
        <v>4686</v>
      </c>
      <c r="E649" s="1">
        <v>56</v>
      </c>
      <c r="F649" s="2">
        <f>Imobiliare_Data_18apr[[#This Row],[Price]]/Imobiliare_Data_18apr[[#This Row],[Surface m2]]</f>
        <v>2089.2857142857142</v>
      </c>
    </row>
    <row r="650" spans="1:6" hidden="1" x14ac:dyDescent="0.3">
      <c r="A650" t="s">
        <v>2749</v>
      </c>
      <c r="B650">
        <v>3</v>
      </c>
      <c r="C650" s="2">
        <v>117000</v>
      </c>
      <c r="D650" t="s">
        <v>4687</v>
      </c>
      <c r="E650" s="1">
        <v>69</v>
      </c>
      <c r="F650" s="2">
        <f>Imobiliare_Data_18apr[[#This Row],[Price]]/Imobiliare_Data_18apr[[#This Row],[Surface m2]]</f>
        <v>1695.6521739130435</v>
      </c>
    </row>
    <row r="651" spans="1:6" x14ac:dyDescent="0.3">
      <c r="A651" t="s">
        <v>913</v>
      </c>
      <c r="B651">
        <v>2</v>
      </c>
      <c r="C651" s="2">
        <v>117000</v>
      </c>
      <c r="D651" t="s">
        <v>4686</v>
      </c>
      <c r="E651" s="1">
        <v>56</v>
      </c>
      <c r="F651" s="2">
        <f>Imobiliare_Data_18apr[[#This Row],[Price]]/Imobiliare_Data_18apr[[#This Row],[Surface m2]]</f>
        <v>2089.2857142857142</v>
      </c>
    </row>
    <row r="652" spans="1:6" x14ac:dyDescent="0.3">
      <c r="A652" t="s">
        <v>1003</v>
      </c>
      <c r="B652">
        <v>2</v>
      </c>
      <c r="C652" s="2">
        <v>117000</v>
      </c>
      <c r="D652" t="s">
        <v>4686</v>
      </c>
      <c r="E652" s="1">
        <v>53</v>
      </c>
      <c r="F652" s="2">
        <f>Imobiliare_Data_18apr[[#This Row],[Price]]/Imobiliare_Data_18apr[[#This Row],[Surface m2]]</f>
        <v>2207.5471698113206</v>
      </c>
    </row>
    <row r="653" spans="1:6" x14ac:dyDescent="0.3">
      <c r="A653" t="s">
        <v>2243</v>
      </c>
      <c r="B653">
        <v>2</v>
      </c>
      <c r="C653" s="2">
        <v>117000</v>
      </c>
      <c r="D653" t="s">
        <v>4686</v>
      </c>
      <c r="E653" s="1">
        <v>52</v>
      </c>
      <c r="F653" s="2">
        <f>Imobiliare_Data_18apr[[#This Row],[Price]]/Imobiliare_Data_18apr[[#This Row],[Surface m2]]</f>
        <v>2250</v>
      </c>
    </row>
    <row r="654" spans="1:6" x14ac:dyDescent="0.3">
      <c r="A654" t="s">
        <v>2340</v>
      </c>
      <c r="B654">
        <v>2</v>
      </c>
      <c r="C654" s="2">
        <v>117000</v>
      </c>
      <c r="D654" t="s">
        <v>4687</v>
      </c>
      <c r="E654" s="1">
        <v>52</v>
      </c>
      <c r="F654" s="2">
        <f>Imobiliare_Data_18apr[[#This Row],[Price]]/Imobiliare_Data_18apr[[#This Row],[Surface m2]]</f>
        <v>2250</v>
      </c>
    </row>
    <row r="655" spans="1:6" x14ac:dyDescent="0.3">
      <c r="A655" t="s">
        <v>2405</v>
      </c>
      <c r="B655">
        <v>2</v>
      </c>
      <c r="C655" s="2">
        <v>117000</v>
      </c>
      <c r="D655" t="s">
        <v>4687</v>
      </c>
      <c r="E655" s="1">
        <v>56</v>
      </c>
      <c r="F655" s="2">
        <f>Imobiliare_Data_18apr[[#This Row],[Price]]/Imobiliare_Data_18apr[[#This Row],[Surface m2]]</f>
        <v>2089.2857142857142</v>
      </c>
    </row>
    <row r="656" spans="1:6" x14ac:dyDescent="0.3">
      <c r="A656" t="s">
        <v>2446</v>
      </c>
      <c r="B656">
        <v>2</v>
      </c>
      <c r="C656" s="2">
        <v>117000</v>
      </c>
      <c r="D656" t="s">
        <v>4687</v>
      </c>
      <c r="E656" s="1">
        <v>52</v>
      </c>
      <c r="F656" s="2">
        <f>Imobiliare_Data_18apr[[#This Row],[Price]]/Imobiliare_Data_18apr[[#This Row],[Surface m2]]</f>
        <v>2250</v>
      </c>
    </row>
    <row r="657" spans="1:6" x14ac:dyDescent="0.3">
      <c r="A657" t="s">
        <v>3059</v>
      </c>
      <c r="B657">
        <v>2</v>
      </c>
      <c r="C657" s="2">
        <v>117000</v>
      </c>
      <c r="D657" t="s">
        <v>4686</v>
      </c>
      <c r="E657" s="1">
        <v>57</v>
      </c>
      <c r="F657" s="2">
        <f>Imobiliare_Data_18apr[[#This Row],[Price]]/Imobiliare_Data_18apr[[#This Row],[Surface m2]]</f>
        <v>2052.6315789473683</v>
      </c>
    </row>
    <row r="658" spans="1:6" x14ac:dyDescent="0.3">
      <c r="A658" t="s">
        <v>3158</v>
      </c>
      <c r="B658">
        <f>IF(Imobiliare_Data_18apr[[#This Row],[Surface m2]]&lt;35,1,2)</f>
        <v>2</v>
      </c>
      <c r="C658" s="2">
        <v>117000</v>
      </c>
      <c r="D658" t="s">
        <v>4686</v>
      </c>
      <c r="E658" s="1">
        <v>52</v>
      </c>
      <c r="F658" s="2">
        <f>Imobiliare_Data_18apr[[#This Row],[Price]]/Imobiliare_Data_18apr[[#This Row],[Surface m2]]</f>
        <v>2250</v>
      </c>
    </row>
    <row r="659" spans="1:6" x14ac:dyDescent="0.3">
      <c r="A659" t="s">
        <v>4498</v>
      </c>
      <c r="B659">
        <v>2</v>
      </c>
      <c r="C659" s="2">
        <v>117000</v>
      </c>
      <c r="D659" t="s">
        <v>4685</v>
      </c>
      <c r="E659" s="1">
        <v>52.63</v>
      </c>
      <c r="F659" s="2">
        <f>Imobiliare_Data_18apr[[#This Row],[Price]]/Imobiliare_Data_18apr[[#This Row],[Surface m2]]</f>
        <v>2223.0666920007598</v>
      </c>
    </row>
    <row r="660" spans="1:6" hidden="1" x14ac:dyDescent="0.3">
      <c r="A660" t="s">
        <v>1631</v>
      </c>
      <c r="B660">
        <v>3</v>
      </c>
      <c r="C660" s="2">
        <v>117250</v>
      </c>
      <c r="D660" t="s">
        <v>4686</v>
      </c>
      <c r="E660" s="1">
        <v>67</v>
      </c>
      <c r="F660" s="2">
        <f>Imobiliare_Data_18apr[[#This Row],[Price]]/Imobiliare_Data_18apr[[#This Row],[Surface m2]]</f>
        <v>1750</v>
      </c>
    </row>
    <row r="661" spans="1:6" hidden="1" x14ac:dyDescent="0.3">
      <c r="A661" t="s">
        <v>3564</v>
      </c>
      <c r="B661">
        <v>1</v>
      </c>
      <c r="C661" s="2">
        <v>117500</v>
      </c>
      <c r="D661" t="s">
        <v>4687</v>
      </c>
      <c r="E661" s="1">
        <v>47</v>
      </c>
      <c r="F661" s="2">
        <f>Imobiliare_Data_18apr[[#This Row],[Price]]/Imobiliare_Data_18apr[[#This Row],[Surface m2]]</f>
        <v>2500</v>
      </c>
    </row>
    <row r="662" spans="1:6" x14ac:dyDescent="0.3">
      <c r="A662" t="s">
        <v>1011</v>
      </c>
      <c r="B662">
        <v>2</v>
      </c>
      <c r="C662" s="2">
        <v>117500</v>
      </c>
      <c r="D662" t="s">
        <v>4686</v>
      </c>
      <c r="E662" s="1">
        <v>62</v>
      </c>
      <c r="F662" s="2">
        <f>Imobiliare_Data_18apr[[#This Row],[Price]]/Imobiliare_Data_18apr[[#This Row],[Surface m2]]</f>
        <v>1895.1612903225807</v>
      </c>
    </row>
    <row r="663" spans="1:6" x14ac:dyDescent="0.3">
      <c r="A663" t="s">
        <v>4295</v>
      </c>
      <c r="B663">
        <f>IF(Imobiliare_Data_18apr[[#This Row],[Surface m2]]&lt;35,1,2)</f>
        <v>2</v>
      </c>
      <c r="C663" s="2">
        <v>117500</v>
      </c>
      <c r="D663" t="s">
        <v>4687</v>
      </c>
      <c r="E663" s="1">
        <v>60</v>
      </c>
      <c r="F663" s="2">
        <f>Imobiliare_Data_18apr[[#This Row],[Price]]/Imobiliare_Data_18apr[[#This Row],[Surface m2]]</f>
        <v>1958.3333333333333</v>
      </c>
    </row>
    <row r="664" spans="1:6" x14ac:dyDescent="0.3">
      <c r="A664" t="s">
        <v>1210</v>
      </c>
      <c r="B664">
        <f>IF(Imobiliare_Data_18apr[[#This Row],[Surface m2]]&lt;35,1,2)</f>
        <v>2</v>
      </c>
      <c r="C664" s="2">
        <v>117500</v>
      </c>
      <c r="D664" t="s">
        <v>4687</v>
      </c>
      <c r="E664" s="1">
        <v>58.3</v>
      </c>
      <c r="F664" s="2">
        <f>Imobiliare_Data_18apr[[#This Row],[Price]]/Imobiliare_Data_18apr[[#This Row],[Surface m2]]</f>
        <v>2015.4373927958834</v>
      </c>
    </row>
    <row r="665" spans="1:6" hidden="1" x14ac:dyDescent="0.3">
      <c r="A665" t="s">
        <v>2211</v>
      </c>
      <c r="B665">
        <v>1</v>
      </c>
      <c r="C665" s="2">
        <v>118000</v>
      </c>
      <c r="D665" t="s">
        <v>4686</v>
      </c>
      <c r="E665" s="1">
        <v>45.29</v>
      </c>
      <c r="F665" s="2">
        <f>Imobiliare_Data_18apr[[#This Row],[Price]]/Imobiliare_Data_18apr[[#This Row],[Surface m2]]</f>
        <v>2605.4316626186796</v>
      </c>
    </row>
    <row r="666" spans="1:6" x14ac:dyDescent="0.3">
      <c r="A666" t="s">
        <v>447</v>
      </c>
      <c r="B666">
        <v>2</v>
      </c>
      <c r="C666" s="2">
        <v>118000</v>
      </c>
      <c r="D666" t="s">
        <v>4687</v>
      </c>
      <c r="E666" s="1">
        <v>52</v>
      </c>
      <c r="F666" s="2">
        <f>Imobiliare_Data_18apr[[#This Row],[Price]]/Imobiliare_Data_18apr[[#This Row],[Surface m2]]</f>
        <v>2269.2307692307691</v>
      </c>
    </row>
    <row r="667" spans="1:6" x14ac:dyDescent="0.3">
      <c r="A667" t="s">
        <v>571</v>
      </c>
      <c r="B667">
        <v>2</v>
      </c>
      <c r="C667" s="2">
        <v>118000</v>
      </c>
      <c r="D667" t="s">
        <v>4686</v>
      </c>
      <c r="E667" s="1">
        <v>53</v>
      </c>
      <c r="F667" s="2">
        <f>Imobiliare_Data_18apr[[#This Row],[Price]]/Imobiliare_Data_18apr[[#This Row],[Surface m2]]</f>
        <v>2226.4150943396226</v>
      </c>
    </row>
    <row r="668" spans="1:6" x14ac:dyDescent="0.3">
      <c r="A668" t="s">
        <v>646</v>
      </c>
      <c r="B668">
        <v>2</v>
      </c>
      <c r="C668" s="2">
        <v>118000</v>
      </c>
      <c r="D668" t="s">
        <v>4687</v>
      </c>
      <c r="E668" s="1">
        <v>55</v>
      </c>
      <c r="F668" s="2">
        <f>Imobiliare_Data_18apr[[#This Row],[Price]]/Imobiliare_Data_18apr[[#This Row],[Surface m2]]</f>
        <v>2145.4545454545455</v>
      </c>
    </row>
    <row r="669" spans="1:6" x14ac:dyDescent="0.3">
      <c r="A669" t="s">
        <v>682</v>
      </c>
      <c r="B669">
        <v>2</v>
      </c>
      <c r="C669" s="2">
        <v>118000</v>
      </c>
      <c r="D669" t="s">
        <v>4687</v>
      </c>
      <c r="E669" s="1">
        <v>52</v>
      </c>
      <c r="F669" s="2">
        <f>Imobiliare_Data_18apr[[#This Row],[Price]]/Imobiliare_Data_18apr[[#This Row],[Surface m2]]</f>
        <v>2269.2307692307691</v>
      </c>
    </row>
    <row r="670" spans="1:6" x14ac:dyDescent="0.3">
      <c r="A670" t="s">
        <v>793</v>
      </c>
      <c r="B670">
        <v>2</v>
      </c>
      <c r="C670" s="2">
        <v>118000</v>
      </c>
      <c r="D670" t="s">
        <v>4687</v>
      </c>
      <c r="E670" s="1">
        <v>54</v>
      </c>
      <c r="F670" s="2">
        <f>Imobiliare_Data_18apr[[#This Row],[Price]]/Imobiliare_Data_18apr[[#This Row],[Surface m2]]</f>
        <v>2185.1851851851852</v>
      </c>
    </row>
    <row r="671" spans="1:6" x14ac:dyDescent="0.3">
      <c r="A671" t="s">
        <v>1010</v>
      </c>
      <c r="B671">
        <v>2</v>
      </c>
      <c r="C671" s="2">
        <v>118000</v>
      </c>
      <c r="D671" t="s">
        <v>4687</v>
      </c>
      <c r="E671" s="1">
        <v>52</v>
      </c>
      <c r="F671" s="2">
        <f>Imobiliare_Data_18apr[[#This Row],[Price]]/Imobiliare_Data_18apr[[#This Row],[Surface m2]]</f>
        <v>2269.2307692307691</v>
      </c>
    </row>
    <row r="672" spans="1:6" x14ac:dyDescent="0.3">
      <c r="A672" t="s">
        <v>1027</v>
      </c>
      <c r="B672">
        <v>2</v>
      </c>
      <c r="C672" s="2">
        <v>118000</v>
      </c>
      <c r="D672" t="s">
        <v>4687</v>
      </c>
      <c r="E672" s="1">
        <v>54</v>
      </c>
      <c r="F672" s="2">
        <f>Imobiliare_Data_18apr[[#This Row],[Price]]/Imobiliare_Data_18apr[[#This Row],[Surface m2]]</f>
        <v>2185.1851851851852</v>
      </c>
    </row>
    <row r="673" spans="1:6" x14ac:dyDescent="0.3">
      <c r="A673" t="s">
        <v>2356</v>
      </c>
      <c r="B673">
        <v>2</v>
      </c>
      <c r="C673" s="2">
        <v>118000</v>
      </c>
      <c r="D673" t="s">
        <v>4687</v>
      </c>
      <c r="E673" s="1">
        <v>59</v>
      </c>
      <c r="F673" s="2">
        <f>Imobiliare_Data_18apr[[#This Row],[Price]]/Imobiliare_Data_18apr[[#This Row],[Surface m2]]</f>
        <v>2000</v>
      </c>
    </row>
    <row r="674" spans="1:6" x14ac:dyDescent="0.3">
      <c r="A674" t="s">
        <v>2480</v>
      </c>
      <c r="B674">
        <v>2</v>
      </c>
      <c r="C674" s="2">
        <v>118000</v>
      </c>
      <c r="D674" t="s">
        <v>4686</v>
      </c>
      <c r="E674" s="1">
        <v>55</v>
      </c>
      <c r="F674" s="2">
        <f>Imobiliare_Data_18apr[[#This Row],[Price]]/Imobiliare_Data_18apr[[#This Row],[Surface m2]]</f>
        <v>2145.4545454545455</v>
      </c>
    </row>
    <row r="675" spans="1:6" x14ac:dyDescent="0.3">
      <c r="A675" t="s">
        <v>2499</v>
      </c>
      <c r="B675">
        <v>2</v>
      </c>
      <c r="C675" s="2">
        <v>118000</v>
      </c>
      <c r="D675" t="s">
        <v>4687</v>
      </c>
      <c r="E675" s="1">
        <v>52</v>
      </c>
      <c r="F675" s="2">
        <f>Imobiliare_Data_18apr[[#This Row],[Price]]/Imobiliare_Data_18apr[[#This Row],[Surface m2]]</f>
        <v>2269.2307692307691</v>
      </c>
    </row>
    <row r="676" spans="1:6" hidden="1" x14ac:dyDescent="0.3">
      <c r="A676" t="s">
        <v>3840</v>
      </c>
      <c r="B676">
        <v>3</v>
      </c>
      <c r="C676" s="2">
        <v>118000</v>
      </c>
      <c r="D676" t="s">
        <v>4686</v>
      </c>
      <c r="E676" s="1">
        <v>70</v>
      </c>
      <c r="F676" s="2">
        <f>Imobiliare_Data_18apr[[#This Row],[Price]]/Imobiliare_Data_18apr[[#This Row],[Surface m2]]</f>
        <v>1685.7142857142858</v>
      </c>
    </row>
    <row r="677" spans="1:6" x14ac:dyDescent="0.3">
      <c r="A677" t="s">
        <v>3127</v>
      </c>
      <c r="B677">
        <f>IF(Imobiliare_Data_18apr[[#This Row],[Surface m2]]&lt;35,1,2)</f>
        <v>2</v>
      </c>
      <c r="C677" s="2">
        <v>118000</v>
      </c>
      <c r="D677" t="s">
        <v>4686</v>
      </c>
      <c r="E677" s="1">
        <v>61</v>
      </c>
      <c r="F677" s="2">
        <f>Imobiliare_Data_18apr[[#This Row],[Price]]/Imobiliare_Data_18apr[[#This Row],[Surface m2]]</f>
        <v>1934.4262295081967</v>
      </c>
    </row>
    <row r="678" spans="1:6" x14ac:dyDescent="0.3">
      <c r="A678" t="s">
        <v>3739</v>
      </c>
      <c r="B678">
        <f>IF(Imobiliare_Data_18apr[[#This Row],[Surface m2]]&lt;35,1,2)</f>
        <v>2</v>
      </c>
      <c r="C678" s="2">
        <v>118000</v>
      </c>
      <c r="D678" t="s">
        <v>4687</v>
      </c>
      <c r="E678" s="1">
        <v>59</v>
      </c>
      <c r="F678" s="2">
        <f>Imobiliare_Data_18apr[[#This Row],[Price]]/Imobiliare_Data_18apr[[#This Row],[Surface m2]]</f>
        <v>2000</v>
      </c>
    </row>
    <row r="679" spans="1:6" x14ac:dyDescent="0.3">
      <c r="A679" t="s">
        <v>2936</v>
      </c>
      <c r="B679">
        <f>IF(Imobiliare_Data_18apr[[#This Row],[Surface m2]]&lt;35,1,2)</f>
        <v>2</v>
      </c>
      <c r="C679" s="2">
        <v>118000</v>
      </c>
      <c r="D679" t="s">
        <v>4687</v>
      </c>
      <c r="E679" s="1">
        <v>55</v>
      </c>
      <c r="F679" s="2">
        <f>Imobiliare_Data_18apr[[#This Row],[Price]]/Imobiliare_Data_18apr[[#This Row],[Surface m2]]</f>
        <v>2145.4545454545455</v>
      </c>
    </row>
    <row r="680" spans="1:6" x14ac:dyDescent="0.3">
      <c r="A680" t="s">
        <v>4054</v>
      </c>
      <c r="B680">
        <v>2</v>
      </c>
      <c r="C680" s="2">
        <v>118000</v>
      </c>
      <c r="D680" t="s">
        <v>4686</v>
      </c>
      <c r="E680" s="1">
        <v>57.3</v>
      </c>
      <c r="F680" s="2">
        <f>Imobiliare_Data_18apr[[#This Row],[Price]]/Imobiliare_Data_18apr[[#This Row],[Surface m2]]</f>
        <v>2059.3368237347295</v>
      </c>
    </row>
    <row r="681" spans="1:6" x14ac:dyDescent="0.3">
      <c r="A681" t="s">
        <v>425</v>
      </c>
      <c r="B681">
        <v>2</v>
      </c>
      <c r="C681" s="2">
        <v>118500</v>
      </c>
      <c r="D681" t="s">
        <v>4687</v>
      </c>
      <c r="E681" s="1">
        <v>52</v>
      </c>
      <c r="F681" s="2">
        <f>Imobiliare_Data_18apr[[#This Row],[Price]]/Imobiliare_Data_18apr[[#This Row],[Surface m2]]</f>
        <v>2278.8461538461538</v>
      </c>
    </row>
    <row r="682" spans="1:6" x14ac:dyDescent="0.3">
      <c r="A682" t="s">
        <v>4109</v>
      </c>
      <c r="B682">
        <v>2</v>
      </c>
      <c r="C682" s="2">
        <v>118745</v>
      </c>
      <c r="D682" t="s">
        <v>4686</v>
      </c>
      <c r="E682" s="1">
        <v>69.849999999999994</v>
      </c>
      <c r="F682" s="2">
        <f>Imobiliare_Data_18apr[[#This Row],[Price]]/Imobiliare_Data_18apr[[#This Row],[Surface m2]]</f>
        <v>1700.0000000000002</v>
      </c>
    </row>
    <row r="683" spans="1:6" hidden="1" x14ac:dyDescent="0.3">
      <c r="A683" t="s">
        <v>2750</v>
      </c>
      <c r="B683">
        <v>3</v>
      </c>
      <c r="C683" s="2">
        <v>118780</v>
      </c>
      <c r="D683" t="s">
        <v>4687</v>
      </c>
      <c r="E683" s="1">
        <v>71.52</v>
      </c>
      <c r="F683" s="2">
        <f>Imobiliare_Data_18apr[[#This Row],[Price]]/Imobiliare_Data_18apr[[#This Row],[Surface m2]]</f>
        <v>1660.7941834451904</v>
      </c>
    </row>
    <row r="684" spans="1:6" x14ac:dyDescent="0.3">
      <c r="A684" t="s">
        <v>1085</v>
      </c>
      <c r="B684">
        <v>2</v>
      </c>
      <c r="C684" s="2">
        <v>118900</v>
      </c>
      <c r="D684" t="s">
        <v>4686</v>
      </c>
      <c r="E684" s="1">
        <v>56</v>
      </c>
      <c r="F684" s="2">
        <f>Imobiliare_Data_18apr[[#This Row],[Price]]/Imobiliare_Data_18apr[[#This Row],[Surface m2]]</f>
        <v>2123.2142857142858</v>
      </c>
    </row>
    <row r="685" spans="1:6" x14ac:dyDescent="0.3">
      <c r="A685" t="s">
        <v>2499</v>
      </c>
      <c r="B685">
        <v>2</v>
      </c>
      <c r="C685" s="2">
        <v>118900</v>
      </c>
      <c r="D685" t="s">
        <v>4687</v>
      </c>
      <c r="E685" s="1">
        <v>52</v>
      </c>
      <c r="F685" s="2">
        <f>Imobiliare_Data_18apr[[#This Row],[Price]]/Imobiliare_Data_18apr[[#This Row],[Surface m2]]</f>
        <v>2286.5384615384614</v>
      </c>
    </row>
    <row r="686" spans="1:6" x14ac:dyDescent="0.3">
      <c r="A686" t="s">
        <v>4416</v>
      </c>
      <c r="B686">
        <v>2</v>
      </c>
      <c r="C686" s="2">
        <v>118900</v>
      </c>
      <c r="D686" t="s">
        <v>4686</v>
      </c>
      <c r="E686" s="1">
        <v>52</v>
      </c>
      <c r="F686" s="2">
        <f>Imobiliare_Data_18apr[[#This Row],[Price]]/Imobiliare_Data_18apr[[#This Row],[Surface m2]]</f>
        <v>2286.5384615384614</v>
      </c>
    </row>
    <row r="687" spans="1:6" hidden="1" x14ac:dyDescent="0.3">
      <c r="A687" t="s">
        <v>4084</v>
      </c>
      <c r="B687">
        <v>1</v>
      </c>
      <c r="C687" s="2">
        <v>118912</v>
      </c>
      <c r="D687" t="s">
        <v>4686</v>
      </c>
      <c r="E687" s="1">
        <v>37</v>
      </c>
      <c r="F687" s="2">
        <f>Imobiliare_Data_18apr[[#This Row],[Price]]/Imobiliare_Data_18apr[[#This Row],[Surface m2]]</f>
        <v>3213.8378378378379</v>
      </c>
    </row>
    <row r="688" spans="1:6" x14ac:dyDescent="0.3">
      <c r="A688" t="s">
        <v>3029</v>
      </c>
      <c r="B688">
        <v>2</v>
      </c>
      <c r="C688" s="2">
        <v>118999</v>
      </c>
      <c r="D688" t="s">
        <v>4686</v>
      </c>
      <c r="E688" s="1">
        <v>55</v>
      </c>
      <c r="F688" s="2">
        <f>Imobiliare_Data_18apr[[#This Row],[Price]]/Imobiliare_Data_18apr[[#This Row],[Surface m2]]</f>
        <v>2163.6181818181817</v>
      </c>
    </row>
    <row r="689" spans="1:6" hidden="1" x14ac:dyDescent="0.3">
      <c r="A689" t="s">
        <v>2219</v>
      </c>
      <c r="B689">
        <v>1</v>
      </c>
      <c r="C689" s="2">
        <v>119000</v>
      </c>
      <c r="D689" t="s">
        <v>4687</v>
      </c>
      <c r="E689" s="1">
        <v>44</v>
      </c>
      <c r="F689" s="2">
        <f>Imobiliare_Data_18apr[[#This Row],[Price]]/Imobiliare_Data_18apr[[#This Row],[Surface m2]]</f>
        <v>2704.5454545454545</v>
      </c>
    </row>
    <row r="690" spans="1:6" hidden="1" x14ac:dyDescent="0.3">
      <c r="A690" t="s">
        <v>2975</v>
      </c>
      <c r="B690">
        <v>1</v>
      </c>
      <c r="C690" s="2">
        <v>119000</v>
      </c>
      <c r="D690" t="s">
        <v>4686</v>
      </c>
      <c r="E690" s="1">
        <v>42</v>
      </c>
      <c r="F690" s="2">
        <f>Imobiliare_Data_18apr[[#This Row],[Price]]/Imobiliare_Data_18apr[[#This Row],[Surface m2]]</f>
        <v>2833.3333333333335</v>
      </c>
    </row>
    <row r="691" spans="1:6" hidden="1" x14ac:dyDescent="0.3">
      <c r="A691" t="s">
        <v>3566</v>
      </c>
      <c r="B691">
        <v>1</v>
      </c>
      <c r="C691" s="2">
        <v>119000</v>
      </c>
      <c r="D691" t="s">
        <v>4686</v>
      </c>
      <c r="E691" s="1">
        <v>37.119999999999997</v>
      </c>
      <c r="F691" s="2">
        <f>Imobiliare_Data_18apr[[#This Row],[Price]]/Imobiliare_Data_18apr[[#This Row],[Surface m2]]</f>
        <v>3205.8189655172414</v>
      </c>
    </row>
    <row r="692" spans="1:6" hidden="1" x14ac:dyDescent="0.3">
      <c r="A692" t="s">
        <v>3571</v>
      </c>
      <c r="B692">
        <v>1</v>
      </c>
      <c r="C692" s="2">
        <v>119000</v>
      </c>
      <c r="D692" t="s">
        <v>4687</v>
      </c>
      <c r="E692" s="1">
        <v>41</v>
      </c>
      <c r="F692" s="2">
        <f>Imobiliare_Data_18apr[[#This Row],[Price]]/Imobiliare_Data_18apr[[#This Row],[Surface m2]]</f>
        <v>2902.439024390244</v>
      </c>
    </row>
    <row r="693" spans="1:6" hidden="1" x14ac:dyDescent="0.3">
      <c r="A693" t="s">
        <v>1279</v>
      </c>
      <c r="B693">
        <v>3</v>
      </c>
      <c r="C693" s="2">
        <v>119000</v>
      </c>
      <c r="D693" t="s">
        <v>4687</v>
      </c>
      <c r="E693" s="1">
        <v>68</v>
      </c>
      <c r="F693" s="2">
        <f>Imobiliare_Data_18apr[[#This Row],[Price]]/Imobiliare_Data_18apr[[#This Row],[Surface m2]]</f>
        <v>1750</v>
      </c>
    </row>
    <row r="694" spans="1:6" hidden="1" x14ac:dyDescent="0.3">
      <c r="A694" t="s">
        <v>1437</v>
      </c>
      <c r="B694">
        <v>3</v>
      </c>
      <c r="C694" s="2">
        <v>119000</v>
      </c>
      <c r="D694" t="s">
        <v>4686</v>
      </c>
      <c r="E694" s="1">
        <v>75</v>
      </c>
      <c r="F694" s="2">
        <f>Imobiliare_Data_18apr[[#This Row],[Price]]/Imobiliare_Data_18apr[[#This Row],[Surface m2]]</f>
        <v>1586.6666666666667</v>
      </c>
    </row>
    <row r="695" spans="1:6" hidden="1" x14ac:dyDescent="0.3">
      <c r="A695" t="s">
        <v>1629</v>
      </c>
      <c r="B695">
        <v>3</v>
      </c>
      <c r="C695" s="2">
        <v>119000</v>
      </c>
      <c r="D695" t="s">
        <v>4686</v>
      </c>
      <c r="E695" s="1">
        <v>66</v>
      </c>
      <c r="F695" s="2">
        <f>Imobiliare_Data_18apr[[#This Row],[Price]]/Imobiliare_Data_18apr[[#This Row],[Surface m2]]</f>
        <v>1803.030303030303</v>
      </c>
    </row>
    <row r="696" spans="1:6" x14ac:dyDescent="0.3">
      <c r="A696" t="s">
        <v>76</v>
      </c>
      <c r="B696">
        <v>2</v>
      </c>
      <c r="C696" s="2">
        <v>119000</v>
      </c>
      <c r="D696" t="s">
        <v>4687</v>
      </c>
      <c r="E696" s="1">
        <v>52</v>
      </c>
      <c r="F696" s="2">
        <f>Imobiliare_Data_18apr[[#This Row],[Price]]/Imobiliare_Data_18apr[[#This Row],[Surface m2]]</f>
        <v>2288.4615384615386</v>
      </c>
    </row>
    <row r="697" spans="1:6" x14ac:dyDescent="0.3">
      <c r="A697" t="s">
        <v>430</v>
      </c>
      <c r="B697">
        <v>2</v>
      </c>
      <c r="C697" s="2">
        <v>119000</v>
      </c>
      <c r="D697" t="s">
        <v>4686</v>
      </c>
      <c r="E697" s="1">
        <v>53</v>
      </c>
      <c r="F697" s="2">
        <f>Imobiliare_Data_18apr[[#This Row],[Price]]/Imobiliare_Data_18apr[[#This Row],[Surface m2]]</f>
        <v>2245.2830188679245</v>
      </c>
    </row>
    <row r="698" spans="1:6" x14ac:dyDescent="0.3">
      <c r="A698" t="s">
        <v>461</v>
      </c>
      <c r="B698">
        <v>2</v>
      </c>
      <c r="C698" s="2">
        <v>119000</v>
      </c>
      <c r="D698" t="s">
        <v>4687</v>
      </c>
      <c r="E698" s="1">
        <v>54</v>
      </c>
      <c r="F698" s="2">
        <f>Imobiliare_Data_18apr[[#This Row],[Price]]/Imobiliare_Data_18apr[[#This Row],[Surface m2]]</f>
        <v>2203.7037037037039</v>
      </c>
    </row>
    <row r="699" spans="1:6" x14ac:dyDescent="0.3">
      <c r="A699" t="s">
        <v>482</v>
      </c>
      <c r="B699">
        <v>2</v>
      </c>
      <c r="C699" s="2">
        <v>119000</v>
      </c>
      <c r="D699" t="s">
        <v>4687</v>
      </c>
      <c r="E699" s="1">
        <v>56</v>
      </c>
      <c r="F699" s="2">
        <f>Imobiliare_Data_18apr[[#This Row],[Price]]/Imobiliare_Data_18apr[[#This Row],[Surface m2]]</f>
        <v>2125</v>
      </c>
    </row>
    <row r="700" spans="1:6" x14ac:dyDescent="0.3">
      <c r="A700" t="s">
        <v>499</v>
      </c>
      <c r="B700">
        <v>2</v>
      </c>
      <c r="C700" s="2">
        <v>119000</v>
      </c>
      <c r="D700" t="s">
        <v>4687</v>
      </c>
      <c r="E700" s="1">
        <v>55.24</v>
      </c>
      <c r="F700" s="2">
        <f>Imobiliare_Data_18apr[[#This Row],[Price]]/Imobiliare_Data_18apr[[#This Row],[Surface m2]]</f>
        <v>2154.2360608254885</v>
      </c>
    </row>
    <row r="701" spans="1:6" x14ac:dyDescent="0.3">
      <c r="A701" t="s">
        <v>770</v>
      </c>
      <c r="B701">
        <v>2</v>
      </c>
      <c r="C701" s="2">
        <v>119000</v>
      </c>
      <c r="D701" t="s">
        <v>4686</v>
      </c>
      <c r="E701" s="1">
        <v>53</v>
      </c>
      <c r="F701" s="2">
        <f>Imobiliare_Data_18apr[[#This Row],[Price]]/Imobiliare_Data_18apr[[#This Row],[Surface m2]]</f>
        <v>2245.2830188679245</v>
      </c>
    </row>
    <row r="702" spans="1:6" x14ac:dyDescent="0.3">
      <c r="A702" t="s">
        <v>798</v>
      </c>
      <c r="B702">
        <v>2</v>
      </c>
      <c r="C702" s="2">
        <v>119000</v>
      </c>
      <c r="D702" t="s">
        <v>4686</v>
      </c>
      <c r="E702" s="1">
        <v>52</v>
      </c>
      <c r="F702" s="2">
        <f>Imobiliare_Data_18apr[[#This Row],[Price]]/Imobiliare_Data_18apr[[#This Row],[Surface m2]]</f>
        <v>2288.4615384615386</v>
      </c>
    </row>
    <row r="703" spans="1:6" x14ac:dyDescent="0.3">
      <c r="A703" t="s">
        <v>932</v>
      </c>
      <c r="B703">
        <v>2</v>
      </c>
      <c r="C703" s="2">
        <v>119000</v>
      </c>
      <c r="D703" t="s">
        <v>4687</v>
      </c>
      <c r="E703" s="1">
        <v>58</v>
      </c>
      <c r="F703" s="2">
        <f>Imobiliare_Data_18apr[[#This Row],[Price]]/Imobiliare_Data_18apr[[#This Row],[Surface m2]]</f>
        <v>2051.7241379310344</v>
      </c>
    </row>
    <row r="704" spans="1:6" x14ac:dyDescent="0.3">
      <c r="A704" t="s">
        <v>949</v>
      </c>
      <c r="B704">
        <v>2</v>
      </c>
      <c r="C704" s="2">
        <v>119000</v>
      </c>
      <c r="D704" t="s">
        <v>4686</v>
      </c>
      <c r="E704" s="1">
        <v>60.25</v>
      </c>
      <c r="F704" s="2">
        <f>Imobiliare_Data_18apr[[#This Row],[Price]]/Imobiliare_Data_18apr[[#This Row],[Surface m2]]</f>
        <v>1975.1037344398339</v>
      </c>
    </row>
    <row r="705" spans="1:6" x14ac:dyDescent="0.3">
      <c r="A705" t="s">
        <v>1126</v>
      </c>
      <c r="B705">
        <v>2</v>
      </c>
      <c r="C705" s="2">
        <v>119000</v>
      </c>
      <c r="D705" t="s">
        <v>4686</v>
      </c>
      <c r="E705" s="1">
        <v>56</v>
      </c>
      <c r="F705" s="2">
        <f>Imobiliare_Data_18apr[[#This Row],[Price]]/Imobiliare_Data_18apr[[#This Row],[Surface m2]]</f>
        <v>2125</v>
      </c>
    </row>
    <row r="706" spans="1:6" x14ac:dyDescent="0.3">
      <c r="A706" t="s">
        <v>1161</v>
      </c>
      <c r="B706">
        <v>2</v>
      </c>
      <c r="C706" s="2">
        <v>119000</v>
      </c>
      <c r="D706" t="s">
        <v>4686</v>
      </c>
      <c r="E706" s="1">
        <v>55</v>
      </c>
      <c r="F706" s="2">
        <f>Imobiliare_Data_18apr[[#This Row],[Price]]/Imobiliare_Data_18apr[[#This Row],[Surface m2]]</f>
        <v>2163.6363636363635</v>
      </c>
    </row>
    <row r="707" spans="1:6" x14ac:dyDescent="0.3">
      <c r="A707" t="s">
        <v>1180</v>
      </c>
      <c r="B707">
        <v>2</v>
      </c>
      <c r="C707" s="2">
        <v>119000</v>
      </c>
      <c r="D707" t="s">
        <v>4686</v>
      </c>
      <c r="E707" s="1">
        <v>54</v>
      </c>
      <c r="F707" s="2">
        <f>Imobiliare_Data_18apr[[#This Row],[Price]]/Imobiliare_Data_18apr[[#This Row],[Surface m2]]</f>
        <v>2203.7037037037039</v>
      </c>
    </row>
    <row r="708" spans="1:6" x14ac:dyDescent="0.3">
      <c r="A708" t="s">
        <v>1182</v>
      </c>
      <c r="B708">
        <v>2</v>
      </c>
      <c r="C708" s="2">
        <v>119000</v>
      </c>
      <c r="D708" t="s">
        <v>4686</v>
      </c>
      <c r="E708" s="1">
        <v>53</v>
      </c>
      <c r="F708" s="2">
        <f>Imobiliare_Data_18apr[[#This Row],[Price]]/Imobiliare_Data_18apr[[#This Row],[Surface m2]]</f>
        <v>2245.2830188679245</v>
      </c>
    </row>
    <row r="709" spans="1:6" x14ac:dyDescent="0.3">
      <c r="A709" t="s">
        <v>2268</v>
      </c>
      <c r="B709">
        <v>2</v>
      </c>
      <c r="C709" s="2">
        <v>119000</v>
      </c>
      <c r="D709" t="s">
        <v>4687</v>
      </c>
      <c r="E709" s="1">
        <v>55</v>
      </c>
      <c r="F709" s="2">
        <f>Imobiliare_Data_18apr[[#This Row],[Price]]/Imobiliare_Data_18apr[[#This Row],[Surface m2]]</f>
        <v>2163.6363636363635</v>
      </c>
    </row>
    <row r="710" spans="1:6" x14ac:dyDescent="0.3">
      <c r="A710" t="s">
        <v>2378</v>
      </c>
      <c r="B710">
        <v>2</v>
      </c>
      <c r="C710" s="2">
        <v>119000</v>
      </c>
      <c r="D710" t="s">
        <v>4687</v>
      </c>
      <c r="E710" s="1">
        <v>52</v>
      </c>
      <c r="F710" s="2">
        <f>Imobiliare_Data_18apr[[#This Row],[Price]]/Imobiliare_Data_18apr[[#This Row],[Surface m2]]</f>
        <v>2288.4615384615386</v>
      </c>
    </row>
    <row r="711" spans="1:6" x14ac:dyDescent="0.3">
      <c r="A711" t="s">
        <v>2434</v>
      </c>
      <c r="B711">
        <v>2</v>
      </c>
      <c r="C711" s="2">
        <v>119000</v>
      </c>
      <c r="D711" t="s">
        <v>4686</v>
      </c>
      <c r="E711" s="1">
        <v>55</v>
      </c>
      <c r="F711" s="2">
        <f>Imobiliare_Data_18apr[[#This Row],[Price]]/Imobiliare_Data_18apr[[#This Row],[Surface m2]]</f>
        <v>2163.6363636363635</v>
      </c>
    </row>
    <row r="712" spans="1:6" x14ac:dyDescent="0.3">
      <c r="A712" t="s">
        <v>2481</v>
      </c>
      <c r="B712">
        <v>2</v>
      </c>
      <c r="C712" s="2">
        <v>119000</v>
      </c>
      <c r="D712" t="s">
        <v>4686</v>
      </c>
      <c r="E712" s="1">
        <v>60</v>
      </c>
      <c r="F712" s="2">
        <f>Imobiliare_Data_18apr[[#This Row],[Price]]/Imobiliare_Data_18apr[[#This Row],[Surface m2]]</f>
        <v>1983.3333333333333</v>
      </c>
    </row>
    <row r="713" spans="1:6" x14ac:dyDescent="0.3">
      <c r="A713" t="s">
        <v>49</v>
      </c>
      <c r="B713">
        <f>IF(Imobiliare_Data_18apr[[#This Row],[Surface m2]]&lt;35,1,2)</f>
        <v>2</v>
      </c>
      <c r="C713" s="2">
        <v>119000</v>
      </c>
      <c r="D713" t="s">
        <v>4687</v>
      </c>
      <c r="E713" s="1">
        <v>55</v>
      </c>
      <c r="F713" s="2">
        <f>Imobiliare_Data_18apr[[#This Row],[Price]]/Imobiliare_Data_18apr[[#This Row],[Surface m2]]</f>
        <v>2163.6363636363635</v>
      </c>
    </row>
    <row r="714" spans="1:6" x14ac:dyDescent="0.3">
      <c r="A714" t="s">
        <v>2950</v>
      </c>
      <c r="B714">
        <f>IF(Imobiliare_Data_18apr[[#This Row],[Surface m2]]&lt;35,1,2)</f>
        <v>2</v>
      </c>
      <c r="C714" s="2">
        <v>119000</v>
      </c>
      <c r="D714" t="s">
        <v>4687</v>
      </c>
      <c r="E714" s="1">
        <v>55</v>
      </c>
      <c r="F714" s="2">
        <f>Imobiliare_Data_18apr[[#This Row],[Price]]/Imobiliare_Data_18apr[[#This Row],[Surface m2]]</f>
        <v>2163.6363636363635</v>
      </c>
    </row>
    <row r="715" spans="1:6" x14ac:dyDescent="0.3">
      <c r="A715" t="s">
        <v>3360</v>
      </c>
      <c r="B715">
        <f>IF(Imobiliare_Data_18apr[[#This Row],[Surface m2]]&lt;35,1,2)</f>
        <v>2</v>
      </c>
      <c r="C715" s="2">
        <v>119000</v>
      </c>
      <c r="D715" t="s">
        <v>4686</v>
      </c>
      <c r="E715" s="1">
        <v>55</v>
      </c>
      <c r="F715" s="2">
        <f>Imobiliare_Data_18apr[[#This Row],[Price]]/Imobiliare_Data_18apr[[#This Row],[Surface m2]]</f>
        <v>2163.6363636363635</v>
      </c>
    </row>
    <row r="716" spans="1:6" x14ac:dyDescent="0.3">
      <c r="A716" t="s">
        <v>3459</v>
      </c>
      <c r="B716">
        <f>IF(Imobiliare_Data_18apr[[#This Row],[Surface m2]]&lt;35,1,2)</f>
        <v>2</v>
      </c>
      <c r="C716" s="2">
        <v>119000</v>
      </c>
      <c r="D716" t="s">
        <v>4686</v>
      </c>
      <c r="E716" s="1">
        <v>54</v>
      </c>
      <c r="F716" s="2">
        <f>Imobiliare_Data_18apr[[#This Row],[Price]]/Imobiliare_Data_18apr[[#This Row],[Surface m2]]</f>
        <v>2203.7037037037039</v>
      </c>
    </row>
    <row r="717" spans="1:6" x14ac:dyDescent="0.3">
      <c r="A717" t="s">
        <v>3309</v>
      </c>
      <c r="B717">
        <f>IF(Imobiliare_Data_18apr[[#This Row],[Surface m2]]&lt;35,1,2)</f>
        <v>2</v>
      </c>
      <c r="C717" s="2">
        <v>119000</v>
      </c>
      <c r="D717" t="s">
        <v>4687</v>
      </c>
      <c r="E717" s="1">
        <v>53</v>
      </c>
      <c r="F717" s="2">
        <f>Imobiliare_Data_18apr[[#This Row],[Price]]/Imobiliare_Data_18apr[[#This Row],[Surface m2]]</f>
        <v>2245.2830188679245</v>
      </c>
    </row>
    <row r="718" spans="1:6" x14ac:dyDescent="0.3">
      <c r="A718" t="s">
        <v>2937</v>
      </c>
      <c r="B718">
        <f>IF(Imobiliare_Data_18apr[[#This Row],[Surface m2]]&lt;35,1,2)</f>
        <v>2</v>
      </c>
      <c r="C718" s="2">
        <v>119000</v>
      </c>
      <c r="D718" t="s">
        <v>4686</v>
      </c>
      <c r="E718" s="1">
        <v>52</v>
      </c>
      <c r="F718" s="2">
        <f>Imobiliare_Data_18apr[[#This Row],[Price]]/Imobiliare_Data_18apr[[#This Row],[Surface m2]]</f>
        <v>2288.4615384615386</v>
      </c>
    </row>
    <row r="719" spans="1:6" x14ac:dyDescent="0.3">
      <c r="A719" t="s">
        <v>3778</v>
      </c>
      <c r="B719">
        <v>2</v>
      </c>
      <c r="C719" s="2">
        <v>119000</v>
      </c>
      <c r="D719" t="s">
        <v>4686</v>
      </c>
      <c r="E719" s="1">
        <v>53</v>
      </c>
      <c r="F719" s="2">
        <f>Imobiliare_Data_18apr[[#This Row],[Price]]/Imobiliare_Data_18apr[[#This Row],[Surface m2]]</f>
        <v>2245.2830188679245</v>
      </c>
    </row>
    <row r="720" spans="1:6" x14ac:dyDescent="0.3">
      <c r="A720" t="s">
        <v>3940</v>
      </c>
      <c r="B720">
        <v>2</v>
      </c>
      <c r="C720" s="2">
        <v>119000</v>
      </c>
      <c r="D720" t="s">
        <v>4687</v>
      </c>
      <c r="E720" s="1">
        <v>55</v>
      </c>
      <c r="F720" s="2">
        <f>Imobiliare_Data_18apr[[#This Row],[Price]]/Imobiliare_Data_18apr[[#This Row],[Surface m2]]</f>
        <v>2163.6363636363635</v>
      </c>
    </row>
    <row r="721" spans="1:6" x14ac:dyDescent="0.3">
      <c r="A721" t="s">
        <v>4076</v>
      </c>
      <c r="B721">
        <v>2</v>
      </c>
      <c r="C721" s="2">
        <v>119000</v>
      </c>
      <c r="D721" t="s">
        <v>4686</v>
      </c>
      <c r="E721" s="1">
        <v>58</v>
      </c>
      <c r="F721" s="2">
        <f>Imobiliare_Data_18apr[[#This Row],[Price]]/Imobiliare_Data_18apr[[#This Row],[Surface m2]]</f>
        <v>2051.7241379310344</v>
      </c>
    </row>
    <row r="722" spans="1:6" hidden="1" x14ac:dyDescent="0.3">
      <c r="A722" t="s">
        <v>4583</v>
      </c>
      <c r="B722">
        <v>3</v>
      </c>
      <c r="C722" s="2">
        <v>119000</v>
      </c>
      <c r="D722" t="s">
        <v>4686</v>
      </c>
      <c r="E722" s="1">
        <v>110</v>
      </c>
      <c r="F722" s="2">
        <f>Imobiliare_Data_18apr[[#This Row],[Price]]/Imobiliare_Data_18apr[[#This Row],[Surface m2]]</f>
        <v>1081.8181818181818</v>
      </c>
    </row>
    <row r="723" spans="1:6" x14ac:dyDescent="0.3">
      <c r="A723" t="s">
        <v>1194</v>
      </c>
      <c r="B723">
        <v>2</v>
      </c>
      <c r="C723" s="2">
        <v>119218</v>
      </c>
      <c r="D723" t="s">
        <v>4687</v>
      </c>
      <c r="E723" s="1">
        <v>55.45</v>
      </c>
      <c r="F723" s="2">
        <f>Imobiliare_Data_18apr[[#This Row],[Price]]/Imobiliare_Data_18apr[[#This Row],[Surface m2]]</f>
        <v>2150.0090171325519</v>
      </c>
    </row>
    <row r="724" spans="1:6" x14ac:dyDescent="0.3">
      <c r="A724" t="s">
        <v>1000</v>
      </c>
      <c r="B724">
        <v>2</v>
      </c>
      <c r="C724" s="2">
        <v>119220</v>
      </c>
      <c r="D724" t="s">
        <v>4687</v>
      </c>
      <c r="E724" s="1">
        <v>55.5</v>
      </c>
      <c r="F724" s="2">
        <f>Imobiliare_Data_18apr[[#This Row],[Price]]/Imobiliare_Data_18apr[[#This Row],[Surface m2]]</f>
        <v>2148.1081081081079</v>
      </c>
    </row>
    <row r="725" spans="1:6" hidden="1" x14ac:dyDescent="0.3">
      <c r="A725" t="s">
        <v>295</v>
      </c>
      <c r="B725">
        <v>1</v>
      </c>
      <c r="C725" s="2">
        <v>119500</v>
      </c>
      <c r="D725" t="s">
        <v>4687</v>
      </c>
      <c r="E725" s="1">
        <v>37</v>
      </c>
      <c r="F725" s="2">
        <f>Imobiliare_Data_18apr[[#This Row],[Price]]/Imobiliare_Data_18apr[[#This Row],[Surface m2]]</f>
        <v>3229.7297297297296</v>
      </c>
    </row>
    <row r="726" spans="1:6" x14ac:dyDescent="0.3">
      <c r="A726" t="s">
        <v>91</v>
      </c>
      <c r="B726">
        <v>2</v>
      </c>
      <c r="C726" s="2">
        <v>119500</v>
      </c>
      <c r="D726" t="s">
        <v>4686</v>
      </c>
      <c r="E726" s="1">
        <v>52</v>
      </c>
      <c r="F726" s="2">
        <f>Imobiliare_Data_18apr[[#This Row],[Price]]/Imobiliare_Data_18apr[[#This Row],[Surface m2]]</f>
        <v>2298.0769230769229</v>
      </c>
    </row>
    <row r="727" spans="1:6" x14ac:dyDescent="0.3">
      <c r="A727" t="s">
        <v>484</v>
      </c>
      <c r="B727">
        <v>2</v>
      </c>
      <c r="C727" s="2">
        <v>119500</v>
      </c>
      <c r="D727" t="s">
        <v>4687</v>
      </c>
      <c r="E727" s="1">
        <v>54</v>
      </c>
      <c r="F727" s="2">
        <f>Imobiliare_Data_18apr[[#This Row],[Price]]/Imobiliare_Data_18apr[[#This Row],[Surface m2]]</f>
        <v>2212.962962962963</v>
      </c>
    </row>
    <row r="728" spans="1:6" x14ac:dyDescent="0.3">
      <c r="A728" t="s">
        <v>1051</v>
      </c>
      <c r="B728">
        <v>2</v>
      </c>
      <c r="C728" s="2">
        <v>119500</v>
      </c>
      <c r="D728" t="s">
        <v>4687</v>
      </c>
      <c r="E728" s="1">
        <v>54</v>
      </c>
      <c r="F728" s="2">
        <f>Imobiliare_Data_18apr[[#This Row],[Price]]/Imobiliare_Data_18apr[[#This Row],[Surface m2]]</f>
        <v>2212.962962962963</v>
      </c>
    </row>
    <row r="729" spans="1:6" x14ac:dyDescent="0.3">
      <c r="A729" t="s">
        <v>1118</v>
      </c>
      <c r="B729">
        <v>2</v>
      </c>
      <c r="C729" s="2">
        <v>119500</v>
      </c>
      <c r="D729" t="s">
        <v>4686</v>
      </c>
      <c r="E729" s="1">
        <v>54</v>
      </c>
      <c r="F729" s="2">
        <f>Imobiliare_Data_18apr[[#This Row],[Price]]/Imobiliare_Data_18apr[[#This Row],[Surface m2]]</f>
        <v>2212.962962962963</v>
      </c>
    </row>
    <row r="730" spans="1:6" hidden="1" x14ac:dyDescent="0.3">
      <c r="A730" t="s">
        <v>4083</v>
      </c>
      <c r="B730">
        <v>1</v>
      </c>
      <c r="C730" s="2">
        <v>119584</v>
      </c>
      <c r="D730" t="s">
        <v>4686</v>
      </c>
      <c r="E730" s="1">
        <v>37</v>
      </c>
      <c r="F730" s="2">
        <f>Imobiliare_Data_18apr[[#This Row],[Price]]/Imobiliare_Data_18apr[[#This Row],[Surface m2]]</f>
        <v>3232</v>
      </c>
    </row>
    <row r="731" spans="1:6" x14ac:dyDescent="0.3">
      <c r="A731" t="s">
        <v>680</v>
      </c>
      <c r="B731">
        <v>2</v>
      </c>
      <c r="C731" s="2">
        <v>119800</v>
      </c>
      <c r="D731" t="s">
        <v>4687</v>
      </c>
      <c r="E731" s="1">
        <v>53</v>
      </c>
      <c r="F731" s="2">
        <f>Imobiliare_Data_18apr[[#This Row],[Price]]/Imobiliare_Data_18apr[[#This Row],[Surface m2]]</f>
        <v>2260.3773584905662</v>
      </c>
    </row>
    <row r="732" spans="1:6" x14ac:dyDescent="0.3">
      <c r="A732" t="s">
        <v>3287</v>
      </c>
      <c r="B732">
        <v>2</v>
      </c>
      <c r="C732" s="2">
        <v>119800</v>
      </c>
      <c r="D732" t="s">
        <v>4687</v>
      </c>
      <c r="E732" s="1">
        <v>56</v>
      </c>
      <c r="F732" s="2">
        <f>Imobiliare_Data_18apr[[#This Row],[Price]]/Imobiliare_Data_18apr[[#This Row],[Surface m2]]</f>
        <v>2139.2857142857142</v>
      </c>
    </row>
    <row r="733" spans="1:6" hidden="1" x14ac:dyDescent="0.3">
      <c r="A733" t="s">
        <v>154</v>
      </c>
      <c r="B733">
        <v>3</v>
      </c>
      <c r="C733" s="2">
        <v>119824</v>
      </c>
      <c r="D733" t="s">
        <v>4686</v>
      </c>
      <c r="E733" s="1">
        <v>74.89</v>
      </c>
      <c r="F733" s="2">
        <f>Imobiliare_Data_18apr[[#This Row],[Price]]/Imobiliare_Data_18apr[[#This Row],[Surface m2]]</f>
        <v>1600</v>
      </c>
    </row>
    <row r="734" spans="1:6" hidden="1" x14ac:dyDescent="0.3">
      <c r="A734" t="s">
        <v>4151</v>
      </c>
      <c r="B734">
        <v>3</v>
      </c>
      <c r="C734" s="2">
        <v>119840</v>
      </c>
      <c r="D734" t="s">
        <v>4686</v>
      </c>
      <c r="E734" s="1">
        <v>74.900000000000006</v>
      </c>
      <c r="F734" s="2">
        <f>Imobiliare_Data_18apr[[#This Row],[Price]]/Imobiliare_Data_18apr[[#This Row],[Surface m2]]</f>
        <v>1599.9999999999998</v>
      </c>
    </row>
    <row r="735" spans="1:6" x14ac:dyDescent="0.3">
      <c r="A735" t="s">
        <v>460</v>
      </c>
      <c r="B735">
        <v>2</v>
      </c>
      <c r="C735" s="2">
        <v>119900</v>
      </c>
      <c r="D735" t="s">
        <v>4687</v>
      </c>
      <c r="E735" s="1">
        <v>54</v>
      </c>
      <c r="F735" s="2">
        <f>Imobiliare_Data_18apr[[#This Row],[Price]]/Imobiliare_Data_18apr[[#This Row],[Surface m2]]</f>
        <v>2220.3703703703704</v>
      </c>
    </row>
    <row r="736" spans="1:6" x14ac:dyDescent="0.3">
      <c r="A736" t="s">
        <v>696</v>
      </c>
      <c r="B736">
        <v>2</v>
      </c>
      <c r="C736" s="2">
        <v>119900</v>
      </c>
      <c r="D736" t="s">
        <v>4687</v>
      </c>
      <c r="E736" s="1">
        <v>53</v>
      </c>
      <c r="F736" s="2">
        <f>Imobiliare_Data_18apr[[#This Row],[Price]]/Imobiliare_Data_18apr[[#This Row],[Surface m2]]</f>
        <v>2262.2641509433961</v>
      </c>
    </row>
    <row r="737" spans="1:6" x14ac:dyDescent="0.3">
      <c r="A737" t="s">
        <v>724</v>
      </c>
      <c r="B737">
        <v>2</v>
      </c>
      <c r="C737" s="2">
        <v>119900</v>
      </c>
      <c r="D737" t="s">
        <v>4687</v>
      </c>
      <c r="E737" s="1">
        <v>57</v>
      </c>
      <c r="F737" s="2">
        <f>Imobiliare_Data_18apr[[#This Row],[Price]]/Imobiliare_Data_18apr[[#This Row],[Surface m2]]</f>
        <v>2103.5087719298244</v>
      </c>
    </row>
    <row r="738" spans="1:6" x14ac:dyDescent="0.3">
      <c r="A738" t="s">
        <v>827</v>
      </c>
      <c r="B738">
        <v>2</v>
      </c>
      <c r="C738" s="2">
        <v>119900</v>
      </c>
      <c r="D738" t="s">
        <v>4687</v>
      </c>
      <c r="E738" s="1">
        <v>53</v>
      </c>
      <c r="F738" s="2">
        <f>Imobiliare_Data_18apr[[#This Row],[Price]]/Imobiliare_Data_18apr[[#This Row],[Surface m2]]</f>
        <v>2262.2641509433961</v>
      </c>
    </row>
    <row r="739" spans="1:6" x14ac:dyDescent="0.3">
      <c r="A739" t="s">
        <v>1083</v>
      </c>
      <c r="B739">
        <v>2</v>
      </c>
      <c r="C739" s="2">
        <v>119900</v>
      </c>
      <c r="D739" t="s">
        <v>4686</v>
      </c>
      <c r="E739" s="1">
        <v>54</v>
      </c>
      <c r="F739" s="2">
        <f>Imobiliare_Data_18apr[[#This Row],[Price]]/Imobiliare_Data_18apr[[#This Row],[Surface m2]]</f>
        <v>2220.3703703703704</v>
      </c>
    </row>
    <row r="740" spans="1:6" x14ac:dyDescent="0.3">
      <c r="A740" t="s">
        <v>1094</v>
      </c>
      <c r="B740">
        <v>2</v>
      </c>
      <c r="C740" s="2">
        <v>119900</v>
      </c>
      <c r="D740" t="s">
        <v>4687</v>
      </c>
      <c r="E740" s="1">
        <v>53</v>
      </c>
      <c r="F740" s="2">
        <f>Imobiliare_Data_18apr[[#This Row],[Price]]/Imobiliare_Data_18apr[[#This Row],[Surface m2]]</f>
        <v>2262.2641509433961</v>
      </c>
    </row>
    <row r="741" spans="1:6" x14ac:dyDescent="0.3">
      <c r="A741" t="s">
        <v>2168</v>
      </c>
      <c r="B741">
        <v>2</v>
      </c>
      <c r="C741" s="2">
        <v>119900</v>
      </c>
      <c r="D741" t="s">
        <v>4686</v>
      </c>
      <c r="E741" s="1">
        <v>56</v>
      </c>
      <c r="F741" s="2">
        <f>Imobiliare_Data_18apr[[#This Row],[Price]]/Imobiliare_Data_18apr[[#This Row],[Surface m2]]</f>
        <v>2141.0714285714284</v>
      </c>
    </row>
    <row r="742" spans="1:6" x14ac:dyDescent="0.3">
      <c r="A742" t="s">
        <v>2377</v>
      </c>
      <c r="B742">
        <v>2</v>
      </c>
      <c r="C742" s="2">
        <v>119900</v>
      </c>
      <c r="D742" t="s">
        <v>4687</v>
      </c>
      <c r="E742" s="1">
        <v>52</v>
      </c>
      <c r="F742" s="2">
        <f>Imobiliare_Data_18apr[[#This Row],[Price]]/Imobiliare_Data_18apr[[#This Row],[Surface m2]]</f>
        <v>2305.7692307692309</v>
      </c>
    </row>
    <row r="743" spans="1:6" x14ac:dyDescent="0.3">
      <c r="A743" t="s">
        <v>3441</v>
      </c>
      <c r="B743">
        <v>2</v>
      </c>
      <c r="C743" s="2">
        <v>119900</v>
      </c>
      <c r="D743" t="s">
        <v>4686</v>
      </c>
      <c r="E743" s="1">
        <v>54</v>
      </c>
      <c r="F743" s="2">
        <f>Imobiliare_Data_18apr[[#This Row],[Price]]/Imobiliare_Data_18apr[[#This Row],[Surface m2]]</f>
        <v>2220.3703703703704</v>
      </c>
    </row>
    <row r="744" spans="1:6" x14ac:dyDescent="0.3">
      <c r="A744" t="s">
        <v>4521</v>
      </c>
      <c r="B744">
        <v>2</v>
      </c>
      <c r="C744" s="2">
        <v>119900</v>
      </c>
      <c r="D744" t="s">
        <v>4687</v>
      </c>
      <c r="E744" s="1">
        <v>52</v>
      </c>
      <c r="F744" s="2">
        <f>Imobiliare_Data_18apr[[#This Row],[Price]]/Imobiliare_Data_18apr[[#This Row],[Surface m2]]</f>
        <v>2305.7692307692309</v>
      </c>
    </row>
    <row r="745" spans="1:6" x14ac:dyDescent="0.3">
      <c r="A745" t="s">
        <v>4535</v>
      </c>
      <c r="B745">
        <v>2</v>
      </c>
      <c r="C745" s="2">
        <v>119900</v>
      </c>
      <c r="D745" t="s">
        <v>4685</v>
      </c>
      <c r="E745" s="1">
        <v>52</v>
      </c>
      <c r="F745" s="2">
        <f>Imobiliare_Data_18apr[[#This Row],[Price]]/Imobiliare_Data_18apr[[#This Row],[Surface m2]]</f>
        <v>2305.7692307692309</v>
      </c>
    </row>
    <row r="746" spans="1:6" x14ac:dyDescent="0.3">
      <c r="A746" t="s">
        <v>422</v>
      </c>
      <c r="B746">
        <v>2</v>
      </c>
      <c r="C746" s="2">
        <v>119906</v>
      </c>
      <c r="D746" t="s">
        <v>4687</v>
      </c>
      <c r="E746" s="1">
        <v>55.77</v>
      </c>
      <c r="F746" s="2">
        <f>Imobiliare_Data_18apr[[#This Row],[Price]]/Imobiliare_Data_18apr[[#This Row],[Surface m2]]</f>
        <v>2150.0089653935806</v>
      </c>
    </row>
    <row r="747" spans="1:6" hidden="1" x14ac:dyDescent="0.3">
      <c r="A747" t="s">
        <v>4089</v>
      </c>
      <c r="B747">
        <v>1</v>
      </c>
      <c r="C747" s="2">
        <v>119990</v>
      </c>
      <c r="D747" t="s">
        <v>4686</v>
      </c>
      <c r="E747" s="1">
        <v>39</v>
      </c>
      <c r="F747" s="2">
        <f>Imobiliare_Data_18apr[[#This Row],[Price]]/Imobiliare_Data_18apr[[#This Row],[Surface m2]]</f>
        <v>3076.6666666666665</v>
      </c>
    </row>
    <row r="748" spans="1:6" hidden="1" x14ac:dyDescent="0.3">
      <c r="A748" t="s">
        <v>3565</v>
      </c>
      <c r="B748">
        <v>1</v>
      </c>
      <c r="C748" s="2">
        <v>119999</v>
      </c>
      <c r="D748" t="s">
        <v>4687</v>
      </c>
      <c r="E748" s="1">
        <v>38</v>
      </c>
      <c r="F748" s="2">
        <f>Imobiliare_Data_18apr[[#This Row],[Price]]/Imobiliare_Data_18apr[[#This Row],[Surface m2]]</f>
        <v>3157.8684210526317</v>
      </c>
    </row>
    <row r="749" spans="1:6" x14ac:dyDescent="0.3">
      <c r="A749" t="s">
        <v>3039</v>
      </c>
      <c r="B749">
        <v>2</v>
      </c>
      <c r="C749" s="2">
        <v>119999</v>
      </c>
      <c r="D749" t="s">
        <v>4686</v>
      </c>
      <c r="E749" s="1">
        <v>58</v>
      </c>
      <c r="F749" s="2">
        <f>Imobiliare_Data_18apr[[#This Row],[Price]]/Imobiliare_Data_18apr[[#This Row],[Surface m2]]</f>
        <v>2068.9482758620688</v>
      </c>
    </row>
    <row r="750" spans="1:6" hidden="1" x14ac:dyDescent="0.3">
      <c r="A750" t="s">
        <v>3190</v>
      </c>
      <c r="B750">
        <v>3</v>
      </c>
      <c r="C750" s="2">
        <v>120000</v>
      </c>
      <c r="D750" t="s">
        <v>4687</v>
      </c>
      <c r="E750" s="1">
        <v>83</v>
      </c>
      <c r="F750" s="2">
        <f>Imobiliare_Data_18apr[[#This Row],[Price]]/Imobiliare_Data_18apr[[#This Row],[Surface m2]]</f>
        <v>1445.7831325301204</v>
      </c>
    </row>
    <row r="751" spans="1:6" hidden="1" x14ac:dyDescent="0.3">
      <c r="A751" t="s">
        <v>287</v>
      </c>
      <c r="B751">
        <v>1</v>
      </c>
      <c r="C751" s="2">
        <v>120000</v>
      </c>
      <c r="D751" t="s">
        <v>4686</v>
      </c>
      <c r="E751" s="1">
        <v>45</v>
      </c>
      <c r="F751" s="2">
        <f>Imobiliare_Data_18apr[[#This Row],[Price]]/Imobiliare_Data_18apr[[#This Row],[Surface m2]]</f>
        <v>2666.6666666666665</v>
      </c>
    </row>
    <row r="752" spans="1:6" hidden="1" x14ac:dyDescent="0.3">
      <c r="A752" t="s">
        <v>292</v>
      </c>
      <c r="B752">
        <v>1</v>
      </c>
      <c r="C752" s="2">
        <v>120000</v>
      </c>
      <c r="D752" t="s">
        <v>4686</v>
      </c>
      <c r="E752" s="1">
        <v>42</v>
      </c>
      <c r="F752" s="2">
        <f>Imobiliare_Data_18apr[[#This Row],[Price]]/Imobiliare_Data_18apr[[#This Row],[Surface m2]]</f>
        <v>2857.1428571428573</v>
      </c>
    </row>
    <row r="753" spans="1:6" hidden="1" x14ac:dyDescent="0.3">
      <c r="A753" t="s">
        <v>298</v>
      </c>
      <c r="B753">
        <v>1</v>
      </c>
      <c r="C753" s="2">
        <v>120000</v>
      </c>
      <c r="D753" t="s">
        <v>4686</v>
      </c>
      <c r="E753" s="1">
        <v>38</v>
      </c>
      <c r="F753" s="2">
        <f>Imobiliare_Data_18apr[[#This Row],[Price]]/Imobiliare_Data_18apr[[#This Row],[Surface m2]]</f>
        <v>3157.8947368421054</v>
      </c>
    </row>
    <row r="754" spans="1:6" hidden="1" x14ac:dyDescent="0.3">
      <c r="A754" t="s">
        <v>304</v>
      </c>
      <c r="B754">
        <v>1</v>
      </c>
      <c r="C754" s="2">
        <v>120000</v>
      </c>
      <c r="D754" t="s">
        <v>4687</v>
      </c>
      <c r="E754" s="1">
        <v>45</v>
      </c>
      <c r="F754" s="2">
        <f>Imobiliare_Data_18apr[[#This Row],[Price]]/Imobiliare_Data_18apr[[#This Row],[Surface m2]]</f>
        <v>2666.6666666666665</v>
      </c>
    </row>
    <row r="755" spans="1:6" hidden="1" x14ac:dyDescent="0.3">
      <c r="A755" t="s">
        <v>329</v>
      </c>
      <c r="B755">
        <v>1</v>
      </c>
      <c r="C755" s="2">
        <v>120000</v>
      </c>
      <c r="D755" t="s">
        <v>4686</v>
      </c>
      <c r="E755" s="1">
        <v>42</v>
      </c>
      <c r="F755" s="2">
        <f>Imobiliare_Data_18apr[[#This Row],[Price]]/Imobiliare_Data_18apr[[#This Row],[Surface m2]]</f>
        <v>2857.1428571428573</v>
      </c>
    </row>
    <row r="756" spans="1:6" hidden="1" x14ac:dyDescent="0.3">
      <c r="A756" t="s">
        <v>335</v>
      </c>
      <c r="B756">
        <v>1</v>
      </c>
      <c r="C756" s="2">
        <v>120000</v>
      </c>
      <c r="D756" t="s">
        <v>4687</v>
      </c>
      <c r="E756" s="1">
        <v>43</v>
      </c>
      <c r="F756" s="2">
        <f>Imobiliare_Data_18apr[[#This Row],[Price]]/Imobiliare_Data_18apr[[#This Row],[Surface m2]]</f>
        <v>2790.6976744186045</v>
      </c>
    </row>
    <row r="757" spans="1:6" hidden="1" x14ac:dyDescent="0.3">
      <c r="A757" t="s">
        <v>346</v>
      </c>
      <c r="B757">
        <v>1</v>
      </c>
      <c r="C757" s="2">
        <v>120000</v>
      </c>
      <c r="D757" t="s">
        <v>4687</v>
      </c>
      <c r="E757" s="1">
        <v>39</v>
      </c>
      <c r="F757" s="2">
        <f>Imobiliare_Data_18apr[[#This Row],[Price]]/Imobiliare_Data_18apr[[#This Row],[Surface m2]]</f>
        <v>3076.9230769230771</v>
      </c>
    </row>
    <row r="758" spans="1:6" hidden="1" x14ac:dyDescent="0.3">
      <c r="A758" t="s">
        <v>2229</v>
      </c>
      <c r="B758">
        <v>1</v>
      </c>
      <c r="C758" s="2">
        <v>120000</v>
      </c>
      <c r="D758" t="s">
        <v>4686</v>
      </c>
      <c r="E758" s="1">
        <v>39</v>
      </c>
      <c r="F758" s="2">
        <f>Imobiliare_Data_18apr[[#This Row],[Price]]/Imobiliare_Data_18apr[[#This Row],[Surface m2]]</f>
        <v>3076.9230769230771</v>
      </c>
    </row>
    <row r="759" spans="1:6" hidden="1" x14ac:dyDescent="0.3">
      <c r="A759" t="s">
        <v>2232</v>
      </c>
      <c r="B759">
        <v>1</v>
      </c>
      <c r="C759" s="2">
        <v>120000</v>
      </c>
      <c r="D759" t="s">
        <v>4687</v>
      </c>
      <c r="E759" s="1">
        <v>41</v>
      </c>
      <c r="F759" s="2">
        <f>Imobiliare_Data_18apr[[#This Row],[Price]]/Imobiliare_Data_18apr[[#This Row],[Surface m2]]</f>
        <v>2926.8292682926831</v>
      </c>
    </row>
    <row r="760" spans="1:6" hidden="1" x14ac:dyDescent="0.3">
      <c r="A760" t="s">
        <v>3577</v>
      </c>
      <c r="B760">
        <v>1</v>
      </c>
      <c r="C760" s="2">
        <v>120000</v>
      </c>
      <c r="D760" t="s">
        <v>4686</v>
      </c>
      <c r="E760" s="1">
        <v>45</v>
      </c>
      <c r="F760" s="2">
        <f>Imobiliare_Data_18apr[[#This Row],[Price]]/Imobiliare_Data_18apr[[#This Row],[Surface m2]]</f>
        <v>2666.6666666666665</v>
      </c>
    </row>
    <row r="761" spans="1:6" hidden="1" x14ac:dyDescent="0.3">
      <c r="A761" t="s">
        <v>3577</v>
      </c>
      <c r="B761">
        <v>1</v>
      </c>
      <c r="C761" s="2">
        <v>120000</v>
      </c>
      <c r="D761" t="s">
        <v>4686</v>
      </c>
      <c r="E761" s="1">
        <v>51</v>
      </c>
      <c r="F761" s="2">
        <f>Imobiliare_Data_18apr[[#This Row],[Price]]/Imobiliare_Data_18apr[[#This Row],[Surface m2]]</f>
        <v>2352.9411764705883</v>
      </c>
    </row>
    <row r="762" spans="1:6" hidden="1" x14ac:dyDescent="0.3">
      <c r="A762" t="s">
        <v>1774</v>
      </c>
      <c r="B762">
        <v>3</v>
      </c>
      <c r="C762" s="2">
        <v>120000</v>
      </c>
      <c r="D762" t="s">
        <v>4687</v>
      </c>
      <c r="E762" s="1">
        <v>66</v>
      </c>
      <c r="F762" s="2">
        <f>Imobiliare_Data_18apr[[#This Row],[Price]]/Imobiliare_Data_18apr[[#This Row],[Surface m2]]</f>
        <v>1818.1818181818182</v>
      </c>
    </row>
    <row r="763" spans="1:6" x14ac:dyDescent="0.3">
      <c r="A763" t="s">
        <v>89</v>
      </c>
      <c r="B763">
        <v>2</v>
      </c>
      <c r="C763" s="2">
        <v>120000</v>
      </c>
      <c r="D763" t="s">
        <v>4687</v>
      </c>
      <c r="E763" s="1">
        <v>53</v>
      </c>
      <c r="F763" s="2">
        <f>Imobiliare_Data_18apr[[#This Row],[Price]]/Imobiliare_Data_18apr[[#This Row],[Surface m2]]</f>
        <v>2264.1509433962265</v>
      </c>
    </row>
    <row r="764" spans="1:6" x14ac:dyDescent="0.3">
      <c r="A764" t="s">
        <v>219</v>
      </c>
      <c r="B764">
        <v>2</v>
      </c>
      <c r="C764" s="2">
        <v>120000</v>
      </c>
      <c r="D764" t="s">
        <v>4687</v>
      </c>
      <c r="E764" s="1">
        <v>52</v>
      </c>
      <c r="F764" s="2">
        <f>Imobiliare_Data_18apr[[#This Row],[Price]]/Imobiliare_Data_18apr[[#This Row],[Surface m2]]</f>
        <v>2307.6923076923076</v>
      </c>
    </row>
    <row r="765" spans="1:6" x14ac:dyDescent="0.3">
      <c r="A765" t="s">
        <v>450</v>
      </c>
      <c r="B765">
        <v>2</v>
      </c>
      <c r="C765" s="2">
        <v>120000</v>
      </c>
      <c r="D765" t="s">
        <v>4687</v>
      </c>
      <c r="E765" s="1">
        <v>52</v>
      </c>
      <c r="F765" s="2">
        <f>Imobiliare_Data_18apr[[#This Row],[Price]]/Imobiliare_Data_18apr[[#This Row],[Surface m2]]</f>
        <v>2307.6923076923076</v>
      </c>
    </row>
    <row r="766" spans="1:6" x14ac:dyDescent="0.3">
      <c r="A766" t="s">
        <v>451</v>
      </c>
      <c r="B766">
        <v>2</v>
      </c>
      <c r="C766" s="2">
        <v>120000</v>
      </c>
      <c r="D766" t="s">
        <v>4687</v>
      </c>
      <c r="E766" s="1">
        <v>52</v>
      </c>
      <c r="F766" s="2">
        <f>Imobiliare_Data_18apr[[#This Row],[Price]]/Imobiliare_Data_18apr[[#This Row],[Surface m2]]</f>
        <v>2307.6923076923076</v>
      </c>
    </row>
    <row r="767" spans="1:6" x14ac:dyDescent="0.3">
      <c r="A767" t="s">
        <v>598</v>
      </c>
      <c r="B767">
        <v>2</v>
      </c>
      <c r="C767" s="2">
        <v>120000</v>
      </c>
      <c r="D767" t="s">
        <v>4687</v>
      </c>
      <c r="E767" s="1">
        <v>63</v>
      </c>
      <c r="F767" s="2">
        <f>Imobiliare_Data_18apr[[#This Row],[Price]]/Imobiliare_Data_18apr[[#This Row],[Surface m2]]</f>
        <v>1904.7619047619048</v>
      </c>
    </row>
    <row r="768" spans="1:6" x14ac:dyDescent="0.3">
      <c r="A768" t="s">
        <v>655</v>
      </c>
      <c r="B768">
        <v>2</v>
      </c>
      <c r="C768" s="2">
        <v>120000</v>
      </c>
      <c r="D768" t="s">
        <v>4687</v>
      </c>
      <c r="E768" s="1">
        <v>55</v>
      </c>
      <c r="F768" s="2">
        <f>Imobiliare_Data_18apr[[#This Row],[Price]]/Imobiliare_Data_18apr[[#This Row],[Surface m2]]</f>
        <v>2181.818181818182</v>
      </c>
    </row>
    <row r="769" spans="1:6" x14ac:dyDescent="0.3">
      <c r="A769" t="s">
        <v>666</v>
      </c>
      <c r="B769">
        <v>2</v>
      </c>
      <c r="C769" s="2">
        <v>120000</v>
      </c>
      <c r="D769" t="s">
        <v>4687</v>
      </c>
      <c r="E769" s="1">
        <v>52</v>
      </c>
      <c r="F769" s="2">
        <f>Imobiliare_Data_18apr[[#This Row],[Price]]/Imobiliare_Data_18apr[[#This Row],[Surface m2]]</f>
        <v>2307.6923076923076</v>
      </c>
    </row>
    <row r="770" spans="1:6" x14ac:dyDescent="0.3">
      <c r="A770" t="s">
        <v>683</v>
      </c>
      <c r="B770">
        <v>2</v>
      </c>
      <c r="C770" s="2">
        <v>120000</v>
      </c>
      <c r="D770" t="s">
        <v>4687</v>
      </c>
      <c r="E770" s="1">
        <v>52</v>
      </c>
      <c r="F770" s="2">
        <f>Imobiliare_Data_18apr[[#This Row],[Price]]/Imobiliare_Data_18apr[[#This Row],[Surface m2]]</f>
        <v>2307.6923076923076</v>
      </c>
    </row>
    <row r="771" spans="1:6" x14ac:dyDescent="0.3">
      <c r="A771" t="s">
        <v>752</v>
      </c>
      <c r="B771">
        <v>2</v>
      </c>
      <c r="C771" s="2">
        <v>120000</v>
      </c>
      <c r="D771" t="s">
        <v>4686</v>
      </c>
      <c r="E771" s="1">
        <v>56</v>
      </c>
      <c r="F771" s="2">
        <f>Imobiliare_Data_18apr[[#This Row],[Price]]/Imobiliare_Data_18apr[[#This Row],[Surface m2]]</f>
        <v>2142.8571428571427</v>
      </c>
    </row>
    <row r="772" spans="1:6" hidden="1" x14ac:dyDescent="0.3">
      <c r="A772" t="s">
        <v>2565</v>
      </c>
      <c r="B772">
        <v>3</v>
      </c>
      <c r="C772" s="2">
        <v>120000</v>
      </c>
      <c r="D772" t="s">
        <v>4687</v>
      </c>
      <c r="E772" s="1">
        <v>68</v>
      </c>
      <c r="F772" s="2">
        <f>Imobiliare_Data_18apr[[#This Row],[Price]]/Imobiliare_Data_18apr[[#This Row],[Surface m2]]</f>
        <v>1764.7058823529412</v>
      </c>
    </row>
    <row r="773" spans="1:6" hidden="1" x14ac:dyDescent="0.3">
      <c r="A773" t="s">
        <v>2682</v>
      </c>
      <c r="B773">
        <v>3</v>
      </c>
      <c r="C773" s="2">
        <v>120000</v>
      </c>
      <c r="D773" t="s">
        <v>4686</v>
      </c>
      <c r="E773" s="1">
        <v>70</v>
      </c>
      <c r="F773" s="2">
        <f>Imobiliare_Data_18apr[[#This Row],[Price]]/Imobiliare_Data_18apr[[#This Row],[Surface m2]]</f>
        <v>1714.2857142857142</v>
      </c>
    </row>
    <row r="774" spans="1:6" x14ac:dyDescent="0.3">
      <c r="A774" t="s">
        <v>792</v>
      </c>
      <c r="B774">
        <v>2</v>
      </c>
      <c r="C774" s="2">
        <v>120000</v>
      </c>
      <c r="D774" t="s">
        <v>4687</v>
      </c>
      <c r="E774" s="1">
        <v>52</v>
      </c>
      <c r="F774" s="2">
        <f>Imobiliare_Data_18apr[[#This Row],[Price]]/Imobiliare_Data_18apr[[#This Row],[Surface m2]]</f>
        <v>2307.6923076923076</v>
      </c>
    </row>
    <row r="775" spans="1:6" x14ac:dyDescent="0.3">
      <c r="A775" t="s">
        <v>828</v>
      </c>
      <c r="B775">
        <v>2</v>
      </c>
      <c r="C775" s="2">
        <v>120000</v>
      </c>
      <c r="D775" t="s">
        <v>4686</v>
      </c>
      <c r="E775" s="1">
        <v>54</v>
      </c>
      <c r="F775" s="2">
        <f>Imobiliare_Data_18apr[[#This Row],[Price]]/Imobiliare_Data_18apr[[#This Row],[Surface m2]]</f>
        <v>2222.2222222222222</v>
      </c>
    </row>
    <row r="776" spans="1:6" x14ac:dyDescent="0.3">
      <c r="A776" t="s">
        <v>841</v>
      </c>
      <c r="B776">
        <v>2</v>
      </c>
      <c r="C776" s="2">
        <v>120000</v>
      </c>
      <c r="D776" t="s">
        <v>4687</v>
      </c>
      <c r="E776" s="1">
        <v>52</v>
      </c>
      <c r="F776" s="2">
        <f>Imobiliare_Data_18apr[[#This Row],[Price]]/Imobiliare_Data_18apr[[#This Row],[Surface m2]]</f>
        <v>2307.6923076923076</v>
      </c>
    </row>
    <row r="777" spans="1:6" x14ac:dyDescent="0.3">
      <c r="A777" t="s">
        <v>866</v>
      </c>
      <c r="B777">
        <v>2</v>
      </c>
      <c r="C777" s="2">
        <v>120000</v>
      </c>
      <c r="D777" t="s">
        <v>4686</v>
      </c>
      <c r="E777" s="1">
        <v>52</v>
      </c>
      <c r="F777" s="2">
        <f>Imobiliare_Data_18apr[[#This Row],[Price]]/Imobiliare_Data_18apr[[#This Row],[Surface m2]]</f>
        <v>2307.6923076923076</v>
      </c>
    </row>
    <row r="778" spans="1:6" x14ac:dyDescent="0.3">
      <c r="A778" t="s">
        <v>868</v>
      </c>
      <c r="B778">
        <v>2</v>
      </c>
      <c r="C778" s="2">
        <v>120000</v>
      </c>
      <c r="D778" t="s">
        <v>4686</v>
      </c>
      <c r="E778" s="1">
        <v>52.19</v>
      </c>
      <c r="F778" s="2">
        <f>Imobiliare_Data_18apr[[#This Row],[Price]]/Imobiliare_Data_18apr[[#This Row],[Surface m2]]</f>
        <v>2299.2910519256566</v>
      </c>
    </row>
    <row r="779" spans="1:6" x14ac:dyDescent="0.3">
      <c r="A779" t="s">
        <v>880</v>
      </c>
      <c r="B779">
        <v>2</v>
      </c>
      <c r="C779" s="2">
        <v>120000</v>
      </c>
      <c r="D779" t="s">
        <v>4687</v>
      </c>
      <c r="E779" s="1">
        <v>53</v>
      </c>
      <c r="F779" s="2">
        <f>Imobiliare_Data_18apr[[#This Row],[Price]]/Imobiliare_Data_18apr[[#This Row],[Surface m2]]</f>
        <v>2264.1509433962265</v>
      </c>
    </row>
    <row r="780" spans="1:6" x14ac:dyDescent="0.3">
      <c r="A780" t="s">
        <v>898</v>
      </c>
      <c r="B780">
        <v>2</v>
      </c>
      <c r="C780" s="2">
        <v>120000</v>
      </c>
      <c r="D780" t="s">
        <v>4686</v>
      </c>
      <c r="E780" s="1">
        <v>54.84</v>
      </c>
      <c r="F780" s="2">
        <f>Imobiliare_Data_18apr[[#This Row],[Price]]/Imobiliare_Data_18apr[[#This Row],[Surface m2]]</f>
        <v>2188.1838074398247</v>
      </c>
    </row>
    <row r="781" spans="1:6" x14ac:dyDescent="0.3">
      <c r="A781" t="s">
        <v>916</v>
      </c>
      <c r="B781">
        <v>2</v>
      </c>
      <c r="C781" s="2">
        <v>120000</v>
      </c>
      <c r="D781" t="s">
        <v>4687</v>
      </c>
      <c r="E781" s="1">
        <v>57</v>
      </c>
      <c r="F781" s="2">
        <f>Imobiliare_Data_18apr[[#This Row],[Price]]/Imobiliare_Data_18apr[[#This Row],[Surface m2]]</f>
        <v>2105.2631578947367</v>
      </c>
    </row>
    <row r="782" spans="1:6" hidden="1" x14ac:dyDescent="0.3">
      <c r="A782" t="s">
        <v>3182</v>
      </c>
      <c r="B782">
        <v>3</v>
      </c>
      <c r="C782" s="2">
        <v>120000</v>
      </c>
      <c r="D782" t="s">
        <v>4687</v>
      </c>
      <c r="E782" s="1">
        <v>80</v>
      </c>
      <c r="F782" s="2">
        <f>Imobiliare_Data_18apr[[#This Row],[Price]]/Imobiliare_Data_18apr[[#This Row],[Surface m2]]</f>
        <v>1500</v>
      </c>
    </row>
    <row r="783" spans="1:6" x14ac:dyDescent="0.3">
      <c r="A783" t="s">
        <v>1054</v>
      </c>
      <c r="B783">
        <v>2</v>
      </c>
      <c r="C783" s="2">
        <v>120000</v>
      </c>
      <c r="D783" t="s">
        <v>4687</v>
      </c>
      <c r="E783" s="1">
        <v>52</v>
      </c>
      <c r="F783" s="2">
        <f>Imobiliare_Data_18apr[[#This Row],[Price]]/Imobiliare_Data_18apr[[#This Row],[Surface m2]]</f>
        <v>2307.6923076923076</v>
      </c>
    </row>
    <row r="784" spans="1:6" x14ac:dyDescent="0.3">
      <c r="A784" t="s">
        <v>1100</v>
      </c>
      <c r="B784">
        <v>2</v>
      </c>
      <c r="C784" s="2">
        <v>120000</v>
      </c>
      <c r="D784" t="s">
        <v>4686</v>
      </c>
      <c r="E784" s="1">
        <v>55</v>
      </c>
      <c r="F784" s="2">
        <f>Imobiliare_Data_18apr[[#This Row],[Price]]/Imobiliare_Data_18apr[[#This Row],[Surface m2]]</f>
        <v>2181.818181818182</v>
      </c>
    </row>
    <row r="785" spans="1:6" x14ac:dyDescent="0.3">
      <c r="A785" t="s">
        <v>1149</v>
      </c>
      <c r="B785">
        <v>2</v>
      </c>
      <c r="C785" s="2">
        <v>120000</v>
      </c>
      <c r="D785" t="s">
        <v>4687</v>
      </c>
      <c r="E785" s="1">
        <v>53</v>
      </c>
      <c r="F785" s="2">
        <f>Imobiliare_Data_18apr[[#This Row],[Price]]/Imobiliare_Data_18apr[[#This Row],[Surface m2]]</f>
        <v>2264.1509433962265</v>
      </c>
    </row>
    <row r="786" spans="1:6" x14ac:dyDescent="0.3">
      <c r="A786" t="s">
        <v>2274</v>
      </c>
      <c r="B786">
        <v>2</v>
      </c>
      <c r="C786" s="2">
        <v>120000</v>
      </c>
      <c r="D786" t="s">
        <v>4687</v>
      </c>
      <c r="E786" s="1">
        <v>52</v>
      </c>
      <c r="F786" s="2">
        <f>Imobiliare_Data_18apr[[#This Row],[Price]]/Imobiliare_Data_18apr[[#This Row],[Surface m2]]</f>
        <v>2307.6923076923076</v>
      </c>
    </row>
    <row r="787" spans="1:6" x14ac:dyDescent="0.3">
      <c r="A787" t="s">
        <v>2277</v>
      </c>
      <c r="B787">
        <v>2</v>
      </c>
      <c r="C787" s="2">
        <v>120000</v>
      </c>
      <c r="D787" t="s">
        <v>4687</v>
      </c>
      <c r="E787" s="1">
        <v>53</v>
      </c>
      <c r="F787" s="2">
        <f>Imobiliare_Data_18apr[[#This Row],[Price]]/Imobiliare_Data_18apr[[#This Row],[Surface m2]]</f>
        <v>2264.1509433962265</v>
      </c>
    </row>
    <row r="788" spans="1:6" x14ac:dyDescent="0.3">
      <c r="A788" t="s">
        <v>2296</v>
      </c>
      <c r="B788">
        <v>2</v>
      </c>
      <c r="C788" s="2">
        <v>120000</v>
      </c>
      <c r="D788" t="s">
        <v>4687</v>
      </c>
      <c r="E788" s="1">
        <v>53</v>
      </c>
      <c r="F788" s="2">
        <f>Imobiliare_Data_18apr[[#This Row],[Price]]/Imobiliare_Data_18apr[[#This Row],[Surface m2]]</f>
        <v>2264.1509433962265</v>
      </c>
    </row>
    <row r="789" spans="1:6" x14ac:dyDescent="0.3">
      <c r="A789" t="s">
        <v>2349</v>
      </c>
      <c r="B789">
        <v>2</v>
      </c>
      <c r="C789" s="2">
        <v>120000</v>
      </c>
      <c r="D789" t="s">
        <v>4686</v>
      </c>
      <c r="E789" s="1">
        <v>54</v>
      </c>
      <c r="F789" s="2">
        <f>Imobiliare_Data_18apr[[#This Row],[Price]]/Imobiliare_Data_18apr[[#This Row],[Surface m2]]</f>
        <v>2222.2222222222222</v>
      </c>
    </row>
    <row r="790" spans="1:6" x14ac:dyDescent="0.3">
      <c r="A790" t="s">
        <v>2381</v>
      </c>
      <c r="B790">
        <v>2</v>
      </c>
      <c r="C790" s="2">
        <v>120000</v>
      </c>
      <c r="D790" t="s">
        <v>4687</v>
      </c>
      <c r="E790" s="1">
        <v>53</v>
      </c>
      <c r="F790" s="2">
        <f>Imobiliare_Data_18apr[[#This Row],[Price]]/Imobiliare_Data_18apr[[#This Row],[Surface m2]]</f>
        <v>2264.1509433962265</v>
      </c>
    </row>
    <row r="791" spans="1:6" x14ac:dyDescent="0.3">
      <c r="A791" t="s">
        <v>2447</v>
      </c>
      <c r="B791">
        <v>2</v>
      </c>
      <c r="C791" s="2">
        <v>120000</v>
      </c>
      <c r="D791" t="s">
        <v>4686</v>
      </c>
      <c r="E791" s="1">
        <v>53</v>
      </c>
      <c r="F791" s="2">
        <f>Imobiliare_Data_18apr[[#This Row],[Price]]/Imobiliare_Data_18apr[[#This Row],[Surface m2]]</f>
        <v>2264.1509433962265</v>
      </c>
    </row>
    <row r="792" spans="1:6" x14ac:dyDescent="0.3">
      <c r="A792" t="s">
        <v>2456</v>
      </c>
      <c r="B792">
        <v>2</v>
      </c>
      <c r="C792" s="2">
        <v>120000</v>
      </c>
      <c r="D792" t="s">
        <v>4687</v>
      </c>
      <c r="E792" s="1">
        <v>52</v>
      </c>
      <c r="F792" s="2">
        <f>Imobiliare_Data_18apr[[#This Row],[Price]]/Imobiliare_Data_18apr[[#This Row],[Surface m2]]</f>
        <v>2307.6923076923076</v>
      </c>
    </row>
    <row r="793" spans="1:6" x14ac:dyDescent="0.3">
      <c r="A793" t="s">
        <v>2463</v>
      </c>
      <c r="B793">
        <v>2</v>
      </c>
      <c r="C793" s="2">
        <v>120000</v>
      </c>
      <c r="D793" t="s">
        <v>4686</v>
      </c>
      <c r="E793" s="1">
        <v>54</v>
      </c>
      <c r="F793" s="2">
        <f>Imobiliare_Data_18apr[[#This Row],[Price]]/Imobiliare_Data_18apr[[#This Row],[Surface m2]]</f>
        <v>2222.2222222222222</v>
      </c>
    </row>
    <row r="794" spans="1:6" x14ac:dyDescent="0.3">
      <c r="A794" t="s">
        <v>2479</v>
      </c>
      <c r="B794">
        <v>2</v>
      </c>
      <c r="C794" s="2">
        <v>120000</v>
      </c>
      <c r="D794" t="s">
        <v>4687</v>
      </c>
      <c r="E794" s="1">
        <v>56</v>
      </c>
      <c r="F794" s="2">
        <f>Imobiliare_Data_18apr[[#This Row],[Price]]/Imobiliare_Data_18apr[[#This Row],[Surface m2]]</f>
        <v>2142.8571428571427</v>
      </c>
    </row>
    <row r="795" spans="1:6" x14ac:dyDescent="0.3">
      <c r="A795" t="s">
        <v>2487</v>
      </c>
      <c r="B795">
        <v>2</v>
      </c>
      <c r="C795" s="2">
        <v>120000</v>
      </c>
      <c r="D795" t="s">
        <v>4687</v>
      </c>
      <c r="E795" s="1">
        <v>53</v>
      </c>
      <c r="F795" s="2">
        <f>Imobiliare_Data_18apr[[#This Row],[Price]]/Imobiliare_Data_18apr[[#This Row],[Surface m2]]</f>
        <v>2264.1509433962265</v>
      </c>
    </row>
    <row r="796" spans="1:6" x14ac:dyDescent="0.3">
      <c r="A796" t="s">
        <v>3178</v>
      </c>
      <c r="B796">
        <v>2</v>
      </c>
      <c r="C796" s="2">
        <v>120000</v>
      </c>
      <c r="D796" t="s">
        <v>4687</v>
      </c>
      <c r="E796" s="1">
        <v>55</v>
      </c>
      <c r="F796" s="2">
        <f>Imobiliare_Data_18apr[[#This Row],[Price]]/Imobiliare_Data_18apr[[#This Row],[Surface m2]]</f>
        <v>2181.818181818182</v>
      </c>
    </row>
    <row r="797" spans="1:6" x14ac:dyDescent="0.3">
      <c r="A797" t="s">
        <v>3479</v>
      </c>
      <c r="B797">
        <f>IF(Imobiliare_Data_18apr[[#This Row],[Surface m2]]&lt;35,1,2)</f>
        <v>2</v>
      </c>
      <c r="C797" s="2">
        <v>120000</v>
      </c>
      <c r="D797" t="s">
        <v>4687</v>
      </c>
      <c r="E797" s="1">
        <v>58</v>
      </c>
      <c r="F797" s="2">
        <f>Imobiliare_Data_18apr[[#This Row],[Price]]/Imobiliare_Data_18apr[[#This Row],[Surface m2]]</f>
        <v>2068.9655172413795</v>
      </c>
    </row>
    <row r="798" spans="1:6" x14ac:dyDescent="0.3">
      <c r="A798" t="s">
        <v>3238</v>
      </c>
      <c r="B798">
        <f>IF(Imobiliare_Data_18apr[[#This Row],[Surface m2]]&lt;35,1,2)</f>
        <v>2</v>
      </c>
      <c r="C798" s="2">
        <v>120000</v>
      </c>
      <c r="D798" t="s">
        <v>4686</v>
      </c>
      <c r="E798" s="1">
        <v>53</v>
      </c>
      <c r="F798" s="2">
        <f>Imobiliare_Data_18apr[[#This Row],[Price]]/Imobiliare_Data_18apr[[#This Row],[Surface m2]]</f>
        <v>2264.1509433962265</v>
      </c>
    </row>
    <row r="799" spans="1:6" x14ac:dyDescent="0.3">
      <c r="A799" t="s">
        <v>3500</v>
      </c>
      <c r="B799">
        <v>2</v>
      </c>
      <c r="C799" s="2">
        <v>120000</v>
      </c>
      <c r="D799" t="s">
        <v>4686</v>
      </c>
      <c r="E799" s="1">
        <v>52</v>
      </c>
      <c r="F799" s="2">
        <f>Imobiliare_Data_18apr[[#This Row],[Price]]/Imobiliare_Data_18apr[[#This Row],[Surface m2]]</f>
        <v>2307.6923076923076</v>
      </c>
    </row>
    <row r="800" spans="1:6" x14ac:dyDescent="0.3">
      <c r="A800" t="s">
        <v>3751</v>
      </c>
      <c r="B800">
        <v>2</v>
      </c>
      <c r="C800" s="2">
        <v>120000</v>
      </c>
      <c r="D800" t="s">
        <v>4686</v>
      </c>
      <c r="E800" s="1">
        <v>55</v>
      </c>
      <c r="F800" s="2">
        <f>Imobiliare_Data_18apr[[#This Row],[Price]]/Imobiliare_Data_18apr[[#This Row],[Surface m2]]</f>
        <v>2181.818181818182</v>
      </c>
    </row>
    <row r="801" spans="1:6" x14ac:dyDescent="0.3">
      <c r="A801" t="s">
        <v>3839</v>
      </c>
      <c r="B801">
        <v>2</v>
      </c>
      <c r="C801" s="2">
        <v>120000</v>
      </c>
      <c r="D801" t="s">
        <v>4686</v>
      </c>
      <c r="E801" s="1">
        <v>56</v>
      </c>
      <c r="F801" s="2">
        <f>Imobiliare_Data_18apr[[#This Row],[Price]]/Imobiliare_Data_18apr[[#This Row],[Surface m2]]</f>
        <v>2142.8571428571427</v>
      </c>
    </row>
    <row r="802" spans="1:6" x14ac:dyDescent="0.3">
      <c r="A802" t="s">
        <v>4197</v>
      </c>
      <c r="B802">
        <v>2</v>
      </c>
      <c r="C802" s="2">
        <v>120000</v>
      </c>
      <c r="D802" t="s">
        <v>4686</v>
      </c>
      <c r="E802" s="1">
        <v>57</v>
      </c>
      <c r="F802" s="2">
        <f>Imobiliare_Data_18apr[[#This Row],[Price]]/Imobiliare_Data_18apr[[#This Row],[Surface m2]]</f>
        <v>2105.2631578947367</v>
      </c>
    </row>
    <row r="803" spans="1:6" x14ac:dyDescent="0.3">
      <c r="A803" t="s">
        <v>4456</v>
      </c>
      <c r="B803">
        <v>2</v>
      </c>
      <c r="C803" s="2">
        <v>120000</v>
      </c>
      <c r="D803" t="s">
        <v>4686</v>
      </c>
      <c r="E803" s="1">
        <v>54.49</v>
      </c>
      <c r="F803" s="2">
        <f>Imobiliare_Data_18apr[[#This Row],[Price]]/Imobiliare_Data_18apr[[#This Row],[Surface m2]]</f>
        <v>2202.2389429253071</v>
      </c>
    </row>
    <row r="804" spans="1:6" x14ac:dyDescent="0.3">
      <c r="A804" t="s">
        <v>4491</v>
      </c>
      <c r="B804">
        <v>2</v>
      </c>
      <c r="C804" s="2">
        <v>120000</v>
      </c>
      <c r="D804" t="s">
        <v>4687</v>
      </c>
      <c r="E804" s="1">
        <v>52</v>
      </c>
      <c r="F804" s="2">
        <f>Imobiliare_Data_18apr[[#This Row],[Price]]/Imobiliare_Data_18apr[[#This Row],[Surface m2]]</f>
        <v>2307.6923076923076</v>
      </c>
    </row>
    <row r="805" spans="1:6" x14ac:dyDescent="0.3">
      <c r="A805" t="s">
        <v>4511</v>
      </c>
      <c r="B805">
        <v>2</v>
      </c>
      <c r="C805" s="2">
        <v>120000</v>
      </c>
      <c r="D805" t="s">
        <v>4687</v>
      </c>
      <c r="E805" s="1">
        <v>53</v>
      </c>
      <c r="F805" s="2">
        <f>Imobiliare_Data_18apr[[#This Row],[Price]]/Imobiliare_Data_18apr[[#This Row],[Surface m2]]</f>
        <v>2264.1509433962265</v>
      </c>
    </row>
    <row r="806" spans="1:6" hidden="1" x14ac:dyDescent="0.3">
      <c r="A806" t="s">
        <v>308</v>
      </c>
      <c r="B806">
        <v>1</v>
      </c>
      <c r="C806" s="2">
        <v>120770</v>
      </c>
      <c r="D806" t="s">
        <v>4686</v>
      </c>
      <c r="E806" s="1">
        <v>37</v>
      </c>
      <c r="F806" s="2">
        <f>Imobiliare_Data_18apr[[#This Row],[Price]]/Imobiliare_Data_18apr[[#This Row],[Surface m2]]</f>
        <v>3264.0540540540542</v>
      </c>
    </row>
    <row r="807" spans="1:6" hidden="1" x14ac:dyDescent="0.3">
      <c r="A807" t="s">
        <v>4084</v>
      </c>
      <c r="B807">
        <v>1</v>
      </c>
      <c r="C807" s="2">
        <v>120770</v>
      </c>
      <c r="D807" t="s">
        <v>4686</v>
      </c>
      <c r="E807" s="1">
        <v>37</v>
      </c>
      <c r="F807" s="2">
        <f>Imobiliare_Data_18apr[[#This Row],[Price]]/Imobiliare_Data_18apr[[#This Row],[Surface m2]]</f>
        <v>3264.0540540540542</v>
      </c>
    </row>
    <row r="808" spans="1:6" x14ac:dyDescent="0.3">
      <c r="A808" t="s">
        <v>2322</v>
      </c>
      <c r="B808">
        <v>2</v>
      </c>
      <c r="C808" s="2">
        <v>120900</v>
      </c>
      <c r="D808" t="s">
        <v>4686</v>
      </c>
      <c r="E808" s="1">
        <v>52</v>
      </c>
      <c r="F808" s="2">
        <f>Imobiliare_Data_18apr[[#This Row],[Price]]/Imobiliare_Data_18apr[[#This Row],[Surface m2]]</f>
        <v>2325</v>
      </c>
    </row>
    <row r="809" spans="1:6" x14ac:dyDescent="0.3">
      <c r="A809" t="s">
        <v>92</v>
      </c>
      <c r="B809">
        <v>2</v>
      </c>
      <c r="C809" s="2">
        <v>121000</v>
      </c>
      <c r="D809" t="s">
        <v>4687</v>
      </c>
      <c r="E809" s="1">
        <v>53</v>
      </c>
      <c r="F809" s="2">
        <f>Imobiliare_Data_18apr[[#This Row],[Price]]/Imobiliare_Data_18apr[[#This Row],[Surface m2]]</f>
        <v>2283.0188679245284</v>
      </c>
    </row>
    <row r="810" spans="1:6" x14ac:dyDescent="0.3">
      <c r="A810" t="s">
        <v>187</v>
      </c>
      <c r="B810">
        <v>2</v>
      </c>
      <c r="C810" s="2">
        <v>121000</v>
      </c>
      <c r="D810" t="s">
        <v>4686</v>
      </c>
      <c r="E810" s="1">
        <v>60</v>
      </c>
      <c r="F810" s="2">
        <f>Imobiliare_Data_18apr[[#This Row],[Price]]/Imobiliare_Data_18apr[[#This Row],[Surface m2]]</f>
        <v>2016.6666666666667</v>
      </c>
    </row>
    <row r="811" spans="1:6" x14ac:dyDescent="0.3">
      <c r="A811" t="s">
        <v>669</v>
      </c>
      <c r="B811">
        <v>2</v>
      </c>
      <c r="C811" s="2">
        <v>121000</v>
      </c>
      <c r="D811" t="s">
        <v>4687</v>
      </c>
      <c r="E811" s="1">
        <v>52</v>
      </c>
      <c r="F811" s="2">
        <f>Imobiliare_Data_18apr[[#This Row],[Price]]/Imobiliare_Data_18apr[[#This Row],[Surface m2]]</f>
        <v>2326.9230769230771</v>
      </c>
    </row>
    <row r="812" spans="1:6" x14ac:dyDescent="0.3">
      <c r="A812" t="s">
        <v>705</v>
      </c>
      <c r="B812">
        <v>2</v>
      </c>
      <c r="C812" s="2">
        <v>121000</v>
      </c>
      <c r="D812" t="s">
        <v>4686</v>
      </c>
      <c r="E812" s="1">
        <v>52</v>
      </c>
      <c r="F812" s="2">
        <f>Imobiliare_Data_18apr[[#This Row],[Price]]/Imobiliare_Data_18apr[[#This Row],[Surface m2]]</f>
        <v>2326.9230769230771</v>
      </c>
    </row>
    <row r="813" spans="1:6" x14ac:dyDescent="0.3">
      <c r="A813" t="s">
        <v>780</v>
      </c>
      <c r="B813">
        <v>2</v>
      </c>
      <c r="C813" s="2">
        <v>121000</v>
      </c>
      <c r="D813" t="s">
        <v>4686</v>
      </c>
      <c r="E813" s="1">
        <v>52</v>
      </c>
      <c r="F813" s="2">
        <f>Imobiliare_Data_18apr[[#This Row],[Price]]/Imobiliare_Data_18apr[[#This Row],[Surface m2]]</f>
        <v>2326.9230769230771</v>
      </c>
    </row>
    <row r="814" spans="1:6" hidden="1" x14ac:dyDescent="0.3">
      <c r="A814" t="s">
        <v>2765</v>
      </c>
      <c r="B814">
        <v>3</v>
      </c>
      <c r="C814" s="2">
        <v>121000</v>
      </c>
      <c r="D814" t="s">
        <v>4687</v>
      </c>
      <c r="E814" s="1">
        <v>68</v>
      </c>
      <c r="F814" s="2">
        <f>Imobiliare_Data_18apr[[#This Row],[Price]]/Imobiliare_Data_18apr[[#This Row],[Surface m2]]</f>
        <v>1779.4117647058824</v>
      </c>
    </row>
    <row r="815" spans="1:6" x14ac:dyDescent="0.3">
      <c r="A815" t="s">
        <v>1002</v>
      </c>
      <c r="B815">
        <v>2</v>
      </c>
      <c r="C815" s="2">
        <v>121000</v>
      </c>
      <c r="D815" t="s">
        <v>4687</v>
      </c>
      <c r="E815" s="1">
        <v>55</v>
      </c>
      <c r="F815" s="2">
        <f>Imobiliare_Data_18apr[[#This Row],[Price]]/Imobiliare_Data_18apr[[#This Row],[Surface m2]]</f>
        <v>2200</v>
      </c>
    </row>
    <row r="816" spans="1:6" x14ac:dyDescent="0.3">
      <c r="A816" t="s">
        <v>1123</v>
      </c>
      <c r="B816">
        <v>2</v>
      </c>
      <c r="C816" s="2">
        <v>121000</v>
      </c>
      <c r="D816" t="s">
        <v>4686</v>
      </c>
      <c r="E816" s="1">
        <v>54.5</v>
      </c>
      <c r="F816" s="2">
        <f>Imobiliare_Data_18apr[[#This Row],[Price]]/Imobiliare_Data_18apr[[#This Row],[Surface m2]]</f>
        <v>2220.1834862385322</v>
      </c>
    </row>
    <row r="817" spans="1:6" x14ac:dyDescent="0.3">
      <c r="A817" t="s">
        <v>3028</v>
      </c>
      <c r="B817">
        <v>2</v>
      </c>
      <c r="C817" s="2">
        <v>121000</v>
      </c>
      <c r="D817" t="s">
        <v>4687</v>
      </c>
      <c r="E817" s="1">
        <v>54</v>
      </c>
      <c r="F817" s="2">
        <f>Imobiliare_Data_18apr[[#This Row],[Price]]/Imobiliare_Data_18apr[[#This Row],[Surface m2]]</f>
        <v>2240.7407407407409</v>
      </c>
    </row>
    <row r="818" spans="1:6" x14ac:dyDescent="0.3">
      <c r="A818" t="s">
        <v>4402</v>
      </c>
      <c r="B818">
        <v>2</v>
      </c>
      <c r="C818" s="2">
        <v>121500</v>
      </c>
      <c r="D818" t="s">
        <v>4687</v>
      </c>
      <c r="E818" s="1">
        <v>54</v>
      </c>
      <c r="F818" s="2">
        <f>Imobiliare_Data_18apr[[#This Row],[Price]]/Imobiliare_Data_18apr[[#This Row],[Surface m2]]</f>
        <v>2250</v>
      </c>
    </row>
    <row r="819" spans="1:6" x14ac:dyDescent="0.3">
      <c r="A819" t="s">
        <v>3950</v>
      </c>
      <c r="B819">
        <v>2</v>
      </c>
      <c r="C819" s="2">
        <v>121555</v>
      </c>
      <c r="D819" t="s">
        <v>4686</v>
      </c>
      <c r="E819" s="1">
        <v>52.85</v>
      </c>
      <c r="F819" s="2">
        <f>Imobiliare_Data_18apr[[#This Row],[Price]]/Imobiliare_Data_18apr[[#This Row],[Surface m2]]</f>
        <v>2300</v>
      </c>
    </row>
    <row r="820" spans="1:6" x14ac:dyDescent="0.3">
      <c r="A820" t="s">
        <v>3024</v>
      </c>
      <c r="B820">
        <v>2</v>
      </c>
      <c r="C820" s="2">
        <v>121900</v>
      </c>
      <c r="D820" t="s">
        <v>4686</v>
      </c>
      <c r="E820" s="1">
        <v>52</v>
      </c>
      <c r="F820" s="2">
        <f>Imobiliare_Data_18apr[[#This Row],[Price]]/Imobiliare_Data_18apr[[#This Row],[Surface m2]]</f>
        <v>2344.2307692307691</v>
      </c>
    </row>
    <row r="821" spans="1:6" x14ac:dyDescent="0.3">
      <c r="A821" t="s">
        <v>3013</v>
      </c>
      <c r="B821">
        <v>2</v>
      </c>
      <c r="C821" s="2">
        <v>121999</v>
      </c>
      <c r="D821" t="s">
        <v>4686</v>
      </c>
      <c r="E821" s="1">
        <v>53</v>
      </c>
      <c r="F821" s="2">
        <f>Imobiliare_Data_18apr[[#This Row],[Price]]/Imobiliare_Data_18apr[[#This Row],[Surface m2]]</f>
        <v>2301.867924528302</v>
      </c>
    </row>
    <row r="822" spans="1:6" x14ac:dyDescent="0.3">
      <c r="A822" t="s">
        <v>395</v>
      </c>
      <c r="B822">
        <v>2</v>
      </c>
      <c r="C822" s="2">
        <v>122000</v>
      </c>
      <c r="D822" t="s">
        <v>4686</v>
      </c>
      <c r="E822" s="1">
        <v>55</v>
      </c>
      <c r="F822" s="2">
        <f>Imobiliare_Data_18apr[[#This Row],[Price]]/Imobiliare_Data_18apr[[#This Row],[Surface m2]]</f>
        <v>2218.181818181818</v>
      </c>
    </row>
    <row r="823" spans="1:6" x14ac:dyDescent="0.3">
      <c r="A823" t="s">
        <v>795</v>
      </c>
      <c r="B823">
        <v>2</v>
      </c>
      <c r="C823" s="2">
        <v>122000</v>
      </c>
      <c r="D823" t="s">
        <v>4686</v>
      </c>
      <c r="E823" s="1">
        <v>59</v>
      </c>
      <c r="F823" s="2">
        <f>Imobiliare_Data_18apr[[#This Row],[Price]]/Imobiliare_Data_18apr[[#This Row],[Surface m2]]</f>
        <v>2067.7966101694915</v>
      </c>
    </row>
    <row r="824" spans="1:6" x14ac:dyDescent="0.3">
      <c r="A824" t="s">
        <v>819</v>
      </c>
      <c r="B824">
        <v>2</v>
      </c>
      <c r="C824" s="2">
        <v>122000</v>
      </c>
      <c r="D824" t="s">
        <v>4686</v>
      </c>
      <c r="E824" s="1">
        <v>60.69</v>
      </c>
      <c r="F824" s="2">
        <f>Imobiliare_Data_18apr[[#This Row],[Price]]/Imobiliare_Data_18apr[[#This Row],[Surface m2]]</f>
        <v>2010.2158510463009</v>
      </c>
    </row>
    <row r="825" spans="1:6" x14ac:dyDescent="0.3">
      <c r="A825" t="s">
        <v>890</v>
      </c>
      <c r="B825">
        <v>2</v>
      </c>
      <c r="C825" s="2">
        <v>122000</v>
      </c>
      <c r="D825" t="s">
        <v>4686</v>
      </c>
      <c r="E825" s="1">
        <v>54.51</v>
      </c>
      <c r="F825" s="2">
        <f>Imobiliare_Data_18apr[[#This Row],[Price]]/Imobiliare_Data_18apr[[#This Row],[Surface m2]]</f>
        <v>2238.1214456063108</v>
      </c>
    </row>
    <row r="826" spans="1:6" x14ac:dyDescent="0.3">
      <c r="A826" t="s">
        <v>1074</v>
      </c>
      <c r="B826">
        <v>2</v>
      </c>
      <c r="C826" s="2">
        <v>122000</v>
      </c>
      <c r="D826" t="s">
        <v>4686</v>
      </c>
      <c r="E826" s="1">
        <v>58</v>
      </c>
      <c r="F826" s="2">
        <f>Imobiliare_Data_18apr[[#This Row],[Price]]/Imobiliare_Data_18apr[[#This Row],[Surface m2]]</f>
        <v>2103.4482758620688</v>
      </c>
    </row>
    <row r="827" spans="1:6" x14ac:dyDescent="0.3">
      <c r="A827" t="s">
        <v>2267</v>
      </c>
      <c r="B827">
        <v>2</v>
      </c>
      <c r="C827" s="2">
        <v>122000</v>
      </c>
      <c r="D827" t="s">
        <v>4687</v>
      </c>
      <c r="E827" s="1">
        <v>55</v>
      </c>
      <c r="F827" s="2">
        <f>Imobiliare_Data_18apr[[#This Row],[Price]]/Imobiliare_Data_18apr[[#This Row],[Surface m2]]</f>
        <v>2218.181818181818</v>
      </c>
    </row>
    <row r="828" spans="1:6" x14ac:dyDescent="0.3">
      <c r="A828" t="s">
        <v>4414</v>
      </c>
      <c r="B828">
        <v>2</v>
      </c>
      <c r="C828" s="2">
        <v>122000</v>
      </c>
      <c r="D828" t="s">
        <v>4686</v>
      </c>
      <c r="E828" s="1">
        <v>54</v>
      </c>
      <c r="F828" s="2">
        <f>Imobiliare_Data_18apr[[#This Row],[Price]]/Imobiliare_Data_18apr[[#This Row],[Surface m2]]</f>
        <v>2259.2592592592591</v>
      </c>
    </row>
    <row r="829" spans="1:6" x14ac:dyDescent="0.3">
      <c r="A829" t="s">
        <v>475</v>
      </c>
      <c r="B829">
        <v>2</v>
      </c>
      <c r="C829" s="2">
        <v>122500</v>
      </c>
      <c r="D829" t="s">
        <v>4687</v>
      </c>
      <c r="E829" s="1">
        <v>54</v>
      </c>
      <c r="F829" s="2">
        <f>Imobiliare_Data_18apr[[#This Row],[Price]]/Imobiliare_Data_18apr[[#This Row],[Surface m2]]</f>
        <v>2268.5185185185187</v>
      </c>
    </row>
    <row r="830" spans="1:6" x14ac:dyDescent="0.3">
      <c r="A830" t="s">
        <v>660</v>
      </c>
      <c r="B830">
        <v>2</v>
      </c>
      <c r="C830" s="2">
        <v>122500</v>
      </c>
      <c r="D830" t="s">
        <v>4687</v>
      </c>
      <c r="E830" s="1">
        <v>55</v>
      </c>
      <c r="F830" s="2">
        <f>Imobiliare_Data_18apr[[#This Row],[Price]]/Imobiliare_Data_18apr[[#This Row],[Surface m2]]</f>
        <v>2227.2727272727275</v>
      </c>
    </row>
    <row r="831" spans="1:6" x14ac:dyDescent="0.3">
      <c r="A831" t="s">
        <v>1025</v>
      </c>
      <c r="B831">
        <v>2</v>
      </c>
      <c r="C831" s="2">
        <v>122500</v>
      </c>
      <c r="D831" t="s">
        <v>4686</v>
      </c>
      <c r="E831" s="1">
        <v>53</v>
      </c>
      <c r="F831" s="2">
        <f>Imobiliare_Data_18apr[[#This Row],[Price]]/Imobiliare_Data_18apr[[#This Row],[Surface m2]]</f>
        <v>2311.3207547169814</v>
      </c>
    </row>
    <row r="832" spans="1:6" x14ac:dyDescent="0.3">
      <c r="A832" t="s">
        <v>1069</v>
      </c>
      <c r="B832">
        <v>2</v>
      </c>
      <c r="C832" s="2">
        <v>122500</v>
      </c>
      <c r="D832" t="s">
        <v>4687</v>
      </c>
      <c r="E832" s="1">
        <v>55</v>
      </c>
      <c r="F832" s="2">
        <f>Imobiliare_Data_18apr[[#This Row],[Price]]/Imobiliare_Data_18apr[[#This Row],[Surface m2]]</f>
        <v>2227.2727272727275</v>
      </c>
    </row>
    <row r="833" spans="1:6" x14ac:dyDescent="0.3">
      <c r="A833" t="s">
        <v>1882</v>
      </c>
      <c r="B833">
        <f>IF(Imobiliare_Data_18apr[[#This Row],[Surface m2]]&lt;35,1,2)</f>
        <v>2</v>
      </c>
      <c r="C833" s="2">
        <v>122500</v>
      </c>
      <c r="D833" t="s">
        <v>4687</v>
      </c>
      <c r="E833" s="1">
        <v>65</v>
      </c>
      <c r="F833" s="2">
        <f>Imobiliare_Data_18apr[[#This Row],[Price]]/Imobiliare_Data_18apr[[#This Row],[Surface m2]]</f>
        <v>1884.6153846153845</v>
      </c>
    </row>
    <row r="834" spans="1:6" x14ac:dyDescent="0.3">
      <c r="A834" t="s">
        <v>4386</v>
      </c>
      <c r="B834">
        <f>IF(Imobiliare_Data_18apr[[#This Row],[Surface m2]]&lt;35,1,2)</f>
        <v>2</v>
      </c>
      <c r="C834" s="2">
        <v>122500</v>
      </c>
      <c r="D834" t="s">
        <v>4686</v>
      </c>
      <c r="E834" s="1">
        <v>57</v>
      </c>
      <c r="F834" s="2">
        <f>Imobiliare_Data_18apr[[#This Row],[Price]]/Imobiliare_Data_18apr[[#This Row],[Surface m2]]</f>
        <v>2149.1228070175439</v>
      </c>
    </row>
    <row r="835" spans="1:6" x14ac:dyDescent="0.3">
      <c r="A835" t="s">
        <v>420</v>
      </c>
      <c r="B835">
        <v>2</v>
      </c>
      <c r="C835" s="2">
        <v>122550</v>
      </c>
      <c r="D835" t="s">
        <v>4686</v>
      </c>
      <c r="E835" s="1">
        <v>57</v>
      </c>
      <c r="F835" s="2">
        <f>Imobiliare_Data_18apr[[#This Row],[Price]]/Imobiliare_Data_18apr[[#This Row],[Surface m2]]</f>
        <v>2150</v>
      </c>
    </row>
    <row r="836" spans="1:6" hidden="1" x14ac:dyDescent="0.3">
      <c r="A836" t="s">
        <v>4017</v>
      </c>
      <c r="B836">
        <v>3</v>
      </c>
      <c r="C836" s="2">
        <v>122679</v>
      </c>
      <c r="D836" t="s">
        <v>4686</v>
      </c>
      <c r="E836" s="1">
        <v>77.709999999999994</v>
      </c>
      <c r="F836" s="2">
        <f>Imobiliare_Data_18apr[[#This Row],[Price]]/Imobiliare_Data_18apr[[#This Row],[Surface m2]]</f>
        <v>1578.677132930125</v>
      </c>
    </row>
    <row r="837" spans="1:6" x14ac:dyDescent="0.3">
      <c r="A837" t="s">
        <v>625</v>
      </c>
      <c r="B837">
        <v>2</v>
      </c>
      <c r="C837" s="2">
        <v>122900</v>
      </c>
      <c r="D837" t="s">
        <v>4687</v>
      </c>
      <c r="E837" s="1">
        <v>52</v>
      </c>
      <c r="F837" s="2">
        <f>Imobiliare_Data_18apr[[#This Row],[Price]]/Imobiliare_Data_18apr[[#This Row],[Surface m2]]</f>
        <v>2363.4615384615386</v>
      </c>
    </row>
    <row r="838" spans="1:6" hidden="1" x14ac:dyDescent="0.3">
      <c r="A838" t="s">
        <v>2748</v>
      </c>
      <c r="B838">
        <v>3</v>
      </c>
      <c r="C838" s="2">
        <v>122900</v>
      </c>
      <c r="D838" t="s">
        <v>4687</v>
      </c>
      <c r="E838" s="1">
        <v>74</v>
      </c>
      <c r="F838" s="2">
        <f>Imobiliare_Data_18apr[[#This Row],[Price]]/Imobiliare_Data_18apr[[#This Row],[Surface m2]]</f>
        <v>1660.8108108108108</v>
      </c>
    </row>
    <row r="839" spans="1:6" hidden="1" x14ac:dyDescent="0.3">
      <c r="A839" t="s">
        <v>202</v>
      </c>
      <c r="B839">
        <v>1</v>
      </c>
      <c r="C839" s="2">
        <v>123000</v>
      </c>
      <c r="D839" t="s">
        <v>4686</v>
      </c>
      <c r="E839" s="1">
        <v>41</v>
      </c>
      <c r="F839" s="2">
        <f>Imobiliare_Data_18apr[[#This Row],[Price]]/Imobiliare_Data_18apr[[#This Row],[Surface m2]]</f>
        <v>3000</v>
      </c>
    </row>
    <row r="840" spans="1:6" hidden="1" x14ac:dyDescent="0.3">
      <c r="A840" t="s">
        <v>203</v>
      </c>
      <c r="B840">
        <v>1</v>
      </c>
      <c r="C840" s="2">
        <v>123000</v>
      </c>
      <c r="D840" t="s">
        <v>4686</v>
      </c>
      <c r="E840" s="1">
        <v>41</v>
      </c>
      <c r="F840" s="2">
        <f>Imobiliare_Data_18apr[[#This Row],[Price]]/Imobiliare_Data_18apr[[#This Row],[Surface m2]]</f>
        <v>3000</v>
      </c>
    </row>
    <row r="841" spans="1:6" hidden="1" x14ac:dyDescent="0.3">
      <c r="A841" t="s">
        <v>3011</v>
      </c>
      <c r="B841">
        <v>1</v>
      </c>
      <c r="C841" s="2">
        <v>123000</v>
      </c>
      <c r="D841" t="s">
        <v>4686</v>
      </c>
      <c r="E841" s="1">
        <v>40.65</v>
      </c>
      <c r="F841" s="2">
        <f>Imobiliare_Data_18apr[[#This Row],[Price]]/Imobiliare_Data_18apr[[#This Row],[Surface m2]]</f>
        <v>3025.8302583025829</v>
      </c>
    </row>
    <row r="842" spans="1:6" x14ac:dyDescent="0.3">
      <c r="A842" t="s">
        <v>96</v>
      </c>
      <c r="B842">
        <v>2</v>
      </c>
      <c r="C842" s="2">
        <v>123000</v>
      </c>
      <c r="D842" t="s">
        <v>4687</v>
      </c>
      <c r="E842" s="1">
        <v>69.599999999999994</v>
      </c>
      <c r="F842" s="2">
        <f>Imobiliare_Data_18apr[[#This Row],[Price]]/Imobiliare_Data_18apr[[#This Row],[Surface m2]]</f>
        <v>1767.2413793103449</v>
      </c>
    </row>
    <row r="843" spans="1:6" x14ac:dyDescent="0.3">
      <c r="A843" t="s">
        <v>449</v>
      </c>
      <c r="B843">
        <v>2</v>
      </c>
      <c r="C843" s="2">
        <v>123000</v>
      </c>
      <c r="D843" t="s">
        <v>4687</v>
      </c>
      <c r="E843" s="1">
        <v>52</v>
      </c>
      <c r="F843" s="2">
        <f>Imobiliare_Data_18apr[[#This Row],[Price]]/Imobiliare_Data_18apr[[#This Row],[Surface m2]]</f>
        <v>2365.3846153846152</v>
      </c>
    </row>
    <row r="844" spans="1:6" x14ac:dyDescent="0.3">
      <c r="A844" t="s">
        <v>733</v>
      </c>
      <c r="B844">
        <v>2</v>
      </c>
      <c r="C844" s="2">
        <v>123000</v>
      </c>
      <c r="D844" t="s">
        <v>4687</v>
      </c>
      <c r="E844" s="1">
        <v>52</v>
      </c>
      <c r="F844" s="2">
        <f>Imobiliare_Data_18apr[[#This Row],[Price]]/Imobiliare_Data_18apr[[#This Row],[Surface m2]]</f>
        <v>2365.3846153846152</v>
      </c>
    </row>
    <row r="845" spans="1:6" x14ac:dyDescent="0.3">
      <c r="A845" t="s">
        <v>831</v>
      </c>
      <c r="B845">
        <v>2</v>
      </c>
      <c r="C845" s="2">
        <v>123000</v>
      </c>
      <c r="D845" t="s">
        <v>4686</v>
      </c>
      <c r="E845" s="1">
        <v>71</v>
      </c>
      <c r="F845" s="2">
        <f>Imobiliare_Data_18apr[[#This Row],[Price]]/Imobiliare_Data_18apr[[#This Row],[Surface m2]]</f>
        <v>1732.394366197183</v>
      </c>
    </row>
    <row r="846" spans="1:6" hidden="1" x14ac:dyDescent="0.3">
      <c r="A846" t="s">
        <v>3069</v>
      </c>
      <c r="B846">
        <v>3</v>
      </c>
      <c r="C846" s="2">
        <v>123000</v>
      </c>
      <c r="D846" t="s">
        <v>4686</v>
      </c>
      <c r="E846" s="1">
        <v>66.3</v>
      </c>
      <c r="F846" s="2">
        <f>Imobiliare_Data_18apr[[#This Row],[Price]]/Imobiliare_Data_18apr[[#This Row],[Surface m2]]</f>
        <v>1855.2036199095023</v>
      </c>
    </row>
    <row r="847" spans="1:6" x14ac:dyDescent="0.3">
      <c r="A847" t="s">
        <v>1039</v>
      </c>
      <c r="B847">
        <v>2</v>
      </c>
      <c r="C847" s="2">
        <v>123000</v>
      </c>
      <c r="D847" t="s">
        <v>4687</v>
      </c>
      <c r="E847" s="1">
        <v>55</v>
      </c>
      <c r="F847" s="2">
        <f>Imobiliare_Data_18apr[[#This Row],[Price]]/Imobiliare_Data_18apr[[#This Row],[Surface m2]]</f>
        <v>2236.3636363636365</v>
      </c>
    </row>
    <row r="848" spans="1:6" x14ac:dyDescent="0.3">
      <c r="A848" t="s">
        <v>1174</v>
      </c>
      <c r="B848">
        <v>2</v>
      </c>
      <c r="C848" s="2">
        <v>123000</v>
      </c>
      <c r="D848" t="s">
        <v>4687</v>
      </c>
      <c r="E848" s="1">
        <v>56</v>
      </c>
      <c r="F848" s="2">
        <f>Imobiliare_Data_18apr[[#This Row],[Price]]/Imobiliare_Data_18apr[[#This Row],[Surface m2]]</f>
        <v>2196.4285714285716</v>
      </c>
    </row>
    <row r="849" spans="1:6" x14ac:dyDescent="0.3">
      <c r="A849" t="s">
        <v>1204</v>
      </c>
      <c r="B849">
        <v>2</v>
      </c>
      <c r="C849" s="2">
        <v>123000</v>
      </c>
      <c r="D849" t="s">
        <v>4686</v>
      </c>
      <c r="E849" s="1">
        <v>100</v>
      </c>
      <c r="F849" s="2">
        <f>Imobiliare_Data_18apr[[#This Row],[Price]]/Imobiliare_Data_18apr[[#This Row],[Surface m2]]</f>
        <v>1230</v>
      </c>
    </row>
    <row r="850" spans="1:6" x14ac:dyDescent="0.3">
      <c r="A850" t="s">
        <v>2363</v>
      </c>
      <c r="B850">
        <v>2</v>
      </c>
      <c r="C850" s="2">
        <v>123000</v>
      </c>
      <c r="D850" t="s">
        <v>4687</v>
      </c>
      <c r="E850" s="1">
        <v>52</v>
      </c>
      <c r="F850" s="2">
        <f>Imobiliare_Data_18apr[[#This Row],[Price]]/Imobiliare_Data_18apr[[#This Row],[Surface m2]]</f>
        <v>2365.3846153846152</v>
      </c>
    </row>
    <row r="851" spans="1:6" x14ac:dyDescent="0.3">
      <c r="A851" t="s">
        <v>2499</v>
      </c>
      <c r="B851">
        <v>2</v>
      </c>
      <c r="C851" s="2">
        <v>123000</v>
      </c>
      <c r="D851" t="s">
        <v>4687</v>
      </c>
      <c r="E851" s="1">
        <v>52</v>
      </c>
      <c r="F851" s="2">
        <f>Imobiliare_Data_18apr[[#This Row],[Price]]/Imobiliare_Data_18apr[[#This Row],[Surface m2]]</f>
        <v>2365.3846153846152</v>
      </c>
    </row>
    <row r="852" spans="1:6" x14ac:dyDescent="0.3">
      <c r="A852" t="s">
        <v>2241</v>
      </c>
      <c r="B852">
        <f>IF(Imobiliare_Data_18apr[[#This Row],[Surface m2]]&lt;35,1,2)</f>
        <v>2</v>
      </c>
      <c r="C852" s="2">
        <v>123000</v>
      </c>
      <c r="D852" t="s">
        <v>4686</v>
      </c>
      <c r="E852" s="1">
        <v>58</v>
      </c>
      <c r="F852" s="2">
        <f>Imobiliare_Data_18apr[[#This Row],[Price]]/Imobiliare_Data_18apr[[#This Row],[Surface m2]]</f>
        <v>2120.6896551724139</v>
      </c>
    </row>
    <row r="853" spans="1:6" x14ac:dyDescent="0.3">
      <c r="A853" t="s">
        <v>3449</v>
      </c>
      <c r="B853">
        <f>IF(Imobiliare_Data_18apr[[#This Row],[Surface m2]]&lt;35,1,2)</f>
        <v>2</v>
      </c>
      <c r="C853" s="2">
        <v>123000</v>
      </c>
      <c r="D853" t="s">
        <v>4686</v>
      </c>
      <c r="E853" s="1">
        <v>57</v>
      </c>
      <c r="F853" s="2">
        <f>Imobiliare_Data_18apr[[#This Row],[Price]]/Imobiliare_Data_18apr[[#This Row],[Surface m2]]</f>
        <v>2157.8947368421054</v>
      </c>
    </row>
    <row r="854" spans="1:6" x14ac:dyDescent="0.3">
      <c r="A854" t="s">
        <v>4379</v>
      </c>
      <c r="B854">
        <f>IF(Imobiliare_Data_18apr[[#This Row],[Surface m2]]&lt;35,1,2)</f>
        <v>2</v>
      </c>
      <c r="C854" s="2">
        <v>123000</v>
      </c>
      <c r="D854" t="s">
        <v>4687</v>
      </c>
      <c r="E854" s="1">
        <v>54</v>
      </c>
      <c r="F854" s="2">
        <f>Imobiliare_Data_18apr[[#This Row],[Price]]/Imobiliare_Data_18apr[[#This Row],[Surface m2]]</f>
        <v>2277.7777777777778</v>
      </c>
    </row>
    <row r="855" spans="1:6" x14ac:dyDescent="0.3">
      <c r="A855" t="s">
        <v>3284</v>
      </c>
      <c r="B855">
        <f>IF(Imobiliare_Data_18apr[[#This Row],[Surface m2]]&lt;35,1,2)</f>
        <v>2</v>
      </c>
      <c r="C855" s="2">
        <v>123000</v>
      </c>
      <c r="D855" t="s">
        <v>4687</v>
      </c>
      <c r="E855" s="1">
        <v>52</v>
      </c>
      <c r="F855" s="2">
        <f>Imobiliare_Data_18apr[[#This Row],[Price]]/Imobiliare_Data_18apr[[#This Row],[Surface m2]]</f>
        <v>2365.3846153846152</v>
      </c>
    </row>
    <row r="856" spans="1:6" hidden="1" x14ac:dyDescent="0.3">
      <c r="A856" t="s">
        <v>4592</v>
      </c>
      <c r="B856">
        <v>3</v>
      </c>
      <c r="C856" s="2">
        <v>123000</v>
      </c>
      <c r="D856" t="s">
        <v>4687</v>
      </c>
      <c r="E856" s="1">
        <v>66</v>
      </c>
      <c r="F856" s="2">
        <f>Imobiliare_Data_18apr[[#This Row],[Price]]/Imobiliare_Data_18apr[[#This Row],[Surface m2]]</f>
        <v>1863.6363636363637</v>
      </c>
    </row>
    <row r="857" spans="1:6" x14ac:dyDescent="0.3">
      <c r="A857" t="s">
        <v>998</v>
      </c>
      <c r="B857">
        <v>2</v>
      </c>
      <c r="C857" s="2">
        <v>123087</v>
      </c>
      <c r="D857" t="s">
        <v>4687</v>
      </c>
      <c r="E857" s="1">
        <v>53.74</v>
      </c>
      <c r="F857" s="2">
        <f>Imobiliare_Data_18apr[[#This Row],[Price]]/Imobiliare_Data_18apr[[#This Row],[Surface m2]]</f>
        <v>2290.4168217342763</v>
      </c>
    </row>
    <row r="858" spans="1:6" x14ac:dyDescent="0.3">
      <c r="A858" t="s">
        <v>443</v>
      </c>
      <c r="B858">
        <v>2</v>
      </c>
      <c r="C858" s="2">
        <v>123088</v>
      </c>
      <c r="D858" t="s">
        <v>4686</v>
      </c>
      <c r="E858" s="1">
        <v>53.74</v>
      </c>
      <c r="F858" s="2">
        <f>Imobiliare_Data_18apr[[#This Row],[Price]]/Imobiliare_Data_18apr[[#This Row],[Surface m2]]</f>
        <v>2290.4354298474132</v>
      </c>
    </row>
    <row r="859" spans="1:6" x14ac:dyDescent="0.3">
      <c r="A859" t="s">
        <v>914</v>
      </c>
      <c r="B859">
        <v>2</v>
      </c>
      <c r="C859" s="2">
        <v>123500</v>
      </c>
      <c r="D859" t="s">
        <v>4686</v>
      </c>
      <c r="E859" s="1">
        <v>57</v>
      </c>
      <c r="F859" s="2">
        <f>Imobiliare_Data_18apr[[#This Row],[Price]]/Imobiliare_Data_18apr[[#This Row],[Surface m2]]</f>
        <v>2166.6666666666665</v>
      </c>
    </row>
    <row r="860" spans="1:6" hidden="1" x14ac:dyDescent="0.3">
      <c r="A860" t="s">
        <v>324</v>
      </c>
      <c r="B860">
        <v>1</v>
      </c>
      <c r="C860" s="2">
        <v>123900</v>
      </c>
      <c r="D860" t="s">
        <v>4686</v>
      </c>
      <c r="E860" s="1">
        <v>45</v>
      </c>
      <c r="F860" s="2">
        <f>Imobiliare_Data_18apr[[#This Row],[Price]]/Imobiliare_Data_18apr[[#This Row],[Surface m2]]</f>
        <v>2753.3333333333335</v>
      </c>
    </row>
    <row r="861" spans="1:6" hidden="1" x14ac:dyDescent="0.3">
      <c r="A861" t="s">
        <v>325</v>
      </c>
      <c r="B861">
        <v>1</v>
      </c>
      <c r="C861" s="2">
        <v>123900</v>
      </c>
      <c r="D861" t="s">
        <v>4686</v>
      </c>
      <c r="E861" s="1">
        <v>45</v>
      </c>
      <c r="F861" s="2">
        <f>Imobiliare_Data_18apr[[#This Row],[Price]]/Imobiliare_Data_18apr[[#This Row],[Surface m2]]</f>
        <v>2753.3333333333335</v>
      </c>
    </row>
    <row r="862" spans="1:6" x14ac:dyDescent="0.3">
      <c r="A862" t="s">
        <v>1056</v>
      </c>
      <c r="B862">
        <v>2</v>
      </c>
      <c r="C862" s="2">
        <v>123900</v>
      </c>
      <c r="D862" t="s">
        <v>4687</v>
      </c>
      <c r="E862" s="1">
        <v>53</v>
      </c>
      <c r="F862" s="2">
        <f>Imobiliare_Data_18apr[[#This Row],[Price]]/Imobiliare_Data_18apr[[#This Row],[Surface m2]]</f>
        <v>2337.7358490566039</v>
      </c>
    </row>
    <row r="863" spans="1:6" x14ac:dyDescent="0.3">
      <c r="A863" t="s">
        <v>2467</v>
      </c>
      <c r="B863">
        <v>2</v>
      </c>
      <c r="C863" s="2">
        <v>123900</v>
      </c>
      <c r="D863" t="s">
        <v>4686</v>
      </c>
      <c r="E863" s="1">
        <v>52</v>
      </c>
      <c r="F863" s="2">
        <f>Imobiliare_Data_18apr[[#This Row],[Price]]/Imobiliare_Data_18apr[[#This Row],[Surface m2]]</f>
        <v>2382.6923076923076</v>
      </c>
    </row>
    <row r="864" spans="1:6" x14ac:dyDescent="0.3">
      <c r="A864" t="s">
        <v>4476</v>
      </c>
      <c r="B864">
        <f>IF(Imobiliare_Data_18apr[[#This Row],[Surface m2]]&lt;35,1,2)</f>
        <v>2</v>
      </c>
      <c r="C864" s="2">
        <v>123999</v>
      </c>
      <c r="D864" t="s">
        <v>4687</v>
      </c>
      <c r="E864" s="1">
        <v>55</v>
      </c>
      <c r="F864" s="2">
        <f>Imobiliare_Data_18apr[[#This Row],[Price]]/Imobiliare_Data_18apr[[#This Row],[Surface m2]]</f>
        <v>2254.5272727272727</v>
      </c>
    </row>
    <row r="865" spans="1:6" hidden="1" x14ac:dyDescent="0.3">
      <c r="A865" t="s">
        <v>4169</v>
      </c>
      <c r="B865">
        <v>3</v>
      </c>
      <c r="C865" s="2">
        <v>123999</v>
      </c>
      <c r="D865" t="s">
        <v>4687</v>
      </c>
      <c r="E865" s="1">
        <v>72</v>
      </c>
      <c r="F865" s="2">
        <f>Imobiliare_Data_18apr[[#This Row],[Price]]/Imobiliare_Data_18apr[[#This Row],[Surface m2]]</f>
        <v>1722.2083333333333</v>
      </c>
    </row>
    <row r="866" spans="1:6" hidden="1" x14ac:dyDescent="0.3">
      <c r="A866" t="s">
        <v>2978</v>
      </c>
      <c r="B866">
        <v>1</v>
      </c>
      <c r="C866" s="2">
        <v>124000</v>
      </c>
      <c r="D866" t="s">
        <v>4686</v>
      </c>
      <c r="E866" s="1">
        <v>42</v>
      </c>
      <c r="F866" s="2">
        <f>Imobiliare_Data_18apr[[#This Row],[Price]]/Imobiliare_Data_18apr[[#This Row],[Surface m2]]</f>
        <v>2952.3809523809523</v>
      </c>
    </row>
    <row r="867" spans="1:6" x14ac:dyDescent="0.3">
      <c r="A867" t="s">
        <v>39</v>
      </c>
      <c r="B867">
        <v>2</v>
      </c>
      <c r="C867" s="2">
        <v>124000</v>
      </c>
      <c r="D867" t="s">
        <v>4687</v>
      </c>
      <c r="E867" s="1">
        <v>62.4</v>
      </c>
      <c r="F867" s="2">
        <f>Imobiliare_Data_18apr[[#This Row],[Price]]/Imobiliare_Data_18apr[[#This Row],[Surface m2]]</f>
        <v>1987.1794871794873</v>
      </c>
    </row>
    <row r="868" spans="1:6" x14ac:dyDescent="0.3">
      <c r="A868" t="s">
        <v>924</v>
      </c>
      <c r="B868">
        <v>2</v>
      </c>
      <c r="C868" s="2">
        <v>124000</v>
      </c>
      <c r="D868" t="s">
        <v>4686</v>
      </c>
      <c r="E868" s="1">
        <v>57</v>
      </c>
      <c r="F868" s="2">
        <f>Imobiliare_Data_18apr[[#This Row],[Price]]/Imobiliare_Data_18apr[[#This Row],[Surface m2]]</f>
        <v>2175.4385964912281</v>
      </c>
    </row>
    <row r="869" spans="1:6" x14ac:dyDescent="0.3">
      <c r="A869" t="s">
        <v>1055</v>
      </c>
      <c r="B869">
        <v>2</v>
      </c>
      <c r="C869" s="2">
        <v>124000</v>
      </c>
      <c r="D869" t="s">
        <v>4687</v>
      </c>
      <c r="E869" s="1">
        <v>52</v>
      </c>
      <c r="F869" s="2">
        <f>Imobiliare_Data_18apr[[#This Row],[Price]]/Imobiliare_Data_18apr[[#This Row],[Surface m2]]</f>
        <v>2384.6153846153848</v>
      </c>
    </row>
    <row r="870" spans="1:6" x14ac:dyDescent="0.3">
      <c r="A870" t="s">
        <v>1127</v>
      </c>
      <c r="B870">
        <v>2</v>
      </c>
      <c r="C870" s="2">
        <v>124000</v>
      </c>
      <c r="D870" t="s">
        <v>4687</v>
      </c>
      <c r="E870" s="1">
        <v>59</v>
      </c>
      <c r="F870" s="2">
        <f>Imobiliare_Data_18apr[[#This Row],[Price]]/Imobiliare_Data_18apr[[#This Row],[Surface m2]]</f>
        <v>2101.6949152542375</v>
      </c>
    </row>
    <row r="871" spans="1:6" x14ac:dyDescent="0.3">
      <c r="A871" t="s">
        <v>4516</v>
      </c>
      <c r="B871">
        <v>2</v>
      </c>
      <c r="C871" s="2">
        <v>124000</v>
      </c>
      <c r="D871" t="s">
        <v>4687</v>
      </c>
      <c r="E871" s="1">
        <v>68</v>
      </c>
      <c r="F871" s="2">
        <f>Imobiliare_Data_18apr[[#This Row],[Price]]/Imobiliare_Data_18apr[[#This Row],[Surface m2]]</f>
        <v>1823.5294117647059</v>
      </c>
    </row>
    <row r="872" spans="1:6" hidden="1" x14ac:dyDescent="0.3">
      <c r="A872" t="s">
        <v>1698</v>
      </c>
      <c r="B872">
        <v>3</v>
      </c>
      <c r="C872" s="2">
        <v>124100</v>
      </c>
      <c r="D872" t="s">
        <v>4686</v>
      </c>
      <c r="E872" s="1">
        <v>74</v>
      </c>
      <c r="F872" s="2">
        <f>Imobiliare_Data_18apr[[#This Row],[Price]]/Imobiliare_Data_18apr[[#This Row],[Surface m2]]</f>
        <v>1677.0270270270271</v>
      </c>
    </row>
    <row r="873" spans="1:6" x14ac:dyDescent="0.3">
      <c r="A873" t="s">
        <v>2413</v>
      </c>
      <c r="B873">
        <v>2</v>
      </c>
      <c r="C873" s="2">
        <v>124200</v>
      </c>
      <c r="D873" t="s">
        <v>4687</v>
      </c>
      <c r="E873" s="1">
        <v>54</v>
      </c>
      <c r="F873" s="2">
        <f>Imobiliare_Data_18apr[[#This Row],[Price]]/Imobiliare_Data_18apr[[#This Row],[Surface m2]]</f>
        <v>2300</v>
      </c>
    </row>
    <row r="874" spans="1:6" x14ac:dyDescent="0.3">
      <c r="A874" t="s">
        <v>2535</v>
      </c>
      <c r="B874">
        <v>2</v>
      </c>
      <c r="C874" s="2">
        <v>124500</v>
      </c>
      <c r="D874" t="s">
        <v>4687</v>
      </c>
      <c r="E874" s="1">
        <v>54</v>
      </c>
      <c r="F874" s="2">
        <f>Imobiliare_Data_18apr[[#This Row],[Price]]/Imobiliare_Data_18apr[[#This Row],[Surface m2]]</f>
        <v>2305.5555555555557</v>
      </c>
    </row>
    <row r="875" spans="1:6" x14ac:dyDescent="0.3">
      <c r="A875" t="s">
        <v>4509</v>
      </c>
      <c r="B875">
        <v>2</v>
      </c>
      <c r="C875" s="2">
        <v>124500</v>
      </c>
      <c r="D875" t="s">
        <v>4687</v>
      </c>
      <c r="E875" s="1">
        <v>55</v>
      </c>
      <c r="F875" s="2">
        <f>Imobiliare_Data_18apr[[#This Row],[Price]]/Imobiliare_Data_18apr[[#This Row],[Surface m2]]</f>
        <v>2263.6363636363635</v>
      </c>
    </row>
    <row r="876" spans="1:6" hidden="1" x14ac:dyDescent="0.3">
      <c r="A876" t="s">
        <v>1277</v>
      </c>
      <c r="B876">
        <v>3</v>
      </c>
      <c r="C876" s="2">
        <v>124900</v>
      </c>
      <c r="D876" t="s">
        <v>4687</v>
      </c>
      <c r="E876" s="1">
        <v>68</v>
      </c>
      <c r="F876" s="2">
        <f>Imobiliare_Data_18apr[[#This Row],[Price]]/Imobiliare_Data_18apr[[#This Row],[Surface m2]]</f>
        <v>1836.7647058823529</v>
      </c>
    </row>
    <row r="877" spans="1:6" hidden="1" x14ac:dyDescent="0.3">
      <c r="A877" t="s">
        <v>1628</v>
      </c>
      <c r="B877">
        <v>3</v>
      </c>
      <c r="C877" s="2">
        <v>124900</v>
      </c>
      <c r="D877" t="s">
        <v>4686</v>
      </c>
      <c r="E877" s="1">
        <v>66</v>
      </c>
      <c r="F877" s="2">
        <f>Imobiliare_Data_18apr[[#This Row],[Price]]/Imobiliare_Data_18apr[[#This Row],[Surface m2]]</f>
        <v>1892.4242424242425</v>
      </c>
    </row>
    <row r="878" spans="1:6" x14ac:dyDescent="0.3">
      <c r="A878" t="s">
        <v>196</v>
      </c>
      <c r="B878">
        <v>2</v>
      </c>
      <c r="C878" s="2">
        <v>124900</v>
      </c>
      <c r="D878" t="s">
        <v>4687</v>
      </c>
      <c r="E878" s="1">
        <v>54</v>
      </c>
      <c r="F878" s="2">
        <f>Imobiliare_Data_18apr[[#This Row],[Price]]/Imobiliare_Data_18apr[[#This Row],[Surface m2]]</f>
        <v>2312.962962962963</v>
      </c>
    </row>
    <row r="879" spans="1:6" x14ac:dyDescent="0.3">
      <c r="A879" t="s">
        <v>624</v>
      </c>
      <c r="B879">
        <v>2</v>
      </c>
      <c r="C879" s="2">
        <v>124900</v>
      </c>
      <c r="D879" t="s">
        <v>4686</v>
      </c>
      <c r="E879" s="1">
        <v>57</v>
      </c>
      <c r="F879" s="2">
        <f>Imobiliare_Data_18apr[[#This Row],[Price]]/Imobiliare_Data_18apr[[#This Row],[Surface m2]]</f>
        <v>2191.2280701754385</v>
      </c>
    </row>
    <row r="880" spans="1:6" x14ac:dyDescent="0.3">
      <c r="A880" t="s">
        <v>813</v>
      </c>
      <c r="B880">
        <v>2</v>
      </c>
      <c r="C880" s="2">
        <v>124900</v>
      </c>
      <c r="D880" t="s">
        <v>4686</v>
      </c>
      <c r="E880" s="1">
        <v>56</v>
      </c>
      <c r="F880" s="2">
        <f>Imobiliare_Data_18apr[[#This Row],[Price]]/Imobiliare_Data_18apr[[#This Row],[Surface m2]]</f>
        <v>2230.3571428571427</v>
      </c>
    </row>
    <row r="881" spans="1:6" x14ac:dyDescent="0.3">
      <c r="A881" t="s">
        <v>901</v>
      </c>
      <c r="B881">
        <v>2</v>
      </c>
      <c r="C881" s="2">
        <v>124900</v>
      </c>
      <c r="D881" t="s">
        <v>4687</v>
      </c>
      <c r="E881" s="1">
        <v>55</v>
      </c>
      <c r="F881" s="2">
        <f>Imobiliare_Data_18apr[[#This Row],[Price]]/Imobiliare_Data_18apr[[#This Row],[Surface m2]]</f>
        <v>2270.909090909091</v>
      </c>
    </row>
    <row r="882" spans="1:6" x14ac:dyDescent="0.3">
      <c r="A882" t="s">
        <v>3552</v>
      </c>
      <c r="B882">
        <v>2</v>
      </c>
      <c r="C882" s="2">
        <v>124900</v>
      </c>
      <c r="D882" t="s">
        <v>4686</v>
      </c>
      <c r="E882" s="1">
        <v>56</v>
      </c>
      <c r="F882" s="2">
        <f>Imobiliare_Data_18apr[[#This Row],[Price]]/Imobiliare_Data_18apr[[#This Row],[Surface m2]]</f>
        <v>2230.3571428571427</v>
      </c>
    </row>
    <row r="883" spans="1:6" x14ac:dyDescent="0.3">
      <c r="A883" t="s">
        <v>3858</v>
      </c>
      <c r="B883">
        <v>2</v>
      </c>
      <c r="C883" s="2">
        <v>124900</v>
      </c>
      <c r="D883" t="s">
        <v>4686</v>
      </c>
      <c r="E883" s="1">
        <v>57</v>
      </c>
      <c r="F883" s="2">
        <f>Imobiliare_Data_18apr[[#This Row],[Price]]/Imobiliare_Data_18apr[[#This Row],[Surface m2]]</f>
        <v>2191.2280701754385</v>
      </c>
    </row>
    <row r="884" spans="1:6" x14ac:dyDescent="0.3">
      <c r="A884" t="s">
        <v>3033</v>
      </c>
      <c r="B884">
        <v>2</v>
      </c>
      <c r="C884" s="2">
        <v>124999</v>
      </c>
      <c r="D884" t="s">
        <v>4686</v>
      </c>
      <c r="E884" s="1">
        <v>56</v>
      </c>
      <c r="F884" s="2">
        <f>Imobiliare_Data_18apr[[#This Row],[Price]]/Imobiliare_Data_18apr[[#This Row],[Surface m2]]</f>
        <v>2232.125</v>
      </c>
    </row>
    <row r="885" spans="1:6" hidden="1" x14ac:dyDescent="0.3">
      <c r="A885" t="s">
        <v>330</v>
      </c>
      <c r="B885">
        <v>1</v>
      </c>
      <c r="C885" s="2">
        <v>125000</v>
      </c>
      <c r="D885" t="s">
        <v>4686</v>
      </c>
      <c r="E885" s="1">
        <v>43.5</v>
      </c>
      <c r="F885" s="2">
        <f>Imobiliare_Data_18apr[[#This Row],[Price]]/Imobiliare_Data_18apr[[#This Row],[Surface m2]]</f>
        <v>2873.5632183908046</v>
      </c>
    </row>
    <row r="886" spans="1:6" hidden="1" x14ac:dyDescent="0.3">
      <c r="A886" t="s">
        <v>342</v>
      </c>
      <c r="B886">
        <v>1</v>
      </c>
      <c r="C886" s="2">
        <v>125000</v>
      </c>
      <c r="D886" t="s">
        <v>4687</v>
      </c>
      <c r="E886" s="1">
        <v>42</v>
      </c>
      <c r="F886" s="2">
        <f>Imobiliare_Data_18apr[[#This Row],[Price]]/Imobiliare_Data_18apr[[#This Row],[Surface m2]]</f>
        <v>2976.1904761904761</v>
      </c>
    </row>
    <row r="887" spans="1:6" hidden="1" x14ac:dyDescent="0.3">
      <c r="A887" t="s">
        <v>2238</v>
      </c>
      <c r="B887">
        <v>1</v>
      </c>
      <c r="C887" s="2">
        <v>125000</v>
      </c>
      <c r="D887" t="s">
        <v>4686</v>
      </c>
      <c r="E887" s="1">
        <v>38</v>
      </c>
      <c r="F887" s="2">
        <f>Imobiliare_Data_18apr[[#This Row],[Price]]/Imobiliare_Data_18apr[[#This Row],[Surface m2]]</f>
        <v>3289.4736842105262</v>
      </c>
    </row>
    <row r="888" spans="1:6" hidden="1" x14ac:dyDescent="0.3">
      <c r="A888" t="s">
        <v>3560</v>
      </c>
      <c r="B888">
        <v>1</v>
      </c>
      <c r="C888" s="2">
        <v>125000</v>
      </c>
      <c r="D888" t="s">
        <v>4686</v>
      </c>
      <c r="E888" s="1">
        <v>47</v>
      </c>
      <c r="F888" s="2">
        <f>Imobiliare_Data_18apr[[#This Row],[Price]]/Imobiliare_Data_18apr[[#This Row],[Surface m2]]</f>
        <v>2659.5744680851062</v>
      </c>
    </row>
    <row r="889" spans="1:6" hidden="1" x14ac:dyDescent="0.3">
      <c r="A889" t="s">
        <v>1285</v>
      </c>
      <c r="B889">
        <v>3</v>
      </c>
      <c r="C889" s="2">
        <v>125000</v>
      </c>
      <c r="D889" t="s">
        <v>4687</v>
      </c>
      <c r="E889" s="1">
        <v>71</v>
      </c>
      <c r="F889" s="2">
        <f>Imobiliare_Data_18apr[[#This Row],[Price]]/Imobiliare_Data_18apr[[#This Row],[Surface m2]]</f>
        <v>1760.5633802816901</v>
      </c>
    </row>
    <row r="890" spans="1:6" hidden="1" x14ac:dyDescent="0.3">
      <c r="A890" t="s">
        <v>1472</v>
      </c>
      <c r="B890">
        <v>3</v>
      </c>
      <c r="C890" s="2">
        <v>125000</v>
      </c>
      <c r="D890" t="s">
        <v>4687</v>
      </c>
      <c r="E890" s="1">
        <v>90</v>
      </c>
      <c r="F890" s="2">
        <f>Imobiliare_Data_18apr[[#This Row],[Price]]/Imobiliare_Data_18apr[[#This Row],[Surface m2]]</f>
        <v>1388.8888888888889</v>
      </c>
    </row>
    <row r="891" spans="1:6" hidden="1" x14ac:dyDescent="0.3">
      <c r="A891" t="s">
        <v>1483</v>
      </c>
      <c r="B891">
        <v>3</v>
      </c>
      <c r="C891" s="2">
        <v>125000</v>
      </c>
      <c r="D891" t="s">
        <v>4687</v>
      </c>
      <c r="E891" s="1">
        <v>70</v>
      </c>
      <c r="F891" s="2">
        <f>Imobiliare_Data_18apr[[#This Row],[Price]]/Imobiliare_Data_18apr[[#This Row],[Surface m2]]</f>
        <v>1785.7142857142858</v>
      </c>
    </row>
    <row r="892" spans="1:6" hidden="1" x14ac:dyDescent="0.3">
      <c r="A892" t="s">
        <v>3637</v>
      </c>
      <c r="B892">
        <v>3</v>
      </c>
      <c r="C892" s="2">
        <v>125000</v>
      </c>
      <c r="D892" t="s">
        <v>4686</v>
      </c>
      <c r="E892" s="1">
        <v>70</v>
      </c>
      <c r="F892" s="2">
        <f>Imobiliare_Data_18apr[[#This Row],[Price]]/Imobiliare_Data_18apr[[#This Row],[Surface m2]]</f>
        <v>1785.7142857142858</v>
      </c>
    </row>
    <row r="893" spans="1:6" x14ac:dyDescent="0.3">
      <c r="A893" t="s">
        <v>32</v>
      </c>
      <c r="B893">
        <v>2</v>
      </c>
      <c r="C893" s="2">
        <v>125000</v>
      </c>
      <c r="D893" t="s">
        <v>4686</v>
      </c>
      <c r="E893" s="1">
        <v>52.44</v>
      </c>
      <c r="F893" s="2">
        <f>Imobiliare_Data_18apr[[#This Row],[Price]]/Imobiliare_Data_18apr[[#This Row],[Surface m2]]</f>
        <v>2383.6765827612512</v>
      </c>
    </row>
    <row r="894" spans="1:6" x14ac:dyDescent="0.3">
      <c r="A894" t="s">
        <v>87</v>
      </c>
      <c r="B894">
        <v>2</v>
      </c>
      <c r="C894" s="2">
        <v>125000</v>
      </c>
      <c r="D894" t="s">
        <v>4686</v>
      </c>
      <c r="E894" s="1">
        <v>52</v>
      </c>
      <c r="F894" s="2">
        <f>Imobiliare_Data_18apr[[#This Row],[Price]]/Imobiliare_Data_18apr[[#This Row],[Surface m2]]</f>
        <v>2403.8461538461538</v>
      </c>
    </row>
    <row r="895" spans="1:6" x14ac:dyDescent="0.3">
      <c r="A895" t="s">
        <v>389</v>
      </c>
      <c r="B895">
        <v>2</v>
      </c>
      <c r="C895" s="2">
        <v>125000</v>
      </c>
      <c r="D895" t="s">
        <v>4687</v>
      </c>
      <c r="E895" s="1">
        <v>52</v>
      </c>
      <c r="F895" s="2">
        <f>Imobiliare_Data_18apr[[#This Row],[Price]]/Imobiliare_Data_18apr[[#This Row],[Surface m2]]</f>
        <v>2403.8461538461538</v>
      </c>
    </row>
    <row r="896" spans="1:6" x14ac:dyDescent="0.3">
      <c r="A896" t="s">
        <v>410</v>
      </c>
      <c r="B896">
        <v>2</v>
      </c>
      <c r="C896" s="2">
        <v>125000</v>
      </c>
      <c r="D896" t="s">
        <v>4687</v>
      </c>
      <c r="E896" s="1">
        <v>62</v>
      </c>
      <c r="F896" s="2">
        <f>Imobiliare_Data_18apr[[#This Row],[Price]]/Imobiliare_Data_18apr[[#This Row],[Surface m2]]</f>
        <v>2016.1290322580646</v>
      </c>
    </row>
    <row r="897" spans="1:6" x14ac:dyDescent="0.3">
      <c r="A897" t="s">
        <v>432</v>
      </c>
      <c r="B897">
        <v>2</v>
      </c>
      <c r="C897" s="2">
        <v>125000</v>
      </c>
      <c r="D897" t="s">
        <v>4686</v>
      </c>
      <c r="E897" s="1">
        <v>60</v>
      </c>
      <c r="F897" s="2">
        <f>Imobiliare_Data_18apr[[#This Row],[Price]]/Imobiliare_Data_18apr[[#This Row],[Surface m2]]</f>
        <v>2083.3333333333335</v>
      </c>
    </row>
    <row r="898" spans="1:6" x14ac:dyDescent="0.3">
      <c r="A898" t="s">
        <v>444</v>
      </c>
      <c r="B898">
        <v>2</v>
      </c>
      <c r="C898" s="2">
        <v>125000</v>
      </c>
      <c r="D898" t="s">
        <v>4687</v>
      </c>
      <c r="E898" s="1">
        <v>53</v>
      </c>
      <c r="F898" s="2">
        <f>Imobiliare_Data_18apr[[#This Row],[Price]]/Imobiliare_Data_18apr[[#This Row],[Surface m2]]</f>
        <v>2358.4905660377358</v>
      </c>
    </row>
    <row r="899" spans="1:6" x14ac:dyDescent="0.3">
      <c r="A899" t="s">
        <v>477</v>
      </c>
      <c r="B899">
        <v>2</v>
      </c>
      <c r="C899" s="2">
        <v>125000</v>
      </c>
      <c r="D899" t="s">
        <v>4687</v>
      </c>
      <c r="E899" s="1">
        <v>55</v>
      </c>
      <c r="F899" s="2">
        <f>Imobiliare_Data_18apr[[#This Row],[Price]]/Imobiliare_Data_18apr[[#This Row],[Surface m2]]</f>
        <v>2272.7272727272725</v>
      </c>
    </row>
    <row r="900" spans="1:6" x14ac:dyDescent="0.3">
      <c r="A900" t="s">
        <v>495</v>
      </c>
      <c r="B900">
        <v>2</v>
      </c>
      <c r="C900" s="2">
        <v>125000</v>
      </c>
      <c r="D900" t="s">
        <v>4686</v>
      </c>
      <c r="E900" s="1">
        <v>56</v>
      </c>
      <c r="F900" s="2">
        <f>Imobiliare_Data_18apr[[#This Row],[Price]]/Imobiliare_Data_18apr[[#This Row],[Surface m2]]</f>
        <v>2232.1428571428573</v>
      </c>
    </row>
    <row r="901" spans="1:6" x14ac:dyDescent="0.3">
      <c r="A901" t="s">
        <v>528</v>
      </c>
      <c r="B901">
        <v>2</v>
      </c>
      <c r="C901" s="2">
        <v>125000</v>
      </c>
      <c r="D901" t="s">
        <v>4686</v>
      </c>
      <c r="E901" s="1">
        <v>58</v>
      </c>
      <c r="F901" s="2">
        <f>Imobiliare_Data_18apr[[#This Row],[Price]]/Imobiliare_Data_18apr[[#This Row],[Surface m2]]</f>
        <v>2155.1724137931033</v>
      </c>
    </row>
    <row r="902" spans="1:6" x14ac:dyDescent="0.3">
      <c r="A902" t="s">
        <v>615</v>
      </c>
      <c r="B902">
        <v>2</v>
      </c>
      <c r="C902" s="2">
        <v>125000</v>
      </c>
      <c r="D902" t="s">
        <v>4687</v>
      </c>
      <c r="E902" s="1">
        <v>56</v>
      </c>
      <c r="F902" s="2">
        <f>Imobiliare_Data_18apr[[#This Row],[Price]]/Imobiliare_Data_18apr[[#This Row],[Surface m2]]</f>
        <v>2232.1428571428573</v>
      </c>
    </row>
    <row r="903" spans="1:6" x14ac:dyDescent="0.3">
      <c r="A903" t="s">
        <v>656</v>
      </c>
      <c r="B903">
        <v>2</v>
      </c>
      <c r="C903" s="2">
        <v>125000</v>
      </c>
      <c r="D903" t="s">
        <v>4686</v>
      </c>
      <c r="E903" s="1">
        <v>58</v>
      </c>
      <c r="F903" s="2">
        <f>Imobiliare_Data_18apr[[#This Row],[Price]]/Imobiliare_Data_18apr[[#This Row],[Surface m2]]</f>
        <v>2155.1724137931033</v>
      </c>
    </row>
    <row r="904" spans="1:6" x14ac:dyDescent="0.3">
      <c r="A904" t="s">
        <v>663</v>
      </c>
      <c r="B904">
        <v>2</v>
      </c>
      <c r="C904" s="2">
        <v>125000</v>
      </c>
      <c r="D904" t="s">
        <v>4687</v>
      </c>
      <c r="E904" s="1">
        <v>54</v>
      </c>
      <c r="F904" s="2">
        <f>Imobiliare_Data_18apr[[#This Row],[Price]]/Imobiliare_Data_18apr[[#This Row],[Surface m2]]</f>
        <v>2314.8148148148148</v>
      </c>
    </row>
    <row r="905" spans="1:6" x14ac:dyDescent="0.3">
      <c r="A905" t="s">
        <v>664</v>
      </c>
      <c r="B905">
        <v>2</v>
      </c>
      <c r="C905" s="2">
        <v>125000</v>
      </c>
      <c r="D905" t="s">
        <v>4686</v>
      </c>
      <c r="E905" s="1">
        <v>56</v>
      </c>
      <c r="F905" s="2">
        <f>Imobiliare_Data_18apr[[#This Row],[Price]]/Imobiliare_Data_18apr[[#This Row],[Surface m2]]</f>
        <v>2232.1428571428573</v>
      </c>
    </row>
    <row r="906" spans="1:6" x14ac:dyDescent="0.3">
      <c r="A906" t="s">
        <v>666</v>
      </c>
      <c r="B906">
        <v>2</v>
      </c>
      <c r="C906" s="2">
        <v>125000</v>
      </c>
      <c r="D906" t="s">
        <v>4686</v>
      </c>
      <c r="E906" s="1">
        <v>53</v>
      </c>
      <c r="F906" s="2">
        <f>Imobiliare_Data_18apr[[#This Row],[Price]]/Imobiliare_Data_18apr[[#This Row],[Surface m2]]</f>
        <v>2358.4905660377358</v>
      </c>
    </row>
    <row r="907" spans="1:6" x14ac:dyDescent="0.3">
      <c r="A907" t="s">
        <v>731</v>
      </c>
      <c r="B907">
        <v>2</v>
      </c>
      <c r="C907" s="2">
        <v>125000</v>
      </c>
      <c r="D907" t="s">
        <v>4687</v>
      </c>
      <c r="E907" s="1">
        <v>52</v>
      </c>
      <c r="F907" s="2">
        <f>Imobiliare_Data_18apr[[#This Row],[Price]]/Imobiliare_Data_18apr[[#This Row],[Surface m2]]</f>
        <v>2403.8461538461538</v>
      </c>
    </row>
    <row r="908" spans="1:6" x14ac:dyDescent="0.3">
      <c r="A908" t="s">
        <v>742</v>
      </c>
      <c r="B908">
        <v>2</v>
      </c>
      <c r="C908" s="2">
        <v>125000</v>
      </c>
      <c r="D908" t="s">
        <v>4686</v>
      </c>
      <c r="E908" s="1">
        <v>55</v>
      </c>
      <c r="F908" s="2">
        <f>Imobiliare_Data_18apr[[#This Row],[Price]]/Imobiliare_Data_18apr[[#This Row],[Surface m2]]</f>
        <v>2272.7272727272725</v>
      </c>
    </row>
    <row r="909" spans="1:6" x14ac:dyDescent="0.3">
      <c r="A909" t="s">
        <v>753</v>
      </c>
      <c r="B909">
        <v>2</v>
      </c>
      <c r="C909" s="2">
        <v>125000</v>
      </c>
      <c r="D909" t="s">
        <v>4687</v>
      </c>
      <c r="E909" s="1">
        <v>57</v>
      </c>
      <c r="F909" s="2">
        <f>Imobiliare_Data_18apr[[#This Row],[Price]]/Imobiliare_Data_18apr[[#This Row],[Surface m2]]</f>
        <v>2192.9824561403507</v>
      </c>
    </row>
    <row r="910" spans="1:6" x14ac:dyDescent="0.3">
      <c r="A910" t="s">
        <v>757</v>
      </c>
      <c r="B910">
        <v>2</v>
      </c>
      <c r="C910" s="2">
        <v>125000</v>
      </c>
      <c r="D910" t="s">
        <v>4687</v>
      </c>
      <c r="E910" s="1">
        <v>53</v>
      </c>
      <c r="F910" s="2">
        <f>Imobiliare_Data_18apr[[#This Row],[Price]]/Imobiliare_Data_18apr[[#This Row],[Surface m2]]</f>
        <v>2358.4905660377358</v>
      </c>
    </row>
    <row r="911" spans="1:6" hidden="1" x14ac:dyDescent="0.3">
      <c r="A911" t="s">
        <v>2658</v>
      </c>
      <c r="B911">
        <v>3</v>
      </c>
      <c r="C911" s="2">
        <v>125000</v>
      </c>
      <c r="D911" t="s">
        <v>4686</v>
      </c>
      <c r="E911" s="1">
        <v>72</v>
      </c>
      <c r="F911" s="2">
        <f>Imobiliare_Data_18apr[[#This Row],[Price]]/Imobiliare_Data_18apr[[#This Row],[Surface m2]]</f>
        <v>1736.1111111111111</v>
      </c>
    </row>
    <row r="912" spans="1:6" hidden="1" x14ac:dyDescent="0.3">
      <c r="A912" t="s">
        <v>2685</v>
      </c>
      <c r="B912">
        <v>3</v>
      </c>
      <c r="C912" s="2">
        <v>125000</v>
      </c>
      <c r="D912" t="s">
        <v>4686</v>
      </c>
      <c r="E912" s="1">
        <v>69</v>
      </c>
      <c r="F912" s="2">
        <f>Imobiliare_Data_18apr[[#This Row],[Price]]/Imobiliare_Data_18apr[[#This Row],[Surface m2]]</f>
        <v>1811.5942028985507</v>
      </c>
    </row>
    <row r="913" spans="1:6" hidden="1" x14ac:dyDescent="0.3">
      <c r="A913" t="s">
        <v>4377</v>
      </c>
      <c r="B913">
        <v>3</v>
      </c>
      <c r="C913" s="2">
        <v>125000</v>
      </c>
      <c r="D913" t="s">
        <v>4686</v>
      </c>
      <c r="E913" s="1">
        <v>71</v>
      </c>
      <c r="F913" s="2">
        <f>Imobiliare_Data_18apr[[#This Row],[Price]]/Imobiliare_Data_18apr[[#This Row],[Surface m2]]</f>
        <v>1760.5633802816901</v>
      </c>
    </row>
    <row r="914" spans="1:6" x14ac:dyDescent="0.3">
      <c r="A914" t="s">
        <v>809</v>
      </c>
      <c r="B914">
        <v>2</v>
      </c>
      <c r="C914" s="2">
        <v>125000</v>
      </c>
      <c r="D914" t="s">
        <v>4686</v>
      </c>
      <c r="E914" s="1">
        <v>53</v>
      </c>
      <c r="F914" s="2">
        <f>Imobiliare_Data_18apr[[#This Row],[Price]]/Imobiliare_Data_18apr[[#This Row],[Surface m2]]</f>
        <v>2358.4905660377358</v>
      </c>
    </row>
    <row r="915" spans="1:6" x14ac:dyDescent="0.3">
      <c r="A915" t="s">
        <v>838</v>
      </c>
      <c r="B915">
        <v>2</v>
      </c>
      <c r="C915" s="2">
        <v>125000</v>
      </c>
      <c r="D915" t="s">
        <v>4687</v>
      </c>
      <c r="E915" s="1">
        <v>54</v>
      </c>
      <c r="F915" s="2">
        <f>Imobiliare_Data_18apr[[#This Row],[Price]]/Imobiliare_Data_18apr[[#This Row],[Surface m2]]</f>
        <v>2314.8148148148148</v>
      </c>
    </row>
    <row r="916" spans="1:6" x14ac:dyDescent="0.3">
      <c r="A916" t="s">
        <v>889</v>
      </c>
      <c r="B916">
        <v>2</v>
      </c>
      <c r="C916" s="2">
        <v>125000</v>
      </c>
      <c r="D916" t="s">
        <v>4686</v>
      </c>
      <c r="E916" s="1">
        <v>54</v>
      </c>
      <c r="F916" s="2">
        <f>Imobiliare_Data_18apr[[#This Row],[Price]]/Imobiliare_Data_18apr[[#This Row],[Surface m2]]</f>
        <v>2314.8148148148148</v>
      </c>
    </row>
    <row r="917" spans="1:6" hidden="1" x14ac:dyDescent="0.3">
      <c r="A917" t="s">
        <v>3187</v>
      </c>
      <c r="B917">
        <v>3</v>
      </c>
      <c r="C917" s="2">
        <v>125000</v>
      </c>
      <c r="D917" t="s">
        <v>4687</v>
      </c>
      <c r="E917" s="1">
        <v>66</v>
      </c>
      <c r="F917" s="2">
        <f>Imobiliare_Data_18apr[[#This Row],[Price]]/Imobiliare_Data_18apr[[#This Row],[Surface m2]]</f>
        <v>1893.939393939394</v>
      </c>
    </row>
    <row r="918" spans="1:6" hidden="1" x14ac:dyDescent="0.3">
      <c r="A918" t="s">
        <v>3223</v>
      </c>
      <c r="B918">
        <v>3</v>
      </c>
      <c r="C918" s="2">
        <v>125000</v>
      </c>
      <c r="D918" t="s">
        <v>4687</v>
      </c>
      <c r="E918" s="1">
        <v>68</v>
      </c>
      <c r="F918" s="2">
        <f>Imobiliare_Data_18apr[[#This Row],[Price]]/Imobiliare_Data_18apr[[#This Row],[Surface m2]]</f>
        <v>1838.2352941176471</v>
      </c>
    </row>
    <row r="919" spans="1:6" x14ac:dyDescent="0.3">
      <c r="A919" t="s">
        <v>1028</v>
      </c>
      <c r="B919">
        <v>2</v>
      </c>
      <c r="C919" s="2">
        <v>125000</v>
      </c>
      <c r="D919" t="s">
        <v>4687</v>
      </c>
      <c r="E919" s="1">
        <v>55</v>
      </c>
      <c r="F919" s="2">
        <f>Imobiliare_Data_18apr[[#This Row],[Price]]/Imobiliare_Data_18apr[[#This Row],[Surface m2]]</f>
        <v>2272.7272727272725</v>
      </c>
    </row>
    <row r="920" spans="1:6" x14ac:dyDescent="0.3">
      <c r="A920" t="s">
        <v>1043</v>
      </c>
      <c r="B920">
        <v>2</v>
      </c>
      <c r="C920" s="2">
        <v>125000</v>
      </c>
      <c r="D920" t="s">
        <v>4687</v>
      </c>
      <c r="E920" s="1">
        <v>55</v>
      </c>
      <c r="F920" s="2">
        <f>Imobiliare_Data_18apr[[#This Row],[Price]]/Imobiliare_Data_18apr[[#This Row],[Surface m2]]</f>
        <v>2272.7272727272725</v>
      </c>
    </row>
    <row r="921" spans="1:6" x14ac:dyDescent="0.3">
      <c r="A921" t="s">
        <v>1047</v>
      </c>
      <c r="B921">
        <v>2</v>
      </c>
      <c r="C921" s="2">
        <v>125000</v>
      </c>
      <c r="D921" t="s">
        <v>4687</v>
      </c>
      <c r="E921" s="1">
        <v>55</v>
      </c>
      <c r="F921" s="2">
        <f>Imobiliare_Data_18apr[[#This Row],[Price]]/Imobiliare_Data_18apr[[#This Row],[Surface m2]]</f>
        <v>2272.7272727272725</v>
      </c>
    </row>
    <row r="922" spans="1:6" x14ac:dyDescent="0.3">
      <c r="A922" t="s">
        <v>2290</v>
      </c>
      <c r="B922">
        <v>2</v>
      </c>
      <c r="C922" s="2">
        <v>125000</v>
      </c>
      <c r="D922" t="s">
        <v>4687</v>
      </c>
      <c r="E922" s="1">
        <v>52</v>
      </c>
      <c r="F922" s="2">
        <f>Imobiliare_Data_18apr[[#This Row],[Price]]/Imobiliare_Data_18apr[[#This Row],[Surface m2]]</f>
        <v>2403.8461538461538</v>
      </c>
    </row>
    <row r="923" spans="1:6" x14ac:dyDescent="0.3">
      <c r="A923" t="s">
        <v>2308</v>
      </c>
      <c r="B923">
        <v>2</v>
      </c>
      <c r="C923" s="2">
        <v>125000</v>
      </c>
      <c r="D923" t="s">
        <v>4686</v>
      </c>
      <c r="E923" s="1">
        <v>55</v>
      </c>
      <c r="F923" s="2">
        <f>Imobiliare_Data_18apr[[#This Row],[Price]]/Imobiliare_Data_18apr[[#This Row],[Surface m2]]</f>
        <v>2272.7272727272725</v>
      </c>
    </row>
    <row r="924" spans="1:6" x14ac:dyDescent="0.3">
      <c r="A924" t="s">
        <v>2324</v>
      </c>
      <c r="B924">
        <v>2</v>
      </c>
      <c r="C924" s="2">
        <v>125000</v>
      </c>
      <c r="D924" t="s">
        <v>4687</v>
      </c>
      <c r="E924" s="1">
        <v>54</v>
      </c>
      <c r="F924" s="2">
        <f>Imobiliare_Data_18apr[[#This Row],[Price]]/Imobiliare_Data_18apr[[#This Row],[Surface m2]]</f>
        <v>2314.8148148148148</v>
      </c>
    </row>
    <row r="925" spans="1:6" x14ac:dyDescent="0.3">
      <c r="A925" t="s">
        <v>2350</v>
      </c>
      <c r="B925">
        <v>2</v>
      </c>
      <c r="C925" s="2">
        <v>125000</v>
      </c>
      <c r="D925" t="s">
        <v>4687</v>
      </c>
      <c r="E925" s="1">
        <v>55</v>
      </c>
      <c r="F925" s="2">
        <f>Imobiliare_Data_18apr[[#This Row],[Price]]/Imobiliare_Data_18apr[[#This Row],[Surface m2]]</f>
        <v>2272.7272727272725</v>
      </c>
    </row>
    <row r="926" spans="1:6" x14ac:dyDescent="0.3">
      <c r="A926" t="s">
        <v>2357</v>
      </c>
      <c r="B926">
        <v>2</v>
      </c>
      <c r="C926" s="2">
        <v>125000</v>
      </c>
      <c r="D926" t="s">
        <v>4687</v>
      </c>
      <c r="E926" s="1">
        <v>55</v>
      </c>
      <c r="F926" s="2">
        <f>Imobiliare_Data_18apr[[#This Row],[Price]]/Imobiliare_Data_18apr[[#This Row],[Surface m2]]</f>
        <v>2272.7272727272725</v>
      </c>
    </row>
    <row r="927" spans="1:6" x14ac:dyDescent="0.3">
      <c r="A927" t="s">
        <v>2368</v>
      </c>
      <c r="B927">
        <v>2</v>
      </c>
      <c r="C927" s="2">
        <v>125000</v>
      </c>
      <c r="D927" t="s">
        <v>4687</v>
      </c>
      <c r="E927" s="1">
        <v>52</v>
      </c>
      <c r="F927" s="2">
        <f>Imobiliare_Data_18apr[[#This Row],[Price]]/Imobiliare_Data_18apr[[#This Row],[Surface m2]]</f>
        <v>2403.8461538461538</v>
      </c>
    </row>
    <row r="928" spans="1:6" x14ac:dyDescent="0.3">
      <c r="A928" t="s">
        <v>2380</v>
      </c>
      <c r="B928">
        <v>2</v>
      </c>
      <c r="C928" s="2">
        <v>125000</v>
      </c>
      <c r="D928" t="s">
        <v>4687</v>
      </c>
      <c r="E928" s="1">
        <v>52</v>
      </c>
      <c r="F928" s="2">
        <f>Imobiliare_Data_18apr[[#This Row],[Price]]/Imobiliare_Data_18apr[[#This Row],[Surface m2]]</f>
        <v>2403.8461538461538</v>
      </c>
    </row>
    <row r="929" spans="1:6" x14ac:dyDescent="0.3">
      <c r="A929" t="s">
        <v>2429</v>
      </c>
      <c r="B929">
        <v>2</v>
      </c>
      <c r="C929" s="2">
        <v>125000</v>
      </c>
      <c r="D929" t="s">
        <v>4686</v>
      </c>
      <c r="E929" s="1">
        <v>56</v>
      </c>
      <c r="F929" s="2">
        <f>Imobiliare_Data_18apr[[#This Row],[Price]]/Imobiliare_Data_18apr[[#This Row],[Surface m2]]</f>
        <v>2232.1428571428573</v>
      </c>
    </row>
    <row r="930" spans="1:6" x14ac:dyDescent="0.3">
      <c r="A930" t="s">
        <v>2460</v>
      </c>
      <c r="B930">
        <v>2</v>
      </c>
      <c r="C930" s="2">
        <v>125000</v>
      </c>
      <c r="D930" t="s">
        <v>4686</v>
      </c>
      <c r="E930" s="1">
        <v>52</v>
      </c>
      <c r="F930" s="2">
        <f>Imobiliare_Data_18apr[[#This Row],[Price]]/Imobiliare_Data_18apr[[#This Row],[Surface m2]]</f>
        <v>2403.8461538461538</v>
      </c>
    </row>
    <row r="931" spans="1:6" x14ac:dyDescent="0.3">
      <c r="A931" t="s">
        <v>2464</v>
      </c>
      <c r="B931">
        <v>2</v>
      </c>
      <c r="C931" s="2">
        <v>125000</v>
      </c>
      <c r="D931" t="s">
        <v>4686</v>
      </c>
      <c r="E931" s="1">
        <v>54</v>
      </c>
      <c r="F931" s="2">
        <f>Imobiliare_Data_18apr[[#This Row],[Price]]/Imobiliare_Data_18apr[[#This Row],[Surface m2]]</f>
        <v>2314.8148148148148</v>
      </c>
    </row>
    <row r="932" spans="1:6" hidden="1" x14ac:dyDescent="0.3">
      <c r="A932" t="s">
        <v>3614</v>
      </c>
      <c r="B932">
        <v>4</v>
      </c>
      <c r="C932" s="2">
        <v>125000</v>
      </c>
      <c r="D932" t="s">
        <v>4686</v>
      </c>
      <c r="E932" s="1">
        <v>91</v>
      </c>
      <c r="F932" s="2">
        <f>Imobiliare_Data_18apr[[#This Row],[Price]]/Imobiliare_Data_18apr[[#This Row],[Surface m2]]</f>
        <v>1373.6263736263736</v>
      </c>
    </row>
    <row r="933" spans="1:6" x14ac:dyDescent="0.3">
      <c r="A933" t="s">
        <v>2484</v>
      </c>
      <c r="B933">
        <v>2</v>
      </c>
      <c r="C933" s="2">
        <v>125000</v>
      </c>
      <c r="D933" t="s">
        <v>4686</v>
      </c>
      <c r="E933" s="1">
        <v>55</v>
      </c>
      <c r="F933" s="2">
        <f>Imobiliare_Data_18apr[[#This Row],[Price]]/Imobiliare_Data_18apr[[#This Row],[Surface m2]]</f>
        <v>2272.7272727272725</v>
      </c>
    </row>
    <row r="934" spans="1:6" x14ac:dyDescent="0.3">
      <c r="A934" t="s">
        <v>2504</v>
      </c>
      <c r="B934">
        <v>2</v>
      </c>
      <c r="C934" s="2">
        <v>125000</v>
      </c>
      <c r="D934" t="s">
        <v>4686</v>
      </c>
      <c r="E934" s="1">
        <v>53</v>
      </c>
      <c r="F934" s="2">
        <f>Imobiliare_Data_18apr[[#This Row],[Price]]/Imobiliare_Data_18apr[[#This Row],[Surface m2]]</f>
        <v>2358.4905660377358</v>
      </c>
    </row>
    <row r="935" spans="1:6" x14ac:dyDescent="0.3">
      <c r="A935" t="s">
        <v>2518</v>
      </c>
      <c r="B935">
        <v>2</v>
      </c>
      <c r="C935" s="2">
        <v>125000</v>
      </c>
      <c r="D935" t="s">
        <v>4685</v>
      </c>
      <c r="E935" s="1">
        <v>54</v>
      </c>
      <c r="F935" s="2">
        <f>Imobiliare_Data_18apr[[#This Row],[Price]]/Imobiliare_Data_18apr[[#This Row],[Surface m2]]</f>
        <v>2314.8148148148148</v>
      </c>
    </row>
    <row r="936" spans="1:6" x14ac:dyDescent="0.3">
      <c r="A936" t="s">
        <v>2540</v>
      </c>
      <c r="B936">
        <v>2</v>
      </c>
      <c r="C936" s="2">
        <v>125000</v>
      </c>
      <c r="D936" t="s">
        <v>4687</v>
      </c>
      <c r="E936" s="1">
        <v>58</v>
      </c>
      <c r="F936" s="2">
        <f>Imobiliare_Data_18apr[[#This Row],[Price]]/Imobiliare_Data_18apr[[#This Row],[Surface m2]]</f>
        <v>2155.1724137931033</v>
      </c>
    </row>
    <row r="937" spans="1:6" x14ac:dyDescent="0.3">
      <c r="A937" t="s">
        <v>3021</v>
      </c>
      <c r="B937">
        <v>2</v>
      </c>
      <c r="C937" s="2">
        <v>125000</v>
      </c>
      <c r="D937" t="s">
        <v>4687</v>
      </c>
      <c r="E937" s="1">
        <v>52</v>
      </c>
      <c r="F937" s="2">
        <f>Imobiliare_Data_18apr[[#This Row],[Price]]/Imobiliare_Data_18apr[[#This Row],[Surface m2]]</f>
        <v>2403.8461538461538</v>
      </c>
    </row>
    <row r="938" spans="1:6" x14ac:dyDescent="0.3">
      <c r="A938" t="s">
        <v>3022</v>
      </c>
      <c r="B938">
        <v>2</v>
      </c>
      <c r="C938" s="2">
        <v>125000</v>
      </c>
      <c r="D938" t="s">
        <v>4687</v>
      </c>
      <c r="E938" s="1">
        <v>52.37</v>
      </c>
      <c r="F938" s="2">
        <f>Imobiliare_Data_18apr[[#This Row],[Price]]/Imobiliare_Data_18apr[[#This Row],[Surface m2]]</f>
        <v>2386.8627076570556</v>
      </c>
    </row>
    <row r="939" spans="1:6" x14ac:dyDescent="0.3">
      <c r="A939" t="s">
        <v>3282</v>
      </c>
      <c r="B939">
        <f>IF(Imobiliare_Data_18apr[[#This Row],[Surface m2]]&lt;35,1,2)</f>
        <v>2</v>
      </c>
      <c r="C939" s="2">
        <v>125000</v>
      </c>
      <c r="D939" t="s">
        <v>4687</v>
      </c>
      <c r="E939" s="1">
        <v>65</v>
      </c>
      <c r="F939" s="2">
        <f>Imobiliare_Data_18apr[[#This Row],[Price]]/Imobiliare_Data_18apr[[#This Row],[Surface m2]]</f>
        <v>1923.0769230769231</v>
      </c>
    </row>
    <row r="940" spans="1:6" x14ac:dyDescent="0.3">
      <c r="A940" t="s">
        <v>3290</v>
      </c>
      <c r="B940">
        <f>IF(Imobiliare_Data_18apr[[#This Row],[Surface m2]]&lt;35,1,2)</f>
        <v>2</v>
      </c>
      <c r="C940" s="2">
        <v>125000</v>
      </c>
      <c r="D940" t="s">
        <v>4687</v>
      </c>
      <c r="E940" s="1">
        <v>65</v>
      </c>
      <c r="F940" s="2">
        <f>Imobiliare_Data_18apr[[#This Row],[Price]]/Imobiliare_Data_18apr[[#This Row],[Surface m2]]</f>
        <v>1923.0769230769231</v>
      </c>
    </row>
    <row r="941" spans="1:6" hidden="1" x14ac:dyDescent="0.3">
      <c r="A941" t="s">
        <v>3828</v>
      </c>
      <c r="B941">
        <v>4</v>
      </c>
      <c r="C941" s="2">
        <v>125000</v>
      </c>
      <c r="D941" t="s">
        <v>4686</v>
      </c>
      <c r="E941" s="1">
        <v>100</v>
      </c>
      <c r="F941" s="2">
        <f>Imobiliare_Data_18apr[[#This Row],[Price]]/Imobiliare_Data_18apr[[#This Row],[Surface m2]]</f>
        <v>1250</v>
      </c>
    </row>
    <row r="942" spans="1:6" x14ac:dyDescent="0.3">
      <c r="A942" t="s">
        <v>3453</v>
      </c>
      <c r="B942">
        <f>IF(Imobiliare_Data_18apr[[#This Row],[Surface m2]]&lt;35,1,2)</f>
        <v>2</v>
      </c>
      <c r="C942" s="2">
        <v>125000</v>
      </c>
      <c r="D942" t="s">
        <v>4686</v>
      </c>
      <c r="E942" s="1">
        <v>61</v>
      </c>
      <c r="F942" s="2">
        <f>Imobiliare_Data_18apr[[#This Row],[Price]]/Imobiliare_Data_18apr[[#This Row],[Surface m2]]</f>
        <v>2049.1803278688526</v>
      </c>
    </row>
    <row r="943" spans="1:6" x14ac:dyDescent="0.3">
      <c r="A943" t="s">
        <v>2983</v>
      </c>
      <c r="B943">
        <f>IF(Imobiliare_Data_18apr[[#This Row],[Surface m2]]&lt;35,1,2)</f>
        <v>2</v>
      </c>
      <c r="C943" s="2">
        <v>125000</v>
      </c>
      <c r="D943" t="s">
        <v>4686</v>
      </c>
      <c r="E943" s="1">
        <v>60.05</v>
      </c>
      <c r="F943" s="2">
        <f>Imobiliare_Data_18apr[[#This Row],[Price]]/Imobiliare_Data_18apr[[#This Row],[Surface m2]]</f>
        <v>2081.5986677768528</v>
      </c>
    </row>
    <row r="944" spans="1:6" x14ac:dyDescent="0.3">
      <c r="A944" t="s">
        <v>3291</v>
      </c>
      <c r="B944">
        <f>IF(Imobiliare_Data_18apr[[#This Row],[Surface m2]]&lt;35,1,2)</f>
        <v>2</v>
      </c>
      <c r="C944" s="2">
        <v>125000</v>
      </c>
      <c r="D944" t="s">
        <v>4687</v>
      </c>
      <c r="E944" s="1">
        <v>58</v>
      </c>
      <c r="F944" s="2">
        <f>Imobiliare_Data_18apr[[#This Row],[Price]]/Imobiliare_Data_18apr[[#This Row],[Surface m2]]</f>
        <v>2155.1724137931033</v>
      </c>
    </row>
    <row r="945" spans="1:6" x14ac:dyDescent="0.3">
      <c r="A945" t="s">
        <v>3342</v>
      </c>
      <c r="B945">
        <f>IF(Imobiliare_Data_18apr[[#This Row],[Surface m2]]&lt;35,1,2)</f>
        <v>2</v>
      </c>
      <c r="C945" s="2">
        <v>125000</v>
      </c>
      <c r="D945" t="s">
        <v>4686</v>
      </c>
      <c r="E945" s="1">
        <v>57</v>
      </c>
      <c r="F945" s="2">
        <f>Imobiliare_Data_18apr[[#This Row],[Price]]/Imobiliare_Data_18apr[[#This Row],[Surface m2]]</f>
        <v>2192.9824561403507</v>
      </c>
    </row>
    <row r="946" spans="1:6" x14ac:dyDescent="0.3">
      <c r="A946" t="s">
        <v>3460</v>
      </c>
      <c r="B946">
        <f>IF(Imobiliare_Data_18apr[[#This Row],[Surface m2]]&lt;35,1,2)</f>
        <v>2</v>
      </c>
      <c r="C946" s="2">
        <v>125000</v>
      </c>
      <c r="D946" t="s">
        <v>4686</v>
      </c>
      <c r="E946" s="1">
        <v>57</v>
      </c>
      <c r="F946" s="2">
        <f>Imobiliare_Data_18apr[[#This Row],[Price]]/Imobiliare_Data_18apr[[#This Row],[Surface m2]]</f>
        <v>2192.9824561403507</v>
      </c>
    </row>
    <row r="947" spans="1:6" x14ac:dyDescent="0.3">
      <c r="A947" t="s">
        <v>4409</v>
      </c>
      <c r="B947">
        <f>IF(Imobiliare_Data_18apr[[#This Row],[Surface m2]]&lt;35,1,2)</f>
        <v>2</v>
      </c>
      <c r="C947" s="2">
        <v>125000</v>
      </c>
      <c r="D947" t="s">
        <v>4687</v>
      </c>
      <c r="E947" s="1">
        <v>56</v>
      </c>
      <c r="F947" s="2">
        <f>Imobiliare_Data_18apr[[#This Row],[Price]]/Imobiliare_Data_18apr[[#This Row],[Surface m2]]</f>
        <v>2232.1428571428573</v>
      </c>
    </row>
    <row r="948" spans="1:6" x14ac:dyDescent="0.3">
      <c r="A948" t="s">
        <v>3311</v>
      </c>
      <c r="B948">
        <f>IF(Imobiliare_Data_18apr[[#This Row],[Surface m2]]&lt;35,1,2)</f>
        <v>2</v>
      </c>
      <c r="C948" s="2">
        <v>125000</v>
      </c>
      <c r="D948" t="s">
        <v>4687</v>
      </c>
      <c r="E948" s="1">
        <v>55</v>
      </c>
      <c r="F948" s="2">
        <f>Imobiliare_Data_18apr[[#This Row],[Price]]/Imobiliare_Data_18apr[[#This Row],[Surface m2]]</f>
        <v>2272.7272727272725</v>
      </c>
    </row>
    <row r="949" spans="1:6" x14ac:dyDescent="0.3">
      <c r="A949" t="s">
        <v>3514</v>
      </c>
      <c r="B949">
        <f>IF(Imobiliare_Data_18apr[[#This Row],[Surface m2]]&lt;35,1,2)</f>
        <v>2</v>
      </c>
      <c r="C949" s="2">
        <v>125000</v>
      </c>
      <c r="D949" t="s">
        <v>4687</v>
      </c>
      <c r="E949" s="1">
        <v>55</v>
      </c>
      <c r="F949" s="2">
        <f>Imobiliare_Data_18apr[[#This Row],[Price]]/Imobiliare_Data_18apr[[#This Row],[Surface m2]]</f>
        <v>2272.7272727272725</v>
      </c>
    </row>
    <row r="950" spans="1:6" x14ac:dyDescent="0.3">
      <c r="A950" t="s">
        <v>3452</v>
      </c>
      <c r="B950">
        <f>IF(Imobiliare_Data_18apr[[#This Row],[Surface m2]]&lt;35,1,2)</f>
        <v>2</v>
      </c>
      <c r="C950" s="2">
        <v>125000</v>
      </c>
      <c r="D950" t="s">
        <v>4687</v>
      </c>
      <c r="E950" s="1">
        <v>54</v>
      </c>
      <c r="F950" s="2">
        <f>Imobiliare_Data_18apr[[#This Row],[Price]]/Imobiliare_Data_18apr[[#This Row],[Surface m2]]</f>
        <v>2314.8148148148148</v>
      </c>
    </row>
    <row r="951" spans="1:6" x14ac:dyDescent="0.3">
      <c r="A951" t="s">
        <v>1216</v>
      </c>
      <c r="B951">
        <f>IF(Imobiliare_Data_18apr[[#This Row],[Surface m2]]&lt;35,1,2)</f>
        <v>2</v>
      </c>
      <c r="C951" s="2">
        <v>125000</v>
      </c>
      <c r="D951" t="s">
        <v>4687</v>
      </c>
      <c r="E951" s="1">
        <v>53</v>
      </c>
      <c r="F951" s="2">
        <f>Imobiliare_Data_18apr[[#This Row],[Price]]/Imobiliare_Data_18apr[[#This Row],[Surface m2]]</f>
        <v>2358.4905660377358</v>
      </c>
    </row>
    <row r="952" spans="1:6" x14ac:dyDescent="0.3">
      <c r="A952" t="s">
        <v>3295</v>
      </c>
      <c r="B952">
        <f>IF(Imobiliare_Data_18apr[[#This Row],[Surface m2]]&lt;35,1,2)</f>
        <v>2</v>
      </c>
      <c r="C952" s="2">
        <v>125000</v>
      </c>
      <c r="D952" t="s">
        <v>4687</v>
      </c>
      <c r="E952" s="1">
        <v>52</v>
      </c>
      <c r="F952" s="2">
        <f>Imobiliare_Data_18apr[[#This Row],[Price]]/Imobiliare_Data_18apr[[#This Row],[Surface m2]]</f>
        <v>2403.8461538461538</v>
      </c>
    </row>
    <row r="953" spans="1:6" x14ac:dyDescent="0.3">
      <c r="A953" t="s">
        <v>3480</v>
      </c>
      <c r="B953">
        <v>2</v>
      </c>
      <c r="C953" s="2">
        <v>125000</v>
      </c>
      <c r="D953" t="s">
        <v>4686</v>
      </c>
      <c r="E953" s="1">
        <v>55</v>
      </c>
      <c r="F953" s="2">
        <f>Imobiliare_Data_18apr[[#This Row],[Price]]/Imobiliare_Data_18apr[[#This Row],[Surface m2]]</f>
        <v>2272.7272727272725</v>
      </c>
    </row>
    <row r="954" spans="1:6" x14ac:dyDescent="0.3">
      <c r="A954" t="s">
        <v>3837</v>
      </c>
      <c r="B954">
        <v>2</v>
      </c>
      <c r="C954" s="2">
        <v>125000</v>
      </c>
      <c r="D954" t="s">
        <v>4687</v>
      </c>
      <c r="E954" s="1">
        <v>56</v>
      </c>
      <c r="F954" s="2">
        <f>Imobiliare_Data_18apr[[#This Row],[Price]]/Imobiliare_Data_18apr[[#This Row],[Surface m2]]</f>
        <v>2232.1428571428573</v>
      </c>
    </row>
    <row r="955" spans="1:6" x14ac:dyDescent="0.3">
      <c r="A955" t="s">
        <v>3917</v>
      </c>
      <c r="B955">
        <v>2</v>
      </c>
      <c r="C955" s="2">
        <v>125000</v>
      </c>
      <c r="D955" t="s">
        <v>4687</v>
      </c>
      <c r="E955" s="1">
        <v>52</v>
      </c>
      <c r="F955" s="2">
        <f>Imobiliare_Data_18apr[[#This Row],[Price]]/Imobiliare_Data_18apr[[#This Row],[Surface m2]]</f>
        <v>2403.8461538461538</v>
      </c>
    </row>
    <row r="956" spans="1:6" x14ac:dyDescent="0.3">
      <c r="A956" t="s">
        <v>4110</v>
      </c>
      <c r="B956">
        <v>2</v>
      </c>
      <c r="C956" s="2">
        <v>125000</v>
      </c>
      <c r="D956" t="s">
        <v>4686</v>
      </c>
      <c r="E956" s="1">
        <v>58</v>
      </c>
      <c r="F956" s="2">
        <f>Imobiliare_Data_18apr[[#This Row],[Price]]/Imobiliare_Data_18apr[[#This Row],[Surface m2]]</f>
        <v>2155.1724137931033</v>
      </c>
    </row>
    <row r="957" spans="1:6" x14ac:dyDescent="0.3">
      <c r="A957" t="s">
        <v>4194</v>
      </c>
      <c r="B957">
        <v>2</v>
      </c>
      <c r="C957" s="2">
        <v>125000</v>
      </c>
      <c r="D957" t="s">
        <v>4686</v>
      </c>
      <c r="E957" s="1">
        <v>56.62</v>
      </c>
      <c r="F957" s="2">
        <f>Imobiliare_Data_18apr[[#This Row],[Price]]/Imobiliare_Data_18apr[[#This Row],[Surface m2]]</f>
        <v>2207.7004592016956</v>
      </c>
    </row>
    <row r="958" spans="1:6" x14ac:dyDescent="0.3">
      <c r="A958" t="s">
        <v>4415</v>
      </c>
      <c r="B958">
        <v>2</v>
      </c>
      <c r="C958" s="2">
        <v>125000</v>
      </c>
      <c r="D958" t="s">
        <v>4686</v>
      </c>
      <c r="E958" s="1">
        <v>54</v>
      </c>
      <c r="F958" s="2">
        <f>Imobiliare_Data_18apr[[#This Row],[Price]]/Imobiliare_Data_18apr[[#This Row],[Surface m2]]</f>
        <v>2314.8148148148148</v>
      </c>
    </row>
    <row r="959" spans="1:6" x14ac:dyDescent="0.3">
      <c r="A959" t="s">
        <v>4448</v>
      </c>
      <c r="B959">
        <v>2</v>
      </c>
      <c r="C959" s="2">
        <v>125000</v>
      </c>
      <c r="D959" t="s">
        <v>4686</v>
      </c>
      <c r="E959" s="1">
        <v>55</v>
      </c>
      <c r="F959" s="2">
        <f>Imobiliare_Data_18apr[[#This Row],[Price]]/Imobiliare_Data_18apr[[#This Row],[Surface m2]]</f>
        <v>2272.7272727272725</v>
      </c>
    </row>
    <row r="960" spans="1:6" x14ac:dyDescent="0.3">
      <c r="A960" t="s">
        <v>4459</v>
      </c>
      <c r="B960">
        <v>2</v>
      </c>
      <c r="C960" s="2">
        <v>125000</v>
      </c>
      <c r="D960" t="s">
        <v>4686</v>
      </c>
      <c r="E960" s="1">
        <v>55</v>
      </c>
      <c r="F960" s="2">
        <f>Imobiliare_Data_18apr[[#This Row],[Price]]/Imobiliare_Data_18apr[[#This Row],[Surface m2]]</f>
        <v>2272.7272727272725</v>
      </c>
    </row>
    <row r="961" spans="1:6" hidden="1" x14ac:dyDescent="0.3">
      <c r="A961" t="s">
        <v>4566</v>
      </c>
      <c r="B961">
        <v>3</v>
      </c>
      <c r="C961" s="2">
        <v>125000</v>
      </c>
      <c r="D961" t="s">
        <v>4687</v>
      </c>
      <c r="E961" s="1">
        <v>67</v>
      </c>
      <c r="F961" s="2">
        <f>Imobiliare_Data_18apr[[#This Row],[Price]]/Imobiliare_Data_18apr[[#This Row],[Surface m2]]</f>
        <v>1865.6716417910447</v>
      </c>
    </row>
    <row r="962" spans="1:6" hidden="1" x14ac:dyDescent="0.3">
      <c r="A962" t="s">
        <v>4662</v>
      </c>
      <c r="B962">
        <v>3</v>
      </c>
      <c r="C962" s="2">
        <v>125000</v>
      </c>
      <c r="D962" t="s">
        <v>4687</v>
      </c>
      <c r="E962" s="1">
        <v>70.66</v>
      </c>
      <c r="F962" s="2">
        <f>Imobiliare_Data_18apr[[#This Row],[Price]]/Imobiliare_Data_18apr[[#This Row],[Surface m2]]</f>
        <v>1769.0348146051515</v>
      </c>
    </row>
    <row r="963" spans="1:6" x14ac:dyDescent="0.3">
      <c r="A963" t="s">
        <v>852</v>
      </c>
      <c r="B963">
        <v>2</v>
      </c>
      <c r="C963" s="2">
        <v>125067</v>
      </c>
      <c r="D963" t="s">
        <v>4686</v>
      </c>
      <c r="E963" s="1">
        <v>52.44</v>
      </c>
      <c r="F963" s="2">
        <f>Imobiliare_Data_18apr[[#This Row],[Price]]/Imobiliare_Data_18apr[[#This Row],[Surface m2]]</f>
        <v>2384.9542334096109</v>
      </c>
    </row>
    <row r="964" spans="1:6" hidden="1" x14ac:dyDescent="0.3">
      <c r="A964" t="s">
        <v>192</v>
      </c>
      <c r="B964">
        <v>1</v>
      </c>
      <c r="C964" s="2">
        <v>125500</v>
      </c>
      <c r="D964" t="s">
        <v>4687</v>
      </c>
      <c r="E964" s="1">
        <v>42</v>
      </c>
      <c r="F964" s="2">
        <f>Imobiliare_Data_18apr[[#This Row],[Price]]/Imobiliare_Data_18apr[[#This Row],[Surface m2]]</f>
        <v>2988.0952380952381</v>
      </c>
    </row>
    <row r="965" spans="1:6" x14ac:dyDescent="0.3">
      <c r="A965" t="s">
        <v>2354</v>
      </c>
      <c r="B965">
        <v>2</v>
      </c>
      <c r="C965" s="2">
        <v>125500</v>
      </c>
      <c r="D965" t="s">
        <v>4687</v>
      </c>
      <c r="E965" s="1">
        <v>57</v>
      </c>
      <c r="F965" s="2">
        <f>Imobiliare_Data_18apr[[#This Row],[Price]]/Imobiliare_Data_18apr[[#This Row],[Surface m2]]</f>
        <v>2201.7543859649122</v>
      </c>
    </row>
    <row r="966" spans="1:6" hidden="1" x14ac:dyDescent="0.3">
      <c r="A966" t="s">
        <v>3788</v>
      </c>
      <c r="B966">
        <v>3</v>
      </c>
      <c r="C966" s="2">
        <v>125800</v>
      </c>
      <c r="D966" t="s">
        <v>4686</v>
      </c>
      <c r="E966" s="1">
        <v>68.45</v>
      </c>
      <c r="F966" s="2">
        <f>Imobiliare_Data_18apr[[#This Row],[Price]]/Imobiliare_Data_18apr[[#This Row],[Surface m2]]</f>
        <v>1837.8378378378377</v>
      </c>
    </row>
    <row r="967" spans="1:6" hidden="1" x14ac:dyDescent="0.3">
      <c r="A967" t="s">
        <v>282</v>
      </c>
      <c r="B967">
        <v>1</v>
      </c>
      <c r="C967" s="2">
        <v>126000</v>
      </c>
      <c r="D967" t="s">
        <v>4687</v>
      </c>
      <c r="E967" s="1">
        <v>37</v>
      </c>
      <c r="F967" s="2">
        <f>Imobiliare_Data_18apr[[#This Row],[Price]]/Imobiliare_Data_18apr[[#This Row],[Surface m2]]</f>
        <v>3405.4054054054054</v>
      </c>
    </row>
    <row r="968" spans="1:6" hidden="1" x14ac:dyDescent="0.3">
      <c r="A968" t="s">
        <v>2222</v>
      </c>
      <c r="B968">
        <v>1</v>
      </c>
      <c r="C968" s="2">
        <v>126000</v>
      </c>
      <c r="D968" t="s">
        <v>4687</v>
      </c>
      <c r="E968" s="1">
        <v>48</v>
      </c>
      <c r="F968" s="2">
        <f>Imobiliare_Data_18apr[[#This Row],[Price]]/Imobiliare_Data_18apr[[#This Row],[Surface m2]]</f>
        <v>2625</v>
      </c>
    </row>
    <row r="969" spans="1:6" x14ac:dyDescent="0.3">
      <c r="A969" t="s">
        <v>107</v>
      </c>
      <c r="B969">
        <v>2</v>
      </c>
      <c r="C969" s="2">
        <v>126000</v>
      </c>
      <c r="D969" t="s">
        <v>4686</v>
      </c>
      <c r="E969" s="1">
        <v>60</v>
      </c>
      <c r="F969" s="2">
        <f>Imobiliare_Data_18apr[[#This Row],[Price]]/Imobiliare_Data_18apr[[#This Row],[Surface m2]]</f>
        <v>2100</v>
      </c>
    </row>
    <row r="970" spans="1:6" x14ac:dyDescent="0.3">
      <c r="A970" t="s">
        <v>775</v>
      </c>
      <c r="B970">
        <v>2</v>
      </c>
      <c r="C970" s="2">
        <v>126000</v>
      </c>
      <c r="D970" t="s">
        <v>4687</v>
      </c>
      <c r="E970" s="1">
        <v>54</v>
      </c>
      <c r="F970" s="2">
        <f>Imobiliare_Data_18apr[[#This Row],[Price]]/Imobiliare_Data_18apr[[#This Row],[Surface m2]]</f>
        <v>2333.3333333333335</v>
      </c>
    </row>
    <row r="971" spans="1:6" x14ac:dyDescent="0.3">
      <c r="A971" t="s">
        <v>2987</v>
      </c>
      <c r="B971">
        <f>IF(Imobiliare_Data_18apr[[#This Row],[Surface m2]]&lt;35,1,2)</f>
        <v>2</v>
      </c>
      <c r="C971" s="2">
        <v>126000</v>
      </c>
      <c r="D971" t="s">
        <v>4687</v>
      </c>
      <c r="E971" s="1">
        <v>65</v>
      </c>
      <c r="F971" s="2">
        <f>Imobiliare_Data_18apr[[#This Row],[Price]]/Imobiliare_Data_18apr[[#This Row],[Surface m2]]</f>
        <v>1938.4615384615386</v>
      </c>
    </row>
    <row r="972" spans="1:6" x14ac:dyDescent="0.3">
      <c r="A972" t="s">
        <v>3249</v>
      </c>
      <c r="B972">
        <f>IF(Imobiliare_Data_18apr[[#This Row],[Surface m2]]&lt;35,1,2)</f>
        <v>2</v>
      </c>
      <c r="C972" s="2">
        <v>126000</v>
      </c>
      <c r="D972" t="s">
        <v>4687</v>
      </c>
      <c r="E972" s="1">
        <v>65</v>
      </c>
      <c r="F972" s="2">
        <f>Imobiliare_Data_18apr[[#This Row],[Price]]/Imobiliare_Data_18apr[[#This Row],[Surface m2]]</f>
        <v>1938.4615384615386</v>
      </c>
    </row>
    <row r="973" spans="1:6" x14ac:dyDescent="0.3">
      <c r="A973" t="s">
        <v>3296</v>
      </c>
      <c r="B973">
        <f>IF(Imobiliare_Data_18apr[[#This Row],[Surface m2]]&lt;35,1,2)</f>
        <v>2</v>
      </c>
      <c r="C973" s="2">
        <v>126000</v>
      </c>
      <c r="D973" t="s">
        <v>4687</v>
      </c>
      <c r="E973" s="1">
        <v>53</v>
      </c>
      <c r="F973" s="2">
        <f>Imobiliare_Data_18apr[[#This Row],[Price]]/Imobiliare_Data_18apr[[#This Row],[Surface m2]]</f>
        <v>2377.3584905660377</v>
      </c>
    </row>
    <row r="974" spans="1:6" hidden="1" x14ac:dyDescent="0.3">
      <c r="A974" t="s">
        <v>1461</v>
      </c>
      <c r="B974">
        <v>3</v>
      </c>
      <c r="C974" s="2">
        <v>126100</v>
      </c>
      <c r="D974" t="s">
        <v>4686</v>
      </c>
      <c r="E974" s="1">
        <v>66.48</v>
      </c>
      <c r="F974" s="2">
        <f>Imobiliare_Data_18apr[[#This Row],[Price]]/Imobiliare_Data_18apr[[#This Row],[Surface m2]]</f>
        <v>1896.8110709987966</v>
      </c>
    </row>
    <row r="975" spans="1:6" hidden="1" x14ac:dyDescent="0.3">
      <c r="A975" t="s">
        <v>162</v>
      </c>
      <c r="B975">
        <v>3</v>
      </c>
      <c r="C975" s="2">
        <v>126120</v>
      </c>
      <c r="D975" t="s">
        <v>4686</v>
      </c>
      <c r="E975" s="1">
        <v>66</v>
      </c>
      <c r="F975" s="2">
        <f>Imobiliare_Data_18apr[[#This Row],[Price]]/Imobiliare_Data_18apr[[#This Row],[Surface m2]]</f>
        <v>1910.909090909091</v>
      </c>
    </row>
    <row r="976" spans="1:6" hidden="1" x14ac:dyDescent="0.3">
      <c r="A976" t="s">
        <v>3085</v>
      </c>
      <c r="B976">
        <v>3</v>
      </c>
      <c r="C976" s="2">
        <v>126332</v>
      </c>
      <c r="D976" t="s">
        <v>4686</v>
      </c>
      <c r="E976" s="1">
        <v>71</v>
      </c>
      <c r="F976" s="2">
        <f>Imobiliare_Data_18apr[[#This Row],[Price]]/Imobiliare_Data_18apr[[#This Row],[Surface m2]]</f>
        <v>1779.3239436619717</v>
      </c>
    </row>
    <row r="977" spans="1:6" hidden="1" x14ac:dyDescent="0.3">
      <c r="A977" t="s">
        <v>3066</v>
      </c>
      <c r="B977">
        <v>3</v>
      </c>
      <c r="C977" s="2">
        <v>126400</v>
      </c>
      <c r="D977" t="s">
        <v>4686</v>
      </c>
      <c r="E977" s="1">
        <v>79.34</v>
      </c>
      <c r="F977" s="2">
        <f>Imobiliare_Data_18apr[[#This Row],[Price]]/Imobiliare_Data_18apr[[#This Row],[Surface m2]]</f>
        <v>1593.1434333249306</v>
      </c>
    </row>
    <row r="978" spans="1:6" x14ac:dyDescent="0.3">
      <c r="A978" t="s">
        <v>433</v>
      </c>
      <c r="B978">
        <v>2</v>
      </c>
      <c r="C978" s="2">
        <v>126500</v>
      </c>
      <c r="D978" t="s">
        <v>4687</v>
      </c>
      <c r="E978" s="1">
        <v>54</v>
      </c>
      <c r="F978" s="2">
        <f>Imobiliare_Data_18apr[[#This Row],[Price]]/Imobiliare_Data_18apr[[#This Row],[Surface m2]]</f>
        <v>2342.5925925925926</v>
      </c>
    </row>
    <row r="979" spans="1:6" hidden="1" x14ac:dyDescent="0.3">
      <c r="A979" t="s">
        <v>2794</v>
      </c>
      <c r="B979">
        <v>3</v>
      </c>
      <c r="C979" s="2">
        <v>126500</v>
      </c>
      <c r="D979" t="s">
        <v>4687</v>
      </c>
      <c r="E979" s="1">
        <v>75</v>
      </c>
      <c r="F979" s="2">
        <f>Imobiliare_Data_18apr[[#This Row],[Price]]/Imobiliare_Data_18apr[[#This Row],[Surface m2]]</f>
        <v>1686.6666666666667</v>
      </c>
    </row>
    <row r="980" spans="1:6" x14ac:dyDescent="0.3">
      <c r="A980" t="s">
        <v>2531</v>
      </c>
      <c r="B980">
        <v>2</v>
      </c>
      <c r="C980" s="2">
        <v>126500</v>
      </c>
      <c r="D980" t="s">
        <v>4686</v>
      </c>
      <c r="E980" s="1">
        <v>63.25</v>
      </c>
      <c r="F980" s="2">
        <f>Imobiliare_Data_18apr[[#This Row],[Price]]/Imobiliare_Data_18apr[[#This Row],[Surface m2]]</f>
        <v>2000</v>
      </c>
    </row>
    <row r="981" spans="1:6" hidden="1" x14ac:dyDescent="0.3">
      <c r="A981" t="s">
        <v>4470</v>
      </c>
      <c r="B981">
        <v>3</v>
      </c>
      <c r="C981" s="2">
        <v>126650</v>
      </c>
      <c r="D981" t="s">
        <v>4686</v>
      </c>
      <c r="E981" s="1">
        <v>76.760000000000005</v>
      </c>
      <c r="F981" s="2">
        <f>Imobiliare_Data_18apr[[#This Row],[Price]]/Imobiliare_Data_18apr[[#This Row],[Surface m2]]</f>
        <v>1649.9478895257946</v>
      </c>
    </row>
    <row r="982" spans="1:6" hidden="1" x14ac:dyDescent="0.3">
      <c r="A982" t="s">
        <v>1472</v>
      </c>
      <c r="B982">
        <v>3</v>
      </c>
      <c r="C982" s="2">
        <v>127000</v>
      </c>
      <c r="D982" t="s">
        <v>4687</v>
      </c>
      <c r="E982" s="1">
        <v>70.31</v>
      </c>
      <c r="F982" s="2">
        <f>Imobiliare_Data_18apr[[#This Row],[Price]]/Imobiliare_Data_18apr[[#This Row],[Surface m2]]</f>
        <v>1806.2864457402929</v>
      </c>
    </row>
    <row r="983" spans="1:6" x14ac:dyDescent="0.3">
      <c r="A983" t="s">
        <v>105</v>
      </c>
      <c r="B983">
        <v>2</v>
      </c>
      <c r="C983" s="2">
        <v>127000</v>
      </c>
      <c r="D983" t="s">
        <v>4687</v>
      </c>
      <c r="E983" s="1">
        <v>69</v>
      </c>
      <c r="F983" s="2">
        <f>Imobiliare_Data_18apr[[#This Row],[Price]]/Imobiliare_Data_18apr[[#This Row],[Surface m2]]</f>
        <v>1840.5797101449275</v>
      </c>
    </row>
    <row r="984" spans="1:6" x14ac:dyDescent="0.3">
      <c r="A984" t="s">
        <v>455</v>
      </c>
      <c r="B984">
        <v>2</v>
      </c>
      <c r="C984" s="2">
        <v>127000</v>
      </c>
      <c r="D984" t="s">
        <v>4687</v>
      </c>
      <c r="E984" s="1">
        <v>53</v>
      </c>
      <c r="F984" s="2">
        <f>Imobiliare_Data_18apr[[#This Row],[Price]]/Imobiliare_Data_18apr[[#This Row],[Surface m2]]</f>
        <v>2396.2264150943397</v>
      </c>
    </row>
    <row r="985" spans="1:6" x14ac:dyDescent="0.3">
      <c r="A985" t="s">
        <v>493</v>
      </c>
      <c r="B985">
        <v>2</v>
      </c>
      <c r="C985" s="2">
        <v>127000</v>
      </c>
      <c r="D985" t="s">
        <v>4687</v>
      </c>
      <c r="E985" s="1">
        <v>69</v>
      </c>
      <c r="F985" s="2">
        <f>Imobiliare_Data_18apr[[#This Row],[Price]]/Imobiliare_Data_18apr[[#This Row],[Surface m2]]</f>
        <v>1840.5797101449275</v>
      </c>
    </row>
    <row r="986" spans="1:6" x14ac:dyDescent="0.3">
      <c r="A986" t="s">
        <v>725</v>
      </c>
      <c r="B986">
        <v>2</v>
      </c>
      <c r="C986" s="2">
        <v>127000</v>
      </c>
      <c r="D986" t="s">
        <v>4687</v>
      </c>
      <c r="E986" s="1">
        <v>57</v>
      </c>
      <c r="F986" s="2">
        <f>Imobiliare_Data_18apr[[#This Row],[Price]]/Imobiliare_Data_18apr[[#This Row],[Surface m2]]</f>
        <v>2228.0701754385964</v>
      </c>
    </row>
    <row r="987" spans="1:6" x14ac:dyDescent="0.3">
      <c r="A987" t="s">
        <v>774</v>
      </c>
      <c r="B987">
        <v>2</v>
      </c>
      <c r="C987" s="2">
        <v>127000</v>
      </c>
      <c r="D987" t="s">
        <v>4686</v>
      </c>
      <c r="E987" s="1">
        <v>52</v>
      </c>
      <c r="F987" s="2">
        <f>Imobiliare_Data_18apr[[#This Row],[Price]]/Imobiliare_Data_18apr[[#This Row],[Surface m2]]</f>
        <v>2442.3076923076924</v>
      </c>
    </row>
    <row r="988" spans="1:6" hidden="1" x14ac:dyDescent="0.3">
      <c r="A988" t="s">
        <v>2637</v>
      </c>
      <c r="B988">
        <v>3</v>
      </c>
      <c r="C988" s="2">
        <v>127000</v>
      </c>
      <c r="D988" t="s">
        <v>4687</v>
      </c>
      <c r="E988" s="1">
        <v>76</v>
      </c>
      <c r="F988" s="2">
        <f>Imobiliare_Data_18apr[[#This Row],[Price]]/Imobiliare_Data_18apr[[#This Row],[Surface m2]]</f>
        <v>1671.0526315789473</v>
      </c>
    </row>
    <row r="989" spans="1:6" x14ac:dyDescent="0.3">
      <c r="A989" t="s">
        <v>845</v>
      </c>
      <c r="B989">
        <v>2</v>
      </c>
      <c r="C989" s="2">
        <v>127000</v>
      </c>
      <c r="D989" t="s">
        <v>4687</v>
      </c>
      <c r="E989" s="1">
        <v>69</v>
      </c>
      <c r="F989" s="2">
        <f>Imobiliare_Data_18apr[[#This Row],[Price]]/Imobiliare_Data_18apr[[#This Row],[Surface m2]]</f>
        <v>1840.5797101449275</v>
      </c>
    </row>
    <row r="990" spans="1:6" x14ac:dyDescent="0.3">
      <c r="A990" t="s">
        <v>4331</v>
      </c>
      <c r="B990">
        <f>IF(Imobiliare_Data_18apr[[#This Row],[Surface m2]]&lt;35,1,2)</f>
        <v>2</v>
      </c>
      <c r="C990" s="2">
        <v>127000</v>
      </c>
      <c r="D990" t="s">
        <v>4687</v>
      </c>
      <c r="E990" s="1">
        <v>63</v>
      </c>
      <c r="F990" s="2">
        <f>Imobiliare_Data_18apr[[#This Row],[Price]]/Imobiliare_Data_18apr[[#This Row],[Surface m2]]</f>
        <v>2015.8730158730159</v>
      </c>
    </row>
    <row r="991" spans="1:6" x14ac:dyDescent="0.3">
      <c r="A991" t="s">
        <v>1874</v>
      </c>
      <c r="B991">
        <f>IF(Imobiliare_Data_18apr[[#This Row],[Surface m2]]&lt;35,1,2)</f>
        <v>2</v>
      </c>
      <c r="C991" s="2">
        <v>127000</v>
      </c>
      <c r="D991" t="s">
        <v>4687</v>
      </c>
      <c r="E991" s="1">
        <v>62</v>
      </c>
      <c r="F991" s="2">
        <f>Imobiliare_Data_18apr[[#This Row],[Price]]/Imobiliare_Data_18apr[[#This Row],[Surface m2]]</f>
        <v>2048.3870967741937</v>
      </c>
    </row>
    <row r="992" spans="1:6" hidden="1" x14ac:dyDescent="0.3">
      <c r="A992" t="s">
        <v>4201</v>
      </c>
      <c r="B992">
        <v>3</v>
      </c>
      <c r="C992" s="2">
        <v>127000</v>
      </c>
      <c r="D992" t="s">
        <v>4687</v>
      </c>
      <c r="E992" s="1">
        <v>70.25</v>
      </c>
      <c r="F992" s="2">
        <f>Imobiliare_Data_18apr[[#This Row],[Price]]/Imobiliare_Data_18apr[[#This Row],[Surface m2]]</f>
        <v>1807.829181494662</v>
      </c>
    </row>
    <row r="993" spans="1:6" x14ac:dyDescent="0.3">
      <c r="A993" t="s">
        <v>3831</v>
      </c>
      <c r="B993">
        <v>2</v>
      </c>
      <c r="C993" s="2">
        <v>127000</v>
      </c>
      <c r="D993" t="s">
        <v>4686</v>
      </c>
      <c r="E993" s="1">
        <v>53</v>
      </c>
      <c r="F993" s="2">
        <f>Imobiliare_Data_18apr[[#This Row],[Price]]/Imobiliare_Data_18apr[[#This Row],[Surface m2]]</f>
        <v>2396.2264150943397</v>
      </c>
    </row>
    <row r="994" spans="1:6" hidden="1" x14ac:dyDescent="0.3">
      <c r="A994" t="s">
        <v>1432</v>
      </c>
      <c r="B994">
        <v>3</v>
      </c>
      <c r="C994" s="2">
        <v>127500</v>
      </c>
      <c r="D994" t="s">
        <v>4687</v>
      </c>
      <c r="E994" s="1">
        <v>68.8</v>
      </c>
      <c r="F994" s="2">
        <f>Imobiliare_Data_18apr[[#This Row],[Price]]/Imobiliare_Data_18apr[[#This Row],[Surface m2]]</f>
        <v>1853.1976744186047</v>
      </c>
    </row>
    <row r="995" spans="1:6" hidden="1" x14ac:dyDescent="0.3">
      <c r="A995" t="s">
        <v>1501</v>
      </c>
      <c r="B995">
        <v>3</v>
      </c>
      <c r="C995" s="2">
        <v>127500</v>
      </c>
      <c r="D995" t="s">
        <v>4687</v>
      </c>
      <c r="E995" s="1">
        <v>66.400000000000006</v>
      </c>
      <c r="F995" s="2">
        <f>Imobiliare_Data_18apr[[#This Row],[Price]]/Imobiliare_Data_18apr[[#This Row],[Surface m2]]</f>
        <v>1920.1807228915661</v>
      </c>
    </row>
    <row r="996" spans="1:6" hidden="1" x14ac:dyDescent="0.3">
      <c r="A996" t="s">
        <v>1680</v>
      </c>
      <c r="B996">
        <v>3</v>
      </c>
      <c r="C996" s="2">
        <v>127500</v>
      </c>
      <c r="D996" t="s">
        <v>4686</v>
      </c>
      <c r="E996" s="1">
        <v>90</v>
      </c>
      <c r="F996" s="2">
        <f>Imobiliare_Data_18apr[[#This Row],[Price]]/Imobiliare_Data_18apr[[#This Row],[Surface m2]]</f>
        <v>1416.6666666666667</v>
      </c>
    </row>
    <row r="997" spans="1:6" x14ac:dyDescent="0.3">
      <c r="A997" t="s">
        <v>31</v>
      </c>
      <c r="B997">
        <v>2</v>
      </c>
      <c r="C997" s="2">
        <v>127500</v>
      </c>
      <c r="D997" t="s">
        <v>4686</v>
      </c>
      <c r="E997" s="1">
        <v>60</v>
      </c>
      <c r="F997" s="2">
        <f>Imobiliare_Data_18apr[[#This Row],[Price]]/Imobiliare_Data_18apr[[#This Row],[Surface m2]]</f>
        <v>2125</v>
      </c>
    </row>
    <row r="998" spans="1:6" x14ac:dyDescent="0.3">
      <c r="A998" t="s">
        <v>109</v>
      </c>
      <c r="B998">
        <v>2</v>
      </c>
      <c r="C998" s="2">
        <v>127500</v>
      </c>
      <c r="D998" t="s">
        <v>4686</v>
      </c>
      <c r="E998" s="1">
        <v>55</v>
      </c>
      <c r="F998" s="2">
        <f>Imobiliare_Data_18apr[[#This Row],[Price]]/Imobiliare_Data_18apr[[#This Row],[Surface m2]]</f>
        <v>2318.181818181818</v>
      </c>
    </row>
    <row r="999" spans="1:6" x14ac:dyDescent="0.3">
      <c r="A999" t="s">
        <v>506</v>
      </c>
      <c r="B999">
        <v>2</v>
      </c>
      <c r="C999" s="2">
        <v>127500</v>
      </c>
      <c r="D999" t="s">
        <v>4686</v>
      </c>
      <c r="E999" s="1">
        <v>53</v>
      </c>
      <c r="F999" s="2">
        <f>Imobiliare_Data_18apr[[#This Row],[Price]]/Imobiliare_Data_18apr[[#This Row],[Surface m2]]</f>
        <v>2405.6603773584907</v>
      </c>
    </row>
    <row r="1000" spans="1:6" x14ac:dyDescent="0.3">
      <c r="A1000" t="s">
        <v>538</v>
      </c>
      <c r="B1000">
        <v>2</v>
      </c>
      <c r="C1000" s="2">
        <v>127500</v>
      </c>
      <c r="D1000" t="s">
        <v>4686</v>
      </c>
      <c r="E1000" s="1">
        <v>55</v>
      </c>
      <c r="F1000" s="2">
        <f>Imobiliare_Data_18apr[[#This Row],[Price]]/Imobiliare_Data_18apr[[#This Row],[Surface m2]]</f>
        <v>2318.181818181818</v>
      </c>
    </row>
    <row r="1001" spans="1:6" x14ac:dyDescent="0.3">
      <c r="A1001" t="s">
        <v>586</v>
      </c>
      <c r="B1001">
        <v>2</v>
      </c>
      <c r="C1001" s="2">
        <v>127500</v>
      </c>
      <c r="D1001" t="s">
        <v>4686</v>
      </c>
      <c r="E1001" s="1">
        <v>55</v>
      </c>
      <c r="F1001" s="2">
        <f>Imobiliare_Data_18apr[[#This Row],[Price]]/Imobiliare_Data_18apr[[#This Row],[Surface m2]]</f>
        <v>2318.181818181818</v>
      </c>
    </row>
    <row r="1002" spans="1:6" x14ac:dyDescent="0.3">
      <c r="A1002" t="s">
        <v>613</v>
      </c>
      <c r="B1002">
        <v>2</v>
      </c>
      <c r="C1002" s="2">
        <v>127500</v>
      </c>
      <c r="D1002" t="s">
        <v>4686</v>
      </c>
      <c r="E1002" s="1">
        <v>52</v>
      </c>
      <c r="F1002" s="2">
        <f>Imobiliare_Data_18apr[[#This Row],[Price]]/Imobiliare_Data_18apr[[#This Row],[Surface m2]]</f>
        <v>2451.9230769230771</v>
      </c>
    </row>
    <row r="1003" spans="1:6" x14ac:dyDescent="0.3">
      <c r="A1003" t="s">
        <v>650</v>
      </c>
      <c r="B1003">
        <v>2</v>
      </c>
      <c r="C1003" s="2">
        <v>127500</v>
      </c>
      <c r="D1003" t="s">
        <v>4686</v>
      </c>
      <c r="E1003" s="1">
        <v>55</v>
      </c>
      <c r="F1003" s="2">
        <f>Imobiliare_Data_18apr[[#This Row],[Price]]/Imobiliare_Data_18apr[[#This Row],[Surface m2]]</f>
        <v>2318.181818181818</v>
      </c>
    </row>
    <row r="1004" spans="1:6" x14ac:dyDescent="0.3">
      <c r="A1004" t="s">
        <v>771</v>
      </c>
      <c r="B1004">
        <v>2</v>
      </c>
      <c r="C1004" s="2">
        <v>127500</v>
      </c>
      <c r="D1004" t="s">
        <v>4686</v>
      </c>
      <c r="E1004" s="1">
        <v>52</v>
      </c>
      <c r="F1004" s="2">
        <f>Imobiliare_Data_18apr[[#This Row],[Price]]/Imobiliare_Data_18apr[[#This Row],[Surface m2]]</f>
        <v>2451.9230769230771</v>
      </c>
    </row>
    <row r="1005" spans="1:6" x14ac:dyDescent="0.3">
      <c r="A1005" t="s">
        <v>871</v>
      </c>
      <c r="B1005">
        <v>2</v>
      </c>
      <c r="C1005" s="2">
        <v>127500</v>
      </c>
      <c r="D1005" t="s">
        <v>4686</v>
      </c>
      <c r="E1005" s="1">
        <v>52.44</v>
      </c>
      <c r="F1005" s="2">
        <f>Imobiliare_Data_18apr[[#This Row],[Price]]/Imobiliare_Data_18apr[[#This Row],[Surface m2]]</f>
        <v>2431.3501144164761</v>
      </c>
    </row>
    <row r="1006" spans="1:6" x14ac:dyDescent="0.3">
      <c r="A1006" t="s">
        <v>883</v>
      </c>
      <c r="B1006">
        <v>2</v>
      </c>
      <c r="C1006" s="2">
        <v>127500</v>
      </c>
      <c r="D1006" t="s">
        <v>4687</v>
      </c>
      <c r="E1006" s="1">
        <v>53</v>
      </c>
      <c r="F1006" s="2">
        <f>Imobiliare_Data_18apr[[#This Row],[Price]]/Imobiliare_Data_18apr[[#This Row],[Surface m2]]</f>
        <v>2405.6603773584907</v>
      </c>
    </row>
    <row r="1007" spans="1:6" x14ac:dyDescent="0.3">
      <c r="A1007" t="s">
        <v>1018</v>
      </c>
      <c r="B1007">
        <v>2</v>
      </c>
      <c r="C1007" s="2">
        <v>127500</v>
      </c>
      <c r="D1007" t="s">
        <v>4687</v>
      </c>
      <c r="E1007" s="1">
        <v>55</v>
      </c>
      <c r="F1007" s="2">
        <f>Imobiliare_Data_18apr[[#This Row],[Price]]/Imobiliare_Data_18apr[[#This Row],[Surface m2]]</f>
        <v>2318.181818181818</v>
      </c>
    </row>
    <row r="1008" spans="1:6" x14ac:dyDescent="0.3">
      <c r="A1008" t="s">
        <v>1077</v>
      </c>
      <c r="B1008">
        <v>2</v>
      </c>
      <c r="C1008" s="2">
        <v>127500</v>
      </c>
      <c r="D1008" t="s">
        <v>4686</v>
      </c>
      <c r="E1008" s="1">
        <v>55</v>
      </c>
      <c r="F1008" s="2">
        <f>Imobiliare_Data_18apr[[#This Row],[Price]]/Imobiliare_Data_18apr[[#This Row],[Surface m2]]</f>
        <v>2318.181818181818</v>
      </c>
    </row>
    <row r="1009" spans="1:6" x14ac:dyDescent="0.3">
      <c r="A1009" t="s">
        <v>2426</v>
      </c>
      <c r="B1009">
        <v>2</v>
      </c>
      <c r="C1009" s="2">
        <v>127500</v>
      </c>
      <c r="D1009" t="s">
        <v>4686</v>
      </c>
      <c r="E1009" s="1">
        <v>52.44</v>
      </c>
      <c r="F1009" s="2">
        <f>Imobiliare_Data_18apr[[#This Row],[Price]]/Imobiliare_Data_18apr[[#This Row],[Surface m2]]</f>
        <v>2431.3501144164761</v>
      </c>
    </row>
    <row r="1010" spans="1:6" x14ac:dyDescent="0.3">
      <c r="A1010" t="s">
        <v>2512</v>
      </c>
      <c r="B1010">
        <v>2</v>
      </c>
      <c r="C1010" s="2">
        <v>127500</v>
      </c>
      <c r="D1010" t="s">
        <v>4686</v>
      </c>
      <c r="E1010" s="1">
        <v>52</v>
      </c>
      <c r="F1010" s="2">
        <f>Imobiliare_Data_18apr[[#This Row],[Price]]/Imobiliare_Data_18apr[[#This Row],[Surface m2]]</f>
        <v>2451.9230769230771</v>
      </c>
    </row>
    <row r="1011" spans="1:6" x14ac:dyDescent="0.3">
      <c r="A1011" t="s">
        <v>2935</v>
      </c>
      <c r="B1011">
        <f>IF(Imobiliare_Data_18apr[[#This Row],[Surface m2]]&lt;35,1,2)</f>
        <v>2</v>
      </c>
      <c r="C1011" s="2">
        <v>127500</v>
      </c>
      <c r="D1011" t="s">
        <v>4686</v>
      </c>
      <c r="E1011" s="1">
        <v>55</v>
      </c>
      <c r="F1011" s="2">
        <f>Imobiliare_Data_18apr[[#This Row],[Price]]/Imobiliare_Data_18apr[[#This Row],[Surface m2]]</f>
        <v>2318.181818181818</v>
      </c>
    </row>
    <row r="1012" spans="1:6" x14ac:dyDescent="0.3">
      <c r="A1012" t="s">
        <v>3232</v>
      </c>
      <c r="B1012">
        <f>IF(Imobiliare_Data_18apr[[#This Row],[Surface m2]]&lt;35,1,2)</f>
        <v>2</v>
      </c>
      <c r="C1012" s="2">
        <v>127500</v>
      </c>
      <c r="D1012" t="s">
        <v>4687</v>
      </c>
      <c r="E1012" s="1">
        <v>55</v>
      </c>
      <c r="F1012" s="2">
        <f>Imobiliare_Data_18apr[[#This Row],[Price]]/Imobiliare_Data_18apr[[#This Row],[Surface m2]]</f>
        <v>2318.181818181818</v>
      </c>
    </row>
    <row r="1013" spans="1:6" x14ac:dyDescent="0.3">
      <c r="A1013" t="s">
        <v>3424</v>
      </c>
      <c r="B1013">
        <f>IF(Imobiliare_Data_18apr[[#This Row],[Surface m2]]&lt;35,1,2)</f>
        <v>2</v>
      </c>
      <c r="C1013" s="2">
        <v>127500</v>
      </c>
      <c r="D1013" t="s">
        <v>4686</v>
      </c>
      <c r="E1013" s="1">
        <v>52.44</v>
      </c>
      <c r="F1013" s="2">
        <f>Imobiliare_Data_18apr[[#This Row],[Price]]/Imobiliare_Data_18apr[[#This Row],[Surface m2]]</f>
        <v>2431.3501144164761</v>
      </c>
    </row>
    <row r="1014" spans="1:6" x14ac:dyDescent="0.3">
      <c r="A1014" t="s">
        <v>3525</v>
      </c>
      <c r="B1014">
        <v>2</v>
      </c>
      <c r="C1014" s="2">
        <v>127500</v>
      </c>
      <c r="D1014" t="s">
        <v>4686</v>
      </c>
      <c r="E1014" s="1">
        <v>60</v>
      </c>
      <c r="F1014" s="2">
        <f>Imobiliare_Data_18apr[[#This Row],[Price]]/Imobiliare_Data_18apr[[#This Row],[Surface m2]]</f>
        <v>2125</v>
      </c>
    </row>
    <row r="1015" spans="1:6" x14ac:dyDescent="0.3">
      <c r="A1015" t="s">
        <v>3849</v>
      </c>
      <c r="B1015">
        <v>2</v>
      </c>
      <c r="C1015" s="2">
        <v>127500</v>
      </c>
      <c r="D1015" t="s">
        <v>4687</v>
      </c>
      <c r="E1015" s="1">
        <v>54.21</v>
      </c>
      <c r="F1015" s="2">
        <f>Imobiliare_Data_18apr[[#This Row],[Price]]/Imobiliare_Data_18apr[[#This Row],[Surface m2]]</f>
        <v>2351.9645821804097</v>
      </c>
    </row>
    <row r="1016" spans="1:6" x14ac:dyDescent="0.3">
      <c r="A1016" t="s">
        <v>3967</v>
      </c>
      <c r="B1016">
        <v>2</v>
      </c>
      <c r="C1016" s="2">
        <v>127500</v>
      </c>
      <c r="D1016" t="s">
        <v>4687</v>
      </c>
      <c r="E1016" s="1">
        <v>52</v>
      </c>
      <c r="F1016" s="2">
        <f>Imobiliare_Data_18apr[[#This Row],[Price]]/Imobiliare_Data_18apr[[#This Row],[Surface m2]]</f>
        <v>2451.9230769230771</v>
      </c>
    </row>
    <row r="1017" spans="1:6" x14ac:dyDescent="0.3">
      <c r="A1017" t="s">
        <v>4157</v>
      </c>
      <c r="B1017">
        <v>2</v>
      </c>
      <c r="C1017" s="2">
        <v>127500</v>
      </c>
      <c r="D1017" t="s">
        <v>4686</v>
      </c>
      <c r="E1017" s="1">
        <v>56.84</v>
      </c>
      <c r="F1017" s="2">
        <f>Imobiliare_Data_18apr[[#This Row],[Price]]/Imobiliare_Data_18apr[[#This Row],[Surface m2]]</f>
        <v>2243.1386347642506</v>
      </c>
    </row>
    <row r="1018" spans="1:6" x14ac:dyDescent="0.3">
      <c r="A1018" t="s">
        <v>4534</v>
      </c>
      <c r="B1018">
        <v>2</v>
      </c>
      <c r="C1018" s="2">
        <v>127500</v>
      </c>
      <c r="D1018" t="s">
        <v>4686</v>
      </c>
      <c r="E1018" s="1">
        <v>54</v>
      </c>
      <c r="F1018" s="2">
        <f>Imobiliare_Data_18apr[[#This Row],[Price]]/Imobiliare_Data_18apr[[#This Row],[Surface m2]]</f>
        <v>2361.1111111111113</v>
      </c>
    </row>
    <row r="1019" spans="1:6" x14ac:dyDescent="0.3">
      <c r="A1019" t="s">
        <v>3412</v>
      </c>
      <c r="B1019">
        <f>IF(Imobiliare_Data_18apr[[#This Row],[Surface m2]]&lt;35,1,2)</f>
        <v>2</v>
      </c>
      <c r="C1019" s="2">
        <v>127600</v>
      </c>
      <c r="D1019" t="s">
        <v>4686</v>
      </c>
      <c r="E1019" s="1">
        <v>58</v>
      </c>
      <c r="F1019" s="2">
        <f>Imobiliare_Data_18apr[[#This Row],[Price]]/Imobiliare_Data_18apr[[#This Row],[Surface m2]]</f>
        <v>2200</v>
      </c>
    </row>
    <row r="1020" spans="1:6" x14ac:dyDescent="0.3">
      <c r="A1020" t="s">
        <v>4301</v>
      </c>
      <c r="B1020">
        <f>IF(Imobiliare_Data_18apr[[#This Row],[Surface m2]]&lt;35,1,2)</f>
        <v>2</v>
      </c>
      <c r="C1020" s="2">
        <v>127770</v>
      </c>
      <c r="D1020" t="s">
        <v>4687</v>
      </c>
      <c r="E1020" s="1">
        <v>62</v>
      </c>
      <c r="F1020" s="2">
        <f>Imobiliare_Data_18apr[[#This Row],[Price]]/Imobiliare_Data_18apr[[#This Row],[Surface m2]]</f>
        <v>2060.8064516129034</v>
      </c>
    </row>
    <row r="1021" spans="1:6" x14ac:dyDescent="0.3">
      <c r="A1021" t="s">
        <v>507</v>
      </c>
      <c r="B1021">
        <v>2</v>
      </c>
      <c r="C1021" s="2">
        <v>127900</v>
      </c>
      <c r="D1021" t="s">
        <v>4687</v>
      </c>
      <c r="E1021" s="1">
        <v>58</v>
      </c>
      <c r="F1021" s="2">
        <f>Imobiliare_Data_18apr[[#This Row],[Price]]/Imobiliare_Data_18apr[[#This Row],[Surface m2]]</f>
        <v>2205.1724137931033</v>
      </c>
    </row>
    <row r="1022" spans="1:6" x14ac:dyDescent="0.3">
      <c r="A1022" t="s">
        <v>681</v>
      </c>
      <c r="B1022">
        <v>2</v>
      </c>
      <c r="C1022" s="2">
        <v>127900</v>
      </c>
      <c r="D1022" t="s">
        <v>4687</v>
      </c>
      <c r="E1022" s="1">
        <v>56</v>
      </c>
      <c r="F1022" s="2">
        <f>Imobiliare_Data_18apr[[#This Row],[Price]]/Imobiliare_Data_18apr[[#This Row],[Surface m2]]</f>
        <v>2283.9285714285716</v>
      </c>
    </row>
    <row r="1023" spans="1:6" x14ac:dyDescent="0.3">
      <c r="A1023" t="s">
        <v>384</v>
      </c>
      <c r="B1023">
        <v>2</v>
      </c>
      <c r="C1023" s="2">
        <v>127990</v>
      </c>
      <c r="D1023" t="s">
        <v>4687</v>
      </c>
      <c r="E1023" s="1">
        <v>58</v>
      </c>
      <c r="F1023" s="2">
        <f>Imobiliare_Data_18apr[[#This Row],[Price]]/Imobiliare_Data_18apr[[#This Row],[Surface m2]]</f>
        <v>2206.7241379310344</v>
      </c>
    </row>
    <row r="1024" spans="1:6" hidden="1" x14ac:dyDescent="0.3">
      <c r="A1024" t="s">
        <v>41</v>
      </c>
      <c r="B1024">
        <v>3</v>
      </c>
      <c r="C1024" s="2">
        <v>128000</v>
      </c>
      <c r="D1024" t="s">
        <v>4686</v>
      </c>
      <c r="E1024" s="1">
        <v>91</v>
      </c>
      <c r="F1024" s="2">
        <f>Imobiliare_Data_18apr[[#This Row],[Price]]/Imobiliare_Data_18apr[[#This Row],[Surface m2]]</f>
        <v>1406.5934065934066</v>
      </c>
    </row>
    <row r="1025" spans="1:6" hidden="1" x14ac:dyDescent="0.3">
      <c r="A1025" t="s">
        <v>43</v>
      </c>
      <c r="B1025">
        <v>3</v>
      </c>
      <c r="C1025" s="2">
        <v>128000</v>
      </c>
      <c r="D1025" t="s">
        <v>4687</v>
      </c>
      <c r="E1025" s="1">
        <v>70.66</v>
      </c>
      <c r="F1025" s="2">
        <f>Imobiliare_Data_18apr[[#This Row],[Price]]/Imobiliare_Data_18apr[[#This Row],[Surface m2]]</f>
        <v>1811.4916501556752</v>
      </c>
    </row>
    <row r="1026" spans="1:6" hidden="1" x14ac:dyDescent="0.3">
      <c r="A1026" t="s">
        <v>1265</v>
      </c>
      <c r="B1026">
        <v>3</v>
      </c>
      <c r="C1026" s="2">
        <v>128000</v>
      </c>
      <c r="D1026" t="s">
        <v>4686</v>
      </c>
      <c r="E1026" s="1">
        <v>72</v>
      </c>
      <c r="F1026" s="2">
        <f>Imobiliare_Data_18apr[[#This Row],[Price]]/Imobiliare_Data_18apr[[#This Row],[Surface m2]]</f>
        <v>1777.7777777777778</v>
      </c>
    </row>
    <row r="1027" spans="1:6" hidden="1" x14ac:dyDescent="0.3">
      <c r="A1027" t="s">
        <v>1271</v>
      </c>
      <c r="B1027">
        <v>3</v>
      </c>
      <c r="C1027" s="2">
        <v>128000</v>
      </c>
      <c r="D1027" t="s">
        <v>4687</v>
      </c>
      <c r="E1027" s="1">
        <v>67</v>
      </c>
      <c r="F1027" s="2">
        <f>Imobiliare_Data_18apr[[#This Row],[Price]]/Imobiliare_Data_18apr[[#This Row],[Surface m2]]</f>
        <v>1910.4477611940299</v>
      </c>
    </row>
    <row r="1028" spans="1:6" hidden="1" x14ac:dyDescent="0.3">
      <c r="A1028" t="s">
        <v>1716</v>
      </c>
      <c r="B1028">
        <v>3</v>
      </c>
      <c r="C1028" s="2">
        <v>128000</v>
      </c>
      <c r="D1028" t="s">
        <v>4687</v>
      </c>
      <c r="E1028" s="1">
        <v>71</v>
      </c>
      <c r="F1028" s="2">
        <f>Imobiliare_Data_18apr[[#This Row],[Price]]/Imobiliare_Data_18apr[[#This Row],[Surface m2]]</f>
        <v>1802.8169014084508</v>
      </c>
    </row>
    <row r="1029" spans="1:6" hidden="1" x14ac:dyDescent="0.3">
      <c r="A1029" t="s">
        <v>1899</v>
      </c>
      <c r="B1029">
        <v>4</v>
      </c>
      <c r="C1029" s="2">
        <v>128000</v>
      </c>
      <c r="D1029" t="s">
        <v>4686</v>
      </c>
      <c r="E1029" s="1">
        <v>91</v>
      </c>
      <c r="F1029" s="2">
        <f>Imobiliare_Data_18apr[[#This Row],[Price]]/Imobiliare_Data_18apr[[#This Row],[Surface m2]]</f>
        <v>1406.5934065934066</v>
      </c>
    </row>
    <row r="1030" spans="1:6" x14ac:dyDescent="0.3">
      <c r="A1030" t="s">
        <v>428</v>
      </c>
      <c r="B1030">
        <v>2</v>
      </c>
      <c r="C1030" s="2">
        <v>128000</v>
      </c>
      <c r="D1030" t="s">
        <v>4686</v>
      </c>
      <c r="E1030" s="1">
        <v>56</v>
      </c>
      <c r="F1030" s="2">
        <f>Imobiliare_Data_18apr[[#This Row],[Price]]/Imobiliare_Data_18apr[[#This Row],[Surface m2]]</f>
        <v>2285.7142857142858</v>
      </c>
    </row>
    <row r="1031" spans="1:6" x14ac:dyDescent="0.3">
      <c r="A1031" t="s">
        <v>457</v>
      </c>
      <c r="B1031">
        <v>2</v>
      </c>
      <c r="C1031" s="2">
        <v>128000</v>
      </c>
      <c r="D1031" t="s">
        <v>4687</v>
      </c>
      <c r="E1031" s="1">
        <v>53</v>
      </c>
      <c r="F1031" s="2">
        <f>Imobiliare_Data_18apr[[#This Row],[Price]]/Imobiliare_Data_18apr[[#This Row],[Surface m2]]</f>
        <v>2415.0943396226417</v>
      </c>
    </row>
    <row r="1032" spans="1:6" x14ac:dyDescent="0.3">
      <c r="A1032" t="s">
        <v>464</v>
      </c>
      <c r="B1032">
        <v>2</v>
      </c>
      <c r="C1032" s="2">
        <v>128000</v>
      </c>
      <c r="D1032" t="s">
        <v>4687</v>
      </c>
      <c r="E1032" s="1">
        <v>58</v>
      </c>
      <c r="F1032" s="2">
        <f>Imobiliare_Data_18apr[[#This Row],[Price]]/Imobiliare_Data_18apr[[#This Row],[Surface m2]]</f>
        <v>2206.8965517241381</v>
      </c>
    </row>
    <row r="1033" spans="1:6" x14ac:dyDescent="0.3">
      <c r="A1033" t="s">
        <v>491</v>
      </c>
      <c r="B1033">
        <v>2</v>
      </c>
      <c r="C1033" s="2">
        <v>128000</v>
      </c>
      <c r="D1033" t="s">
        <v>4687</v>
      </c>
      <c r="E1033" s="1">
        <v>53</v>
      </c>
      <c r="F1033" s="2">
        <f>Imobiliare_Data_18apr[[#This Row],[Price]]/Imobiliare_Data_18apr[[#This Row],[Surface m2]]</f>
        <v>2415.0943396226417</v>
      </c>
    </row>
    <row r="1034" spans="1:6" x14ac:dyDescent="0.3">
      <c r="A1034" t="s">
        <v>509</v>
      </c>
      <c r="B1034">
        <v>2</v>
      </c>
      <c r="C1034" s="2">
        <v>128000</v>
      </c>
      <c r="D1034" t="s">
        <v>4687</v>
      </c>
      <c r="E1034" s="1">
        <v>56</v>
      </c>
      <c r="F1034" s="2">
        <f>Imobiliare_Data_18apr[[#This Row],[Price]]/Imobiliare_Data_18apr[[#This Row],[Surface m2]]</f>
        <v>2285.7142857142858</v>
      </c>
    </row>
    <row r="1035" spans="1:6" x14ac:dyDescent="0.3">
      <c r="A1035" t="s">
        <v>636</v>
      </c>
      <c r="B1035">
        <v>2</v>
      </c>
      <c r="C1035" s="2">
        <v>128000</v>
      </c>
      <c r="D1035" t="s">
        <v>4687</v>
      </c>
      <c r="E1035" s="1">
        <v>56</v>
      </c>
      <c r="F1035" s="2">
        <f>Imobiliare_Data_18apr[[#This Row],[Price]]/Imobiliare_Data_18apr[[#This Row],[Surface m2]]</f>
        <v>2285.7142857142858</v>
      </c>
    </row>
    <row r="1036" spans="1:6" x14ac:dyDescent="0.3">
      <c r="A1036" t="s">
        <v>637</v>
      </c>
      <c r="B1036">
        <v>2</v>
      </c>
      <c r="C1036" s="2">
        <v>128000</v>
      </c>
      <c r="D1036" t="s">
        <v>4686</v>
      </c>
      <c r="E1036" s="1">
        <v>57</v>
      </c>
      <c r="F1036" s="2">
        <f>Imobiliare_Data_18apr[[#This Row],[Price]]/Imobiliare_Data_18apr[[#This Row],[Surface m2]]</f>
        <v>2245.6140350877195</v>
      </c>
    </row>
    <row r="1037" spans="1:6" x14ac:dyDescent="0.3">
      <c r="A1037" t="s">
        <v>661</v>
      </c>
      <c r="B1037">
        <v>2</v>
      </c>
      <c r="C1037" s="2">
        <v>128000</v>
      </c>
      <c r="D1037" t="s">
        <v>4686</v>
      </c>
      <c r="E1037" s="1">
        <v>58</v>
      </c>
      <c r="F1037" s="2">
        <f>Imobiliare_Data_18apr[[#This Row],[Price]]/Imobiliare_Data_18apr[[#This Row],[Surface m2]]</f>
        <v>2206.8965517241381</v>
      </c>
    </row>
    <row r="1038" spans="1:6" x14ac:dyDescent="0.3">
      <c r="A1038" t="s">
        <v>765</v>
      </c>
      <c r="B1038">
        <v>2</v>
      </c>
      <c r="C1038" s="2">
        <v>128000</v>
      </c>
      <c r="D1038" t="s">
        <v>4686</v>
      </c>
      <c r="E1038" s="1">
        <v>56</v>
      </c>
      <c r="F1038" s="2">
        <f>Imobiliare_Data_18apr[[#This Row],[Price]]/Imobiliare_Data_18apr[[#This Row],[Surface m2]]</f>
        <v>2285.7142857142858</v>
      </c>
    </row>
    <row r="1039" spans="1:6" x14ac:dyDescent="0.3">
      <c r="A1039" t="s">
        <v>786</v>
      </c>
      <c r="B1039">
        <v>2</v>
      </c>
      <c r="C1039" s="2">
        <v>128000</v>
      </c>
      <c r="D1039" t="s">
        <v>4687</v>
      </c>
      <c r="E1039" s="1">
        <v>52</v>
      </c>
      <c r="F1039" s="2">
        <f>Imobiliare_Data_18apr[[#This Row],[Price]]/Imobiliare_Data_18apr[[#This Row],[Surface m2]]</f>
        <v>2461.5384615384614</v>
      </c>
    </row>
    <row r="1040" spans="1:6" x14ac:dyDescent="0.3">
      <c r="A1040" t="s">
        <v>1088</v>
      </c>
      <c r="B1040">
        <v>2</v>
      </c>
      <c r="C1040" s="2">
        <v>128000</v>
      </c>
      <c r="D1040" t="s">
        <v>4687</v>
      </c>
      <c r="E1040" s="1">
        <v>53</v>
      </c>
      <c r="F1040" s="2">
        <f>Imobiliare_Data_18apr[[#This Row],[Price]]/Imobiliare_Data_18apr[[#This Row],[Surface m2]]</f>
        <v>2415.0943396226417</v>
      </c>
    </row>
    <row r="1041" spans="1:6" x14ac:dyDescent="0.3">
      <c r="A1041" t="s">
        <v>1105</v>
      </c>
      <c r="B1041">
        <v>2</v>
      </c>
      <c r="C1041" s="2">
        <v>128000</v>
      </c>
      <c r="D1041" t="s">
        <v>4686</v>
      </c>
      <c r="E1041" s="1">
        <v>60</v>
      </c>
      <c r="F1041" s="2">
        <f>Imobiliare_Data_18apr[[#This Row],[Price]]/Imobiliare_Data_18apr[[#This Row],[Surface m2]]</f>
        <v>2133.3333333333335</v>
      </c>
    </row>
    <row r="1042" spans="1:6" x14ac:dyDescent="0.3">
      <c r="A1042" t="s">
        <v>2432</v>
      </c>
      <c r="B1042">
        <v>2</v>
      </c>
      <c r="C1042" s="2">
        <v>128000</v>
      </c>
      <c r="D1042" t="s">
        <v>4686</v>
      </c>
      <c r="E1042" s="1">
        <v>56</v>
      </c>
      <c r="F1042" s="2">
        <f>Imobiliare_Data_18apr[[#This Row],[Price]]/Imobiliare_Data_18apr[[#This Row],[Surface m2]]</f>
        <v>2285.7142857142858</v>
      </c>
    </row>
    <row r="1043" spans="1:6" x14ac:dyDescent="0.3">
      <c r="A1043" t="s">
        <v>2444</v>
      </c>
      <c r="B1043">
        <v>2</v>
      </c>
      <c r="C1043" s="2">
        <v>128000</v>
      </c>
      <c r="D1043" t="s">
        <v>4687</v>
      </c>
      <c r="E1043" s="1">
        <v>57</v>
      </c>
      <c r="F1043" s="2">
        <f>Imobiliare_Data_18apr[[#This Row],[Price]]/Imobiliare_Data_18apr[[#This Row],[Surface m2]]</f>
        <v>2245.6140350877195</v>
      </c>
    </row>
    <row r="1044" spans="1:6" x14ac:dyDescent="0.3">
      <c r="A1044" t="s">
        <v>3253</v>
      </c>
      <c r="B1044">
        <f>IF(Imobiliare_Data_18apr[[#This Row],[Surface m2]]&lt;35,1,2)</f>
        <v>2</v>
      </c>
      <c r="C1044" s="2">
        <v>128000</v>
      </c>
      <c r="D1044" t="s">
        <v>4687</v>
      </c>
      <c r="E1044" s="1">
        <v>67</v>
      </c>
      <c r="F1044" s="2">
        <f>Imobiliare_Data_18apr[[#This Row],[Price]]/Imobiliare_Data_18apr[[#This Row],[Surface m2]]</f>
        <v>1910.4477611940299</v>
      </c>
    </row>
    <row r="1045" spans="1:6" x14ac:dyDescent="0.3">
      <c r="A1045" t="s">
        <v>238</v>
      </c>
      <c r="B1045">
        <f>IF(Imobiliare_Data_18apr[[#This Row],[Surface m2]]&lt;35,1,2)</f>
        <v>2</v>
      </c>
      <c r="C1045" s="2">
        <v>128000</v>
      </c>
      <c r="D1045" t="s">
        <v>4687</v>
      </c>
      <c r="E1045" s="1">
        <v>65</v>
      </c>
      <c r="F1045" s="2">
        <f>Imobiliare_Data_18apr[[#This Row],[Price]]/Imobiliare_Data_18apr[[#This Row],[Surface m2]]</f>
        <v>1969.2307692307693</v>
      </c>
    </row>
    <row r="1046" spans="1:6" x14ac:dyDescent="0.3">
      <c r="A1046" t="s">
        <v>3207</v>
      </c>
      <c r="B1046">
        <v>2</v>
      </c>
      <c r="C1046" s="2">
        <v>128000</v>
      </c>
      <c r="D1046" t="s">
        <v>4686</v>
      </c>
      <c r="E1046" s="1">
        <v>59</v>
      </c>
      <c r="F1046" s="2">
        <f>Imobiliare_Data_18apr[[#This Row],[Price]]/Imobiliare_Data_18apr[[#This Row],[Surface m2]]</f>
        <v>2169.4915254237289</v>
      </c>
    </row>
    <row r="1047" spans="1:6" x14ac:dyDescent="0.3">
      <c r="A1047" t="s">
        <v>2997</v>
      </c>
      <c r="B1047">
        <f>IF(Imobiliare_Data_18apr[[#This Row],[Surface m2]]&lt;35,1,2)</f>
        <v>2</v>
      </c>
      <c r="C1047" s="2">
        <v>128000</v>
      </c>
      <c r="D1047" t="s">
        <v>4686</v>
      </c>
      <c r="E1047" s="1">
        <v>56</v>
      </c>
      <c r="F1047" s="2">
        <f>Imobiliare_Data_18apr[[#This Row],[Price]]/Imobiliare_Data_18apr[[#This Row],[Surface m2]]</f>
        <v>2285.7142857142858</v>
      </c>
    </row>
    <row r="1048" spans="1:6" x14ac:dyDescent="0.3">
      <c r="A1048" t="s">
        <v>3731</v>
      </c>
      <c r="B1048">
        <f>IF(Imobiliare_Data_18apr[[#This Row],[Surface m2]]&lt;35,1,2)</f>
        <v>2</v>
      </c>
      <c r="C1048" s="2">
        <v>128000</v>
      </c>
      <c r="D1048" t="s">
        <v>4686</v>
      </c>
      <c r="E1048" s="1">
        <v>56</v>
      </c>
      <c r="F1048" s="2">
        <f>Imobiliare_Data_18apr[[#This Row],[Price]]/Imobiliare_Data_18apr[[#This Row],[Surface m2]]</f>
        <v>2285.7142857142858</v>
      </c>
    </row>
    <row r="1049" spans="1:6" hidden="1" x14ac:dyDescent="0.3">
      <c r="A1049" t="s">
        <v>4057</v>
      </c>
      <c r="B1049">
        <v>3</v>
      </c>
      <c r="C1049" s="2">
        <v>128000</v>
      </c>
      <c r="D1049" t="s">
        <v>4687</v>
      </c>
      <c r="E1049" s="1">
        <v>69</v>
      </c>
      <c r="F1049" s="2">
        <f>Imobiliare_Data_18apr[[#This Row],[Price]]/Imobiliare_Data_18apr[[#This Row],[Surface m2]]</f>
        <v>1855.072463768116</v>
      </c>
    </row>
    <row r="1050" spans="1:6" x14ac:dyDescent="0.3">
      <c r="A1050" t="s">
        <v>3499</v>
      </c>
      <c r="B1050">
        <v>2</v>
      </c>
      <c r="C1050" s="2">
        <v>128000</v>
      </c>
      <c r="D1050" t="s">
        <v>4686</v>
      </c>
      <c r="E1050" s="1">
        <v>56</v>
      </c>
      <c r="F1050" s="2">
        <f>Imobiliare_Data_18apr[[#This Row],[Price]]/Imobiliare_Data_18apr[[#This Row],[Surface m2]]</f>
        <v>2285.7142857142858</v>
      </c>
    </row>
    <row r="1051" spans="1:6" x14ac:dyDescent="0.3">
      <c r="A1051" t="s">
        <v>3744</v>
      </c>
      <c r="B1051">
        <v>2</v>
      </c>
      <c r="C1051" s="2">
        <v>128000</v>
      </c>
      <c r="D1051" t="s">
        <v>4687</v>
      </c>
      <c r="E1051" s="1">
        <v>54</v>
      </c>
      <c r="F1051" s="2">
        <f>Imobiliare_Data_18apr[[#This Row],[Price]]/Imobiliare_Data_18apr[[#This Row],[Surface m2]]</f>
        <v>2370.3703703703704</v>
      </c>
    </row>
    <row r="1052" spans="1:6" x14ac:dyDescent="0.3">
      <c r="A1052" t="s">
        <v>3830</v>
      </c>
      <c r="B1052">
        <v>2</v>
      </c>
      <c r="C1052" s="2">
        <v>128000</v>
      </c>
      <c r="D1052" t="s">
        <v>4687</v>
      </c>
      <c r="E1052" s="1">
        <v>53</v>
      </c>
      <c r="F1052" s="2">
        <f>Imobiliare_Data_18apr[[#This Row],[Price]]/Imobiliare_Data_18apr[[#This Row],[Surface m2]]</f>
        <v>2415.0943396226417</v>
      </c>
    </row>
    <row r="1053" spans="1:6" x14ac:dyDescent="0.3">
      <c r="A1053" t="s">
        <v>4493</v>
      </c>
      <c r="B1053">
        <v>2</v>
      </c>
      <c r="C1053" s="2">
        <v>128000</v>
      </c>
      <c r="D1053" t="s">
        <v>4687</v>
      </c>
      <c r="E1053" s="1">
        <v>52</v>
      </c>
      <c r="F1053" s="2">
        <f>Imobiliare_Data_18apr[[#This Row],[Price]]/Imobiliare_Data_18apr[[#This Row],[Surface m2]]</f>
        <v>2461.5384615384614</v>
      </c>
    </row>
    <row r="1054" spans="1:6" hidden="1" x14ac:dyDescent="0.3">
      <c r="A1054" t="s">
        <v>4555</v>
      </c>
      <c r="B1054">
        <v>3</v>
      </c>
      <c r="C1054" s="2">
        <v>128000</v>
      </c>
      <c r="D1054" t="s">
        <v>4687</v>
      </c>
      <c r="E1054" s="1">
        <v>91</v>
      </c>
      <c r="F1054" s="2">
        <f>Imobiliare_Data_18apr[[#This Row],[Price]]/Imobiliare_Data_18apr[[#This Row],[Surface m2]]</f>
        <v>1406.5934065934066</v>
      </c>
    </row>
    <row r="1055" spans="1:6" x14ac:dyDescent="0.3">
      <c r="A1055" t="s">
        <v>4539</v>
      </c>
      <c r="B1055">
        <v>2</v>
      </c>
      <c r="C1055" s="2">
        <v>128000</v>
      </c>
      <c r="D1055" t="s">
        <v>4687</v>
      </c>
      <c r="E1055" s="1">
        <v>56.95</v>
      </c>
      <c r="F1055" s="2">
        <f>Imobiliare_Data_18apr[[#This Row],[Price]]/Imobiliare_Data_18apr[[#This Row],[Surface m2]]</f>
        <v>2247.5856014047408</v>
      </c>
    </row>
    <row r="1056" spans="1:6" x14ac:dyDescent="0.3">
      <c r="A1056" t="s">
        <v>4641</v>
      </c>
      <c r="B1056">
        <v>2</v>
      </c>
      <c r="C1056" s="2">
        <v>128000</v>
      </c>
      <c r="D1056" t="s">
        <v>4686</v>
      </c>
      <c r="E1056" s="1">
        <v>58</v>
      </c>
      <c r="F1056" s="2">
        <f>Imobiliare_Data_18apr[[#This Row],[Price]]/Imobiliare_Data_18apr[[#This Row],[Surface m2]]</f>
        <v>2206.8965517241381</v>
      </c>
    </row>
    <row r="1057" spans="1:6" hidden="1" x14ac:dyDescent="0.3">
      <c r="A1057" t="s">
        <v>3945</v>
      </c>
      <c r="B1057">
        <v>3</v>
      </c>
      <c r="C1057" s="2">
        <v>128214</v>
      </c>
      <c r="D1057" t="s">
        <v>4686</v>
      </c>
      <c r="E1057" s="1">
        <v>74</v>
      </c>
      <c r="F1057" s="2">
        <f>Imobiliare_Data_18apr[[#This Row],[Price]]/Imobiliare_Data_18apr[[#This Row],[Surface m2]]</f>
        <v>1732.6216216216217</v>
      </c>
    </row>
    <row r="1058" spans="1:6" hidden="1" x14ac:dyDescent="0.3">
      <c r="A1058" t="s">
        <v>3804</v>
      </c>
      <c r="B1058">
        <v>3</v>
      </c>
      <c r="C1058" s="2">
        <v>128300</v>
      </c>
      <c r="D1058" t="s">
        <v>4686</v>
      </c>
      <c r="E1058" s="1">
        <v>71.239999999999995</v>
      </c>
      <c r="F1058" s="2">
        <f>Imobiliare_Data_18apr[[#This Row],[Price]]/Imobiliare_Data_18apr[[#This Row],[Surface m2]]</f>
        <v>1800.9545199326224</v>
      </c>
    </row>
    <row r="1059" spans="1:6" x14ac:dyDescent="0.3">
      <c r="A1059" t="s">
        <v>3742</v>
      </c>
      <c r="B1059">
        <v>2</v>
      </c>
      <c r="C1059" s="2">
        <v>128300</v>
      </c>
      <c r="D1059" t="s">
        <v>4686</v>
      </c>
      <c r="E1059" s="1">
        <v>52.17</v>
      </c>
      <c r="F1059" s="2">
        <f>Imobiliare_Data_18apr[[#This Row],[Price]]/Imobiliare_Data_18apr[[#This Row],[Surface m2]]</f>
        <v>2459.2677784167145</v>
      </c>
    </row>
    <row r="1060" spans="1:6" x14ac:dyDescent="0.3">
      <c r="A1060" t="s">
        <v>4008</v>
      </c>
      <c r="B1060">
        <v>2</v>
      </c>
      <c r="C1060" s="2">
        <v>128300</v>
      </c>
      <c r="D1060" t="s">
        <v>4686</v>
      </c>
      <c r="E1060" s="1">
        <v>52.17</v>
      </c>
      <c r="F1060" s="2">
        <f>Imobiliare_Data_18apr[[#This Row],[Price]]/Imobiliare_Data_18apr[[#This Row],[Surface m2]]</f>
        <v>2459.2677784167145</v>
      </c>
    </row>
    <row r="1061" spans="1:6" hidden="1" x14ac:dyDescent="0.3">
      <c r="A1061" t="s">
        <v>4184</v>
      </c>
      <c r="B1061">
        <v>3</v>
      </c>
      <c r="C1061" s="2">
        <v>128400</v>
      </c>
      <c r="D1061" t="s">
        <v>4686</v>
      </c>
      <c r="E1061" s="1">
        <v>76</v>
      </c>
      <c r="F1061" s="2">
        <f>Imobiliare_Data_18apr[[#This Row],[Price]]/Imobiliare_Data_18apr[[#This Row],[Surface m2]]</f>
        <v>1689.4736842105262</v>
      </c>
    </row>
    <row r="1062" spans="1:6" hidden="1" x14ac:dyDescent="0.3">
      <c r="A1062" t="s">
        <v>337</v>
      </c>
      <c r="B1062">
        <v>1</v>
      </c>
      <c r="C1062" s="2">
        <v>128500</v>
      </c>
      <c r="D1062" t="s">
        <v>4687</v>
      </c>
      <c r="E1062" s="1">
        <v>42</v>
      </c>
      <c r="F1062" s="2">
        <f>Imobiliare_Data_18apr[[#This Row],[Price]]/Imobiliare_Data_18apr[[#This Row],[Surface m2]]</f>
        <v>3059.5238095238096</v>
      </c>
    </row>
    <row r="1063" spans="1:6" x14ac:dyDescent="0.3">
      <c r="A1063" t="s">
        <v>8</v>
      </c>
      <c r="B1063">
        <v>2</v>
      </c>
      <c r="C1063" s="2">
        <v>128500</v>
      </c>
      <c r="D1063" t="s">
        <v>4686</v>
      </c>
      <c r="E1063" s="1">
        <v>56</v>
      </c>
      <c r="F1063" s="2">
        <f>Imobiliare_Data_18apr[[#This Row],[Price]]/Imobiliare_Data_18apr[[#This Row],[Surface m2]]</f>
        <v>2294.6428571428573</v>
      </c>
    </row>
    <row r="1064" spans="1:6" x14ac:dyDescent="0.3">
      <c r="A1064" t="s">
        <v>1032</v>
      </c>
      <c r="B1064">
        <v>2</v>
      </c>
      <c r="C1064" s="2">
        <v>128500</v>
      </c>
      <c r="D1064" t="s">
        <v>4687</v>
      </c>
      <c r="E1064" s="1">
        <v>58</v>
      </c>
      <c r="F1064" s="2">
        <f>Imobiliare_Data_18apr[[#This Row],[Price]]/Imobiliare_Data_18apr[[#This Row],[Surface m2]]</f>
        <v>2215.5172413793102</v>
      </c>
    </row>
    <row r="1065" spans="1:6" x14ac:dyDescent="0.3">
      <c r="A1065" t="s">
        <v>2455</v>
      </c>
      <c r="B1065">
        <v>2</v>
      </c>
      <c r="C1065" s="2">
        <v>128500</v>
      </c>
      <c r="D1065" t="s">
        <v>4687</v>
      </c>
      <c r="E1065" s="1">
        <v>55</v>
      </c>
      <c r="F1065" s="2">
        <f>Imobiliare_Data_18apr[[#This Row],[Price]]/Imobiliare_Data_18apr[[#This Row],[Surface m2]]</f>
        <v>2336.3636363636365</v>
      </c>
    </row>
    <row r="1066" spans="1:6" x14ac:dyDescent="0.3">
      <c r="A1066" t="s">
        <v>3055</v>
      </c>
      <c r="B1066">
        <v>2</v>
      </c>
      <c r="C1066" s="2">
        <v>128600</v>
      </c>
      <c r="D1066" t="s">
        <v>4686</v>
      </c>
      <c r="E1066" s="1">
        <v>59</v>
      </c>
      <c r="F1066" s="2">
        <f>Imobiliare_Data_18apr[[#This Row],[Price]]/Imobiliare_Data_18apr[[#This Row],[Surface m2]]</f>
        <v>2179.6610169491523</v>
      </c>
    </row>
    <row r="1067" spans="1:6" x14ac:dyDescent="0.3">
      <c r="A1067" t="s">
        <v>922</v>
      </c>
      <c r="B1067">
        <v>2</v>
      </c>
      <c r="C1067" s="2">
        <v>128700</v>
      </c>
      <c r="D1067" t="s">
        <v>4687</v>
      </c>
      <c r="E1067" s="1">
        <v>57</v>
      </c>
      <c r="F1067" s="2">
        <f>Imobiliare_Data_18apr[[#This Row],[Price]]/Imobiliare_Data_18apr[[#This Row],[Surface m2]]</f>
        <v>2257.8947368421054</v>
      </c>
    </row>
    <row r="1068" spans="1:6" hidden="1" x14ac:dyDescent="0.3">
      <c r="A1068" t="s">
        <v>128</v>
      </c>
      <c r="B1068">
        <v>3</v>
      </c>
      <c r="C1068" s="2">
        <v>129000</v>
      </c>
      <c r="D1068" t="s">
        <v>4687</v>
      </c>
      <c r="E1068" s="1">
        <v>66</v>
      </c>
      <c r="F1068" s="2">
        <f>Imobiliare_Data_18apr[[#This Row],[Price]]/Imobiliare_Data_18apr[[#This Row],[Surface m2]]</f>
        <v>1954.5454545454545</v>
      </c>
    </row>
    <row r="1069" spans="1:6" hidden="1" x14ac:dyDescent="0.3">
      <c r="A1069" t="s">
        <v>290</v>
      </c>
      <c r="B1069">
        <v>1</v>
      </c>
      <c r="C1069" s="2">
        <v>129000</v>
      </c>
      <c r="D1069" t="s">
        <v>4687</v>
      </c>
      <c r="E1069" s="1">
        <v>39</v>
      </c>
      <c r="F1069" s="2">
        <f>Imobiliare_Data_18apr[[#This Row],[Price]]/Imobiliare_Data_18apr[[#This Row],[Surface m2]]</f>
        <v>3307.6923076923076</v>
      </c>
    </row>
    <row r="1070" spans="1:6" hidden="1" x14ac:dyDescent="0.3">
      <c r="A1070" t="s">
        <v>1524</v>
      </c>
      <c r="B1070">
        <v>3</v>
      </c>
      <c r="C1070" s="2">
        <v>129000</v>
      </c>
      <c r="D1070" t="s">
        <v>4686</v>
      </c>
      <c r="E1070" s="1">
        <v>72</v>
      </c>
      <c r="F1070" s="2">
        <f>Imobiliare_Data_18apr[[#This Row],[Price]]/Imobiliare_Data_18apr[[#This Row],[Surface m2]]</f>
        <v>1791.6666666666667</v>
      </c>
    </row>
    <row r="1071" spans="1:6" hidden="1" x14ac:dyDescent="0.3">
      <c r="A1071" t="s">
        <v>1627</v>
      </c>
      <c r="B1071">
        <v>3</v>
      </c>
      <c r="C1071" s="2">
        <v>129000</v>
      </c>
      <c r="D1071" t="s">
        <v>4687</v>
      </c>
      <c r="E1071" s="1">
        <v>66</v>
      </c>
      <c r="F1071" s="2">
        <f>Imobiliare_Data_18apr[[#This Row],[Price]]/Imobiliare_Data_18apr[[#This Row],[Surface m2]]</f>
        <v>1954.5454545454545</v>
      </c>
    </row>
    <row r="1072" spans="1:6" x14ac:dyDescent="0.3">
      <c r="A1072" t="s">
        <v>13</v>
      </c>
      <c r="B1072">
        <v>2</v>
      </c>
      <c r="C1072" s="2">
        <v>129000</v>
      </c>
      <c r="D1072" t="s">
        <v>4686</v>
      </c>
      <c r="E1072" s="1">
        <v>52.17</v>
      </c>
      <c r="F1072" s="2">
        <f>Imobiliare_Data_18apr[[#This Row],[Price]]/Imobiliare_Data_18apr[[#This Row],[Surface m2]]</f>
        <v>2472.6854514088554</v>
      </c>
    </row>
    <row r="1073" spans="1:6" x14ac:dyDescent="0.3">
      <c r="A1073" t="s">
        <v>396</v>
      </c>
      <c r="B1073">
        <v>2</v>
      </c>
      <c r="C1073" s="2">
        <v>129000</v>
      </c>
      <c r="D1073" t="s">
        <v>4686</v>
      </c>
      <c r="E1073" s="1">
        <v>55</v>
      </c>
      <c r="F1073" s="2">
        <f>Imobiliare_Data_18apr[[#This Row],[Price]]/Imobiliare_Data_18apr[[#This Row],[Surface m2]]</f>
        <v>2345.4545454545455</v>
      </c>
    </row>
    <row r="1074" spans="1:6" x14ac:dyDescent="0.3">
      <c r="A1074" t="s">
        <v>494</v>
      </c>
      <c r="B1074">
        <v>2</v>
      </c>
      <c r="C1074" s="2">
        <v>129000</v>
      </c>
      <c r="D1074" t="s">
        <v>4687</v>
      </c>
      <c r="E1074" s="1">
        <v>56</v>
      </c>
      <c r="F1074" s="2">
        <f>Imobiliare_Data_18apr[[#This Row],[Price]]/Imobiliare_Data_18apr[[#This Row],[Surface m2]]</f>
        <v>2303.5714285714284</v>
      </c>
    </row>
    <row r="1075" spans="1:6" x14ac:dyDescent="0.3">
      <c r="A1075" t="s">
        <v>587</v>
      </c>
      <c r="B1075">
        <v>2</v>
      </c>
      <c r="C1075" s="2">
        <v>129000</v>
      </c>
      <c r="D1075" t="s">
        <v>4686</v>
      </c>
      <c r="E1075" s="1">
        <v>55</v>
      </c>
      <c r="F1075" s="2">
        <f>Imobiliare_Data_18apr[[#This Row],[Price]]/Imobiliare_Data_18apr[[#This Row],[Surface m2]]</f>
        <v>2345.4545454545455</v>
      </c>
    </row>
    <row r="1076" spans="1:6" x14ac:dyDescent="0.3">
      <c r="A1076" t="s">
        <v>592</v>
      </c>
      <c r="B1076">
        <v>2</v>
      </c>
      <c r="C1076" s="2">
        <v>129000</v>
      </c>
      <c r="D1076" t="s">
        <v>4686</v>
      </c>
      <c r="E1076" s="1">
        <v>57.43</v>
      </c>
      <c r="F1076" s="2">
        <f>Imobiliare_Data_18apr[[#This Row],[Price]]/Imobiliare_Data_18apr[[#This Row],[Surface m2]]</f>
        <v>2246.2127807765978</v>
      </c>
    </row>
    <row r="1077" spans="1:6" x14ac:dyDescent="0.3">
      <c r="A1077" t="s">
        <v>677</v>
      </c>
      <c r="B1077">
        <v>2</v>
      </c>
      <c r="C1077" s="2">
        <v>129000</v>
      </c>
      <c r="D1077" t="s">
        <v>4687</v>
      </c>
      <c r="E1077" s="1">
        <v>54</v>
      </c>
      <c r="F1077" s="2">
        <f>Imobiliare_Data_18apr[[#This Row],[Price]]/Imobiliare_Data_18apr[[#This Row],[Surface m2]]</f>
        <v>2388.8888888888887</v>
      </c>
    </row>
    <row r="1078" spans="1:6" x14ac:dyDescent="0.3">
      <c r="A1078" t="s">
        <v>690</v>
      </c>
      <c r="B1078">
        <v>2</v>
      </c>
      <c r="C1078" s="2">
        <v>129000</v>
      </c>
      <c r="D1078" t="s">
        <v>4687</v>
      </c>
      <c r="E1078" s="1">
        <v>52</v>
      </c>
      <c r="F1078" s="2">
        <f>Imobiliare_Data_18apr[[#This Row],[Price]]/Imobiliare_Data_18apr[[#This Row],[Surface m2]]</f>
        <v>2480.7692307692309</v>
      </c>
    </row>
    <row r="1079" spans="1:6" x14ac:dyDescent="0.3">
      <c r="A1079" t="s">
        <v>782</v>
      </c>
      <c r="B1079">
        <v>2</v>
      </c>
      <c r="C1079" s="2">
        <v>129000</v>
      </c>
      <c r="D1079" t="s">
        <v>4686</v>
      </c>
      <c r="E1079" s="1">
        <v>52.21</v>
      </c>
      <c r="F1079" s="2">
        <f>Imobiliare_Data_18apr[[#This Row],[Price]]/Imobiliare_Data_18apr[[#This Row],[Surface m2]]</f>
        <v>2470.7910361999616</v>
      </c>
    </row>
    <row r="1080" spans="1:6" hidden="1" x14ac:dyDescent="0.3">
      <c r="A1080" t="s">
        <v>2774</v>
      </c>
      <c r="B1080">
        <v>3</v>
      </c>
      <c r="C1080" s="2">
        <v>129000</v>
      </c>
      <c r="D1080" t="s">
        <v>4687</v>
      </c>
      <c r="E1080" s="1">
        <v>66</v>
      </c>
      <c r="F1080" s="2">
        <f>Imobiliare_Data_18apr[[#This Row],[Price]]/Imobiliare_Data_18apr[[#This Row],[Surface m2]]</f>
        <v>1954.5454545454545</v>
      </c>
    </row>
    <row r="1081" spans="1:6" x14ac:dyDescent="0.3">
      <c r="A1081" t="s">
        <v>801</v>
      </c>
      <c r="B1081">
        <v>2</v>
      </c>
      <c r="C1081" s="2">
        <v>129000</v>
      </c>
      <c r="D1081" t="s">
        <v>4687</v>
      </c>
      <c r="E1081" s="1">
        <v>58</v>
      </c>
      <c r="F1081" s="2">
        <f>Imobiliare_Data_18apr[[#This Row],[Price]]/Imobiliare_Data_18apr[[#This Row],[Surface m2]]</f>
        <v>2224.1379310344828</v>
      </c>
    </row>
    <row r="1082" spans="1:6" x14ac:dyDescent="0.3">
      <c r="A1082" t="s">
        <v>909</v>
      </c>
      <c r="B1082">
        <v>2</v>
      </c>
      <c r="C1082" s="2">
        <v>129000</v>
      </c>
      <c r="D1082" t="s">
        <v>4686</v>
      </c>
      <c r="E1082" s="1">
        <v>56</v>
      </c>
      <c r="F1082" s="2">
        <f>Imobiliare_Data_18apr[[#This Row],[Price]]/Imobiliare_Data_18apr[[#This Row],[Surface m2]]</f>
        <v>2303.5714285714284</v>
      </c>
    </row>
    <row r="1083" spans="1:6" x14ac:dyDescent="0.3">
      <c r="A1083" t="s">
        <v>1175</v>
      </c>
      <c r="B1083">
        <v>2</v>
      </c>
      <c r="C1083" s="2">
        <v>129000</v>
      </c>
      <c r="D1083" t="s">
        <v>4687</v>
      </c>
      <c r="E1083" s="1">
        <v>58</v>
      </c>
      <c r="F1083" s="2">
        <f>Imobiliare_Data_18apr[[#This Row],[Price]]/Imobiliare_Data_18apr[[#This Row],[Surface m2]]</f>
        <v>2224.1379310344828</v>
      </c>
    </row>
    <row r="1084" spans="1:6" x14ac:dyDescent="0.3">
      <c r="A1084" t="s">
        <v>2280</v>
      </c>
      <c r="B1084">
        <v>2</v>
      </c>
      <c r="C1084" s="2">
        <v>129000</v>
      </c>
      <c r="D1084" t="s">
        <v>4687</v>
      </c>
      <c r="E1084" s="1">
        <v>52</v>
      </c>
      <c r="F1084" s="2">
        <f>Imobiliare_Data_18apr[[#This Row],[Price]]/Imobiliare_Data_18apr[[#This Row],[Surface m2]]</f>
        <v>2480.7692307692309</v>
      </c>
    </row>
    <row r="1085" spans="1:6" x14ac:dyDescent="0.3">
      <c r="A1085" t="s">
        <v>3396</v>
      </c>
      <c r="B1085">
        <f>IF(Imobiliare_Data_18apr[[#This Row],[Surface m2]]&lt;35,1,2)</f>
        <v>2</v>
      </c>
      <c r="C1085" s="2">
        <v>129000</v>
      </c>
      <c r="D1085" t="s">
        <v>4687</v>
      </c>
      <c r="E1085" s="1">
        <v>64</v>
      </c>
      <c r="F1085" s="2">
        <f>Imobiliare_Data_18apr[[#This Row],[Price]]/Imobiliare_Data_18apr[[#This Row],[Surface m2]]</f>
        <v>2015.625</v>
      </c>
    </row>
    <row r="1086" spans="1:6" x14ac:dyDescent="0.3">
      <c r="A1086" t="s">
        <v>3255</v>
      </c>
      <c r="B1086">
        <v>2</v>
      </c>
      <c r="C1086" s="2">
        <v>129000</v>
      </c>
      <c r="D1086" t="s">
        <v>4687</v>
      </c>
      <c r="E1086" s="1">
        <v>59</v>
      </c>
      <c r="F1086" s="2">
        <f>Imobiliare_Data_18apr[[#This Row],[Price]]/Imobiliare_Data_18apr[[#This Row],[Surface m2]]</f>
        <v>2186.4406779661017</v>
      </c>
    </row>
    <row r="1087" spans="1:6" x14ac:dyDescent="0.3">
      <c r="A1087" t="s">
        <v>3644</v>
      </c>
      <c r="B1087">
        <f>IF(Imobiliare_Data_18apr[[#This Row],[Surface m2]]&lt;35,1,2)</f>
        <v>2</v>
      </c>
      <c r="C1087" s="2">
        <v>129000</v>
      </c>
      <c r="D1087" t="s">
        <v>4687</v>
      </c>
      <c r="E1087" s="1">
        <v>58</v>
      </c>
      <c r="F1087" s="2">
        <f>Imobiliare_Data_18apr[[#This Row],[Price]]/Imobiliare_Data_18apr[[#This Row],[Surface m2]]</f>
        <v>2224.1379310344828</v>
      </c>
    </row>
    <row r="1088" spans="1:6" x14ac:dyDescent="0.3">
      <c r="A1088" t="s">
        <v>4343</v>
      </c>
      <c r="B1088">
        <f>IF(Imobiliare_Data_18apr[[#This Row],[Surface m2]]&lt;35,1,2)</f>
        <v>2</v>
      </c>
      <c r="C1088" s="2">
        <v>129000</v>
      </c>
      <c r="D1088" t="s">
        <v>4687</v>
      </c>
      <c r="E1088" s="1">
        <v>58</v>
      </c>
      <c r="F1088" s="2">
        <f>Imobiliare_Data_18apr[[#This Row],[Price]]/Imobiliare_Data_18apr[[#This Row],[Surface m2]]</f>
        <v>2224.1379310344828</v>
      </c>
    </row>
    <row r="1089" spans="1:6" x14ac:dyDescent="0.3">
      <c r="A1089" t="s">
        <v>3414</v>
      </c>
      <c r="B1089">
        <v>2</v>
      </c>
      <c r="C1089" s="2">
        <v>129000</v>
      </c>
      <c r="D1089" t="s">
        <v>4687</v>
      </c>
      <c r="E1089" s="1">
        <v>60</v>
      </c>
      <c r="F1089" s="2">
        <f>Imobiliare_Data_18apr[[#This Row],[Price]]/Imobiliare_Data_18apr[[#This Row],[Surface m2]]</f>
        <v>2150</v>
      </c>
    </row>
    <row r="1090" spans="1:6" x14ac:dyDescent="0.3">
      <c r="A1090" t="s">
        <v>3609</v>
      </c>
      <c r="B1090">
        <f>IF(Imobiliare_Data_18apr[[#This Row],[Surface m2]]&lt;35,1,2)</f>
        <v>2</v>
      </c>
      <c r="C1090" s="2">
        <v>129000</v>
      </c>
      <c r="D1090" t="s">
        <v>4686</v>
      </c>
      <c r="E1090" s="1">
        <v>53</v>
      </c>
      <c r="F1090" s="2">
        <f>Imobiliare_Data_18apr[[#This Row],[Price]]/Imobiliare_Data_18apr[[#This Row],[Surface m2]]</f>
        <v>2433.9622641509436</v>
      </c>
    </row>
    <row r="1091" spans="1:6" x14ac:dyDescent="0.3">
      <c r="A1091" t="s">
        <v>3765</v>
      </c>
      <c r="B1091">
        <f>IF(Imobiliare_Data_18apr[[#This Row],[Surface m2]]&lt;35,1,2)</f>
        <v>2</v>
      </c>
      <c r="C1091" s="2">
        <v>129000</v>
      </c>
      <c r="D1091" t="s">
        <v>4686</v>
      </c>
      <c r="E1091" s="1">
        <v>52.13</v>
      </c>
      <c r="F1091" s="2">
        <f>Imobiliare_Data_18apr[[#This Row],[Price]]/Imobiliare_Data_18apr[[#This Row],[Surface m2]]</f>
        <v>2474.5827738346438</v>
      </c>
    </row>
    <row r="1092" spans="1:6" x14ac:dyDescent="0.3">
      <c r="A1092" t="s">
        <v>369</v>
      </c>
      <c r="B1092">
        <f>IF(Imobiliare_Data_18apr[[#This Row],[Surface m2]]&lt;35,1,2)</f>
        <v>2</v>
      </c>
      <c r="C1092" s="2">
        <v>129000</v>
      </c>
      <c r="D1092" t="s">
        <v>4687</v>
      </c>
      <c r="E1092" s="1">
        <v>52</v>
      </c>
      <c r="F1092" s="2">
        <f>Imobiliare_Data_18apr[[#This Row],[Price]]/Imobiliare_Data_18apr[[#This Row],[Surface m2]]</f>
        <v>2480.7692307692309</v>
      </c>
    </row>
    <row r="1093" spans="1:6" x14ac:dyDescent="0.3">
      <c r="A1093" t="s">
        <v>4405</v>
      </c>
      <c r="B1093">
        <v>2</v>
      </c>
      <c r="C1093" s="2">
        <v>129000</v>
      </c>
      <c r="D1093" t="s">
        <v>4687</v>
      </c>
      <c r="E1093" s="1">
        <v>57</v>
      </c>
      <c r="F1093" s="2">
        <f>Imobiliare_Data_18apr[[#This Row],[Price]]/Imobiliare_Data_18apr[[#This Row],[Surface m2]]</f>
        <v>2263.1578947368421</v>
      </c>
    </row>
    <row r="1094" spans="1:6" x14ac:dyDescent="0.3">
      <c r="A1094" t="s">
        <v>4524</v>
      </c>
      <c r="B1094">
        <v>2</v>
      </c>
      <c r="C1094" s="2">
        <v>129000</v>
      </c>
      <c r="D1094" t="s">
        <v>4686</v>
      </c>
      <c r="E1094" s="1">
        <v>52.21</v>
      </c>
      <c r="F1094" s="2">
        <f>Imobiliare_Data_18apr[[#This Row],[Price]]/Imobiliare_Data_18apr[[#This Row],[Surface m2]]</f>
        <v>2470.7910361999616</v>
      </c>
    </row>
    <row r="1095" spans="1:6" x14ac:dyDescent="0.3">
      <c r="A1095" t="s">
        <v>4528</v>
      </c>
      <c r="B1095">
        <v>2</v>
      </c>
      <c r="C1095" s="2">
        <v>129000</v>
      </c>
      <c r="D1095" t="s">
        <v>4687</v>
      </c>
      <c r="E1095" s="1">
        <v>57.37</v>
      </c>
      <c r="F1095" s="2">
        <f>Imobiliare_Data_18apr[[#This Row],[Price]]/Imobiliare_Data_18apr[[#This Row],[Surface m2]]</f>
        <v>2248.5619661844171</v>
      </c>
    </row>
    <row r="1096" spans="1:6" x14ac:dyDescent="0.3">
      <c r="A1096" t="s">
        <v>4644</v>
      </c>
      <c r="B1096">
        <v>2</v>
      </c>
      <c r="C1096" s="2">
        <v>129000</v>
      </c>
      <c r="D1096" t="s">
        <v>4687</v>
      </c>
      <c r="E1096" s="1">
        <v>68</v>
      </c>
      <c r="F1096" s="2">
        <f>Imobiliare_Data_18apr[[#This Row],[Price]]/Imobiliare_Data_18apr[[#This Row],[Surface m2]]</f>
        <v>1897.0588235294117</v>
      </c>
    </row>
    <row r="1097" spans="1:6" hidden="1" x14ac:dyDescent="0.3">
      <c r="A1097" t="s">
        <v>1637</v>
      </c>
      <c r="B1097">
        <v>3</v>
      </c>
      <c r="C1097" s="2">
        <v>129200</v>
      </c>
      <c r="D1097" t="s">
        <v>4687</v>
      </c>
      <c r="E1097" s="1">
        <v>69</v>
      </c>
      <c r="F1097" s="2">
        <f>Imobiliare_Data_18apr[[#This Row],[Price]]/Imobiliare_Data_18apr[[#This Row],[Surface m2]]</f>
        <v>1872.463768115942</v>
      </c>
    </row>
    <row r="1098" spans="1:6" hidden="1" x14ac:dyDescent="0.3">
      <c r="A1098" t="s">
        <v>2237</v>
      </c>
      <c r="B1098">
        <v>1</v>
      </c>
      <c r="C1098" s="2">
        <v>129216</v>
      </c>
      <c r="D1098" t="s">
        <v>4686</v>
      </c>
      <c r="E1098" s="1">
        <v>41.94</v>
      </c>
      <c r="F1098" s="2">
        <f>Imobiliare_Data_18apr[[#This Row],[Price]]/Imobiliare_Data_18apr[[#This Row],[Surface m2]]</f>
        <v>3080.9728183118741</v>
      </c>
    </row>
    <row r="1099" spans="1:6" hidden="1" x14ac:dyDescent="0.3">
      <c r="A1099" t="s">
        <v>4090</v>
      </c>
      <c r="B1099">
        <v>1</v>
      </c>
      <c r="C1099" s="2">
        <v>129216</v>
      </c>
      <c r="D1099" t="s">
        <v>4686</v>
      </c>
      <c r="E1099" s="1">
        <v>40</v>
      </c>
      <c r="F1099" s="2">
        <f>Imobiliare_Data_18apr[[#This Row],[Price]]/Imobiliare_Data_18apr[[#This Row],[Surface m2]]</f>
        <v>3230.4</v>
      </c>
    </row>
    <row r="1100" spans="1:6" hidden="1" x14ac:dyDescent="0.3">
      <c r="A1100" t="s">
        <v>4099</v>
      </c>
      <c r="B1100">
        <v>1</v>
      </c>
      <c r="C1100" s="2">
        <v>129216</v>
      </c>
      <c r="D1100" t="s">
        <v>4686</v>
      </c>
      <c r="E1100" s="1">
        <v>40</v>
      </c>
      <c r="F1100" s="2">
        <f>Imobiliare_Data_18apr[[#This Row],[Price]]/Imobiliare_Data_18apr[[#This Row],[Surface m2]]</f>
        <v>3230.4</v>
      </c>
    </row>
    <row r="1101" spans="1:6" x14ac:dyDescent="0.3">
      <c r="A1101" t="s">
        <v>641</v>
      </c>
      <c r="B1101">
        <v>2</v>
      </c>
      <c r="C1101" s="2">
        <v>129241</v>
      </c>
      <c r="D1101" t="s">
        <v>4686</v>
      </c>
      <c r="E1101" s="1">
        <v>53.74</v>
      </c>
      <c r="F1101" s="2">
        <f>Imobiliare_Data_18apr[[#This Row],[Price]]/Imobiliare_Data_18apr[[#This Row],[Surface m2]]</f>
        <v>2404.9311499813916</v>
      </c>
    </row>
    <row r="1102" spans="1:6" x14ac:dyDescent="0.3">
      <c r="A1102" t="s">
        <v>650</v>
      </c>
      <c r="B1102">
        <v>2</v>
      </c>
      <c r="C1102" s="2">
        <v>129241</v>
      </c>
      <c r="D1102" t="s">
        <v>4686</v>
      </c>
      <c r="E1102" s="1">
        <v>54</v>
      </c>
      <c r="F1102" s="2">
        <f>Imobiliare_Data_18apr[[#This Row],[Price]]/Imobiliare_Data_18apr[[#This Row],[Surface m2]]</f>
        <v>2393.3518518518517</v>
      </c>
    </row>
    <row r="1103" spans="1:6" x14ac:dyDescent="0.3">
      <c r="A1103" t="s">
        <v>2261</v>
      </c>
      <c r="B1103">
        <v>2</v>
      </c>
      <c r="C1103" s="2">
        <v>129241</v>
      </c>
      <c r="D1103" t="s">
        <v>4686</v>
      </c>
      <c r="E1103" s="1">
        <v>53.89</v>
      </c>
      <c r="F1103" s="2">
        <f>Imobiliare_Data_18apr[[#This Row],[Price]]/Imobiliare_Data_18apr[[#This Row],[Surface m2]]</f>
        <v>2398.2371497494896</v>
      </c>
    </row>
    <row r="1104" spans="1:6" x14ac:dyDescent="0.3">
      <c r="A1104" t="s">
        <v>887</v>
      </c>
      <c r="B1104">
        <v>2</v>
      </c>
      <c r="C1104" s="2">
        <v>129242</v>
      </c>
      <c r="D1104" t="s">
        <v>4686</v>
      </c>
      <c r="E1104" s="1">
        <v>53</v>
      </c>
      <c r="F1104" s="2">
        <f>Imobiliare_Data_18apr[[#This Row],[Price]]/Imobiliare_Data_18apr[[#This Row],[Surface m2]]</f>
        <v>2438.5283018867926</v>
      </c>
    </row>
    <row r="1105" spans="1:6" x14ac:dyDescent="0.3">
      <c r="A1105" t="s">
        <v>613</v>
      </c>
      <c r="B1105">
        <v>2</v>
      </c>
      <c r="C1105" s="2">
        <v>129300</v>
      </c>
      <c r="D1105" t="s">
        <v>4686</v>
      </c>
      <c r="E1105" s="1">
        <v>54</v>
      </c>
      <c r="F1105" s="2">
        <f>Imobiliare_Data_18apr[[#This Row],[Price]]/Imobiliare_Data_18apr[[#This Row],[Surface m2]]</f>
        <v>2394.4444444444443</v>
      </c>
    </row>
    <row r="1106" spans="1:6" x14ac:dyDescent="0.3">
      <c r="A1106" t="s">
        <v>4001</v>
      </c>
      <c r="B1106">
        <v>2</v>
      </c>
      <c r="C1106" s="2">
        <v>129300</v>
      </c>
      <c r="D1106" t="s">
        <v>4686</v>
      </c>
      <c r="E1106" s="1">
        <v>54</v>
      </c>
      <c r="F1106" s="2">
        <f>Imobiliare_Data_18apr[[#This Row],[Price]]/Imobiliare_Data_18apr[[#This Row],[Surface m2]]</f>
        <v>2394.4444444444443</v>
      </c>
    </row>
    <row r="1107" spans="1:6" x14ac:dyDescent="0.3">
      <c r="A1107" t="s">
        <v>4547</v>
      </c>
      <c r="B1107">
        <v>2</v>
      </c>
      <c r="C1107" s="2">
        <v>129400</v>
      </c>
      <c r="D1107" t="s">
        <v>4686</v>
      </c>
      <c r="E1107" s="1">
        <v>55</v>
      </c>
      <c r="F1107" s="2">
        <f>Imobiliare_Data_18apr[[#This Row],[Price]]/Imobiliare_Data_18apr[[#This Row],[Surface m2]]</f>
        <v>2352.7272727272725</v>
      </c>
    </row>
    <row r="1108" spans="1:6" hidden="1" x14ac:dyDescent="0.3">
      <c r="A1108" t="s">
        <v>1646</v>
      </c>
      <c r="B1108">
        <v>3</v>
      </c>
      <c r="C1108" s="2">
        <v>129500</v>
      </c>
      <c r="D1108" t="s">
        <v>4687</v>
      </c>
      <c r="E1108" s="1">
        <v>71.239999999999995</v>
      </c>
      <c r="F1108" s="2">
        <f>Imobiliare_Data_18apr[[#This Row],[Price]]/Imobiliare_Data_18apr[[#This Row],[Surface m2]]</f>
        <v>1817.7989893318361</v>
      </c>
    </row>
    <row r="1109" spans="1:6" x14ac:dyDescent="0.3">
      <c r="A1109" t="s">
        <v>99</v>
      </c>
      <c r="B1109">
        <v>2</v>
      </c>
      <c r="C1109" s="2">
        <v>129500</v>
      </c>
      <c r="D1109" t="s">
        <v>4686</v>
      </c>
      <c r="E1109" s="1">
        <v>68</v>
      </c>
      <c r="F1109" s="2">
        <f>Imobiliare_Data_18apr[[#This Row],[Price]]/Imobiliare_Data_18apr[[#This Row],[Surface m2]]</f>
        <v>1904.4117647058824</v>
      </c>
    </row>
    <row r="1110" spans="1:6" x14ac:dyDescent="0.3">
      <c r="A1110" t="s">
        <v>490</v>
      </c>
      <c r="B1110">
        <v>2</v>
      </c>
      <c r="C1110" s="2">
        <v>129500</v>
      </c>
      <c r="D1110" t="s">
        <v>4687</v>
      </c>
      <c r="E1110" s="1">
        <v>55</v>
      </c>
      <c r="F1110" s="2">
        <f>Imobiliare_Data_18apr[[#This Row],[Price]]/Imobiliare_Data_18apr[[#This Row],[Surface m2]]</f>
        <v>2354.5454545454545</v>
      </c>
    </row>
    <row r="1111" spans="1:6" x14ac:dyDescent="0.3">
      <c r="A1111" t="s">
        <v>4330</v>
      </c>
      <c r="B1111">
        <v>2</v>
      </c>
      <c r="C1111" s="2">
        <v>129500</v>
      </c>
      <c r="D1111" t="s">
        <v>4686</v>
      </c>
      <c r="E1111" s="1">
        <v>55</v>
      </c>
      <c r="F1111" s="2">
        <f>Imobiliare_Data_18apr[[#This Row],[Price]]/Imobiliare_Data_18apr[[#This Row],[Surface m2]]</f>
        <v>2354.5454545454545</v>
      </c>
    </row>
    <row r="1112" spans="1:6" hidden="1" x14ac:dyDescent="0.3">
      <c r="A1112" t="s">
        <v>1555</v>
      </c>
      <c r="B1112">
        <v>3</v>
      </c>
      <c r="C1112" s="2">
        <v>129565</v>
      </c>
      <c r="D1112" t="s">
        <v>4687</v>
      </c>
      <c r="E1112" s="1">
        <v>66</v>
      </c>
      <c r="F1112" s="2">
        <f>Imobiliare_Data_18apr[[#This Row],[Price]]/Imobiliare_Data_18apr[[#This Row],[Surface m2]]</f>
        <v>1963.1060606060605</v>
      </c>
    </row>
    <row r="1113" spans="1:6" hidden="1" x14ac:dyDescent="0.3">
      <c r="A1113" t="s">
        <v>2687</v>
      </c>
      <c r="B1113">
        <v>3</v>
      </c>
      <c r="C1113" s="2">
        <v>129565</v>
      </c>
      <c r="D1113" t="s">
        <v>4686</v>
      </c>
      <c r="E1113" s="1">
        <v>66.44</v>
      </c>
      <c r="F1113" s="2">
        <f>Imobiliare_Data_18apr[[#This Row],[Price]]/Imobiliare_Data_18apr[[#This Row],[Surface m2]]</f>
        <v>1950.1053582179411</v>
      </c>
    </row>
    <row r="1114" spans="1:6" hidden="1" x14ac:dyDescent="0.3">
      <c r="A1114" t="s">
        <v>3536</v>
      </c>
      <c r="B1114">
        <v>3</v>
      </c>
      <c r="C1114" s="2">
        <v>129565</v>
      </c>
      <c r="D1114" t="s">
        <v>4686</v>
      </c>
      <c r="E1114" s="1">
        <v>66</v>
      </c>
      <c r="F1114" s="2">
        <f>Imobiliare_Data_18apr[[#This Row],[Price]]/Imobiliare_Data_18apr[[#This Row],[Surface m2]]</f>
        <v>1963.1060606060605</v>
      </c>
    </row>
    <row r="1115" spans="1:6" hidden="1" x14ac:dyDescent="0.3">
      <c r="A1115" t="s">
        <v>4306</v>
      </c>
      <c r="B1115">
        <v>3</v>
      </c>
      <c r="C1115" s="2">
        <v>129565</v>
      </c>
      <c r="D1115" t="s">
        <v>4687</v>
      </c>
      <c r="E1115" s="1">
        <v>67</v>
      </c>
      <c r="F1115" s="2">
        <f>Imobiliare_Data_18apr[[#This Row],[Price]]/Imobiliare_Data_18apr[[#This Row],[Surface m2]]</f>
        <v>1933.8059701492537</v>
      </c>
    </row>
    <row r="1116" spans="1:6" x14ac:dyDescent="0.3">
      <c r="A1116" t="s">
        <v>3663</v>
      </c>
      <c r="B1116">
        <v>2</v>
      </c>
      <c r="C1116" s="2">
        <v>129600</v>
      </c>
      <c r="D1116" t="s">
        <v>4686</v>
      </c>
      <c r="E1116" s="1">
        <v>52.7</v>
      </c>
      <c r="F1116" s="2">
        <f>Imobiliare_Data_18apr[[#This Row],[Price]]/Imobiliare_Data_18apr[[#This Row],[Surface m2]]</f>
        <v>2459.2030360531307</v>
      </c>
    </row>
    <row r="1117" spans="1:6" x14ac:dyDescent="0.3">
      <c r="A1117" t="s">
        <v>3000</v>
      </c>
      <c r="B1117">
        <f>IF(Imobiliare_Data_18apr[[#This Row],[Surface m2]]&lt;35,1,2)</f>
        <v>2</v>
      </c>
      <c r="C1117" s="2">
        <v>129850</v>
      </c>
      <c r="D1117" t="s">
        <v>4687</v>
      </c>
      <c r="E1117" s="1">
        <v>53</v>
      </c>
      <c r="F1117" s="2">
        <f>Imobiliare_Data_18apr[[#This Row],[Price]]/Imobiliare_Data_18apr[[#This Row],[Surface m2]]</f>
        <v>2450</v>
      </c>
    </row>
    <row r="1118" spans="1:6" hidden="1" x14ac:dyDescent="0.3">
      <c r="A1118" t="s">
        <v>1949</v>
      </c>
      <c r="B1118">
        <v>4</v>
      </c>
      <c r="C1118" s="2">
        <v>129900</v>
      </c>
      <c r="D1118" t="s">
        <v>4686</v>
      </c>
      <c r="E1118" s="1">
        <v>77</v>
      </c>
      <c r="F1118" s="2">
        <f>Imobiliare_Data_18apr[[#This Row],[Price]]/Imobiliare_Data_18apr[[#This Row],[Surface m2]]</f>
        <v>1687.012987012987</v>
      </c>
    </row>
    <row r="1119" spans="1:6" hidden="1" x14ac:dyDescent="0.3">
      <c r="A1119" t="s">
        <v>1982</v>
      </c>
      <c r="B1119">
        <v>4</v>
      </c>
      <c r="C1119" s="2">
        <v>129900</v>
      </c>
      <c r="D1119" t="s">
        <v>4687</v>
      </c>
      <c r="E1119" s="1">
        <v>85</v>
      </c>
      <c r="F1119" s="2">
        <f>Imobiliare_Data_18apr[[#This Row],[Price]]/Imobiliare_Data_18apr[[#This Row],[Surface m2]]</f>
        <v>1528.2352941176471</v>
      </c>
    </row>
    <row r="1120" spans="1:6" x14ac:dyDescent="0.3">
      <c r="A1120" t="s">
        <v>393</v>
      </c>
      <c r="B1120">
        <v>2</v>
      </c>
      <c r="C1120" s="2">
        <v>129900</v>
      </c>
      <c r="D1120" t="s">
        <v>4686</v>
      </c>
      <c r="E1120" s="1">
        <v>54</v>
      </c>
      <c r="F1120" s="2">
        <f>Imobiliare_Data_18apr[[#This Row],[Price]]/Imobiliare_Data_18apr[[#This Row],[Surface m2]]</f>
        <v>2405.5555555555557</v>
      </c>
    </row>
    <row r="1121" spans="1:6" x14ac:dyDescent="0.3">
      <c r="A1121" t="s">
        <v>485</v>
      </c>
      <c r="B1121">
        <v>2</v>
      </c>
      <c r="C1121" s="2">
        <v>129900</v>
      </c>
      <c r="D1121" t="s">
        <v>4687</v>
      </c>
      <c r="E1121" s="1">
        <v>58</v>
      </c>
      <c r="F1121" s="2">
        <f>Imobiliare_Data_18apr[[#This Row],[Price]]/Imobiliare_Data_18apr[[#This Row],[Surface m2]]</f>
        <v>2239.655172413793</v>
      </c>
    </row>
    <row r="1122" spans="1:6" x14ac:dyDescent="0.3">
      <c r="A1122" t="s">
        <v>496</v>
      </c>
      <c r="B1122">
        <v>2</v>
      </c>
      <c r="C1122" s="2">
        <v>129900</v>
      </c>
      <c r="D1122" t="s">
        <v>4686</v>
      </c>
      <c r="E1122" s="1">
        <v>54</v>
      </c>
      <c r="F1122" s="2">
        <f>Imobiliare_Data_18apr[[#This Row],[Price]]/Imobiliare_Data_18apr[[#This Row],[Surface m2]]</f>
        <v>2405.5555555555557</v>
      </c>
    </row>
    <row r="1123" spans="1:6" x14ac:dyDescent="0.3">
      <c r="A1123" t="s">
        <v>689</v>
      </c>
      <c r="B1123">
        <v>2</v>
      </c>
      <c r="C1123" s="2">
        <v>129900</v>
      </c>
      <c r="D1123" t="s">
        <v>4687</v>
      </c>
      <c r="E1123" s="1">
        <v>58</v>
      </c>
      <c r="F1123" s="2">
        <f>Imobiliare_Data_18apr[[#This Row],[Price]]/Imobiliare_Data_18apr[[#This Row],[Surface m2]]</f>
        <v>2239.655172413793</v>
      </c>
    </row>
    <row r="1124" spans="1:6" x14ac:dyDescent="0.3">
      <c r="A1124" t="s">
        <v>928</v>
      </c>
      <c r="B1124">
        <v>2</v>
      </c>
      <c r="C1124" s="2">
        <v>129900</v>
      </c>
      <c r="D1124" t="s">
        <v>4687</v>
      </c>
      <c r="E1124" s="1">
        <v>58</v>
      </c>
      <c r="F1124" s="2">
        <f>Imobiliare_Data_18apr[[#This Row],[Price]]/Imobiliare_Data_18apr[[#This Row],[Surface m2]]</f>
        <v>2239.655172413793</v>
      </c>
    </row>
    <row r="1125" spans="1:6" x14ac:dyDescent="0.3">
      <c r="A1125" t="s">
        <v>1196</v>
      </c>
      <c r="B1125">
        <v>2</v>
      </c>
      <c r="C1125" s="2">
        <v>129900</v>
      </c>
      <c r="D1125" t="s">
        <v>4686</v>
      </c>
      <c r="E1125" s="1">
        <v>60</v>
      </c>
      <c r="F1125" s="2">
        <f>Imobiliare_Data_18apr[[#This Row],[Price]]/Imobiliare_Data_18apr[[#This Row],[Surface m2]]</f>
        <v>2165</v>
      </c>
    </row>
    <row r="1126" spans="1:6" x14ac:dyDescent="0.3">
      <c r="A1126" t="s">
        <v>3773</v>
      </c>
      <c r="B1126">
        <v>2</v>
      </c>
      <c r="C1126" s="2">
        <v>129900</v>
      </c>
      <c r="D1126" t="s">
        <v>4687</v>
      </c>
      <c r="E1126" s="1">
        <v>54</v>
      </c>
      <c r="F1126" s="2">
        <f>Imobiliare_Data_18apr[[#This Row],[Price]]/Imobiliare_Data_18apr[[#This Row],[Surface m2]]</f>
        <v>2405.5555555555557</v>
      </c>
    </row>
    <row r="1127" spans="1:6" x14ac:dyDescent="0.3">
      <c r="A1127" t="s">
        <v>3997</v>
      </c>
      <c r="B1127">
        <v>2</v>
      </c>
      <c r="C1127" s="2">
        <v>129900</v>
      </c>
      <c r="D1127" t="s">
        <v>4686</v>
      </c>
      <c r="E1127" s="1">
        <v>55</v>
      </c>
      <c r="F1127" s="2">
        <f>Imobiliare_Data_18apr[[#This Row],[Price]]/Imobiliare_Data_18apr[[#This Row],[Surface m2]]</f>
        <v>2361.818181818182</v>
      </c>
    </row>
    <row r="1128" spans="1:6" x14ac:dyDescent="0.3">
      <c r="A1128" t="s">
        <v>4067</v>
      </c>
      <c r="B1128">
        <v>2</v>
      </c>
      <c r="C1128" s="2">
        <v>129900</v>
      </c>
      <c r="D1128" t="s">
        <v>4687</v>
      </c>
      <c r="E1128" s="1">
        <v>52</v>
      </c>
      <c r="F1128" s="2">
        <f>Imobiliare_Data_18apr[[#This Row],[Price]]/Imobiliare_Data_18apr[[#This Row],[Surface m2]]</f>
        <v>2498.0769230769229</v>
      </c>
    </row>
    <row r="1129" spans="1:6" x14ac:dyDescent="0.3">
      <c r="A1129" t="s">
        <v>707</v>
      </c>
      <c r="B1129">
        <v>2</v>
      </c>
      <c r="C1129" s="2">
        <v>129990</v>
      </c>
      <c r="D1129" t="s">
        <v>4687</v>
      </c>
      <c r="E1129" s="1">
        <v>55</v>
      </c>
      <c r="F1129" s="2">
        <f>Imobiliare_Data_18apr[[#This Row],[Price]]/Imobiliare_Data_18apr[[#This Row],[Surface m2]]</f>
        <v>2363.4545454545455</v>
      </c>
    </row>
    <row r="1130" spans="1:6" x14ac:dyDescent="0.3">
      <c r="A1130" t="s">
        <v>2255</v>
      </c>
      <c r="B1130">
        <v>2</v>
      </c>
      <c r="C1130" s="2">
        <v>129999</v>
      </c>
      <c r="D1130" t="s">
        <v>4687</v>
      </c>
      <c r="E1130" s="1">
        <v>52</v>
      </c>
      <c r="F1130" s="2">
        <f>Imobiliare_Data_18apr[[#This Row],[Price]]/Imobiliare_Data_18apr[[#This Row],[Surface m2]]</f>
        <v>2499.9807692307691</v>
      </c>
    </row>
    <row r="1131" spans="1:6" x14ac:dyDescent="0.3">
      <c r="A1131" t="s">
        <v>2492</v>
      </c>
      <c r="B1131">
        <v>2</v>
      </c>
      <c r="C1131" s="2">
        <v>129999</v>
      </c>
      <c r="D1131" t="s">
        <v>4687</v>
      </c>
      <c r="E1131" s="1">
        <v>57</v>
      </c>
      <c r="F1131" s="2">
        <f>Imobiliare_Data_18apr[[#This Row],[Price]]/Imobiliare_Data_18apr[[#This Row],[Surface m2]]</f>
        <v>2280.6842105263158</v>
      </c>
    </row>
    <row r="1132" spans="1:6" x14ac:dyDescent="0.3">
      <c r="A1132" t="s">
        <v>2524</v>
      </c>
      <c r="B1132">
        <v>2</v>
      </c>
      <c r="C1132" s="2">
        <v>129999</v>
      </c>
      <c r="D1132" t="s">
        <v>4686</v>
      </c>
      <c r="E1132" s="1">
        <v>53</v>
      </c>
      <c r="F1132" s="2">
        <f>Imobiliare_Data_18apr[[#This Row],[Price]]/Imobiliare_Data_18apr[[#This Row],[Surface m2]]</f>
        <v>2452.8113207547171</v>
      </c>
    </row>
    <row r="1133" spans="1:6" hidden="1" x14ac:dyDescent="0.3">
      <c r="A1133" t="s">
        <v>280</v>
      </c>
      <c r="B1133">
        <v>1</v>
      </c>
      <c r="C1133" s="2">
        <v>130000</v>
      </c>
      <c r="D1133" t="s">
        <v>4687</v>
      </c>
      <c r="E1133" s="1">
        <v>44</v>
      </c>
      <c r="F1133" s="2">
        <f>Imobiliare_Data_18apr[[#This Row],[Price]]/Imobiliare_Data_18apr[[#This Row],[Surface m2]]</f>
        <v>2954.5454545454545</v>
      </c>
    </row>
    <row r="1134" spans="1:6" hidden="1" x14ac:dyDescent="0.3">
      <c r="A1134" t="s">
        <v>330</v>
      </c>
      <c r="B1134">
        <v>1</v>
      </c>
      <c r="C1134" s="2">
        <v>130000</v>
      </c>
      <c r="D1134" t="s">
        <v>4686</v>
      </c>
      <c r="E1134" s="1">
        <v>45</v>
      </c>
      <c r="F1134" s="2">
        <f>Imobiliare_Data_18apr[[#This Row],[Price]]/Imobiliare_Data_18apr[[#This Row],[Surface m2]]</f>
        <v>2888.8888888888887</v>
      </c>
    </row>
    <row r="1135" spans="1:6" hidden="1" x14ac:dyDescent="0.3">
      <c r="A1135" t="s">
        <v>3576</v>
      </c>
      <c r="B1135">
        <v>1</v>
      </c>
      <c r="C1135" s="2">
        <v>130000</v>
      </c>
      <c r="D1135" t="s">
        <v>4687</v>
      </c>
      <c r="E1135" s="1">
        <v>40.770000000000003</v>
      </c>
      <c r="F1135" s="2">
        <f>Imobiliare_Data_18apr[[#This Row],[Price]]/Imobiliare_Data_18apr[[#This Row],[Surface m2]]</f>
        <v>3188.6190826588177</v>
      </c>
    </row>
    <row r="1136" spans="1:6" hidden="1" x14ac:dyDescent="0.3">
      <c r="A1136" t="s">
        <v>3577</v>
      </c>
      <c r="B1136">
        <v>1</v>
      </c>
      <c r="C1136" s="2">
        <v>130000</v>
      </c>
      <c r="D1136" t="s">
        <v>4687</v>
      </c>
      <c r="E1136" s="1">
        <v>37</v>
      </c>
      <c r="F1136" s="2">
        <f>Imobiliare_Data_18apr[[#This Row],[Price]]/Imobiliare_Data_18apr[[#This Row],[Surface m2]]</f>
        <v>3513.5135135135133</v>
      </c>
    </row>
    <row r="1137" spans="1:6" hidden="1" x14ac:dyDescent="0.3">
      <c r="A1137" t="s">
        <v>3580</v>
      </c>
      <c r="B1137">
        <v>1</v>
      </c>
      <c r="C1137" s="2">
        <v>130000</v>
      </c>
      <c r="D1137" t="s">
        <v>4687</v>
      </c>
      <c r="E1137" s="1">
        <v>38</v>
      </c>
      <c r="F1137" s="2">
        <f>Imobiliare_Data_18apr[[#This Row],[Price]]/Imobiliare_Data_18apr[[#This Row],[Surface m2]]</f>
        <v>3421.0526315789475</v>
      </c>
    </row>
    <row r="1138" spans="1:6" hidden="1" x14ac:dyDescent="0.3">
      <c r="A1138" t="s">
        <v>3580</v>
      </c>
      <c r="B1138">
        <v>1</v>
      </c>
      <c r="C1138" s="2">
        <v>130000</v>
      </c>
      <c r="D1138" t="s">
        <v>4686</v>
      </c>
      <c r="E1138" s="1">
        <v>38</v>
      </c>
      <c r="F1138" s="2">
        <f>Imobiliare_Data_18apr[[#This Row],[Price]]/Imobiliare_Data_18apr[[#This Row],[Surface m2]]</f>
        <v>3421.0526315789475</v>
      </c>
    </row>
    <row r="1139" spans="1:6" hidden="1" x14ac:dyDescent="0.3">
      <c r="A1139" t="s">
        <v>1284</v>
      </c>
      <c r="B1139">
        <v>3</v>
      </c>
      <c r="C1139" s="2">
        <v>130000</v>
      </c>
      <c r="D1139" t="s">
        <v>4687</v>
      </c>
      <c r="E1139" s="1">
        <v>71</v>
      </c>
      <c r="F1139" s="2">
        <f>Imobiliare_Data_18apr[[#This Row],[Price]]/Imobiliare_Data_18apr[[#This Row],[Surface m2]]</f>
        <v>1830.9859154929577</v>
      </c>
    </row>
    <row r="1140" spans="1:6" hidden="1" x14ac:dyDescent="0.3">
      <c r="A1140" t="s">
        <v>1318</v>
      </c>
      <c r="B1140">
        <v>3</v>
      </c>
      <c r="C1140" s="2">
        <v>130000</v>
      </c>
      <c r="D1140" t="s">
        <v>4687</v>
      </c>
      <c r="E1140" s="1">
        <v>70</v>
      </c>
      <c r="F1140" s="2">
        <f>Imobiliare_Data_18apr[[#This Row],[Price]]/Imobiliare_Data_18apr[[#This Row],[Surface m2]]</f>
        <v>1857.1428571428571</v>
      </c>
    </row>
    <row r="1141" spans="1:6" hidden="1" x14ac:dyDescent="0.3">
      <c r="A1141" t="s">
        <v>1465</v>
      </c>
      <c r="B1141">
        <v>3</v>
      </c>
      <c r="C1141" s="2">
        <v>130000</v>
      </c>
      <c r="D1141" t="s">
        <v>4687</v>
      </c>
      <c r="E1141" s="1">
        <v>66.62</v>
      </c>
      <c r="F1141" s="2">
        <f>Imobiliare_Data_18apr[[#This Row],[Price]]/Imobiliare_Data_18apr[[#This Row],[Surface m2]]</f>
        <v>1951.3659561693185</v>
      </c>
    </row>
    <row r="1142" spans="1:6" hidden="1" x14ac:dyDescent="0.3">
      <c r="A1142" t="s">
        <v>1744</v>
      </c>
      <c r="B1142">
        <v>3</v>
      </c>
      <c r="C1142" s="2">
        <v>130000</v>
      </c>
      <c r="D1142" t="s">
        <v>4687</v>
      </c>
      <c r="E1142" s="1">
        <v>66</v>
      </c>
      <c r="F1142" s="2">
        <f>Imobiliare_Data_18apr[[#This Row],[Price]]/Imobiliare_Data_18apr[[#This Row],[Surface m2]]</f>
        <v>1969.6969696969697</v>
      </c>
    </row>
    <row r="1143" spans="1:6" x14ac:dyDescent="0.3">
      <c r="A1143" t="s">
        <v>81</v>
      </c>
      <c r="B1143">
        <v>2</v>
      </c>
      <c r="C1143" s="2">
        <v>130000</v>
      </c>
      <c r="D1143" t="s">
        <v>4687</v>
      </c>
      <c r="E1143" s="1">
        <v>52</v>
      </c>
      <c r="F1143" s="2">
        <f>Imobiliare_Data_18apr[[#This Row],[Price]]/Imobiliare_Data_18apr[[#This Row],[Surface m2]]</f>
        <v>2500</v>
      </c>
    </row>
    <row r="1144" spans="1:6" x14ac:dyDescent="0.3">
      <c r="A1144" t="s">
        <v>100</v>
      </c>
      <c r="B1144">
        <v>2</v>
      </c>
      <c r="C1144" s="2">
        <v>130000</v>
      </c>
      <c r="D1144" t="s">
        <v>4686</v>
      </c>
      <c r="E1144" s="1">
        <v>55.67</v>
      </c>
      <c r="F1144" s="2">
        <f>Imobiliare_Data_18apr[[#This Row],[Price]]/Imobiliare_Data_18apr[[#This Row],[Surface m2]]</f>
        <v>2335.189509610203</v>
      </c>
    </row>
    <row r="1145" spans="1:6" x14ac:dyDescent="0.3">
      <c r="A1145" t="s">
        <v>106</v>
      </c>
      <c r="B1145">
        <v>2</v>
      </c>
      <c r="C1145" s="2">
        <v>130000</v>
      </c>
      <c r="D1145" t="s">
        <v>4687</v>
      </c>
      <c r="E1145" s="1">
        <v>53</v>
      </c>
      <c r="F1145" s="2">
        <f>Imobiliare_Data_18apr[[#This Row],[Price]]/Imobiliare_Data_18apr[[#This Row],[Surface m2]]</f>
        <v>2452.8301886792451</v>
      </c>
    </row>
    <row r="1146" spans="1:6" x14ac:dyDescent="0.3">
      <c r="A1146" t="s">
        <v>211</v>
      </c>
      <c r="B1146">
        <v>2</v>
      </c>
      <c r="C1146" s="2">
        <v>130000</v>
      </c>
      <c r="D1146" t="s">
        <v>4687</v>
      </c>
      <c r="E1146" s="1">
        <v>58</v>
      </c>
      <c r="F1146" s="2">
        <f>Imobiliare_Data_18apr[[#This Row],[Price]]/Imobiliare_Data_18apr[[#This Row],[Surface m2]]</f>
        <v>2241.3793103448274</v>
      </c>
    </row>
    <row r="1147" spans="1:6" x14ac:dyDescent="0.3">
      <c r="A1147" t="s">
        <v>242</v>
      </c>
      <c r="B1147">
        <v>2</v>
      </c>
      <c r="C1147" s="2">
        <v>130000</v>
      </c>
      <c r="D1147" t="s">
        <v>4686</v>
      </c>
      <c r="E1147" s="1">
        <v>57</v>
      </c>
      <c r="F1147" s="2">
        <f>Imobiliare_Data_18apr[[#This Row],[Price]]/Imobiliare_Data_18apr[[#This Row],[Surface m2]]</f>
        <v>2280.7017543859647</v>
      </c>
    </row>
    <row r="1148" spans="1:6" x14ac:dyDescent="0.3">
      <c r="A1148" t="s">
        <v>378</v>
      </c>
      <c r="B1148">
        <v>2</v>
      </c>
      <c r="C1148" s="2">
        <v>130000</v>
      </c>
      <c r="D1148" t="s">
        <v>4687</v>
      </c>
      <c r="E1148" s="1">
        <v>53</v>
      </c>
      <c r="F1148" s="2">
        <f>Imobiliare_Data_18apr[[#This Row],[Price]]/Imobiliare_Data_18apr[[#This Row],[Surface m2]]</f>
        <v>2452.8301886792451</v>
      </c>
    </row>
    <row r="1149" spans="1:6" x14ac:dyDescent="0.3">
      <c r="A1149" t="s">
        <v>379</v>
      </c>
      <c r="B1149">
        <v>2</v>
      </c>
      <c r="C1149" s="2">
        <v>130000</v>
      </c>
      <c r="D1149" t="s">
        <v>4686</v>
      </c>
      <c r="E1149" s="1">
        <v>56</v>
      </c>
      <c r="F1149" s="2">
        <f>Imobiliare_Data_18apr[[#This Row],[Price]]/Imobiliare_Data_18apr[[#This Row],[Surface m2]]</f>
        <v>2321.4285714285716</v>
      </c>
    </row>
    <row r="1150" spans="1:6" x14ac:dyDescent="0.3">
      <c r="A1150" t="s">
        <v>381</v>
      </c>
      <c r="B1150">
        <v>2</v>
      </c>
      <c r="C1150" s="2">
        <v>130000</v>
      </c>
      <c r="D1150" t="s">
        <v>4686</v>
      </c>
      <c r="E1150" s="1">
        <v>57</v>
      </c>
      <c r="F1150" s="2">
        <f>Imobiliare_Data_18apr[[#This Row],[Price]]/Imobiliare_Data_18apr[[#This Row],[Surface m2]]</f>
        <v>2280.7017543859647</v>
      </c>
    </row>
    <row r="1151" spans="1:6" x14ac:dyDescent="0.3">
      <c r="A1151" t="s">
        <v>411</v>
      </c>
      <c r="B1151">
        <v>2</v>
      </c>
      <c r="C1151" s="2">
        <v>130000</v>
      </c>
      <c r="D1151" t="s">
        <v>4687</v>
      </c>
      <c r="E1151" s="1">
        <v>55</v>
      </c>
      <c r="F1151" s="2">
        <f>Imobiliare_Data_18apr[[#This Row],[Price]]/Imobiliare_Data_18apr[[#This Row],[Surface m2]]</f>
        <v>2363.6363636363635</v>
      </c>
    </row>
    <row r="1152" spans="1:6" x14ac:dyDescent="0.3">
      <c r="A1152" t="s">
        <v>453</v>
      </c>
      <c r="B1152">
        <v>2</v>
      </c>
      <c r="C1152" s="2">
        <v>130000</v>
      </c>
      <c r="D1152" t="s">
        <v>4687</v>
      </c>
      <c r="E1152" s="1">
        <v>53</v>
      </c>
      <c r="F1152" s="2">
        <f>Imobiliare_Data_18apr[[#This Row],[Price]]/Imobiliare_Data_18apr[[#This Row],[Surface m2]]</f>
        <v>2452.8301886792451</v>
      </c>
    </row>
    <row r="1153" spans="1:6" x14ac:dyDescent="0.3">
      <c r="A1153" t="s">
        <v>465</v>
      </c>
      <c r="B1153">
        <v>2</v>
      </c>
      <c r="C1153" s="2">
        <v>130000</v>
      </c>
      <c r="D1153" t="s">
        <v>4687</v>
      </c>
      <c r="E1153" s="1">
        <v>58</v>
      </c>
      <c r="F1153" s="2">
        <f>Imobiliare_Data_18apr[[#This Row],[Price]]/Imobiliare_Data_18apr[[#This Row],[Surface m2]]</f>
        <v>2241.3793103448274</v>
      </c>
    </row>
    <row r="1154" spans="1:6" x14ac:dyDescent="0.3">
      <c r="A1154" t="s">
        <v>529</v>
      </c>
      <c r="B1154">
        <v>2</v>
      </c>
      <c r="C1154" s="2">
        <v>130000</v>
      </c>
      <c r="D1154" t="s">
        <v>4686</v>
      </c>
      <c r="E1154" s="1">
        <v>53</v>
      </c>
      <c r="F1154" s="2">
        <f>Imobiliare_Data_18apr[[#This Row],[Price]]/Imobiliare_Data_18apr[[#This Row],[Surface m2]]</f>
        <v>2452.8301886792451</v>
      </c>
    </row>
    <row r="1155" spans="1:6" x14ac:dyDescent="0.3">
      <c r="A1155" t="s">
        <v>535</v>
      </c>
      <c r="B1155">
        <v>2</v>
      </c>
      <c r="C1155" s="2">
        <v>130000</v>
      </c>
      <c r="D1155" t="s">
        <v>4687</v>
      </c>
      <c r="E1155" s="1">
        <v>61</v>
      </c>
      <c r="F1155" s="2">
        <f>Imobiliare_Data_18apr[[#This Row],[Price]]/Imobiliare_Data_18apr[[#This Row],[Surface m2]]</f>
        <v>2131.1475409836066</v>
      </c>
    </row>
    <row r="1156" spans="1:6" x14ac:dyDescent="0.3">
      <c r="A1156" t="s">
        <v>541</v>
      </c>
      <c r="B1156">
        <v>2</v>
      </c>
      <c r="C1156" s="2">
        <v>130000</v>
      </c>
      <c r="D1156" t="s">
        <v>4687</v>
      </c>
      <c r="E1156" s="1">
        <v>58</v>
      </c>
      <c r="F1156" s="2">
        <f>Imobiliare_Data_18apr[[#This Row],[Price]]/Imobiliare_Data_18apr[[#This Row],[Surface m2]]</f>
        <v>2241.3793103448274</v>
      </c>
    </row>
    <row r="1157" spans="1:6" x14ac:dyDescent="0.3">
      <c r="A1157" t="s">
        <v>551</v>
      </c>
      <c r="B1157">
        <v>2</v>
      </c>
      <c r="C1157" s="2">
        <v>130000</v>
      </c>
      <c r="D1157" t="s">
        <v>4687</v>
      </c>
      <c r="E1157" s="1">
        <v>61</v>
      </c>
      <c r="F1157" s="2">
        <f>Imobiliare_Data_18apr[[#This Row],[Price]]/Imobiliare_Data_18apr[[#This Row],[Surface m2]]</f>
        <v>2131.1475409836066</v>
      </c>
    </row>
    <row r="1158" spans="1:6" x14ac:dyDescent="0.3">
      <c r="A1158" t="s">
        <v>564</v>
      </c>
      <c r="B1158">
        <v>2</v>
      </c>
      <c r="C1158" s="2">
        <v>130000</v>
      </c>
      <c r="D1158" t="s">
        <v>4686</v>
      </c>
      <c r="E1158" s="1">
        <v>60</v>
      </c>
      <c r="F1158" s="2">
        <f>Imobiliare_Data_18apr[[#This Row],[Price]]/Imobiliare_Data_18apr[[#This Row],[Surface m2]]</f>
        <v>2166.6666666666665</v>
      </c>
    </row>
    <row r="1159" spans="1:6" x14ac:dyDescent="0.3">
      <c r="A1159" t="s">
        <v>595</v>
      </c>
      <c r="B1159">
        <v>2</v>
      </c>
      <c r="C1159" s="2">
        <v>130000</v>
      </c>
      <c r="D1159" t="s">
        <v>4686</v>
      </c>
      <c r="E1159" s="1">
        <v>58</v>
      </c>
      <c r="F1159" s="2">
        <f>Imobiliare_Data_18apr[[#This Row],[Price]]/Imobiliare_Data_18apr[[#This Row],[Surface m2]]</f>
        <v>2241.3793103448274</v>
      </c>
    </row>
    <row r="1160" spans="1:6" x14ac:dyDescent="0.3">
      <c r="A1160" t="s">
        <v>634</v>
      </c>
      <c r="B1160">
        <v>2</v>
      </c>
      <c r="C1160" s="2">
        <v>130000</v>
      </c>
      <c r="D1160" t="s">
        <v>4687</v>
      </c>
      <c r="E1160" s="1">
        <v>52</v>
      </c>
      <c r="F1160" s="2">
        <f>Imobiliare_Data_18apr[[#This Row],[Price]]/Imobiliare_Data_18apr[[#This Row],[Surface m2]]</f>
        <v>2500</v>
      </c>
    </row>
    <row r="1161" spans="1:6" x14ac:dyDescent="0.3">
      <c r="A1161" t="s">
        <v>650</v>
      </c>
      <c r="B1161">
        <v>2</v>
      </c>
      <c r="C1161" s="2">
        <v>130000</v>
      </c>
      <c r="D1161" t="s">
        <v>4686</v>
      </c>
      <c r="E1161" s="1">
        <v>63</v>
      </c>
      <c r="F1161" s="2">
        <f>Imobiliare_Data_18apr[[#This Row],[Price]]/Imobiliare_Data_18apr[[#This Row],[Surface m2]]</f>
        <v>2063.4920634920636</v>
      </c>
    </row>
    <row r="1162" spans="1:6" x14ac:dyDescent="0.3">
      <c r="A1162" t="s">
        <v>666</v>
      </c>
      <c r="B1162">
        <v>2</v>
      </c>
      <c r="C1162" s="2">
        <v>130000</v>
      </c>
      <c r="D1162" t="s">
        <v>4687</v>
      </c>
      <c r="E1162" s="1">
        <v>58</v>
      </c>
      <c r="F1162" s="2">
        <f>Imobiliare_Data_18apr[[#This Row],[Price]]/Imobiliare_Data_18apr[[#This Row],[Surface m2]]</f>
        <v>2241.3793103448274</v>
      </c>
    </row>
    <row r="1163" spans="1:6" x14ac:dyDescent="0.3">
      <c r="A1163" t="s">
        <v>834</v>
      </c>
      <c r="B1163">
        <v>2</v>
      </c>
      <c r="C1163" s="2">
        <v>130000</v>
      </c>
      <c r="D1163" t="s">
        <v>4686</v>
      </c>
      <c r="E1163" s="1">
        <v>100</v>
      </c>
      <c r="F1163" s="2">
        <f>Imobiliare_Data_18apr[[#This Row],[Price]]/Imobiliare_Data_18apr[[#This Row],[Surface m2]]</f>
        <v>1300</v>
      </c>
    </row>
    <row r="1164" spans="1:6" x14ac:dyDescent="0.3">
      <c r="A1164" t="s">
        <v>837</v>
      </c>
      <c r="B1164">
        <v>2</v>
      </c>
      <c r="C1164" s="2">
        <v>130000</v>
      </c>
      <c r="D1164" t="s">
        <v>4686</v>
      </c>
      <c r="E1164" s="1">
        <v>52</v>
      </c>
      <c r="F1164" s="2">
        <f>Imobiliare_Data_18apr[[#This Row],[Price]]/Imobiliare_Data_18apr[[#This Row],[Surface m2]]</f>
        <v>2500</v>
      </c>
    </row>
    <row r="1165" spans="1:6" x14ac:dyDescent="0.3">
      <c r="A1165" t="s">
        <v>853</v>
      </c>
      <c r="B1165">
        <v>2</v>
      </c>
      <c r="C1165" s="2">
        <v>130000</v>
      </c>
      <c r="D1165" t="s">
        <v>4686</v>
      </c>
      <c r="E1165" s="1">
        <v>52</v>
      </c>
      <c r="F1165" s="2">
        <f>Imobiliare_Data_18apr[[#This Row],[Price]]/Imobiliare_Data_18apr[[#This Row],[Surface m2]]</f>
        <v>2500</v>
      </c>
    </row>
    <row r="1166" spans="1:6" x14ac:dyDescent="0.3">
      <c r="A1166" t="s">
        <v>863</v>
      </c>
      <c r="B1166">
        <v>2</v>
      </c>
      <c r="C1166" s="2">
        <v>130000</v>
      </c>
      <c r="D1166" t="s">
        <v>4686</v>
      </c>
      <c r="E1166" s="1">
        <v>52</v>
      </c>
      <c r="F1166" s="2">
        <f>Imobiliare_Data_18apr[[#This Row],[Price]]/Imobiliare_Data_18apr[[#This Row],[Surface m2]]</f>
        <v>2500</v>
      </c>
    </row>
    <row r="1167" spans="1:6" x14ac:dyDescent="0.3">
      <c r="A1167" t="s">
        <v>942</v>
      </c>
      <c r="B1167">
        <v>2</v>
      </c>
      <c r="C1167" s="2">
        <v>130000</v>
      </c>
      <c r="D1167" t="s">
        <v>4686</v>
      </c>
      <c r="E1167" s="1">
        <v>60</v>
      </c>
      <c r="F1167" s="2">
        <f>Imobiliare_Data_18apr[[#This Row],[Price]]/Imobiliare_Data_18apr[[#This Row],[Surface m2]]</f>
        <v>2166.6666666666665</v>
      </c>
    </row>
    <row r="1168" spans="1:6" x14ac:dyDescent="0.3">
      <c r="A1168" t="s">
        <v>959</v>
      </c>
      <c r="B1168">
        <v>2</v>
      </c>
      <c r="C1168" s="2">
        <v>130000</v>
      </c>
      <c r="D1168" t="s">
        <v>4686</v>
      </c>
      <c r="E1168" s="1">
        <v>62</v>
      </c>
      <c r="F1168" s="2">
        <f>Imobiliare_Data_18apr[[#This Row],[Price]]/Imobiliare_Data_18apr[[#This Row],[Surface m2]]</f>
        <v>2096.7741935483873</v>
      </c>
    </row>
    <row r="1169" spans="1:6" x14ac:dyDescent="0.3">
      <c r="A1169" t="s">
        <v>1004</v>
      </c>
      <c r="B1169">
        <v>2</v>
      </c>
      <c r="C1169" s="2">
        <v>130000</v>
      </c>
      <c r="D1169" t="s">
        <v>4686</v>
      </c>
      <c r="E1169" s="1">
        <v>53.5</v>
      </c>
      <c r="F1169" s="2">
        <f>Imobiliare_Data_18apr[[#This Row],[Price]]/Imobiliare_Data_18apr[[#This Row],[Surface m2]]</f>
        <v>2429.9065420560746</v>
      </c>
    </row>
    <row r="1170" spans="1:6" x14ac:dyDescent="0.3">
      <c r="A1170" t="s">
        <v>1071</v>
      </c>
      <c r="B1170">
        <v>2</v>
      </c>
      <c r="C1170" s="2">
        <v>130000</v>
      </c>
      <c r="D1170" t="s">
        <v>4686</v>
      </c>
      <c r="E1170" s="1">
        <v>62.04</v>
      </c>
      <c r="F1170" s="2">
        <f>Imobiliare_Data_18apr[[#This Row],[Price]]/Imobiliare_Data_18apr[[#This Row],[Surface m2]]</f>
        <v>2095.4223081882656</v>
      </c>
    </row>
    <row r="1171" spans="1:6" x14ac:dyDescent="0.3">
      <c r="A1171" t="s">
        <v>1132</v>
      </c>
      <c r="B1171">
        <v>2</v>
      </c>
      <c r="C1171" s="2">
        <v>130000</v>
      </c>
      <c r="D1171" t="s">
        <v>4686</v>
      </c>
      <c r="E1171" s="1">
        <v>52</v>
      </c>
      <c r="F1171" s="2">
        <f>Imobiliare_Data_18apr[[#This Row],[Price]]/Imobiliare_Data_18apr[[#This Row],[Surface m2]]</f>
        <v>2500</v>
      </c>
    </row>
    <row r="1172" spans="1:6" x14ac:dyDescent="0.3">
      <c r="A1172" t="s">
        <v>1162</v>
      </c>
      <c r="B1172">
        <v>2</v>
      </c>
      <c r="C1172" s="2">
        <v>130000</v>
      </c>
      <c r="D1172" t="s">
        <v>4686</v>
      </c>
      <c r="E1172" s="1">
        <v>62.1</v>
      </c>
      <c r="F1172" s="2">
        <f>Imobiliare_Data_18apr[[#This Row],[Price]]/Imobiliare_Data_18apr[[#This Row],[Surface m2]]</f>
        <v>2093.3977455716586</v>
      </c>
    </row>
    <row r="1173" spans="1:6" x14ac:dyDescent="0.3">
      <c r="A1173" t="s">
        <v>2247</v>
      </c>
      <c r="B1173">
        <v>2</v>
      </c>
      <c r="C1173" s="2">
        <v>130000</v>
      </c>
      <c r="D1173" t="s">
        <v>4687</v>
      </c>
      <c r="E1173" s="1">
        <v>53</v>
      </c>
      <c r="F1173" s="2">
        <f>Imobiliare_Data_18apr[[#This Row],[Price]]/Imobiliare_Data_18apr[[#This Row],[Surface m2]]</f>
        <v>2452.8301886792451</v>
      </c>
    </row>
    <row r="1174" spans="1:6" x14ac:dyDescent="0.3">
      <c r="A1174" t="s">
        <v>2293</v>
      </c>
      <c r="B1174">
        <v>2</v>
      </c>
      <c r="C1174" s="2">
        <v>130000</v>
      </c>
      <c r="D1174" t="s">
        <v>4686</v>
      </c>
      <c r="E1174" s="1">
        <v>62</v>
      </c>
      <c r="F1174" s="2">
        <f>Imobiliare_Data_18apr[[#This Row],[Price]]/Imobiliare_Data_18apr[[#This Row],[Surface m2]]</f>
        <v>2096.7741935483873</v>
      </c>
    </row>
    <row r="1175" spans="1:6" x14ac:dyDescent="0.3">
      <c r="A1175" t="s">
        <v>2311</v>
      </c>
      <c r="B1175">
        <v>2</v>
      </c>
      <c r="C1175" s="2">
        <v>130000</v>
      </c>
      <c r="D1175" t="s">
        <v>4687</v>
      </c>
      <c r="E1175" s="1">
        <v>61</v>
      </c>
      <c r="F1175" s="2">
        <f>Imobiliare_Data_18apr[[#This Row],[Price]]/Imobiliare_Data_18apr[[#This Row],[Surface m2]]</f>
        <v>2131.1475409836066</v>
      </c>
    </row>
    <row r="1176" spans="1:6" x14ac:dyDescent="0.3">
      <c r="A1176" t="s">
        <v>2351</v>
      </c>
      <c r="B1176">
        <v>2</v>
      </c>
      <c r="C1176" s="2">
        <v>130000</v>
      </c>
      <c r="D1176" t="s">
        <v>4687</v>
      </c>
      <c r="E1176" s="1">
        <v>52</v>
      </c>
      <c r="F1176" s="2">
        <f>Imobiliare_Data_18apr[[#This Row],[Price]]/Imobiliare_Data_18apr[[#This Row],[Surface m2]]</f>
        <v>2500</v>
      </c>
    </row>
    <row r="1177" spans="1:6" x14ac:dyDescent="0.3">
      <c r="A1177" t="s">
        <v>2365</v>
      </c>
      <c r="B1177">
        <v>2</v>
      </c>
      <c r="C1177" s="2">
        <v>130000</v>
      </c>
      <c r="D1177" t="s">
        <v>4687</v>
      </c>
      <c r="E1177" s="1">
        <v>61</v>
      </c>
      <c r="F1177" s="2">
        <f>Imobiliare_Data_18apr[[#This Row],[Price]]/Imobiliare_Data_18apr[[#This Row],[Surface m2]]</f>
        <v>2131.1475409836066</v>
      </c>
    </row>
    <row r="1178" spans="1:6" x14ac:dyDescent="0.3">
      <c r="A1178" t="s">
        <v>2411</v>
      </c>
      <c r="B1178">
        <v>2</v>
      </c>
      <c r="C1178" s="2">
        <v>130000</v>
      </c>
      <c r="D1178" t="s">
        <v>4687</v>
      </c>
      <c r="E1178" s="1">
        <v>58</v>
      </c>
      <c r="F1178" s="2">
        <f>Imobiliare_Data_18apr[[#This Row],[Price]]/Imobiliare_Data_18apr[[#This Row],[Surface m2]]</f>
        <v>2241.3793103448274</v>
      </c>
    </row>
    <row r="1179" spans="1:6" x14ac:dyDescent="0.3">
      <c r="A1179" t="s">
        <v>2427</v>
      </c>
      <c r="B1179">
        <v>2</v>
      </c>
      <c r="C1179" s="2">
        <v>130000</v>
      </c>
      <c r="D1179" t="s">
        <v>4686</v>
      </c>
      <c r="E1179" s="1">
        <v>58</v>
      </c>
      <c r="F1179" s="2">
        <f>Imobiliare_Data_18apr[[#This Row],[Price]]/Imobiliare_Data_18apr[[#This Row],[Surface m2]]</f>
        <v>2241.3793103448274</v>
      </c>
    </row>
    <row r="1180" spans="1:6" x14ac:dyDescent="0.3">
      <c r="A1180" t="s">
        <v>3053</v>
      </c>
      <c r="B1180">
        <v>2</v>
      </c>
      <c r="C1180" s="2">
        <v>130000</v>
      </c>
      <c r="D1180" t="s">
        <v>4687</v>
      </c>
      <c r="E1180" s="1">
        <v>53.6</v>
      </c>
      <c r="F1180" s="2">
        <f>Imobiliare_Data_18apr[[#This Row],[Price]]/Imobiliare_Data_18apr[[#This Row],[Surface m2]]</f>
        <v>2425.373134328358</v>
      </c>
    </row>
    <row r="1181" spans="1:6" x14ac:dyDescent="0.3">
      <c r="A1181" t="s">
        <v>3179</v>
      </c>
      <c r="B1181">
        <v>2</v>
      </c>
      <c r="C1181" s="2">
        <v>130000</v>
      </c>
      <c r="D1181" t="s">
        <v>4687</v>
      </c>
      <c r="E1181" s="1">
        <v>52</v>
      </c>
      <c r="F1181" s="2">
        <f>Imobiliare_Data_18apr[[#This Row],[Price]]/Imobiliare_Data_18apr[[#This Row],[Surface m2]]</f>
        <v>2500</v>
      </c>
    </row>
    <row r="1182" spans="1:6" x14ac:dyDescent="0.3">
      <c r="A1182" t="s">
        <v>3397</v>
      </c>
      <c r="B1182">
        <f>IF(Imobiliare_Data_18apr[[#This Row],[Surface m2]]&lt;35,1,2)</f>
        <v>2</v>
      </c>
      <c r="C1182" s="2">
        <v>130000</v>
      </c>
      <c r="D1182" t="s">
        <v>4687</v>
      </c>
      <c r="E1182" s="1">
        <v>64</v>
      </c>
      <c r="F1182" s="2">
        <f>Imobiliare_Data_18apr[[#This Row],[Price]]/Imobiliare_Data_18apr[[#This Row],[Surface m2]]</f>
        <v>2031.25</v>
      </c>
    </row>
    <row r="1183" spans="1:6" x14ac:dyDescent="0.3">
      <c r="A1183" t="s">
        <v>3595</v>
      </c>
      <c r="B1183">
        <f>IF(Imobiliare_Data_18apr[[#This Row],[Surface m2]]&lt;35,1,2)</f>
        <v>2</v>
      </c>
      <c r="C1183" s="2">
        <v>130000</v>
      </c>
      <c r="D1183" t="s">
        <v>4686</v>
      </c>
      <c r="E1183" s="1">
        <v>63</v>
      </c>
      <c r="F1183" s="2">
        <f>Imobiliare_Data_18apr[[#This Row],[Price]]/Imobiliare_Data_18apr[[#This Row],[Surface m2]]</f>
        <v>2063.4920634920636</v>
      </c>
    </row>
    <row r="1184" spans="1:6" x14ac:dyDescent="0.3">
      <c r="A1184" t="s">
        <v>3285</v>
      </c>
      <c r="B1184">
        <v>2</v>
      </c>
      <c r="C1184" s="2">
        <v>130000</v>
      </c>
      <c r="D1184" t="s">
        <v>4687</v>
      </c>
      <c r="E1184" s="1">
        <v>53</v>
      </c>
      <c r="F1184" s="2">
        <f>Imobiliare_Data_18apr[[#This Row],[Price]]/Imobiliare_Data_18apr[[#This Row],[Surface m2]]</f>
        <v>2452.8301886792451</v>
      </c>
    </row>
    <row r="1185" spans="1:6" hidden="1" x14ac:dyDescent="0.3">
      <c r="A1185" t="s">
        <v>3911</v>
      </c>
      <c r="B1185">
        <v>3</v>
      </c>
      <c r="C1185" s="2">
        <v>130000</v>
      </c>
      <c r="D1185" t="s">
        <v>4687</v>
      </c>
      <c r="E1185" s="1">
        <v>73</v>
      </c>
      <c r="F1185" s="2">
        <f>Imobiliare_Data_18apr[[#This Row],[Price]]/Imobiliare_Data_18apr[[#This Row],[Surface m2]]</f>
        <v>1780.8219178082193</v>
      </c>
    </row>
    <row r="1186" spans="1:6" x14ac:dyDescent="0.3">
      <c r="A1186" t="s">
        <v>3432</v>
      </c>
      <c r="B1186">
        <f>IF(Imobiliare_Data_18apr[[#This Row],[Surface m2]]&lt;35,1,2)</f>
        <v>2</v>
      </c>
      <c r="C1186" s="2">
        <v>130000</v>
      </c>
      <c r="D1186" t="s">
        <v>4686</v>
      </c>
      <c r="E1186" s="1">
        <v>60</v>
      </c>
      <c r="F1186" s="2">
        <f>Imobiliare_Data_18apr[[#This Row],[Price]]/Imobiliare_Data_18apr[[#This Row],[Surface m2]]</f>
        <v>2166.6666666666665</v>
      </c>
    </row>
    <row r="1187" spans="1:6" x14ac:dyDescent="0.3">
      <c r="A1187" t="s">
        <v>3528</v>
      </c>
      <c r="B1187">
        <f>IF(Imobiliare_Data_18apr[[#This Row],[Surface m2]]&lt;35,1,2)</f>
        <v>2</v>
      </c>
      <c r="C1187" s="2">
        <v>130000</v>
      </c>
      <c r="D1187" t="s">
        <v>4687</v>
      </c>
      <c r="E1187" s="1">
        <v>55</v>
      </c>
      <c r="F1187" s="2">
        <f>Imobiliare_Data_18apr[[#This Row],[Price]]/Imobiliare_Data_18apr[[#This Row],[Surface m2]]</f>
        <v>2363.6363636363635</v>
      </c>
    </row>
    <row r="1188" spans="1:6" x14ac:dyDescent="0.3">
      <c r="A1188" t="s">
        <v>4325</v>
      </c>
      <c r="B1188">
        <f>IF(Imobiliare_Data_18apr[[#This Row],[Surface m2]]&lt;35,1,2)</f>
        <v>2</v>
      </c>
      <c r="C1188" s="2">
        <v>130000</v>
      </c>
      <c r="D1188" t="s">
        <v>4686</v>
      </c>
      <c r="E1188" s="1">
        <v>55</v>
      </c>
      <c r="F1188" s="2">
        <f>Imobiliare_Data_18apr[[#This Row],[Price]]/Imobiliare_Data_18apr[[#This Row],[Surface m2]]</f>
        <v>2363.6363636363635</v>
      </c>
    </row>
    <row r="1189" spans="1:6" x14ac:dyDescent="0.3">
      <c r="A1189" t="s">
        <v>3343</v>
      </c>
      <c r="B1189">
        <f>IF(Imobiliare_Data_18apr[[#This Row],[Surface m2]]&lt;35,1,2)</f>
        <v>2</v>
      </c>
      <c r="C1189" s="2">
        <v>130000</v>
      </c>
      <c r="D1189" t="s">
        <v>4686</v>
      </c>
      <c r="E1189" s="1">
        <v>53.5</v>
      </c>
      <c r="F1189" s="2">
        <f>Imobiliare_Data_18apr[[#This Row],[Price]]/Imobiliare_Data_18apr[[#This Row],[Surface m2]]</f>
        <v>2429.9065420560746</v>
      </c>
    </row>
    <row r="1190" spans="1:6" x14ac:dyDescent="0.3">
      <c r="A1190" t="s">
        <v>3733</v>
      </c>
      <c r="B1190">
        <f>IF(Imobiliare_Data_18apr[[#This Row],[Surface m2]]&lt;35,1,2)</f>
        <v>2</v>
      </c>
      <c r="C1190" s="2">
        <v>130000</v>
      </c>
      <c r="D1190" t="s">
        <v>4686</v>
      </c>
      <c r="E1190" s="1">
        <v>53</v>
      </c>
      <c r="F1190" s="2">
        <f>Imobiliare_Data_18apr[[#This Row],[Price]]/Imobiliare_Data_18apr[[#This Row],[Surface m2]]</f>
        <v>2452.8301886792451</v>
      </c>
    </row>
    <row r="1191" spans="1:6" x14ac:dyDescent="0.3">
      <c r="A1191" t="s">
        <v>3325</v>
      </c>
      <c r="B1191">
        <f>IF(Imobiliare_Data_18apr[[#This Row],[Surface m2]]&lt;35,1,2)</f>
        <v>2</v>
      </c>
      <c r="C1191" s="2">
        <v>130000</v>
      </c>
      <c r="D1191" t="s">
        <v>4687</v>
      </c>
      <c r="E1191" s="1">
        <v>52</v>
      </c>
      <c r="F1191" s="2">
        <f>Imobiliare_Data_18apr[[#This Row],[Price]]/Imobiliare_Data_18apr[[#This Row],[Surface m2]]</f>
        <v>2500</v>
      </c>
    </row>
    <row r="1192" spans="1:6" x14ac:dyDescent="0.3">
      <c r="A1192" t="s">
        <v>3497</v>
      </c>
      <c r="B1192">
        <v>2</v>
      </c>
      <c r="C1192" s="2">
        <v>130000</v>
      </c>
      <c r="D1192" t="s">
        <v>4686</v>
      </c>
      <c r="E1192" s="1">
        <v>53</v>
      </c>
      <c r="F1192" s="2">
        <f>Imobiliare_Data_18apr[[#This Row],[Price]]/Imobiliare_Data_18apr[[#This Row],[Surface m2]]</f>
        <v>2452.8301886792451</v>
      </c>
    </row>
    <row r="1193" spans="1:6" x14ac:dyDescent="0.3">
      <c r="A1193" t="s">
        <v>3818</v>
      </c>
      <c r="B1193">
        <v>2</v>
      </c>
      <c r="C1193" s="2">
        <v>130000</v>
      </c>
      <c r="D1193" t="s">
        <v>4687</v>
      </c>
      <c r="E1193" s="1">
        <v>52.2</v>
      </c>
      <c r="F1193" s="2">
        <f>Imobiliare_Data_18apr[[#This Row],[Price]]/Imobiliare_Data_18apr[[#This Row],[Surface m2]]</f>
        <v>2490.4214559386974</v>
      </c>
    </row>
    <row r="1194" spans="1:6" x14ac:dyDescent="0.3">
      <c r="A1194" t="s">
        <v>3981</v>
      </c>
      <c r="B1194">
        <v>2</v>
      </c>
      <c r="C1194" s="2">
        <v>130000</v>
      </c>
      <c r="D1194" t="s">
        <v>4687</v>
      </c>
      <c r="E1194" s="1">
        <v>52</v>
      </c>
      <c r="F1194" s="2">
        <f>Imobiliare_Data_18apr[[#This Row],[Price]]/Imobiliare_Data_18apr[[#This Row],[Surface m2]]</f>
        <v>2500</v>
      </c>
    </row>
    <row r="1195" spans="1:6" x14ac:dyDescent="0.3">
      <c r="A1195" t="s">
        <v>4172</v>
      </c>
      <c r="B1195">
        <v>2</v>
      </c>
      <c r="C1195" s="2">
        <v>130000</v>
      </c>
      <c r="D1195" t="s">
        <v>4687</v>
      </c>
      <c r="E1195" s="1">
        <v>53</v>
      </c>
      <c r="F1195" s="2">
        <f>Imobiliare_Data_18apr[[#This Row],[Price]]/Imobiliare_Data_18apr[[#This Row],[Surface m2]]</f>
        <v>2452.8301886792451</v>
      </c>
    </row>
    <row r="1196" spans="1:6" x14ac:dyDescent="0.3">
      <c r="A1196" t="s">
        <v>4308</v>
      </c>
      <c r="B1196">
        <v>2</v>
      </c>
      <c r="C1196" s="2">
        <v>130000</v>
      </c>
      <c r="D1196" t="s">
        <v>4687</v>
      </c>
      <c r="E1196" s="1">
        <v>56.73</v>
      </c>
      <c r="F1196" s="2">
        <f>Imobiliare_Data_18apr[[#This Row],[Price]]/Imobiliare_Data_18apr[[#This Row],[Surface m2]]</f>
        <v>2291.5564956812973</v>
      </c>
    </row>
    <row r="1197" spans="1:6" x14ac:dyDescent="0.3">
      <c r="A1197" t="s">
        <v>4495</v>
      </c>
      <c r="B1197">
        <v>2</v>
      </c>
      <c r="C1197" s="2">
        <v>130000</v>
      </c>
      <c r="D1197" t="s">
        <v>4686</v>
      </c>
      <c r="E1197" s="1">
        <v>57</v>
      </c>
      <c r="F1197" s="2">
        <f>Imobiliare_Data_18apr[[#This Row],[Price]]/Imobiliare_Data_18apr[[#This Row],[Surface m2]]</f>
        <v>2280.7017543859647</v>
      </c>
    </row>
    <row r="1198" spans="1:6" x14ac:dyDescent="0.3">
      <c r="A1198" t="s">
        <v>4504</v>
      </c>
      <c r="B1198">
        <v>2</v>
      </c>
      <c r="C1198" s="2">
        <v>130000</v>
      </c>
      <c r="D1198" t="s">
        <v>4687</v>
      </c>
      <c r="E1198" s="1">
        <v>57.94</v>
      </c>
      <c r="F1198" s="2">
        <f>Imobiliare_Data_18apr[[#This Row],[Price]]/Imobiliare_Data_18apr[[#This Row],[Surface m2]]</f>
        <v>2243.7003797031412</v>
      </c>
    </row>
    <row r="1199" spans="1:6" hidden="1" x14ac:dyDescent="0.3">
      <c r="A1199" t="s">
        <v>4591</v>
      </c>
      <c r="B1199">
        <v>3</v>
      </c>
      <c r="C1199" s="2">
        <v>130000</v>
      </c>
      <c r="D1199" t="s">
        <v>4686</v>
      </c>
      <c r="E1199" s="1">
        <v>72</v>
      </c>
      <c r="F1199" s="2">
        <f>Imobiliare_Data_18apr[[#This Row],[Price]]/Imobiliare_Data_18apr[[#This Row],[Surface m2]]</f>
        <v>1805.5555555555557</v>
      </c>
    </row>
    <row r="1200" spans="1:6" hidden="1" x14ac:dyDescent="0.3">
      <c r="A1200" t="s">
        <v>3737</v>
      </c>
      <c r="B1200">
        <v>3</v>
      </c>
      <c r="C1200" s="2">
        <v>130500</v>
      </c>
      <c r="D1200" t="s">
        <v>4687</v>
      </c>
      <c r="E1200" s="1">
        <v>67</v>
      </c>
      <c r="F1200" s="2">
        <f>Imobiliare_Data_18apr[[#This Row],[Price]]/Imobiliare_Data_18apr[[#This Row],[Surface m2]]</f>
        <v>1947.7611940298507</v>
      </c>
    </row>
    <row r="1201" spans="1:6" x14ac:dyDescent="0.3">
      <c r="A1201" t="s">
        <v>4529</v>
      </c>
      <c r="B1201">
        <v>2</v>
      </c>
      <c r="C1201" s="2">
        <v>130500</v>
      </c>
      <c r="D1201" t="s">
        <v>4686</v>
      </c>
      <c r="E1201" s="1">
        <v>58</v>
      </c>
      <c r="F1201" s="2">
        <f>Imobiliare_Data_18apr[[#This Row],[Price]]/Imobiliare_Data_18apr[[#This Row],[Surface m2]]</f>
        <v>2250</v>
      </c>
    </row>
    <row r="1202" spans="1:6" hidden="1" x14ac:dyDescent="0.3">
      <c r="A1202" t="s">
        <v>3067</v>
      </c>
      <c r="B1202">
        <v>3</v>
      </c>
      <c r="C1202" s="2">
        <v>130928</v>
      </c>
      <c r="D1202" t="s">
        <v>4686</v>
      </c>
      <c r="E1202" s="1">
        <v>81.83</v>
      </c>
      <c r="F1202" s="2">
        <f>Imobiliare_Data_18apr[[#This Row],[Price]]/Imobiliare_Data_18apr[[#This Row],[Surface m2]]</f>
        <v>1600</v>
      </c>
    </row>
    <row r="1203" spans="1:6" x14ac:dyDescent="0.3">
      <c r="A1203" t="s">
        <v>605</v>
      </c>
      <c r="B1203">
        <v>2</v>
      </c>
      <c r="C1203" s="2">
        <v>131000</v>
      </c>
      <c r="D1203" t="s">
        <v>4686</v>
      </c>
      <c r="E1203" s="1">
        <v>56</v>
      </c>
      <c r="F1203" s="2">
        <f>Imobiliare_Data_18apr[[#This Row],[Price]]/Imobiliare_Data_18apr[[#This Row],[Surface m2]]</f>
        <v>2339.2857142857142</v>
      </c>
    </row>
    <row r="1204" spans="1:6" x14ac:dyDescent="0.3">
      <c r="A1204" t="s">
        <v>876</v>
      </c>
      <c r="B1204">
        <v>2</v>
      </c>
      <c r="C1204" s="2">
        <v>131000</v>
      </c>
      <c r="D1204" t="s">
        <v>4686</v>
      </c>
      <c r="E1204" s="1">
        <v>53</v>
      </c>
      <c r="F1204" s="2">
        <f>Imobiliare_Data_18apr[[#This Row],[Price]]/Imobiliare_Data_18apr[[#This Row],[Surface m2]]</f>
        <v>2471.6981132075471</v>
      </c>
    </row>
    <row r="1205" spans="1:6" x14ac:dyDescent="0.3">
      <c r="A1205" t="s">
        <v>912</v>
      </c>
      <c r="B1205">
        <v>2</v>
      </c>
      <c r="C1205" s="2">
        <v>131000</v>
      </c>
      <c r="D1205" t="s">
        <v>4686</v>
      </c>
      <c r="E1205" s="1">
        <v>56.42</v>
      </c>
      <c r="F1205" s="2">
        <f>Imobiliare_Data_18apr[[#This Row],[Price]]/Imobiliare_Data_18apr[[#This Row],[Surface m2]]</f>
        <v>2321.8716767103865</v>
      </c>
    </row>
    <row r="1206" spans="1:6" x14ac:dyDescent="0.3">
      <c r="A1206" t="s">
        <v>977</v>
      </c>
      <c r="B1206">
        <v>2</v>
      </c>
      <c r="C1206" s="2">
        <v>131000</v>
      </c>
      <c r="D1206" t="s">
        <v>4686</v>
      </c>
      <c r="E1206" s="1">
        <v>69</v>
      </c>
      <c r="F1206" s="2">
        <f>Imobiliare_Data_18apr[[#This Row],[Price]]/Imobiliare_Data_18apr[[#This Row],[Surface m2]]</f>
        <v>1898.5507246376812</v>
      </c>
    </row>
    <row r="1207" spans="1:6" x14ac:dyDescent="0.3">
      <c r="A1207" t="s">
        <v>1067</v>
      </c>
      <c r="B1207">
        <v>2</v>
      </c>
      <c r="C1207" s="2">
        <v>131000</v>
      </c>
      <c r="D1207" t="s">
        <v>4687</v>
      </c>
      <c r="E1207" s="1">
        <v>55</v>
      </c>
      <c r="F1207" s="2">
        <f>Imobiliare_Data_18apr[[#This Row],[Price]]/Imobiliare_Data_18apr[[#This Row],[Surface m2]]</f>
        <v>2381.818181818182</v>
      </c>
    </row>
    <row r="1208" spans="1:6" x14ac:dyDescent="0.3">
      <c r="A1208" t="s">
        <v>1140</v>
      </c>
      <c r="B1208">
        <v>2</v>
      </c>
      <c r="C1208" s="2">
        <v>131000</v>
      </c>
      <c r="D1208" t="s">
        <v>4686</v>
      </c>
      <c r="E1208" s="1">
        <v>56</v>
      </c>
      <c r="F1208" s="2">
        <f>Imobiliare_Data_18apr[[#This Row],[Price]]/Imobiliare_Data_18apr[[#This Row],[Surface m2]]</f>
        <v>2339.2857142857142</v>
      </c>
    </row>
    <row r="1209" spans="1:6" x14ac:dyDescent="0.3">
      <c r="A1209" t="s">
        <v>2361</v>
      </c>
      <c r="B1209">
        <v>2</v>
      </c>
      <c r="C1209" s="2">
        <v>131000</v>
      </c>
      <c r="D1209" t="s">
        <v>4687</v>
      </c>
      <c r="E1209" s="1">
        <v>57</v>
      </c>
      <c r="F1209" s="2">
        <f>Imobiliare_Data_18apr[[#This Row],[Price]]/Imobiliare_Data_18apr[[#This Row],[Surface m2]]</f>
        <v>2298.2456140350878</v>
      </c>
    </row>
    <row r="1210" spans="1:6" x14ac:dyDescent="0.3">
      <c r="A1210" t="s">
        <v>3330</v>
      </c>
      <c r="B1210">
        <f>IF(Imobiliare_Data_18apr[[#This Row],[Surface m2]]&lt;35,1,2)</f>
        <v>2</v>
      </c>
      <c r="C1210" s="2">
        <v>131000</v>
      </c>
      <c r="D1210" t="s">
        <v>4686</v>
      </c>
      <c r="E1210" s="1">
        <v>67</v>
      </c>
      <c r="F1210" s="2">
        <f>Imobiliare_Data_18apr[[#This Row],[Price]]/Imobiliare_Data_18apr[[#This Row],[Surface m2]]</f>
        <v>1955.2238805970148</v>
      </c>
    </row>
    <row r="1211" spans="1:6" hidden="1" x14ac:dyDescent="0.3">
      <c r="A1211" t="s">
        <v>4180</v>
      </c>
      <c r="B1211">
        <v>3</v>
      </c>
      <c r="C1211" s="2">
        <v>131000</v>
      </c>
      <c r="D1211" t="s">
        <v>4686</v>
      </c>
      <c r="E1211" s="1">
        <v>78.28</v>
      </c>
      <c r="F1211" s="2">
        <f>Imobiliare_Data_18apr[[#This Row],[Price]]/Imobiliare_Data_18apr[[#This Row],[Surface m2]]</f>
        <v>1673.4798160449668</v>
      </c>
    </row>
    <row r="1212" spans="1:6" x14ac:dyDescent="0.3">
      <c r="A1212" t="s">
        <v>3879</v>
      </c>
      <c r="B1212">
        <v>2</v>
      </c>
      <c r="C1212" s="2">
        <v>131000</v>
      </c>
      <c r="D1212" t="s">
        <v>4686</v>
      </c>
      <c r="E1212" s="1">
        <v>58.68</v>
      </c>
      <c r="F1212" s="2">
        <f>Imobiliare_Data_18apr[[#This Row],[Price]]/Imobiliare_Data_18apr[[#This Row],[Surface m2]]</f>
        <v>2232.4471710974781</v>
      </c>
    </row>
    <row r="1213" spans="1:6" x14ac:dyDescent="0.3">
      <c r="A1213" t="s">
        <v>4016</v>
      </c>
      <c r="B1213">
        <v>2</v>
      </c>
      <c r="C1213" s="2">
        <v>131000</v>
      </c>
      <c r="D1213" t="s">
        <v>4686</v>
      </c>
      <c r="E1213" s="1">
        <v>59.15</v>
      </c>
      <c r="F1213" s="2">
        <f>Imobiliare_Data_18apr[[#This Row],[Price]]/Imobiliare_Data_18apr[[#This Row],[Surface m2]]</f>
        <v>2214.7083685545226</v>
      </c>
    </row>
    <row r="1214" spans="1:6" x14ac:dyDescent="0.3">
      <c r="A1214" t="s">
        <v>4015</v>
      </c>
      <c r="B1214">
        <v>2</v>
      </c>
      <c r="C1214" s="2">
        <v>131100</v>
      </c>
      <c r="D1214" t="s">
        <v>4686</v>
      </c>
      <c r="E1214" s="1">
        <v>52.41</v>
      </c>
      <c r="F1214" s="2">
        <f>Imobiliare_Data_18apr[[#This Row],[Price]]/Imobiliare_Data_18apr[[#This Row],[Surface m2]]</f>
        <v>2501.4310246136233</v>
      </c>
    </row>
    <row r="1215" spans="1:6" x14ac:dyDescent="0.3">
      <c r="A1215" t="s">
        <v>2379</v>
      </c>
      <c r="B1215">
        <v>2</v>
      </c>
      <c r="C1215" s="2">
        <v>131500</v>
      </c>
      <c r="D1215" t="s">
        <v>4687</v>
      </c>
      <c r="E1215" s="1">
        <v>52</v>
      </c>
      <c r="F1215" s="2">
        <f>Imobiliare_Data_18apr[[#This Row],[Price]]/Imobiliare_Data_18apr[[#This Row],[Surface m2]]</f>
        <v>2528.8461538461538</v>
      </c>
    </row>
    <row r="1216" spans="1:6" x14ac:dyDescent="0.3">
      <c r="A1216" t="s">
        <v>4162</v>
      </c>
      <c r="B1216">
        <f>IF(Imobiliare_Data_18apr[[#This Row],[Surface m2]]&lt;35,1,2)</f>
        <v>2</v>
      </c>
      <c r="C1216" s="2">
        <v>131720</v>
      </c>
      <c r="D1216" t="s">
        <v>4686</v>
      </c>
      <c r="E1216" s="1">
        <v>52.59</v>
      </c>
      <c r="F1216" s="2">
        <f>Imobiliare_Data_18apr[[#This Row],[Price]]/Imobiliare_Data_18apr[[#This Row],[Surface m2]]</f>
        <v>2504.6586803574824</v>
      </c>
    </row>
    <row r="1217" spans="1:6" x14ac:dyDescent="0.3">
      <c r="A1217" t="s">
        <v>19</v>
      </c>
      <c r="B1217">
        <v>2</v>
      </c>
      <c r="C1217" s="2">
        <v>131900</v>
      </c>
      <c r="D1217" t="s">
        <v>4687</v>
      </c>
      <c r="E1217" s="1">
        <v>53</v>
      </c>
      <c r="F1217" s="2">
        <f>Imobiliare_Data_18apr[[#This Row],[Price]]/Imobiliare_Data_18apr[[#This Row],[Surface m2]]</f>
        <v>2488.6792452830186</v>
      </c>
    </row>
    <row r="1218" spans="1:6" x14ac:dyDescent="0.3">
      <c r="A1218" t="s">
        <v>4014</v>
      </c>
      <c r="B1218">
        <v>2</v>
      </c>
      <c r="C1218" s="2">
        <v>131900</v>
      </c>
      <c r="D1218" t="s">
        <v>4686</v>
      </c>
      <c r="E1218" s="1">
        <v>59.77</v>
      </c>
      <c r="F1218" s="2">
        <f>Imobiliare_Data_18apr[[#This Row],[Price]]/Imobiliare_Data_18apr[[#This Row],[Surface m2]]</f>
        <v>2206.7927053705871</v>
      </c>
    </row>
    <row r="1219" spans="1:6" hidden="1" x14ac:dyDescent="0.3">
      <c r="A1219" t="s">
        <v>315</v>
      </c>
      <c r="B1219">
        <v>1</v>
      </c>
      <c r="C1219" s="2">
        <v>132000</v>
      </c>
      <c r="D1219" t="s">
        <v>4687</v>
      </c>
      <c r="E1219" s="1">
        <v>40</v>
      </c>
      <c r="F1219" s="2">
        <f>Imobiliare_Data_18apr[[#This Row],[Price]]/Imobiliare_Data_18apr[[#This Row],[Surface m2]]</f>
        <v>3300</v>
      </c>
    </row>
    <row r="1220" spans="1:6" hidden="1" x14ac:dyDescent="0.3">
      <c r="A1220" t="s">
        <v>3882</v>
      </c>
      <c r="B1220">
        <v>3</v>
      </c>
      <c r="C1220" s="2">
        <v>132000</v>
      </c>
      <c r="D1220" t="s">
        <v>4687</v>
      </c>
      <c r="E1220" s="1">
        <v>72</v>
      </c>
      <c r="F1220" s="2">
        <f>Imobiliare_Data_18apr[[#This Row],[Price]]/Imobiliare_Data_18apr[[#This Row],[Surface m2]]</f>
        <v>1833.3333333333333</v>
      </c>
    </row>
    <row r="1221" spans="1:6" x14ac:dyDescent="0.3">
      <c r="A1221" t="s">
        <v>700</v>
      </c>
      <c r="B1221">
        <v>2</v>
      </c>
      <c r="C1221" s="2">
        <v>132000</v>
      </c>
      <c r="D1221" t="s">
        <v>4687</v>
      </c>
      <c r="E1221" s="1">
        <v>55</v>
      </c>
      <c r="F1221" s="2">
        <f>Imobiliare_Data_18apr[[#This Row],[Price]]/Imobiliare_Data_18apr[[#This Row],[Surface m2]]</f>
        <v>2400</v>
      </c>
    </row>
    <row r="1222" spans="1:6" x14ac:dyDescent="0.3">
      <c r="A1222" t="s">
        <v>726</v>
      </c>
      <c r="B1222">
        <v>2</v>
      </c>
      <c r="C1222" s="2">
        <v>132000</v>
      </c>
      <c r="D1222" t="s">
        <v>4687</v>
      </c>
      <c r="E1222" s="1">
        <v>54</v>
      </c>
      <c r="F1222" s="2">
        <f>Imobiliare_Data_18apr[[#This Row],[Price]]/Imobiliare_Data_18apr[[#This Row],[Surface m2]]</f>
        <v>2444.4444444444443</v>
      </c>
    </row>
    <row r="1223" spans="1:6" x14ac:dyDescent="0.3">
      <c r="A1223" t="s">
        <v>952</v>
      </c>
      <c r="B1223">
        <v>2</v>
      </c>
      <c r="C1223" s="2">
        <v>132000</v>
      </c>
      <c r="D1223" t="s">
        <v>4686</v>
      </c>
      <c r="E1223" s="1">
        <v>61</v>
      </c>
      <c r="F1223" s="2">
        <f>Imobiliare_Data_18apr[[#This Row],[Price]]/Imobiliare_Data_18apr[[#This Row],[Surface m2]]</f>
        <v>2163.9344262295081</v>
      </c>
    </row>
    <row r="1224" spans="1:6" x14ac:dyDescent="0.3">
      <c r="A1224" t="s">
        <v>957</v>
      </c>
      <c r="B1224">
        <v>2</v>
      </c>
      <c r="C1224" s="2">
        <v>132000</v>
      </c>
      <c r="D1224" t="s">
        <v>4687</v>
      </c>
      <c r="E1224" s="1">
        <v>62</v>
      </c>
      <c r="F1224" s="2">
        <f>Imobiliare_Data_18apr[[#This Row],[Price]]/Imobiliare_Data_18apr[[#This Row],[Surface m2]]</f>
        <v>2129.0322580645161</v>
      </c>
    </row>
    <row r="1225" spans="1:6" x14ac:dyDescent="0.3">
      <c r="A1225" t="s">
        <v>2291</v>
      </c>
      <c r="B1225">
        <v>2</v>
      </c>
      <c r="C1225" s="2">
        <v>132000</v>
      </c>
      <c r="D1225" t="s">
        <v>4687</v>
      </c>
      <c r="E1225" s="1">
        <v>54</v>
      </c>
      <c r="F1225" s="2">
        <f>Imobiliare_Data_18apr[[#This Row],[Price]]/Imobiliare_Data_18apr[[#This Row],[Surface m2]]</f>
        <v>2444.4444444444443</v>
      </c>
    </row>
    <row r="1226" spans="1:6" x14ac:dyDescent="0.3">
      <c r="A1226" t="s">
        <v>2297</v>
      </c>
      <c r="B1226">
        <v>2</v>
      </c>
      <c r="C1226" s="2">
        <v>132000</v>
      </c>
      <c r="D1226" t="s">
        <v>4686</v>
      </c>
      <c r="E1226" s="1">
        <v>58</v>
      </c>
      <c r="F1226" s="2">
        <f>Imobiliare_Data_18apr[[#This Row],[Price]]/Imobiliare_Data_18apr[[#This Row],[Surface m2]]</f>
        <v>2275.8620689655172</v>
      </c>
    </row>
    <row r="1227" spans="1:6" x14ac:dyDescent="0.3">
      <c r="A1227" t="s">
        <v>2459</v>
      </c>
      <c r="B1227">
        <v>2</v>
      </c>
      <c r="C1227" s="2">
        <v>132000</v>
      </c>
      <c r="D1227" t="s">
        <v>4686</v>
      </c>
      <c r="E1227" s="1">
        <v>57.3</v>
      </c>
      <c r="F1227" s="2">
        <f>Imobiliare_Data_18apr[[#This Row],[Price]]/Imobiliare_Data_18apr[[#This Row],[Surface m2]]</f>
        <v>2303.6649214659687</v>
      </c>
    </row>
    <row r="1228" spans="1:6" x14ac:dyDescent="0.3">
      <c r="A1228" t="s">
        <v>2508</v>
      </c>
      <c r="B1228">
        <v>2</v>
      </c>
      <c r="C1228" s="2">
        <v>132000</v>
      </c>
      <c r="D1228" t="s">
        <v>4687</v>
      </c>
      <c r="E1228" s="1">
        <v>55</v>
      </c>
      <c r="F1228" s="2">
        <f>Imobiliare_Data_18apr[[#This Row],[Price]]/Imobiliare_Data_18apr[[#This Row],[Surface m2]]</f>
        <v>2400</v>
      </c>
    </row>
    <row r="1229" spans="1:6" x14ac:dyDescent="0.3">
      <c r="A1229" t="s">
        <v>2994</v>
      </c>
      <c r="B1229">
        <f>IF(Imobiliare_Data_18apr[[#This Row],[Surface m2]]&lt;35,1,2)</f>
        <v>2</v>
      </c>
      <c r="C1229" s="2">
        <v>132000</v>
      </c>
      <c r="D1229" t="s">
        <v>4686</v>
      </c>
      <c r="E1229" s="1">
        <v>60</v>
      </c>
      <c r="F1229" s="2">
        <f>Imobiliare_Data_18apr[[#This Row],[Price]]/Imobiliare_Data_18apr[[#This Row],[Surface m2]]</f>
        <v>2200</v>
      </c>
    </row>
    <row r="1230" spans="1:6" hidden="1" x14ac:dyDescent="0.3">
      <c r="A1230" t="s">
        <v>4066</v>
      </c>
      <c r="B1230">
        <v>3</v>
      </c>
      <c r="C1230" s="2">
        <v>132000</v>
      </c>
      <c r="D1230" t="s">
        <v>4687</v>
      </c>
      <c r="E1230" s="1">
        <v>67</v>
      </c>
      <c r="F1230" s="2">
        <f>Imobiliare_Data_18apr[[#This Row],[Price]]/Imobiliare_Data_18apr[[#This Row],[Surface m2]]</f>
        <v>1970.1492537313434</v>
      </c>
    </row>
    <row r="1231" spans="1:6" x14ac:dyDescent="0.3">
      <c r="A1231" t="s">
        <v>3743</v>
      </c>
      <c r="B1231">
        <v>2</v>
      </c>
      <c r="C1231" s="2">
        <v>132000</v>
      </c>
      <c r="D1231" t="s">
        <v>4687</v>
      </c>
      <c r="E1231" s="1">
        <v>53</v>
      </c>
      <c r="F1231" s="2">
        <f>Imobiliare_Data_18apr[[#This Row],[Price]]/Imobiliare_Data_18apr[[#This Row],[Surface m2]]</f>
        <v>2490.566037735849</v>
      </c>
    </row>
    <row r="1232" spans="1:6" x14ac:dyDescent="0.3">
      <c r="A1232" t="s">
        <v>990</v>
      </c>
      <c r="B1232">
        <v>2</v>
      </c>
      <c r="C1232" s="2">
        <v>132200</v>
      </c>
      <c r="D1232" t="s">
        <v>4686</v>
      </c>
      <c r="E1232" s="1">
        <v>61.5</v>
      </c>
      <c r="F1232" s="2">
        <f>Imobiliare_Data_18apr[[#This Row],[Price]]/Imobiliare_Data_18apr[[#This Row],[Surface m2]]</f>
        <v>2149.5934959349593</v>
      </c>
    </row>
    <row r="1233" spans="1:6" hidden="1" x14ac:dyDescent="0.3">
      <c r="A1233" t="s">
        <v>2972</v>
      </c>
      <c r="B1233">
        <v>1</v>
      </c>
      <c r="C1233" s="2">
        <v>132500</v>
      </c>
      <c r="D1233" t="s">
        <v>4686</v>
      </c>
      <c r="E1233" s="1">
        <v>42</v>
      </c>
      <c r="F1233" s="2">
        <f>Imobiliare_Data_18apr[[#This Row],[Price]]/Imobiliare_Data_18apr[[#This Row],[Surface m2]]</f>
        <v>3154.7619047619046</v>
      </c>
    </row>
    <row r="1234" spans="1:6" x14ac:dyDescent="0.3">
      <c r="A1234" t="s">
        <v>102</v>
      </c>
      <c r="B1234">
        <v>2</v>
      </c>
      <c r="C1234" s="2">
        <v>132500</v>
      </c>
      <c r="D1234" t="s">
        <v>4687</v>
      </c>
      <c r="E1234" s="1">
        <v>62</v>
      </c>
      <c r="F1234" s="2">
        <f>Imobiliare_Data_18apr[[#This Row],[Price]]/Imobiliare_Data_18apr[[#This Row],[Surface m2]]</f>
        <v>2137.0967741935483</v>
      </c>
    </row>
    <row r="1235" spans="1:6" x14ac:dyDescent="0.3">
      <c r="A1235" t="s">
        <v>594</v>
      </c>
      <c r="B1235">
        <v>2</v>
      </c>
      <c r="C1235" s="2">
        <v>132500</v>
      </c>
      <c r="D1235" t="s">
        <v>4687</v>
      </c>
      <c r="E1235" s="1">
        <v>58</v>
      </c>
      <c r="F1235" s="2">
        <f>Imobiliare_Data_18apr[[#This Row],[Price]]/Imobiliare_Data_18apr[[#This Row],[Surface m2]]</f>
        <v>2284.4827586206898</v>
      </c>
    </row>
    <row r="1236" spans="1:6" x14ac:dyDescent="0.3">
      <c r="A1236" t="s">
        <v>634</v>
      </c>
      <c r="B1236">
        <v>2</v>
      </c>
      <c r="C1236" s="2">
        <v>132500</v>
      </c>
      <c r="D1236" t="s">
        <v>4687</v>
      </c>
      <c r="E1236" s="1">
        <v>53</v>
      </c>
      <c r="F1236" s="2">
        <f>Imobiliare_Data_18apr[[#This Row],[Price]]/Imobiliare_Data_18apr[[#This Row],[Surface m2]]</f>
        <v>2500</v>
      </c>
    </row>
    <row r="1237" spans="1:6" x14ac:dyDescent="0.3">
      <c r="A1237" t="s">
        <v>645</v>
      </c>
      <c r="B1237">
        <v>2</v>
      </c>
      <c r="C1237" s="2">
        <v>132500</v>
      </c>
      <c r="D1237" t="s">
        <v>4687</v>
      </c>
      <c r="E1237" s="1">
        <v>63</v>
      </c>
      <c r="F1237" s="2">
        <f>Imobiliare_Data_18apr[[#This Row],[Price]]/Imobiliare_Data_18apr[[#This Row],[Surface m2]]</f>
        <v>2103.1746031746034</v>
      </c>
    </row>
    <row r="1238" spans="1:6" x14ac:dyDescent="0.3">
      <c r="A1238" t="s">
        <v>766</v>
      </c>
      <c r="B1238">
        <v>2</v>
      </c>
      <c r="C1238" s="2">
        <v>132500</v>
      </c>
      <c r="D1238" t="s">
        <v>4687</v>
      </c>
      <c r="E1238" s="1">
        <v>64</v>
      </c>
      <c r="F1238" s="2">
        <f>Imobiliare_Data_18apr[[#This Row],[Price]]/Imobiliare_Data_18apr[[#This Row],[Surface m2]]</f>
        <v>2070.3125</v>
      </c>
    </row>
    <row r="1239" spans="1:6" x14ac:dyDescent="0.3">
      <c r="A1239" t="s">
        <v>784</v>
      </c>
      <c r="B1239">
        <v>2</v>
      </c>
      <c r="C1239" s="2">
        <v>132500</v>
      </c>
      <c r="D1239" t="s">
        <v>4686</v>
      </c>
      <c r="E1239" s="1">
        <v>62</v>
      </c>
      <c r="F1239" s="2">
        <f>Imobiliare_Data_18apr[[#This Row],[Price]]/Imobiliare_Data_18apr[[#This Row],[Surface m2]]</f>
        <v>2137.0967741935483</v>
      </c>
    </row>
    <row r="1240" spans="1:6" x14ac:dyDescent="0.3">
      <c r="A1240" t="s">
        <v>2386</v>
      </c>
      <c r="B1240">
        <v>2</v>
      </c>
      <c r="C1240" s="2">
        <v>132500</v>
      </c>
      <c r="D1240" t="s">
        <v>4687</v>
      </c>
      <c r="E1240" s="1">
        <v>65</v>
      </c>
      <c r="F1240" s="2">
        <f>Imobiliare_Data_18apr[[#This Row],[Price]]/Imobiliare_Data_18apr[[#This Row],[Surface m2]]</f>
        <v>2038.4615384615386</v>
      </c>
    </row>
    <row r="1241" spans="1:6" x14ac:dyDescent="0.3">
      <c r="A1241" t="s">
        <v>3354</v>
      </c>
      <c r="B1241">
        <f>IF(Imobiliare_Data_18apr[[#This Row],[Surface m2]]&lt;35,1,2)</f>
        <v>2</v>
      </c>
      <c r="C1241" s="2">
        <v>132500</v>
      </c>
      <c r="D1241" t="s">
        <v>4687</v>
      </c>
      <c r="E1241" s="1">
        <v>64</v>
      </c>
      <c r="F1241" s="2">
        <f>Imobiliare_Data_18apr[[#This Row],[Price]]/Imobiliare_Data_18apr[[#This Row],[Surface m2]]</f>
        <v>2070.3125</v>
      </c>
    </row>
    <row r="1242" spans="1:6" x14ac:dyDescent="0.3">
      <c r="A1242" t="s">
        <v>3379</v>
      </c>
      <c r="B1242">
        <f>IF(Imobiliare_Data_18apr[[#This Row],[Surface m2]]&lt;35,1,2)</f>
        <v>2</v>
      </c>
      <c r="C1242" s="2">
        <v>132500</v>
      </c>
      <c r="D1242" t="s">
        <v>4687</v>
      </c>
      <c r="E1242" s="1">
        <v>62</v>
      </c>
      <c r="F1242" s="2">
        <f>Imobiliare_Data_18apr[[#This Row],[Price]]/Imobiliare_Data_18apr[[#This Row],[Surface m2]]</f>
        <v>2137.0967741935483</v>
      </c>
    </row>
    <row r="1243" spans="1:6" x14ac:dyDescent="0.3">
      <c r="A1243" t="s">
        <v>4515</v>
      </c>
      <c r="B1243">
        <v>2</v>
      </c>
      <c r="C1243" s="2">
        <v>132500</v>
      </c>
      <c r="D1243" t="s">
        <v>4687</v>
      </c>
      <c r="E1243" s="1">
        <v>62</v>
      </c>
      <c r="F1243" s="2">
        <f>Imobiliare_Data_18apr[[#This Row],[Price]]/Imobiliare_Data_18apr[[#This Row],[Surface m2]]</f>
        <v>2137.0967741935483</v>
      </c>
    </row>
    <row r="1244" spans="1:6" hidden="1" x14ac:dyDescent="0.3">
      <c r="A1244" t="s">
        <v>4091</v>
      </c>
      <c r="B1244">
        <v>1</v>
      </c>
      <c r="C1244" s="2">
        <v>132544</v>
      </c>
      <c r="D1244" t="s">
        <v>4686</v>
      </c>
      <c r="E1244" s="1">
        <v>41</v>
      </c>
      <c r="F1244" s="2">
        <f>Imobiliare_Data_18apr[[#This Row],[Price]]/Imobiliare_Data_18apr[[#This Row],[Surface m2]]</f>
        <v>3232.7804878048782</v>
      </c>
    </row>
    <row r="1245" spans="1:6" hidden="1" x14ac:dyDescent="0.3">
      <c r="A1245" t="s">
        <v>4098</v>
      </c>
      <c r="B1245">
        <v>1</v>
      </c>
      <c r="C1245" s="2">
        <v>132544</v>
      </c>
      <c r="D1245" t="s">
        <v>4686</v>
      </c>
      <c r="E1245" s="1">
        <v>41</v>
      </c>
      <c r="F1245" s="2">
        <f>Imobiliare_Data_18apr[[#This Row],[Price]]/Imobiliare_Data_18apr[[#This Row],[Surface m2]]</f>
        <v>3232.7804878048782</v>
      </c>
    </row>
    <row r="1246" spans="1:6" hidden="1" x14ac:dyDescent="0.3">
      <c r="A1246" t="s">
        <v>2595</v>
      </c>
      <c r="B1246">
        <v>3</v>
      </c>
      <c r="C1246" s="2">
        <v>132900</v>
      </c>
      <c r="D1246" t="s">
        <v>4687</v>
      </c>
      <c r="E1246" s="1">
        <v>71</v>
      </c>
      <c r="F1246" s="2">
        <f>Imobiliare_Data_18apr[[#This Row],[Price]]/Imobiliare_Data_18apr[[#This Row],[Surface m2]]</f>
        <v>1871.8309859154929</v>
      </c>
    </row>
    <row r="1247" spans="1:6" x14ac:dyDescent="0.3">
      <c r="A1247" t="s">
        <v>4545</v>
      </c>
      <c r="B1247">
        <v>2</v>
      </c>
      <c r="C1247" s="2">
        <v>132900</v>
      </c>
      <c r="D1247" t="s">
        <v>4686</v>
      </c>
      <c r="E1247" s="1">
        <v>53</v>
      </c>
      <c r="F1247" s="2">
        <f>Imobiliare_Data_18apr[[#This Row],[Price]]/Imobiliare_Data_18apr[[#This Row],[Surface m2]]</f>
        <v>2507.5471698113206</v>
      </c>
    </row>
    <row r="1248" spans="1:6" hidden="1" x14ac:dyDescent="0.3">
      <c r="A1248" t="s">
        <v>129</v>
      </c>
      <c r="B1248">
        <v>3</v>
      </c>
      <c r="C1248" s="2">
        <v>133000</v>
      </c>
      <c r="D1248" t="s">
        <v>4687</v>
      </c>
      <c r="E1248" s="1">
        <v>68</v>
      </c>
      <c r="F1248" s="2">
        <f>Imobiliare_Data_18apr[[#This Row],[Price]]/Imobiliare_Data_18apr[[#This Row],[Surface m2]]</f>
        <v>1955.8823529411766</v>
      </c>
    </row>
    <row r="1249" spans="1:6" hidden="1" x14ac:dyDescent="0.3">
      <c r="A1249" t="s">
        <v>1281</v>
      </c>
      <c r="B1249">
        <v>3</v>
      </c>
      <c r="C1249" s="2">
        <v>133000</v>
      </c>
      <c r="D1249" t="s">
        <v>4687</v>
      </c>
      <c r="E1249" s="1">
        <v>70</v>
      </c>
      <c r="F1249" s="2">
        <f>Imobiliare_Data_18apr[[#This Row],[Price]]/Imobiliare_Data_18apr[[#This Row],[Surface m2]]</f>
        <v>1900</v>
      </c>
    </row>
    <row r="1250" spans="1:6" hidden="1" x14ac:dyDescent="0.3">
      <c r="A1250" t="s">
        <v>1371</v>
      </c>
      <c r="B1250">
        <v>3</v>
      </c>
      <c r="C1250" s="2">
        <v>133000</v>
      </c>
      <c r="D1250" t="s">
        <v>4687</v>
      </c>
      <c r="E1250" s="1">
        <v>68</v>
      </c>
      <c r="F1250" s="2">
        <f>Imobiliare_Data_18apr[[#This Row],[Price]]/Imobiliare_Data_18apr[[#This Row],[Surface m2]]</f>
        <v>1955.8823529411766</v>
      </c>
    </row>
    <row r="1251" spans="1:6" hidden="1" x14ac:dyDescent="0.3">
      <c r="A1251" t="s">
        <v>1465</v>
      </c>
      <c r="B1251">
        <v>3</v>
      </c>
      <c r="C1251" s="2">
        <v>133000</v>
      </c>
      <c r="D1251" t="s">
        <v>4687</v>
      </c>
      <c r="E1251" s="1">
        <v>67</v>
      </c>
      <c r="F1251" s="2">
        <f>Imobiliare_Data_18apr[[#This Row],[Price]]/Imobiliare_Data_18apr[[#This Row],[Surface m2]]</f>
        <v>1985.0746268656717</v>
      </c>
    </row>
    <row r="1252" spans="1:6" x14ac:dyDescent="0.3">
      <c r="A1252" t="s">
        <v>448</v>
      </c>
      <c r="B1252">
        <v>2</v>
      </c>
      <c r="C1252" s="2">
        <v>133000</v>
      </c>
      <c r="D1252" t="s">
        <v>4687</v>
      </c>
      <c r="E1252" s="1">
        <v>52</v>
      </c>
      <c r="F1252" s="2">
        <f>Imobiliare_Data_18apr[[#This Row],[Price]]/Imobiliare_Data_18apr[[#This Row],[Surface m2]]</f>
        <v>2557.6923076923076</v>
      </c>
    </row>
    <row r="1253" spans="1:6" x14ac:dyDescent="0.3">
      <c r="A1253" t="s">
        <v>458</v>
      </c>
      <c r="B1253">
        <v>2</v>
      </c>
      <c r="C1253" s="2">
        <v>133000</v>
      </c>
      <c r="D1253" t="s">
        <v>4687</v>
      </c>
      <c r="E1253" s="1">
        <v>54</v>
      </c>
      <c r="F1253" s="2">
        <f>Imobiliare_Data_18apr[[#This Row],[Price]]/Imobiliare_Data_18apr[[#This Row],[Surface m2]]</f>
        <v>2462.962962962963</v>
      </c>
    </row>
    <row r="1254" spans="1:6" x14ac:dyDescent="0.3">
      <c r="A1254" t="s">
        <v>729</v>
      </c>
      <c r="B1254">
        <v>2</v>
      </c>
      <c r="C1254" s="2">
        <v>133000</v>
      </c>
      <c r="D1254" t="s">
        <v>4687</v>
      </c>
      <c r="E1254" s="1">
        <v>54</v>
      </c>
      <c r="F1254" s="2">
        <f>Imobiliare_Data_18apr[[#This Row],[Price]]/Imobiliare_Data_18apr[[#This Row],[Surface m2]]</f>
        <v>2462.962962962963</v>
      </c>
    </row>
    <row r="1255" spans="1:6" x14ac:dyDescent="0.3">
      <c r="A1255" t="s">
        <v>905</v>
      </c>
      <c r="B1255">
        <v>2</v>
      </c>
      <c r="C1255" s="2">
        <v>133000</v>
      </c>
      <c r="D1255" t="s">
        <v>4686</v>
      </c>
      <c r="E1255" s="1">
        <v>55</v>
      </c>
      <c r="F1255" s="2">
        <f>Imobiliare_Data_18apr[[#This Row],[Price]]/Imobiliare_Data_18apr[[#This Row],[Surface m2]]</f>
        <v>2418.181818181818</v>
      </c>
    </row>
    <row r="1256" spans="1:6" hidden="1" x14ac:dyDescent="0.3">
      <c r="A1256" t="s">
        <v>3956</v>
      </c>
      <c r="B1256">
        <v>3</v>
      </c>
      <c r="C1256" s="2">
        <v>133000</v>
      </c>
      <c r="D1256" t="s">
        <v>4686</v>
      </c>
      <c r="E1256" s="1">
        <v>68.08</v>
      </c>
      <c r="F1256" s="2">
        <f>Imobiliare_Data_18apr[[#This Row],[Price]]/Imobiliare_Data_18apr[[#This Row],[Surface m2]]</f>
        <v>1953.5840188014101</v>
      </c>
    </row>
    <row r="1257" spans="1:6" x14ac:dyDescent="0.3">
      <c r="A1257" t="s">
        <v>3533</v>
      </c>
      <c r="B1257">
        <v>2</v>
      </c>
      <c r="C1257" s="2">
        <v>133000</v>
      </c>
      <c r="D1257" t="s">
        <v>4686</v>
      </c>
      <c r="E1257" s="1">
        <v>57</v>
      </c>
      <c r="F1257" s="2">
        <f>Imobiliare_Data_18apr[[#This Row],[Price]]/Imobiliare_Data_18apr[[#This Row],[Surface m2]]</f>
        <v>2333.3333333333335</v>
      </c>
    </row>
    <row r="1258" spans="1:6" x14ac:dyDescent="0.3">
      <c r="A1258" t="s">
        <v>4192</v>
      </c>
      <c r="B1258">
        <v>2</v>
      </c>
      <c r="C1258" s="2">
        <v>133000</v>
      </c>
      <c r="D1258" t="s">
        <v>4686</v>
      </c>
      <c r="E1258" s="1">
        <v>53</v>
      </c>
      <c r="F1258" s="2">
        <f>Imobiliare_Data_18apr[[#This Row],[Price]]/Imobiliare_Data_18apr[[#This Row],[Surface m2]]</f>
        <v>2509.433962264151</v>
      </c>
    </row>
    <row r="1259" spans="1:6" x14ac:dyDescent="0.3">
      <c r="A1259" t="s">
        <v>4373</v>
      </c>
      <c r="B1259">
        <v>2</v>
      </c>
      <c r="C1259" s="2">
        <v>133000</v>
      </c>
      <c r="D1259" t="s">
        <v>4686</v>
      </c>
      <c r="E1259" s="1">
        <v>52.78</v>
      </c>
      <c r="F1259" s="2">
        <f>Imobiliare_Data_18apr[[#This Row],[Price]]/Imobiliare_Data_18apr[[#This Row],[Surface m2]]</f>
        <v>2519.893899204244</v>
      </c>
    </row>
    <row r="1260" spans="1:6" x14ac:dyDescent="0.3">
      <c r="A1260" t="s">
        <v>1006</v>
      </c>
      <c r="B1260">
        <v>2</v>
      </c>
      <c r="C1260" s="2">
        <v>133200</v>
      </c>
      <c r="D1260" t="s">
        <v>4686</v>
      </c>
      <c r="E1260" s="1">
        <v>58</v>
      </c>
      <c r="F1260" s="2">
        <f>Imobiliare_Data_18apr[[#This Row],[Price]]/Imobiliare_Data_18apr[[#This Row],[Surface m2]]</f>
        <v>2296.5517241379312</v>
      </c>
    </row>
    <row r="1261" spans="1:6" x14ac:dyDescent="0.3">
      <c r="A1261" t="s">
        <v>420</v>
      </c>
      <c r="B1261">
        <v>2</v>
      </c>
      <c r="C1261" s="2">
        <v>133300</v>
      </c>
      <c r="D1261" t="s">
        <v>4686</v>
      </c>
      <c r="E1261" s="1">
        <v>62</v>
      </c>
      <c r="F1261" s="2">
        <f>Imobiliare_Data_18apr[[#This Row],[Price]]/Imobiliare_Data_18apr[[#This Row],[Surface m2]]</f>
        <v>2150</v>
      </c>
    </row>
    <row r="1262" spans="1:6" x14ac:dyDescent="0.3">
      <c r="A1262" t="s">
        <v>672</v>
      </c>
      <c r="B1262">
        <v>2</v>
      </c>
      <c r="C1262" s="2">
        <v>133492</v>
      </c>
      <c r="D1262" t="s">
        <v>4687</v>
      </c>
      <c r="E1262" s="1">
        <v>58.04</v>
      </c>
      <c r="F1262" s="2">
        <f>Imobiliare_Data_18apr[[#This Row],[Price]]/Imobiliare_Data_18apr[[#This Row],[Surface m2]]</f>
        <v>2300</v>
      </c>
    </row>
    <row r="1263" spans="1:6" hidden="1" x14ac:dyDescent="0.3">
      <c r="A1263" t="s">
        <v>4410</v>
      </c>
      <c r="B1263">
        <v>3</v>
      </c>
      <c r="C1263" s="2">
        <v>133500</v>
      </c>
      <c r="D1263" t="s">
        <v>4687</v>
      </c>
      <c r="E1263" s="1">
        <v>72</v>
      </c>
      <c r="F1263" s="2">
        <f>Imobiliare_Data_18apr[[#This Row],[Price]]/Imobiliare_Data_18apr[[#This Row],[Surface m2]]</f>
        <v>1854.1666666666667</v>
      </c>
    </row>
    <row r="1264" spans="1:6" x14ac:dyDescent="0.3">
      <c r="A1264" t="s">
        <v>3632</v>
      </c>
      <c r="B1264">
        <f>IF(Imobiliare_Data_18apr[[#This Row],[Surface m2]]&lt;35,1,2)</f>
        <v>2</v>
      </c>
      <c r="C1264" s="2">
        <v>133500</v>
      </c>
      <c r="D1264" t="s">
        <v>4686</v>
      </c>
      <c r="E1264" s="1">
        <v>55.52</v>
      </c>
      <c r="F1264" s="2">
        <f>Imobiliare_Data_18apr[[#This Row],[Price]]/Imobiliare_Data_18apr[[#This Row],[Surface m2]]</f>
        <v>2404.5389048991351</v>
      </c>
    </row>
    <row r="1265" spans="1:6" x14ac:dyDescent="0.3">
      <c r="A1265" t="s">
        <v>3751</v>
      </c>
      <c r="B1265">
        <v>2</v>
      </c>
      <c r="C1265" s="2">
        <v>133500</v>
      </c>
      <c r="D1265" t="s">
        <v>4686</v>
      </c>
      <c r="E1265" s="1">
        <v>60</v>
      </c>
      <c r="F1265" s="2">
        <f>Imobiliare_Data_18apr[[#This Row],[Price]]/Imobiliare_Data_18apr[[#This Row],[Surface m2]]</f>
        <v>2225</v>
      </c>
    </row>
    <row r="1266" spans="1:6" x14ac:dyDescent="0.3">
      <c r="A1266" t="s">
        <v>3621</v>
      </c>
      <c r="B1266">
        <v>2</v>
      </c>
      <c r="C1266" s="2">
        <v>133999</v>
      </c>
      <c r="D1266" t="s">
        <v>4687</v>
      </c>
      <c r="E1266" s="1">
        <v>62</v>
      </c>
      <c r="F1266" s="2">
        <f>Imobiliare_Data_18apr[[#This Row],[Price]]/Imobiliare_Data_18apr[[#This Row],[Surface m2]]</f>
        <v>2161.2741935483873</v>
      </c>
    </row>
    <row r="1267" spans="1:6" hidden="1" x14ac:dyDescent="0.3">
      <c r="A1267" t="s">
        <v>1858</v>
      </c>
      <c r="B1267">
        <v>3</v>
      </c>
      <c r="C1267" s="2">
        <v>134000</v>
      </c>
      <c r="D1267" t="s">
        <v>4686</v>
      </c>
      <c r="E1267" s="1">
        <v>69</v>
      </c>
      <c r="F1267" s="2">
        <f>Imobiliare_Data_18apr[[#This Row],[Price]]/Imobiliare_Data_18apr[[#This Row],[Surface m2]]</f>
        <v>1942.0289855072465</v>
      </c>
    </row>
    <row r="1268" spans="1:6" x14ac:dyDescent="0.3">
      <c r="A1268" t="s">
        <v>413</v>
      </c>
      <c r="B1268">
        <v>2</v>
      </c>
      <c r="C1268" s="2">
        <v>134000</v>
      </c>
      <c r="D1268" t="s">
        <v>4686</v>
      </c>
      <c r="E1268" s="1">
        <v>54.67</v>
      </c>
      <c r="F1268" s="2">
        <f>Imobiliare_Data_18apr[[#This Row],[Price]]/Imobiliare_Data_18apr[[#This Row],[Surface m2]]</f>
        <v>2451.0700567038593</v>
      </c>
    </row>
    <row r="1269" spans="1:6" x14ac:dyDescent="0.3">
      <c r="A1269" t="s">
        <v>669</v>
      </c>
      <c r="B1269">
        <v>2</v>
      </c>
      <c r="C1269" s="2">
        <v>134000</v>
      </c>
      <c r="D1269" t="s">
        <v>4687</v>
      </c>
      <c r="E1269" s="1">
        <v>52</v>
      </c>
      <c r="F1269" s="2">
        <f>Imobiliare_Data_18apr[[#This Row],[Price]]/Imobiliare_Data_18apr[[#This Row],[Surface m2]]</f>
        <v>2576.9230769230771</v>
      </c>
    </row>
    <row r="1270" spans="1:6" x14ac:dyDescent="0.3">
      <c r="A1270" t="s">
        <v>908</v>
      </c>
      <c r="B1270">
        <v>2</v>
      </c>
      <c r="C1270" s="2">
        <v>134000</v>
      </c>
      <c r="D1270" t="s">
        <v>4686</v>
      </c>
      <c r="E1270" s="1">
        <v>56</v>
      </c>
      <c r="F1270" s="2">
        <f>Imobiliare_Data_18apr[[#This Row],[Price]]/Imobiliare_Data_18apr[[#This Row],[Surface m2]]</f>
        <v>2392.8571428571427</v>
      </c>
    </row>
    <row r="1271" spans="1:6" x14ac:dyDescent="0.3">
      <c r="A1271" t="s">
        <v>2944</v>
      </c>
      <c r="B1271">
        <f>IF(Imobiliare_Data_18apr[[#This Row],[Surface m2]]&lt;35,1,2)</f>
        <v>2</v>
      </c>
      <c r="C1271" s="2">
        <v>134000</v>
      </c>
      <c r="D1271" t="s">
        <v>4687</v>
      </c>
      <c r="E1271" s="1">
        <v>54</v>
      </c>
      <c r="F1271" s="2">
        <f>Imobiliare_Data_18apr[[#This Row],[Price]]/Imobiliare_Data_18apr[[#This Row],[Surface m2]]</f>
        <v>2481.4814814814813</v>
      </c>
    </row>
    <row r="1272" spans="1:6" x14ac:dyDescent="0.3">
      <c r="A1272" t="s">
        <v>3551</v>
      </c>
      <c r="B1272">
        <f>IF(Imobiliare_Data_18apr[[#This Row],[Surface m2]]&lt;35,1,2)</f>
        <v>2</v>
      </c>
      <c r="C1272" s="2">
        <v>134183</v>
      </c>
      <c r="D1272" t="s">
        <v>4686</v>
      </c>
      <c r="E1272" s="1">
        <v>57</v>
      </c>
      <c r="F1272" s="2">
        <f>Imobiliare_Data_18apr[[#This Row],[Price]]/Imobiliare_Data_18apr[[#This Row],[Surface m2]]</f>
        <v>2354.0877192982457</v>
      </c>
    </row>
    <row r="1273" spans="1:6" x14ac:dyDescent="0.3">
      <c r="A1273" t="s">
        <v>4009</v>
      </c>
      <c r="B1273">
        <v>2</v>
      </c>
      <c r="C1273" s="2">
        <v>134200</v>
      </c>
      <c r="D1273" t="s">
        <v>4686</v>
      </c>
      <c r="E1273" s="1">
        <v>52.17</v>
      </c>
      <c r="F1273" s="2">
        <f>Imobiliare_Data_18apr[[#This Row],[Price]]/Imobiliare_Data_18apr[[#This Row],[Surface m2]]</f>
        <v>2572.3595936361894</v>
      </c>
    </row>
    <row r="1274" spans="1:6" x14ac:dyDescent="0.3">
      <c r="A1274" t="s">
        <v>408</v>
      </c>
      <c r="B1274">
        <v>2</v>
      </c>
      <c r="C1274" s="2">
        <v>134500</v>
      </c>
      <c r="D1274" t="s">
        <v>4686</v>
      </c>
      <c r="E1274" s="1">
        <v>52</v>
      </c>
      <c r="F1274" s="2">
        <f>Imobiliare_Data_18apr[[#This Row],[Price]]/Imobiliare_Data_18apr[[#This Row],[Surface m2]]</f>
        <v>2586.5384615384614</v>
      </c>
    </row>
    <row r="1275" spans="1:6" x14ac:dyDescent="0.3">
      <c r="A1275" t="s">
        <v>412</v>
      </c>
      <c r="B1275">
        <v>2</v>
      </c>
      <c r="C1275" s="2">
        <v>134500</v>
      </c>
      <c r="D1275" t="s">
        <v>4686</v>
      </c>
      <c r="E1275" s="1">
        <v>70</v>
      </c>
      <c r="F1275" s="2">
        <f>Imobiliare_Data_18apr[[#This Row],[Price]]/Imobiliare_Data_18apr[[#This Row],[Surface m2]]</f>
        <v>1921.4285714285713</v>
      </c>
    </row>
    <row r="1276" spans="1:6" x14ac:dyDescent="0.3">
      <c r="A1276" t="s">
        <v>517</v>
      </c>
      <c r="B1276">
        <v>2</v>
      </c>
      <c r="C1276" s="2">
        <v>134500</v>
      </c>
      <c r="D1276" t="s">
        <v>4686</v>
      </c>
      <c r="E1276" s="1">
        <v>52.11</v>
      </c>
      <c r="F1276" s="2">
        <f>Imobiliare_Data_18apr[[#This Row],[Price]]/Imobiliare_Data_18apr[[#This Row],[Surface m2]]</f>
        <v>2581.078487814239</v>
      </c>
    </row>
    <row r="1277" spans="1:6" x14ac:dyDescent="0.3">
      <c r="A1277" t="s">
        <v>606</v>
      </c>
      <c r="B1277">
        <v>2</v>
      </c>
      <c r="C1277" s="2">
        <v>134500</v>
      </c>
      <c r="D1277" t="s">
        <v>4686</v>
      </c>
      <c r="E1277" s="1">
        <v>52</v>
      </c>
      <c r="F1277" s="2">
        <f>Imobiliare_Data_18apr[[#This Row],[Price]]/Imobiliare_Data_18apr[[#This Row],[Surface m2]]</f>
        <v>2586.5384615384614</v>
      </c>
    </row>
    <row r="1278" spans="1:6" x14ac:dyDescent="0.3">
      <c r="A1278" t="s">
        <v>1014</v>
      </c>
      <c r="B1278">
        <v>2</v>
      </c>
      <c r="C1278" s="2">
        <v>134500</v>
      </c>
      <c r="D1278" t="s">
        <v>4686</v>
      </c>
      <c r="E1278" s="1">
        <v>52.3</v>
      </c>
      <c r="F1278" s="2">
        <f>Imobiliare_Data_18apr[[#This Row],[Price]]/Imobiliare_Data_18apr[[#This Row],[Surface m2]]</f>
        <v>2571.7017208413004</v>
      </c>
    </row>
    <row r="1279" spans="1:6" x14ac:dyDescent="0.3">
      <c r="A1279" t="s">
        <v>2506</v>
      </c>
      <c r="B1279">
        <v>2</v>
      </c>
      <c r="C1279" s="2">
        <v>134500</v>
      </c>
      <c r="D1279" t="s">
        <v>4686</v>
      </c>
      <c r="E1279" s="1">
        <v>52</v>
      </c>
      <c r="F1279" s="2">
        <f>Imobiliare_Data_18apr[[#This Row],[Price]]/Imobiliare_Data_18apr[[#This Row],[Surface m2]]</f>
        <v>2586.5384615384614</v>
      </c>
    </row>
    <row r="1280" spans="1:6" x14ac:dyDescent="0.3">
      <c r="A1280" t="s">
        <v>3740</v>
      </c>
      <c r="B1280">
        <v>2</v>
      </c>
      <c r="C1280" s="2">
        <v>134500</v>
      </c>
      <c r="D1280" t="s">
        <v>4686</v>
      </c>
      <c r="E1280" s="1">
        <v>52</v>
      </c>
      <c r="F1280" s="2">
        <f>Imobiliare_Data_18apr[[#This Row],[Price]]/Imobiliare_Data_18apr[[#This Row],[Surface m2]]</f>
        <v>2586.5384615384614</v>
      </c>
    </row>
    <row r="1281" spans="1:6" x14ac:dyDescent="0.3">
      <c r="A1281" t="s">
        <v>4500</v>
      </c>
      <c r="B1281">
        <v>2</v>
      </c>
      <c r="C1281" s="2">
        <v>134500</v>
      </c>
      <c r="D1281" t="s">
        <v>4686</v>
      </c>
      <c r="E1281" s="1">
        <v>52.63</v>
      </c>
      <c r="F1281" s="2">
        <f>Imobiliare_Data_18apr[[#This Row],[Price]]/Imobiliare_Data_18apr[[#This Row],[Surface m2]]</f>
        <v>2555.5766673000189</v>
      </c>
    </row>
    <row r="1282" spans="1:6" hidden="1" x14ac:dyDescent="0.3">
      <c r="A1282" t="s">
        <v>1982</v>
      </c>
      <c r="B1282">
        <v>4</v>
      </c>
      <c r="C1282" s="2">
        <v>134900</v>
      </c>
      <c r="D1282" t="s">
        <v>4687</v>
      </c>
      <c r="E1282" s="1">
        <v>77</v>
      </c>
      <c r="F1282" s="2">
        <f>Imobiliare_Data_18apr[[#This Row],[Price]]/Imobiliare_Data_18apr[[#This Row],[Surface m2]]</f>
        <v>1751.9480519480519</v>
      </c>
    </row>
    <row r="1283" spans="1:6" x14ac:dyDescent="0.3">
      <c r="A1283" t="s">
        <v>3713</v>
      </c>
      <c r="B1283">
        <f>IF(Imobiliare_Data_18apr[[#This Row],[Surface m2]]&lt;35,1,2)</f>
        <v>2</v>
      </c>
      <c r="C1283" s="2">
        <v>134900</v>
      </c>
      <c r="D1283" t="s">
        <v>4686</v>
      </c>
      <c r="E1283" s="1">
        <v>64</v>
      </c>
      <c r="F1283" s="2">
        <f>Imobiliare_Data_18apr[[#This Row],[Price]]/Imobiliare_Data_18apr[[#This Row],[Surface m2]]</f>
        <v>2107.8125</v>
      </c>
    </row>
    <row r="1284" spans="1:6" x14ac:dyDescent="0.3">
      <c r="A1284" t="s">
        <v>3165</v>
      </c>
      <c r="B1284">
        <f>IF(Imobiliare_Data_18apr[[#This Row],[Surface m2]]&lt;35,1,2)</f>
        <v>2</v>
      </c>
      <c r="C1284" s="2">
        <v>134900</v>
      </c>
      <c r="D1284" t="s">
        <v>4686</v>
      </c>
      <c r="E1284" s="1">
        <v>60</v>
      </c>
      <c r="F1284" s="2">
        <f>Imobiliare_Data_18apr[[#This Row],[Price]]/Imobiliare_Data_18apr[[#This Row],[Surface m2]]</f>
        <v>2248.3333333333335</v>
      </c>
    </row>
    <row r="1285" spans="1:6" hidden="1" x14ac:dyDescent="0.3">
      <c r="A1285" t="s">
        <v>3927</v>
      </c>
      <c r="B1285">
        <v>3</v>
      </c>
      <c r="C1285" s="2">
        <v>134900</v>
      </c>
      <c r="D1285" t="s">
        <v>4686</v>
      </c>
      <c r="E1285" s="1">
        <v>66</v>
      </c>
      <c r="F1285" s="2">
        <f>Imobiliare_Data_18apr[[#This Row],[Price]]/Imobiliare_Data_18apr[[#This Row],[Surface m2]]</f>
        <v>2043.939393939394</v>
      </c>
    </row>
    <row r="1286" spans="1:6" hidden="1" x14ac:dyDescent="0.3">
      <c r="A1286" t="s">
        <v>4607</v>
      </c>
      <c r="B1286">
        <v>3</v>
      </c>
      <c r="C1286" s="2">
        <v>134900</v>
      </c>
      <c r="D1286" t="s">
        <v>4687</v>
      </c>
      <c r="E1286" s="1">
        <v>68</v>
      </c>
      <c r="F1286" s="2">
        <f>Imobiliare_Data_18apr[[#This Row],[Price]]/Imobiliare_Data_18apr[[#This Row],[Surface m2]]</f>
        <v>1983.8235294117646</v>
      </c>
    </row>
    <row r="1287" spans="1:6" hidden="1" x14ac:dyDescent="0.3">
      <c r="A1287" t="s">
        <v>146</v>
      </c>
      <c r="B1287">
        <v>3</v>
      </c>
      <c r="C1287" s="2">
        <v>134980</v>
      </c>
      <c r="D1287" t="s">
        <v>4686</v>
      </c>
      <c r="E1287" s="1">
        <v>67.489999999999995</v>
      </c>
      <c r="F1287" s="2">
        <f>Imobiliare_Data_18apr[[#This Row],[Price]]/Imobiliare_Data_18apr[[#This Row],[Surface m2]]</f>
        <v>2000.0000000000002</v>
      </c>
    </row>
    <row r="1288" spans="1:6" hidden="1" x14ac:dyDescent="0.3">
      <c r="A1288" t="s">
        <v>147</v>
      </c>
      <c r="B1288">
        <v>3</v>
      </c>
      <c r="C1288" s="2">
        <v>134980</v>
      </c>
      <c r="D1288" t="s">
        <v>4686</v>
      </c>
      <c r="E1288" s="1">
        <v>67.489999999999995</v>
      </c>
      <c r="F1288" s="2">
        <f>Imobiliare_Data_18apr[[#This Row],[Price]]/Imobiliare_Data_18apr[[#This Row],[Surface m2]]</f>
        <v>2000.0000000000002</v>
      </c>
    </row>
    <row r="1289" spans="1:6" hidden="1" x14ac:dyDescent="0.3">
      <c r="A1289" t="s">
        <v>148</v>
      </c>
      <c r="B1289">
        <v>3</v>
      </c>
      <c r="C1289" s="2">
        <v>134980</v>
      </c>
      <c r="D1289" t="s">
        <v>4686</v>
      </c>
      <c r="E1289" s="1">
        <v>67.489999999999995</v>
      </c>
      <c r="F1289" s="2">
        <f>Imobiliare_Data_18apr[[#This Row],[Price]]/Imobiliare_Data_18apr[[#This Row],[Surface m2]]</f>
        <v>2000.0000000000002</v>
      </c>
    </row>
    <row r="1290" spans="1:6" hidden="1" x14ac:dyDescent="0.3">
      <c r="A1290" t="s">
        <v>150</v>
      </c>
      <c r="B1290">
        <v>3</v>
      </c>
      <c r="C1290" s="2">
        <v>134980</v>
      </c>
      <c r="D1290" t="s">
        <v>4686</v>
      </c>
      <c r="E1290" s="1">
        <v>68</v>
      </c>
      <c r="F1290" s="2">
        <f>Imobiliare_Data_18apr[[#This Row],[Price]]/Imobiliare_Data_18apr[[#This Row],[Surface m2]]</f>
        <v>1985</v>
      </c>
    </row>
    <row r="1291" spans="1:6" hidden="1" x14ac:dyDescent="0.3">
      <c r="A1291" t="s">
        <v>1550</v>
      </c>
      <c r="B1291">
        <v>3</v>
      </c>
      <c r="C1291" s="2">
        <v>134980</v>
      </c>
      <c r="D1291" t="s">
        <v>4686</v>
      </c>
      <c r="E1291" s="1">
        <v>67.489999999999995</v>
      </c>
      <c r="F1291" s="2">
        <f>Imobiliare_Data_18apr[[#This Row],[Price]]/Imobiliare_Data_18apr[[#This Row],[Surface m2]]</f>
        <v>2000.0000000000002</v>
      </c>
    </row>
    <row r="1292" spans="1:6" hidden="1" x14ac:dyDescent="0.3">
      <c r="A1292" t="s">
        <v>1748</v>
      </c>
      <c r="B1292">
        <v>3</v>
      </c>
      <c r="C1292" s="2">
        <v>134990</v>
      </c>
      <c r="D1292" t="s">
        <v>4687</v>
      </c>
      <c r="E1292" s="1">
        <v>68</v>
      </c>
      <c r="F1292" s="2">
        <f>Imobiliare_Data_18apr[[#This Row],[Price]]/Imobiliare_Data_18apr[[#This Row],[Surface m2]]</f>
        <v>1985.1470588235295</v>
      </c>
    </row>
    <row r="1293" spans="1:6" hidden="1" x14ac:dyDescent="0.3">
      <c r="A1293" t="s">
        <v>125</v>
      </c>
      <c r="B1293">
        <v>3</v>
      </c>
      <c r="C1293" s="2">
        <v>135000</v>
      </c>
      <c r="D1293" t="s">
        <v>4687</v>
      </c>
      <c r="E1293" s="1">
        <v>66</v>
      </c>
      <c r="F1293" s="2">
        <f>Imobiliare_Data_18apr[[#This Row],[Price]]/Imobiliare_Data_18apr[[#This Row],[Surface m2]]</f>
        <v>2045.4545454545455</v>
      </c>
    </row>
    <row r="1294" spans="1:6" hidden="1" x14ac:dyDescent="0.3">
      <c r="A1294" t="s">
        <v>235</v>
      </c>
      <c r="B1294">
        <v>3</v>
      </c>
      <c r="C1294" s="2">
        <v>135000</v>
      </c>
      <c r="D1294" t="s">
        <v>4687</v>
      </c>
      <c r="E1294" s="1">
        <v>66</v>
      </c>
      <c r="F1294" s="2">
        <f>Imobiliare_Data_18apr[[#This Row],[Price]]/Imobiliare_Data_18apr[[#This Row],[Surface m2]]</f>
        <v>2045.4545454545455</v>
      </c>
    </row>
    <row r="1295" spans="1:6" hidden="1" x14ac:dyDescent="0.3">
      <c r="A1295" t="s">
        <v>283</v>
      </c>
      <c r="B1295">
        <v>1</v>
      </c>
      <c r="C1295" s="2">
        <v>135000</v>
      </c>
      <c r="D1295" t="s">
        <v>4687</v>
      </c>
      <c r="E1295" s="1">
        <v>45</v>
      </c>
      <c r="F1295" s="2">
        <f>Imobiliare_Data_18apr[[#This Row],[Price]]/Imobiliare_Data_18apr[[#This Row],[Surface m2]]</f>
        <v>3000</v>
      </c>
    </row>
    <row r="1296" spans="1:6" hidden="1" x14ac:dyDescent="0.3">
      <c r="A1296" t="s">
        <v>303</v>
      </c>
      <c r="B1296">
        <v>1</v>
      </c>
      <c r="C1296" s="2">
        <v>135000</v>
      </c>
      <c r="D1296" t="s">
        <v>4687</v>
      </c>
      <c r="E1296" s="1">
        <v>45</v>
      </c>
      <c r="F1296" s="2">
        <f>Imobiliare_Data_18apr[[#This Row],[Price]]/Imobiliare_Data_18apr[[#This Row],[Surface m2]]</f>
        <v>3000</v>
      </c>
    </row>
    <row r="1297" spans="1:6" hidden="1" x14ac:dyDescent="0.3">
      <c r="A1297" t="s">
        <v>328</v>
      </c>
      <c r="B1297">
        <v>1</v>
      </c>
      <c r="C1297" s="2">
        <v>135000</v>
      </c>
      <c r="D1297" t="s">
        <v>4687</v>
      </c>
      <c r="E1297" s="1">
        <v>38</v>
      </c>
      <c r="F1297" s="2">
        <f>Imobiliare_Data_18apr[[#This Row],[Price]]/Imobiliare_Data_18apr[[#This Row],[Surface m2]]</f>
        <v>3552.6315789473683</v>
      </c>
    </row>
    <row r="1298" spans="1:6" hidden="1" x14ac:dyDescent="0.3">
      <c r="A1298" t="s">
        <v>2207</v>
      </c>
      <c r="B1298">
        <v>1</v>
      </c>
      <c r="C1298" s="2">
        <v>135000</v>
      </c>
      <c r="D1298" t="s">
        <v>4686</v>
      </c>
      <c r="E1298" s="1">
        <v>44</v>
      </c>
      <c r="F1298" s="2">
        <f>Imobiliare_Data_18apr[[#This Row],[Price]]/Imobiliare_Data_18apr[[#This Row],[Surface m2]]</f>
        <v>3068.181818181818</v>
      </c>
    </row>
    <row r="1299" spans="1:6" hidden="1" x14ac:dyDescent="0.3">
      <c r="A1299" t="s">
        <v>2971</v>
      </c>
      <c r="B1299">
        <v>1</v>
      </c>
      <c r="C1299" s="2">
        <v>135000</v>
      </c>
      <c r="D1299" t="s">
        <v>4687</v>
      </c>
      <c r="E1299" s="1">
        <v>40</v>
      </c>
      <c r="F1299" s="2">
        <f>Imobiliare_Data_18apr[[#This Row],[Price]]/Imobiliare_Data_18apr[[#This Row],[Surface m2]]</f>
        <v>3375</v>
      </c>
    </row>
    <row r="1300" spans="1:6" hidden="1" x14ac:dyDescent="0.3">
      <c r="A1300" t="s">
        <v>3194</v>
      </c>
      <c r="B1300">
        <v>1</v>
      </c>
      <c r="C1300" s="2">
        <v>135000</v>
      </c>
      <c r="D1300" t="s">
        <v>4686</v>
      </c>
      <c r="E1300" s="1">
        <v>54</v>
      </c>
      <c r="F1300" s="2">
        <f>Imobiliare_Data_18apr[[#This Row],[Price]]/Imobiliare_Data_18apr[[#This Row],[Surface m2]]</f>
        <v>2500</v>
      </c>
    </row>
    <row r="1301" spans="1:6" hidden="1" x14ac:dyDescent="0.3">
      <c r="A1301" t="s">
        <v>3822</v>
      </c>
      <c r="B1301">
        <v>1</v>
      </c>
      <c r="C1301" s="2">
        <v>135000</v>
      </c>
      <c r="D1301" t="s">
        <v>4686</v>
      </c>
      <c r="E1301" s="1">
        <v>54</v>
      </c>
      <c r="F1301" s="2">
        <f>Imobiliare_Data_18apr[[#This Row],[Price]]/Imobiliare_Data_18apr[[#This Row],[Surface m2]]</f>
        <v>2500</v>
      </c>
    </row>
    <row r="1302" spans="1:6" hidden="1" x14ac:dyDescent="0.3">
      <c r="A1302" t="s">
        <v>4080</v>
      </c>
      <c r="B1302">
        <v>1</v>
      </c>
      <c r="C1302" s="2">
        <v>135000</v>
      </c>
      <c r="D1302" t="s">
        <v>4687</v>
      </c>
      <c r="E1302" s="1">
        <v>37</v>
      </c>
      <c r="F1302" s="2">
        <f>Imobiliare_Data_18apr[[#This Row],[Price]]/Imobiliare_Data_18apr[[#This Row],[Surface m2]]</f>
        <v>3648.6486486486488</v>
      </c>
    </row>
    <row r="1303" spans="1:6" hidden="1" x14ac:dyDescent="0.3">
      <c r="A1303" t="s">
        <v>1225</v>
      </c>
      <c r="B1303">
        <v>3</v>
      </c>
      <c r="C1303" s="2">
        <v>135000</v>
      </c>
      <c r="D1303" t="s">
        <v>4686</v>
      </c>
      <c r="E1303" s="1">
        <v>71</v>
      </c>
      <c r="F1303" s="2">
        <f>Imobiliare_Data_18apr[[#This Row],[Price]]/Imobiliare_Data_18apr[[#This Row],[Surface m2]]</f>
        <v>1901.4084507042253</v>
      </c>
    </row>
    <row r="1304" spans="1:6" hidden="1" x14ac:dyDescent="0.3">
      <c r="A1304" t="s">
        <v>1234</v>
      </c>
      <c r="B1304">
        <v>3</v>
      </c>
      <c r="C1304" s="2">
        <v>135000</v>
      </c>
      <c r="D1304" t="s">
        <v>4686</v>
      </c>
      <c r="E1304" s="1">
        <v>69</v>
      </c>
      <c r="F1304" s="2">
        <f>Imobiliare_Data_18apr[[#This Row],[Price]]/Imobiliare_Data_18apr[[#This Row],[Surface m2]]</f>
        <v>1956.5217391304348</v>
      </c>
    </row>
    <row r="1305" spans="1:6" hidden="1" x14ac:dyDescent="0.3">
      <c r="A1305" t="s">
        <v>1260</v>
      </c>
      <c r="B1305">
        <v>3</v>
      </c>
      <c r="C1305" s="2">
        <v>135000</v>
      </c>
      <c r="D1305" t="s">
        <v>4686</v>
      </c>
      <c r="E1305" s="1">
        <v>70</v>
      </c>
      <c r="F1305" s="2">
        <f>Imobiliare_Data_18apr[[#This Row],[Price]]/Imobiliare_Data_18apr[[#This Row],[Surface m2]]</f>
        <v>1928.5714285714287</v>
      </c>
    </row>
    <row r="1306" spans="1:6" hidden="1" x14ac:dyDescent="0.3">
      <c r="A1306" t="s">
        <v>1280</v>
      </c>
      <c r="B1306">
        <v>3</v>
      </c>
      <c r="C1306" s="2">
        <v>135000</v>
      </c>
      <c r="D1306" t="s">
        <v>4687</v>
      </c>
      <c r="E1306" s="1">
        <v>68</v>
      </c>
      <c r="F1306" s="2">
        <f>Imobiliare_Data_18apr[[#This Row],[Price]]/Imobiliare_Data_18apr[[#This Row],[Surface m2]]</f>
        <v>1985.2941176470588</v>
      </c>
    </row>
    <row r="1307" spans="1:6" hidden="1" x14ac:dyDescent="0.3">
      <c r="A1307" t="s">
        <v>1305</v>
      </c>
      <c r="B1307">
        <v>3</v>
      </c>
      <c r="C1307" s="2">
        <v>135000</v>
      </c>
      <c r="D1307" t="s">
        <v>4687</v>
      </c>
      <c r="E1307" s="1">
        <v>66.5</v>
      </c>
      <c r="F1307" s="2">
        <f>Imobiliare_Data_18apr[[#This Row],[Price]]/Imobiliare_Data_18apr[[#This Row],[Surface m2]]</f>
        <v>2030.0751879699249</v>
      </c>
    </row>
    <row r="1308" spans="1:6" hidden="1" x14ac:dyDescent="0.3">
      <c r="A1308" t="s">
        <v>1388</v>
      </c>
      <c r="B1308">
        <v>3</v>
      </c>
      <c r="C1308" s="2">
        <v>135000</v>
      </c>
      <c r="D1308" t="s">
        <v>4687</v>
      </c>
      <c r="E1308" s="1">
        <v>68.599999999999994</v>
      </c>
      <c r="F1308" s="2">
        <f>Imobiliare_Data_18apr[[#This Row],[Price]]/Imobiliare_Data_18apr[[#This Row],[Surface m2]]</f>
        <v>1967.9300291545192</v>
      </c>
    </row>
    <row r="1309" spans="1:6" hidden="1" x14ac:dyDescent="0.3">
      <c r="A1309" t="s">
        <v>1465</v>
      </c>
      <c r="B1309">
        <v>3</v>
      </c>
      <c r="C1309" s="2">
        <v>135000</v>
      </c>
      <c r="D1309" t="s">
        <v>4687</v>
      </c>
      <c r="E1309" s="1">
        <v>68</v>
      </c>
      <c r="F1309" s="2">
        <f>Imobiliare_Data_18apr[[#This Row],[Price]]/Imobiliare_Data_18apr[[#This Row],[Surface m2]]</f>
        <v>1985.2941176470588</v>
      </c>
    </row>
    <row r="1310" spans="1:6" hidden="1" x14ac:dyDescent="0.3">
      <c r="A1310" t="s">
        <v>1489</v>
      </c>
      <c r="B1310">
        <v>3</v>
      </c>
      <c r="C1310" s="2">
        <v>135000</v>
      </c>
      <c r="D1310" t="s">
        <v>4687</v>
      </c>
      <c r="E1310" s="1">
        <v>66</v>
      </c>
      <c r="F1310" s="2">
        <f>Imobiliare_Data_18apr[[#This Row],[Price]]/Imobiliare_Data_18apr[[#This Row],[Surface m2]]</f>
        <v>2045.4545454545455</v>
      </c>
    </row>
    <row r="1311" spans="1:6" hidden="1" x14ac:dyDescent="0.3">
      <c r="A1311" t="s">
        <v>1701</v>
      </c>
      <c r="B1311">
        <v>3</v>
      </c>
      <c r="C1311" s="2">
        <v>135000</v>
      </c>
      <c r="D1311" t="s">
        <v>4687</v>
      </c>
      <c r="E1311" s="1">
        <v>68</v>
      </c>
      <c r="F1311" s="2">
        <f>Imobiliare_Data_18apr[[#This Row],[Price]]/Imobiliare_Data_18apr[[#This Row],[Surface m2]]</f>
        <v>1985.2941176470588</v>
      </c>
    </row>
    <row r="1312" spans="1:6" hidden="1" x14ac:dyDescent="0.3">
      <c r="A1312" t="s">
        <v>1730</v>
      </c>
      <c r="B1312">
        <v>3</v>
      </c>
      <c r="C1312" s="2">
        <v>135000</v>
      </c>
      <c r="D1312" t="s">
        <v>4687</v>
      </c>
      <c r="E1312" s="1">
        <v>67</v>
      </c>
      <c r="F1312" s="2">
        <f>Imobiliare_Data_18apr[[#This Row],[Price]]/Imobiliare_Data_18apr[[#This Row],[Surface m2]]</f>
        <v>2014.9253731343283</v>
      </c>
    </row>
    <row r="1313" spans="1:6" hidden="1" x14ac:dyDescent="0.3">
      <c r="A1313" t="s">
        <v>1736</v>
      </c>
      <c r="B1313">
        <v>3</v>
      </c>
      <c r="C1313" s="2">
        <v>135000</v>
      </c>
      <c r="D1313" t="s">
        <v>4687</v>
      </c>
      <c r="E1313" s="1">
        <v>66</v>
      </c>
      <c r="F1313" s="2">
        <f>Imobiliare_Data_18apr[[#This Row],[Price]]/Imobiliare_Data_18apr[[#This Row],[Surface m2]]</f>
        <v>2045.4545454545455</v>
      </c>
    </row>
    <row r="1314" spans="1:6" hidden="1" x14ac:dyDescent="0.3">
      <c r="A1314" t="s">
        <v>1737</v>
      </c>
      <c r="B1314">
        <v>3</v>
      </c>
      <c r="C1314" s="2">
        <v>135000</v>
      </c>
      <c r="D1314" t="s">
        <v>4687</v>
      </c>
      <c r="E1314" s="1">
        <v>66.5</v>
      </c>
      <c r="F1314" s="2">
        <f>Imobiliare_Data_18apr[[#This Row],[Price]]/Imobiliare_Data_18apr[[#This Row],[Surface m2]]</f>
        <v>2030.0751879699249</v>
      </c>
    </row>
    <row r="1315" spans="1:6" hidden="1" x14ac:dyDescent="0.3">
      <c r="A1315" t="s">
        <v>1857</v>
      </c>
      <c r="B1315">
        <v>3</v>
      </c>
      <c r="C1315" s="2">
        <v>135000</v>
      </c>
      <c r="D1315" t="s">
        <v>4686</v>
      </c>
      <c r="E1315" s="1">
        <v>72.599999999999994</v>
      </c>
      <c r="F1315" s="2">
        <f>Imobiliare_Data_18apr[[#This Row],[Price]]/Imobiliare_Data_18apr[[#This Row],[Surface m2]]</f>
        <v>1859.504132231405</v>
      </c>
    </row>
    <row r="1316" spans="1:6" x14ac:dyDescent="0.3">
      <c r="A1316" t="s">
        <v>90</v>
      </c>
      <c r="B1316">
        <v>2</v>
      </c>
      <c r="C1316" s="2">
        <v>135000</v>
      </c>
      <c r="D1316" t="s">
        <v>4686</v>
      </c>
      <c r="E1316" s="1">
        <v>52</v>
      </c>
      <c r="F1316" s="2">
        <f>Imobiliare_Data_18apr[[#This Row],[Price]]/Imobiliare_Data_18apr[[#This Row],[Surface m2]]</f>
        <v>2596.1538461538462</v>
      </c>
    </row>
    <row r="1317" spans="1:6" x14ac:dyDescent="0.3">
      <c r="A1317" t="s">
        <v>466</v>
      </c>
      <c r="B1317">
        <v>2</v>
      </c>
      <c r="C1317" s="2">
        <v>135000</v>
      </c>
      <c r="D1317" t="s">
        <v>4687</v>
      </c>
      <c r="E1317" s="1">
        <v>58</v>
      </c>
      <c r="F1317" s="2">
        <f>Imobiliare_Data_18apr[[#This Row],[Price]]/Imobiliare_Data_18apr[[#This Row],[Surface m2]]</f>
        <v>2327.5862068965516</v>
      </c>
    </row>
    <row r="1318" spans="1:6" x14ac:dyDescent="0.3">
      <c r="A1318" t="s">
        <v>472</v>
      </c>
      <c r="B1318">
        <v>2</v>
      </c>
      <c r="C1318" s="2">
        <v>135000</v>
      </c>
      <c r="D1318" t="s">
        <v>4687</v>
      </c>
      <c r="E1318" s="1">
        <v>54</v>
      </c>
      <c r="F1318" s="2">
        <f>Imobiliare_Data_18apr[[#This Row],[Price]]/Imobiliare_Data_18apr[[#This Row],[Surface m2]]</f>
        <v>2500</v>
      </c>
    </row>
    <row r="1319" spans="1:6" x14ac:dyDescent="0.3">
      <c r="A1319" t="s">
        <v>584</v>
      </c>
      <c r="B1319">
        <v>2</v>
      </c>
      <c r="C1319" s="2">
        <v>135000</v>
      </c>
      <c r="D1319" t="s">
        <v>4687</v>
      </c>
      <c r="E1319" s="1">
        <v>54</v>
      </c>
      <c r="F1319" s="2">
        <f>Imobiliare_Data_18apr[[#This Row],[Price]]/Imobiliare_Data_18apr[[#This Row],[Surface m2]]</f>
        <v>2500</v>
      </c>
    </row>
    <row r="1320" spans="1:6" x14ac:dyDescent="0.3">
      <c r="A1320" t="s">
        <v>629</v>
      </c>
      <c r="B1320">
        <v>2</v>
      </c>
      <c r="C1320" s="2">
        <v>135000</v>
      </c>
      <c r="D1320" t="s">
        <v>4687</v>
      </c>
      <c r="E1320" s="1">
        <v>58</v>
      </c>
      <c r="F1320" s="2">
        <f>Imobiliare_Data_18apr[[#This Row],[Price]]/Imobiliare_Data_18apr[[#This Row],[Surface m2]]</f>
        <v>2327.5862068965516</v>
      </c>
    </row>
    <row r="1321" spans="1:6" x14ac:dyDescent="0.3">
      <c r="A1321" t="s">
        <v>652</v>
      </c>
      <c r="B1321">
        <v>2</v>
      </c>
      <c r="C1321" s="2">
        <v>135000</v>
      </c>
      <c r="D1321" t="s">
        <v>4687</v>
      </c>
      <c r="E1321" s="1">
        <v>53</v>
      </c>
      <c r="F1321" s="2">
        <f>Imobiliare_Data_18apr[[#This Row],[Price]]/Imobiliare_Data_18apr[[#This Row],[Surface m2]]</f>
        <v>2547.1698113207549</v>
      </c>
    </row>
    <row r="1322" spans="1:6" hidden="1" x14ac:dyDescent="0.3">
      <c r="A1322" t="s">
        <v>2571</v>
      </c>
      <c r="B1322">
        <v>3</v>
      </c>
      <c r="C1322" s="2">
        <v>135000</v>
      </c>
      <c r="D1322" t="s">
        <v>4687</v>
      </c>
      <c r="E1322" s="1">
        <v>68</v>
      </c>
      <c r="F1322" s="2">
        <f>Imobiliare_Data_18apr[[#This Row],[Price]]/Imobiliare_Data_18apr[[#This Row],[Surface m2]]</f>
        <v>1985.2941176470588</v>
      </c>
    </row>
    <row r="1323" spans="1:6" hidden="1" x14ac:dyDescent="0.3">
      <c r="A1323" t="s">
        <v>2666</v>
      </c>
      <c r="B1323">
        <v>3</v>
      </c>
      <c r="C1323" s="2">
        <v>135000</v>
      </c>
      <c r="D1323" t="s">
        <v>4687</v>
      </c>
      <c r="E1323" s="1">
        <v>66</v>
      </c>
      <c r="F1323" s="2">
        <f>Imobiliare_Data_18apr[[#This Row],[Price]]/Imobiliare_Data_18apr[[#This Row],[Surface m2]]</f>
        <v>2045.4545454545455</v>
      </c>
    </row>
    <row r="1324" spans="1:6" x14ac:dyDescent="0.3">
      <c r="A1324" t="s">
        <v>833</v>
      </c>
      <c r="B1324">
        <v>2</v>
      </c>
      <c r="C1324" s="2">
        <v>135000</v>
      </c>
      <c r="D1324" t="s">
        <v>4686</v>
      </c>
      <c r="E1324" s="1">
        <v>58</v>
      </c>
      <c r="F1324" s="2">
        <f>Imobiliare_Data_18apr[[#This Row],[Price]]/Imobiliare_Data_18apr[[#This Row],[Surface m2]]</f>
        <v>2327.5862068965516</v>
      </c>
    </row>
    <row r="1325" spans="1:6" x14ac:dyDescent="0.3">
      <c r="A1325" t="s">
        <v>896</v>
      </c>
      <c r="B1325">
        <v>2</v>
      </c>
      <c r="C1325" s="2">
        <v>135000</v>
      </c>
      <c r="D1325" t="s">
        <v>4686</v>
      </c>
      <c r="E1325" s="1">
        <v>53</v>
      </c>
      <c r="F1325" s="2">
        <f>Imobiliare_Data_18apr[[#This Row],[Price]]/Imobiliare_Data_18apr[[#This Row],[Surface m2]]</f>
        <v>2547.1698113207549</v>
      </c>
    </row>
    <row r="1326" spans="1:6" x14ac:dyDescent="0.3">
      <c r="A1326" t="s">
        <v>925</v>
      </c>
      <c r="B1326">
        <v>2</v>
      </c>
      <c r="C1326" s="2">
        <v>135000</v>
      </c>
      <c r="D1326" t="s">
        <v>4686</v>
      </c>
      <c r="E1326" s="1">
        <v>58</v>
      </c>
      <c r="F1326" s="2">
        <f>Imobiliare_Data_18apr[[#This Row],[Price]]/Imobiliare_Data_18apr[[#This Row],[Surface m2]]</f>
        <v>2327.5862068965516</v>
      </c>
    </row>
    <row r="1327" spans="1:6" hidden="1" x14ac:dyDescent="0.3">
      <c r="A1327" t="s">
        <v>3257</v>
      </c>
      <c r="B1327">
        <v>3</v>
      </c>
      <c r="C1327" s="2">
        <v>135000</v>
      </c>
      <c r="D1327" t="s">
        <v>4686</v>
      </c>
      <c r="E1327" s="1">
        <v>68.08</v>
      </c>
      <c r="F1327" s="2">
        <f>Imobiliare_Data_18apr[[#This Row],[Price]]/Imobiliare_Data_18apr[[#This Row],[Surface m2]]</f>
        <v>1982.961222091657</v>
      </c>
    </row>
    <row r="1328" spans="1:6" x14ac:dyDescent="0.3">
      <c r="A1328" t="s">
        <v>1046</v>
      </c>
      <c r="B1328">
        <v>2</v>
      </c>
      <c r="C1328" s="2">
        <v>135000</v>
      </c>
      <c r="D1328" t="s">
        <v>4686</v>
      </c>
      <c r="E1328" s="1">
        <v>62</v>
      </c>
      <c r="F1328" s="2">
        <f>Imobiliare_Data_18apr[[#This Row],[Price]]/Imobiliare_Data_18apr[[#This Row],[Surface m2]]</f>
        <v>2177.4193548387098</v>
      </c>
    </row>
    <row r="1329" spans="1:6" x14ac:dyDescent="0.3">
      <c r="A1329" t="s">
        <v>1091</v>
      </c>
      <c r="B1329">
        <v>2</v>
      </c>
      <c r="C1329" s="2">
        <v>135000</v>
      </c>
      <c r="D1329" t="s">
        <v>4687</v>
      </c>
      <c r="E1329" s="1">
        <v>56</v>
      </c>
      <c r="F1329" s="2">
        <f>Imobiliare_Data_18apr[[#This Row],[Price]]/Imobiliare_Data_18apr[[#This Row],[Surface m2]]</f>
        <v>2410.7142857142858</v>
      </c>
    </row>
    <row r="1330" spans="1:6" x14ac:dyDescent="0.3">
      <c r="A1330" t="s">
        <v>1092</v>
      </c>
      <c r="B1330">
        <v>2</v>
      </c>
      <c r="C1330" s="2">
        <v>135000</v>
      </c>
      <c r="D1330" t="s">
        <v>4686</v>
      </c>
      <c r="E1330" s="1">
        <v>57</v>
      </c>
      <c r="F1330" s="2">
        <f>Imobiliare_Data_18apr[[#This Row],[Price]]/Imobiliare_Data_18apr[[#This Row],[Surface m2]]</f>
        <v>2368.4210526315787</v>
      </c>
    </row>
    <row r="1331" spans="1:6" x14ac:dyDescent="0.3">
      <c r="A1331" t="s">
        <v>1126</v>
      </c>
      <c r="B1331">
        <v>2</v>
      </c>
      <c r="C1331" s="2">
        <v>135000</v>
      </c>
      <c r="D1331" t="s">
        <v>4686</v>
      </c>
      <c r="E1331" s="1">
        <v>55</v>
      </c>
      <c r="F1331" s="2">
        <f>Imobiliare_Data_18apr[[#This Row],[Price]]/Imobiliare_Data_18apr[[#This Row],[Surface m2]]</f>
        <v>2454.5454545454545</v>
      </c>
    </row>
    <row r="1332" spans="1:6" x14ac:dyDescent="0.3">
      <c r="A1332" t="s">
        <v>1154</v>
      </c>
      <c r="B1332">
        <v>2</v>
      </c>
      <c r="C1332" s="2">
        <v>135000</v>
      </c>
      <c r="D1332" t="s">
        <v>4686</v>
      </c>
      <c r="E1332" s="1">
        <v>54</v>
      </c>
      <c r="F1332" s="2">
        <f>Imobiliare_Data_18apr[[#This Row],[Price]]/Imobiliare_Data_18apr[[#This Row],[Surface m2]]</f>
        <v>2500</v>
      </c>
    </row>
    <row r="1333" spans="1:6" x14ac:dyDescent="0.3">
      <c r="A1333" t="s">
        <v>1164</v>
      </c>
      <c r="B1333">
        <v>2</v>
      </c>
      <c r="C1333" s="2">
        <v>135000</v>
      </c>
      <c r="D1333" t="s">
        <v>4687</v>
      </c>
      <c r="E1333" s="1">
        <v>53</v>
      </c>
      <c r="F1333" s="2">
        <f>Imobiliare_Data_18apr[[#This Row],[Price]]/Imobiliare_Data_18apr[[#This Row],[Surface m2]]</f>
        <v>2547.1698113207549</v>
      </c>
    </row>
    <row r="1334" spans="1:6" x14ac:dyDescent="0.3">
      <c r="A1334" t="s">
        <v>1205</v>
      </c>
      <c r="B1334">
        <v>2</v>
      </c>
      <c r="C1334" s="2">
        <v>135000</v>
      </c>
      <c r="D1334" t="s">
        <v>4686</v>
      </c>
      <c r="E1334" s="1">
        <v>55</v>
      </c>
      <c r="F1334" s="2">
        <f>Imobiliare_Data_18apr[[#This Row],[Price]]/Imobiliare_Data_18apr[[#This Row],[Surface m2]]</f>
        <v>2454.5454545454545</v>
      </c>
    </row>
    <row r="1335" spans="1:6" x14ac:dyDescent="0.3">
      <c r="A1335" t="s">
        <v>2273</v>
      </c>
      <c r="B1335">
        <v>2</v>
      </c>
      <c r="C1335" s="2">
        <v>135000</v>
      </c>
      <c r="D1335" t="s">
        <v>4686</v>
      </c>
      <c r="E1335" s="1">
        <v>52</v>
      </c>
      <c r="F1335" s="2">
        <f>Imobiliare_Data_18apr[[#This Row],[Price]]/Imobiliare_Data_18apr[[#This Row],[Surface m2]]</f>
        <v>2596.1538461538462</v>
      </c>
    </row>
    <row r="1336" spans="1:6" x14ac:dyDescent="0.3">
      <c r="A1336" t="s">
        <v>2342</v>
      </c>
      <c r="B1336">
        <v>2</v>
      </c>
      <c r="C1336" s="2">
        <v>135000</v>
      </c>
      <c r="D1336" t="s">
        <v>4687</v>
      </c>
      <c r="E1336" s="1">
        <v>52</v>
      </c>
      <c r="F1336" s="2">
        <f>Imobiliare_Data_18apr[[#This Row],[Price]]/Imobiliare_Data_18apr[[#This Row],[Surface m2]]</f>
        <v>2596.1538461538462</v>
      </c>
    </row>
    <row r="1337" spans="1:6" x14ac:dyDescent="0.3">
      <c r="A1337" t="s">
        <v>2398</v>
      </c>
      <c r="B1337">
        <v>2</v>
      </c>
      <c r="C1337" s="2">
        <v>135000</v>
      </c>
      <c r="D1337" t="s">
        <v>4687</v>
      </c>
      <c r="E1337" s="1">
        <v>68</v>
      </c>
      <c r="F1337" s="2">
        <f>Imobiliare_Data_18apr[[#This Row],[Price]]/Imobiliare_Data_18apr[[#This Row],[Surface m2]]</f>
        <v>1985.2941176470588</v>
      </c>
    </row>
    <row r="1338" spans="1:6" x14ac:dyDescent="0.3">
      <c r="A1338" t="s">
        <v>2420</v>
      </c>
      <c r="B1338">
        <v>2</v>
      </c>
      <c r="C1338" s="2">
        <v>135000</v>
      </c>
      <c r="D1338" t="s">
        <v>4687</v>
      </c>
      <c r="E1338" s="1">
        <v>72.19</v>
      </c>
      <c r="F1338" s="2">
        <f>Imobiliare_Data_18apr[[#This Row],[Price]]/Imobiliare_Data_18apr[[#This Row],[Surface m2]]</f>
        <v>1870.0651059703562</v>
      </c>
    </row>
    <row r="1339" spans="1:6" x14ac:dyDescent="0.3">
      <c r="A1339" t="s">
        <v>2435</v>
      </c>
      <c r="B1339">
        <v>2</v>
      </c>
      <c r="C1339" s="2">
        <v>135000</v>
      </c>
      <c r="D1339" t="s">
        <v>4686</v>
      </c>
      <c r="E1339" s="1">
        <v>55</v>
      </c>
      <c r="F1339" s="2">
        <f>Imobiliare_Data_18apr[[#This Row],[Price]]/Imobiliare_Data_18apr[[#This Row],[Surface m2]]</f>
        <v>2454.5454545454545</v>
      </c>
    </row>
    <row r="1340" spans="1:6" hidden="1" x14ac:dyDescent="0.3">
      <c r="A1340" t="s">
        <v>3594</v>
      </c>
      <c r="B1340">
        <v>4</v>
      </c>
      <c r="C1340" s="2">
        <v>135000</v>
      </c>
      <c r="D1340" t="s">
        <v>4687</v>
      </c>
      <c r="E1340" s="1">
        <v>113</v>
      </c>
      <c r="F1340" s="2">
        <f>Imobiliare_Data_18apr[[#This Row],[Price]]/Imobiliare_Data_18apr[[#This Row],[Surface m2]]</f>
        <v>1194.6902654867256</v>
      </c>
    </row>
    <row r="1341" spans="1:6" x14ac:dyDescent="0.3">
      <c r="A1341" t="s">
        <v>2465</v>
      </c>
      <c r="B1341">
        <v>2</v>
      </c>
      <c r="C1341" s="2">
        <v>135000</v>
      </c>
      <c r="D1341" t="s">
        <v>4686</v>
      </c>
      <c r="E1341" s="1">
        <v>54.61</v>
      </c>
      <c r="F1341" s="2">
        <f>Imobiliare_Data_18apr[[#This Row],[Price]]/Imobiliare_Data_18apr[[#This Row],[Surface m2]]</f>
        <v>2472.0747115912836</v>
      </c>
    </row>
    <row r="1342" spans="1:6" x14ac:dyDescent="0.3">
      <c r="A1342" t="s">
        <v>2469</v>
      </c>
      <c r="B1342">
        <v>2</v>
      </c>
      <c r="C1342" s="2">
        <v>135000</v>
      </c>
      <c r="D1342" t="s">
        <v>4686</v>
      </c>
      <c r="E1342" s="1">
        <v>58</v>
      </c>
      <c r="F1342" s="2">
        <f>Imobiliare_Data_18apr[[#This Row],[Price]]/Imobiliare_Data_18apr[[#This Row],[Surface m2]]</f>
        <v>2327.5862068965516</v>
      </c>
    </row>
    <row r="1343" spans="1:6" x14ac:dyDescent="0.3">
      <c r="A1343" t="s">
        <v>2488</v>
      </c>
      <c r="B1343">
        <v>2</v>
      </c>
      <c r="C1343" s="2">
        <v>135000</v>
      </c>
      <c r="D1343" t="s">
        <v>4687</v>
      </c>
      <c r="E1343" s="1">
        <v>52</v>
      </c>
      <c r="F1343" s="2">
        <f>Imobiliare_Data_18apr[[#This Row],[Price]]/Imobiliare_Data_18apr[[#This Row],[Surface m2]]</f>
        <v>2596.1538461538462</v>
      </c>
    </row>
    <row r="1344" spans="1:6" hidden="1" x14ac:dyDescent="0.3">
      <c r="A1344" t="s">
        <v>3652</v>
      </c>
      <c r="B1344">
        <v>3</v>
      </c>
      <c r="C1344" s="2">
        <v>135000</v>
      </c>
      <c r="D1344" t="s">
        <v>4687</v>
      </c>
      <c r="E1344" s="1">
        <v>69</v>
      </c>
      <c r="F1344" s="2">
        <f>Imobiliare_Data_18apr[[#This Row],[Price]]/Imobiliare_Data_18apr[[#This Row],[Surface m2]]</f>
        <v>1956.5217391304348</v>
      </c>
    </row>
    <row r="1345" spans="1:6" x14ac:dyDescent="0.3">
      <c r="A1345" t="s">
        <v>3404</v>
      </c>
      <c r="B1345">
        <f>IF(Imobiliare_Data_18apr[[#This Row],[Surface m2]]&lt;35,1,2)</f>
        <v>2</v>
      </c>
      <c r="C1345" s="2">
        <v>135000</v>
      </c>
      <c r="D1345" t="s">
        <v>4687</v>
      </c>
      <c r="E1345" s="1">
        <v>65</v>
      </c>
      <c r="F1345" s="2">
        <f>Imobiliare_Data_18apr[[#This Row],[Price]]/Imobiliare_Data_18apr[[#This Row],[Surface m2]]</f>
        <v>2076.9230769230771</v>
      </c>
    </row>
    <row r="1346" spans="1:6" x14ac:dyDescent="0.3">
      <c r="A1346" t="s">
        <v>3166</v>
      </c>
      <c r="B1346">
        <f>IF(Imobiliare_Data_18apr[[#This Row],[Surface m2]]&lt;35,1,2)</f>
        <v>2</v>
      </c>
      <c r="C1346" s="2">
        <v>135000</v>
      </c>
      <c r="D1346" t="s">
        <v>4687</v>
      </c>
      <c r="E1346" s="1">
        <v>64</v>
      </c>
      <c r="F1346" s="2">
        <f>Imobiliare_Data_18apr[[#This Row],[Price]]/Imobiliare_Data_18apr[[#This Row],[Surface m2]]</f>
        <v>2109.375</v>
      </c>
    </row>
    <row r="1347" spans="1:6" hidden="1" x14ac:dyDescent="0.3">
      <c r="A1347" t="s">
        <v>3862</v>
      </c>
      <c r="B1347">
        <v>3</v>
      </c>
      <c r="C1347" s="2">
        <v>135000</v>
      </c>
      <c r="D1347" t="s">
        <v>4686</v>
      </c>
      <c r="E1347" s="1">
        <v>110</v>
      </c>
      <c r="F1347" s="2">
        <f>Imobiliare_Data_18apr[[#This Row],[Price]]/Imobiliare_Data_18apr[[#This Row],[Surface m2]]</f>
        <v>1227.2727272727273</v>
      </c>
    </row>
    <row r="1348" spans="1:6" hidden="1" x14ac:dyDescent="0.3">
      <c r="A1348" t="s">
        <v>3892</v>
      </c>
      <c r="B1348">
        <v>3</v>
      </c>
      <c r="C1348" s="2">
        <v>135000</v>
      </c>
      <c r="D1348" t="s">
        <v>4687</v>
      </c>
      <c r="E1348" s="1">
        <v>67</v>
      </c>
      <c r="F1348" s="2">
        <f>Imobiliare_Data_18apr[[#This Row],[Price]]/Imobiliare_Data_18apr[[#This Row],[Surface m2]]</f>
        <v>2014.9253731343283</v>
      </c>
    </row>
    <row r="1349" spans="1:6" x14ac:dyDescent="0.3">
      <c r="A1349" t="s">
        <v>2239</v>
      </c>
      <c r="B1349">
        <f>IF(Imobiliare_Data_18apr[[#This Row],[Surface m2]]&lt;35,1,2)</f>
        <v>2</v>
      </c>
      <c r="C1349" s="2">
        <v>135000</v>
      </c>
      <c r="D1349" t="s">
        <v>4686</v>
      </c>
      <c r="E1349" s="1">
        <v>60</v>
      </c>
      <c r="F1349" s="2">
        <f>Imobiliare_Data_18apr[[#This Row],[Price]]/Imobiliare_Data_18apr[[#This Row],[Surface m2]]</f>
        <v>2250</v>
      </c>
    </row>
    <row r="1350" spans="1:6" x14ac:dyDescent="0.3">
      <c r="A1350" t="s">
        <v>2949</v>
      </c>
      <c r="B1350">
        <f>IF(Imobiliare_Data_18apr[[#This Row],[Surface m2]]&lt;35,1,2)</f>
        <v>2</v>
      </c>
      <c r="C1350" s="2">
        <v>135000</v>
      </c>
      <c r="D1350" t="s">
        <v>4686</v>
      </c>
      <c r="E1350" s="1">
        <v>58</v>
      </c>
      <c r="F1350" s="2">
        <f>Imobiliare_Data_18apr[[#This Row],[Price]]/Imobiliare_Data_18apr[[#This Row],[Surface m2]]</f>
        <v>2327.5862068965516</v>
      </c>
    </row>
    <row r="1351" spans="1:6" x14ac:dyDescent="0.3">
      <c r="A1351" t="s">
        <v>4160</v>
      </c>
      <c r="B1351">
        <f>IF(Imobiliare_Data_18apr[[#This Row],[Surface m2]]&lt;35,1,2)</f>
        <v>2</v>
      </c>
      <c r="C1351" s="2">
        <v>135000</v>
      </c>
      <c r="D1351" t="s">
        <v>4686</v>
      </c>
      <c r="E1351" s="1">
        <v>58</v>
      </c>
      <c r="F1351" s="2">
        <f>Imobiliare_Data_18apr[[#This Row],[Price]]/Imobiliare_Data_18apr[[#This Row],[Surface m2]]</f>
        <v>2327.5862068965516</v>
      </c>
    </row>
    <row r="1352" spans="1:6" x14ac:dyDescent="0.3">
      <c r="A1352" t="s">
        <v>4317</v>
      </c>
      <c r="B1352">
        <f>IF(Imobiliare_Data_18apr[[#This Row],[Surface m2]]&lt;35,1,2)</f>
        <v>2</v>
      </c>
      <c r="C1352" s="2">
        <v>135000</v>
      </c>
      <c r="D1352" t="s">
        <v>4687</v>
      </c>
      <c r="E1352" s="1">
        <v>56</v>
      </c>
      <c r="F1352" s="2">
        <f>Imobiliare_Data_18apr[[#This Row],[Price]]/Imobiliare_Data_18apr[[#This Row],[Surface m2]]</f>
        <v>2410.7142857142858</v>
      </c>
    </row>
    <row r="1353" spans="1:6" x14ac:dyDescent="0.3">
      <c r="A1353" t="s">
        <v>4341</v>
      </c>
      <c r="B1353">
        <f>IF(Imobiliare_Data_18apr[[#This Row],[Surface m2]]&lt;35,1,2)</f>
        <v>2</v>
      </c>
      <c r="C1353" s="2">
        <v>135000</v>
      </c>
      <c r="D1353" t="s">
        <v>4687</v>
      </c>
      <c r="E1353" s="1">
        <v>56</v>
      </c>
      <c r="F1353" s="2">
        <f>Imobiliare_Data_18apr[[#This Row],[Price]]/Imobiliare_Data_18apr[[#This Row],[Surface m2]]</f>
        <v>2410.7142857142858</v>
      </c>
    </row>
    <row r="1354" spans="1:6" x14ac:dyDescent="0.3">
      <c r="A1354" t="s">
        <v>4327</v>
      </c>
      <c r="B1354">
        <f>IF(Imobiliare_Data_18apr[[#This Row],[Surface m2]]&lt;35,1,2)</f>
        <v>2</v>
      </c>
      <c r="C1354" s="2">
        <v>135000</v>
      </c>
      <c r="D1354" t="s">
        <v>4687</v>
      </c>
      <c r="E1354" s="1">
        <v>55</v>
      </c>
      <c r="F1354" s="2">
        <f>Imobiliare_Data_18apr[[#This Row],[Price]]/Imobiliare_Data_18apr[[#This Row],[Surface m2]]</f>
        <v>2454.5454545454545</v>
      </c>
    </row>
    <row r="1355" spans="1:6" hidden="1" x14ac:dyDescent="0.3">
      <c r="A1355" t="s">
        <v>4064</v>
      </c>
      <c r="B1355">
        <v>3</v>
      </c>
      <c r="C1355" s="2">
        <v>135000</v>
      </c>
      <c r="D1355" t="s">
        <v>4687</v>
      </c>
      <c r="E1355" s="1">
        <v>68</v>
      </c>
      <c r="F1355" s="2">
        <f>Imobiliare_Data_18apr[[#This Row],[Price]]/Imobiliare_Data_18apr[[#This Row],[Surface m2]]</f>
        <v>1985.2941176470588</v>
      </c>
    </row>
    <row r="1356" spans="1:6" x14ac:dyDescent="0.3">
      <c r="A1356" t="s">
        <v>3233</v>
      </c>
      <c r="B1356">
        <f>IF(Imobiliare_Data_18apr[[#This Row],[Surface m2]]&lt;35,1,2)</f>
        <v>2</v>
      </c>
      <c r="C1356" s="2">
        <v>135000</v>
      </c>
      <c r="D1356" t="s">
        <v>4687</v>
      </c>
      <c r="E1356" s="1">
        <v>53</v>
      </c>
      <c r="F1356" s="2">
        <f>Imobiliare_Data_18apr[[#This Row],[Price]]/Imobiliare_Data_18apr[[#This Row],[Surface m2]]</f>
        <v>2547.1698113207549</v>
      </c>
    </row>
    <row r="1357" spans="1:6" x14ac:dyDescent="0.3">
      <c r="A1357" t="s">
        <v>3519</v>
      </c>
      <c r="B1357">
        <f>IF(Imobiliare_Data_18apr[[#This Row],[Surface m2]]&lt;35,1,2)</f>
        <v>2</v>
      </c>
      <c r="C1357" s="2">
        <v>135000</v>
      </c>
      <c r="D1357" t="s">
        <v>4687</v>
      </c>
      <c r="E1357" s="1">
        <v>53</v>
      </c>
      <c r="F1357" s="2">
        <f>Imobiliare_Data_18apr[[#This Row],[Price]]/Imobiliare_Data_18apr[[#This Row],[Surface m2]]</f>
        <v>2547.1698113207549</v>
      </c>
    </row>
    <row r="1358" spans="1:6" hidden="1" x14ac:dyDescent="0.3">
      <c r="A1358" t="s">
        <v>4189</v>
      </c>
      <c r="B1358">
        <v>4</v>
      </c>
      <c r="C1358" s="2">
        <v>135000</v>
      </c>
      <c r="D1358" t="s">
        <v>4687</v>
      </c>
      <c r="E1358" s="1">
        <v>76</v>
      </c>
      <c r="F1358" s="2">
        <f>Imobiliare_Data_18apr[[#This Row],[Price]]/Imobiliare_Data_18apr[[#This Row],[Surface m2]]</f>
        <v>1776.3157894736842</v>
      </c>
    </row>
    <row r="1359" spans="1:6" x14ac:dyDescent="0.3">
      <c r="A1359" t="s">
        <v>4078</v>
      </c>
      <c r="B1359">
        <v>2</v>
      </c>
      <c r="C1359" s="2">
        <v>135000</v>
      </c>
      <c r="D1359" t="s">
        <v>4687</v>
      </c>
      <c r="E1359" s="1">
        <v>68</v>
      </c>
      <c r="F1359" s="2">
        <f>Imobiliare_Data_18apr[[#This Row],[Price]]/Imobiliare_Data_18apr[[#This Row],[Surface m2]]</f>
        <v>1985.2941176470588</v>
      </c>
    </row>
    <row r="1360" spans="1:6" x14ac:dyDescent="0.3">
      <c r="A1360" t="s">
        <v>4431</v>
      </c>
      <c r="B1360">
        <v>2</v>
      </c>
      <c r="C1360" s="2">
        <v>135000</v>
      </c>
      <c r="D1360" t="s">
        <v>4687</v>
      </c>
      <c r="E1360" s="1">
        <v>56</v>
      </c>
      <c r="F1360" s="2">
        <f>Imobiliare_Data_18apr[[#This Row],[Price]]/Imobiliare_Data_18apr[[#This Row],[Surface m2]]</f>
        <v>2410.7142857142858</v>
      </c>
    </row>
    <row r="1361" spans="1:6" x14ac:dyDescent="0.3">
      <c r="A1361" t="s">
        <v>4432</v>
      </c>
      <c r="B1361">
        <v>2</v>
      </c>
      <c r="C1361" s="2">
        <v>135000</v>
      </c>
      <c r="D1361" t="s">
        <v>4687</v>
      </c>
      <c r="E1361" s="1">
        <v>54</v>
      </c>
      <c r="F1361" s="2">
        <f>Imobiliare_Data_18apr[[#This Row],[Price]]/Imobiliare_Data_18apr[[#This Row],[Surface m2]]</f>
        <v>2500</v>
      </c>
    </row>
    <row r="1362" spans="1:6" x14ac:dyDescent="0.3">
      <c r="A1362" t="s">
        <v>4514</v>
      </c>
      <c r="B1362">
        <v>2</v>
      </c>
      <c r="C1362" s="2">
        <v>135000</v>
      </c>
      <c r="D1362" t="s">
        <v>4687</v>
      </c>
      <c r="E1362" s="1">
        <v>60</v>
      </c>
      <c r="F1362" s="2">
        <f>Imobiliare_Data_18apr[[#This Row],[Price]]/Imobiliare_Data_18apr[[#This Row],[Surface m2]]</f>
        <v>2250</v>
      </c>
    </row>
    <row r="1363" spans="1:6" hidden="1" x14ac:dyDescent="0.3">
      <c r="A1363" t="s">
        <v>1616</v>
      </c>
      <c r="B1363">
        <v>3</v>
      </c>
      <c r="C1363" s="2">
        <v>135200</v>
      </c>
      <c r="D1363" t="s">
        <v>4687</v>
      </c>
      <c r="E1363" s="1">
        <v>75</v>
      </c>
      <c r="F1363" s="2">
        <f>Imobiliare_Data_18apr[[#This Row],[Price]]/Imobiliare_Data_18apr[[#This Row],[Surface m2]]</f>
        <v>1802.6666666666667</v>
      </c>
    </row>
    <row r="1364" spans="1:6" x14ac:dyDescent="0.3">
      <c r="A1364" t="s">
        <v>2385</v>
      </c>
      <c r="B1364">
        <v>2</v>
      </c>
      <c r="C1364" s="2">
        <v>135200</v>
      </c>
      <c r="D1364" t="s">
        <v>4686</v>
      </c>
      <c r="E1364" s="1">
        <v>52</v>
      </c>
      <c r="F1364" s="2">
        <f>Imobiliare_Data_18apr[[#This Row],[Price]]/Imobiliare_Data_18apr[[#This Row],[Surface m2]]</f>
        <v>2600</v>
      </c>
    </row>
    <row r="1365" spans="1:6" x14ac:dyDescent="0.3">
      <c r="A1365" t="s">
        <v>4012</v>
      </c>
      <c r="B1365">
        <v>2</v>
      </c>
      <c r="C1365" s="2">
        <v>135200</v>
      </c>
      <c r="D1365" t="s">
        <v>4686</v>
      </c>
      <c r="E1365" s="1">
        <v>57.99</v>
      </c>
      <c r="F1365" s="2">
        <f>Imobiliare_Data_18apr[[#This Row],[Price]]/Imobiliare_Data_18apr[[#This Row],[Surface m2]]</f>
        <v>2331.4364545611311</v>
      </c>
    </row>
    <row r="1366" spans="1:6" x14ac:dyDescent="0.3">
      <c r="A1366" t="s">
        <v>4313</v>
      </c>
      <c r="B1366">
        <v>2</v>
      </c>
      <c r="C1366" s="2">
        <v>135545</v>
      </c>
      <c r="D1366" t="s">
        <v>4687</v>
      </c>
      <c r="E1366" s="1">
        <v>53</v>
      </c>
      <c r="F1366" s="2">
        <f>Imobiliare_Data_18apr[[#This Row],[Price]]/Imobiliare_Data_18apr[[#This Row],[Surface m2]]</f>
        <v>2557.4528301886794</v>
      </c>
    </row>
    <row r="1367" spans="1:6" x14ac:dyDescent="0.3">
      <c r="A1367" t="s">
        <v>593</v>
      </c>
      <c r="B1367">
        <v>2</v>
      </c>
      <c r="C1367" s="2">
        <v>136000</v>
      </c>
      <c r="D1367" t="s">
        <v>4687</v>
      </c>
      <c r="E1367" s="1">
        <v>57</v>
      </c>
      <c r="F1367" s="2">
        <f>Imobiliare_Data_18apr[[#This Row],[Price]]/Imobiliare_Data_18apr[[#This Row],[Surface m2]]</f>
        <v>2385.9649122807018</v>
      </c>
    </row>
    <row r="1368" spans="1:6" x14ac:dyDescent="0.3">
      <c r="A1368" t="s">
        <v>602</v>
      </c>
      <c r="B1368">
        <v>2</v>
      </c>
      <c r="C1368" s="2">
        <v>136000</v>
      </c>
      <c r="D1368" t="s">
        <v>4687</v>
      </c>
      <c r="E1368" s="1">
        <v>57</v>
      </c>
      <c r="F1368" s="2">
        <f>Imobiliare_Data_18apr[[#This Row],[Price]]/Imobiliare_Data_18apr[[#This Row],[Surface m2]]</f>
        <v>2385.9649122807018</v>
      </c>
    </row>
    <row r="1369" spans="1:6" x14ac:dyDescent="0.3">
      <c r="A1369" t="s">
        <v>669</v>
      </c>
      <c r="B1369">
        <v>2</v>
      </c>
      <c r="C1369" s="2">
        <v>136000</v>
      </c>
      <c r="D1369" t="s">
        <v>4687</v>
      </c>
      <c r="E1369" s="1">
        <v>54</v>
      </c>
      <c r="F1369" s="2">
        <f>Imobiliare_Data_18apr[[#This Row],[Price]]/Imobiliare_Data_18apr[[#This Row],[Surface m2]]</f>
        <v>2518.5185185185187</v>
      </c>
    </row>
    <row r="1370" spans="1:6" x14ac:dyDescent="0.3">
      <c r="A1370" t="s">
        <v>713</v>
      </c>
      <c r="B1370">
        <v>2</v>
      </c>
      <c r="C1370" s="2">
        <v>136000</v>
      </c>
      <c r="D1370" t="s">
        <v>4687</v>
      </c>
      <c r="E1370" s="1">
        <v>58</v>
      </c>
      <c r="F1370" s="2">
        <f>Imobiliare_Data_18apr[[#This Row],[Price]]/Imobiliare_Data_18apr[[#This Row],[Surface m2]]</f>
        <v>2344.8275862068967</v>
      </c>
    </row>
    <row r="1371" spans="1:6" x14ac:dyDescent="0.3">
      <c r="A1371" t="s">
        <v>772</v>
      </c>
      <c r="B1371">
        <v>2</v>
      </c>
      <c r="C1371" s="2">
        <v>136000</v>
      </c>
      <c r="D1371" t="s">
        <v>4687</v>
      </c>
      <c r="E1371" s="1">
        <v>53</v>
      </c>
      <c r="F1371" s="2">
        <f>Imobiliare_Data_18apr[[#This Row],[Price]]/Imobiliare_Data_18apr[[#This Row],[Surface m2]]</f>
        <v>2566.0377358490564</v>
      </c>
    </row>
    <row r="1372" spans="1:6" hidden="1" x14ac:dyDescent="0.3">
      <c r="A1372" t="s">
        <v>2688</v>
      </c>
      <c r="B1372">
        <v>3</v>
      </c>
      <c r="C1372" s="2">
        <v>136000</v>
      </c>
      <c r="D1372" t="s">
        <v>4687</v>
      </c>
      <c r="E1372" s="1">
        <v>66</v>
      </c>
      <c r="F1372" s="2">
        <f>Imobiliare_Data_18apr[[#This Row],[Price]]/Imobiliare_Data_18apr[[#This Row],[Surface m2]]</f>
        <v>2060.6060606060605</v>
      </c>
    </row>
    <row r="1373" spans="1:6" x14ac:dyDescent="0.3">
      <c r="A1373" t="s">
        <v>920</v>
      </c>
      <c r="B1373">
        <v>2</v>
      </c>
      <c r="C1373" s="2">
        <v>136000</v>
      </c>
      <c r="D1373" t="s">
        <v>4686</v>
      </c>
      <c r="E1373" s="1">
        <v>57</v>
      </c>
      <c r="F1373" s="2">
        <f>Imobiliare_Data_18apr[[#This Row],[Price]]/Imobiliare_Data_18apr[[#This Row],[Surface m2]]</f>
        <v>2385.9649122807018</v>
      </c>
    </row>
    <row r="1374" spans="1:6" x14ac:dyDescent="0.3">
      <c r="A1374" t="s">
        <v>1036</v>
      </c>
      <c r="B1374">
        <v>2</v>
      </c>
      <c r="C1374" s="2">
        <v>136000</v>
      </c>
      <c r="D1374" t="s">
        <v>4687</v>
      </c>
      <c r="E1374" s="1">
        <v>57</v>
      </c>
      <c r="F1374" s="2">
        <f>Imobiliare_Data_18apr[[#This Row],[Price]]/Imobiliare_Data_18apr[[#This Row],[Surface m2]]</f>
        <v>2385.9649122807018</v>
      </c>
    </row>
    <row r="1375" spans="1:6" x14ac:dyDescent="0.3">
      <c r="A1375" t="s">
        <v>1060</v>
      </c>
      <c r="B1375">
        <v>2</v>
      </c>
      <c r="C1375" s="2">
        <v>136000</v>
      </c>
      <c r="D1375" t="s">
        <v>4687</v>
      </c>
      <c r="E1375" s="1">
        <v>57</v>
      </c>
      <c r="F1375" s="2">
        <f>Imobiliare_Data_18apr[[#This Row],[Price]]/Imobiliare_Data_18apr[[#This Row],[Surface m2]]</f>
        <v>2385.9649122807018</v>
      </c>
    </row>
    <row r="1376" spans="1:6" x14ac:dyDescent="0.3">
      <c r="A1376" t="s">
        <v>2369</v>
      </c>
      <c r="B1376">
        <v>2</v>
      </c>
      <c r="C1376" s="2">
        <v>136000</v>
      </c>
      <c r="D1376" t="s">
        <v>4687</v>
      </c>
      <c r="E1376" s="1">
        <v>56.56</v>
      </c>
      <c r="F1376" s="2">
        <f>Imobiliare_Data_18apr[[#This Row],[Price]]/Imobiliare_Data_18apr[[#This Row],[Surface m2]]</f>
        <v>2404.5261669024044</v>
      </c>
    </row>
    <row r="1377" spans="1:6" x14ac:dyDescent="0.3">
      <c r="A1377" t="s">
        <v>2384</v>
      </c>
      <c r="B1377">
        <v>2</v>
      </c>
      <c r="C1377" s="2">
        <v>136000</v>
      </c>
      <c r="D1377" t="s">
        <v>4686</v>
      </c>
      <c r="E1377" s="1">
        <v>53.7</v>
      </c>
      <c r="F1377" s="2">
        <f>Imobiliare_Data_18apr[[#This Row],[Price]]/Imobiliare_Data_18apr[[#This Row],[Surface m2]]</f>
        <v>2532.5884543761636</v>
      </c>
    </row>
    <row r="1378" spans="1:6" x14ac:dyDescent="0.3">
      <c r="A1378" t="s">
        <v>2529</v>
      </c>
      <c r="B1378">
        <v>2</v>
      </c>
      <c r="C1378" s="2">
        <v>136000</v>
      </c>
      <c r="D1378" t="s">
        <v>4686</v>
      </c>
      <c r="E1378" s="1">
        <v>75</v>
      </c>
      <c r="F1378" s="2">
        <f>Imobiliare_Data_18apr[[#This Row],[Price]]/Imobiliare_Data_18apr[[#This Row],[Surface m2]]</f>
        <v>1813.3333333333333</v>
      </c>
    </row>
    <row r="1379" spans="1:6" x14ac:dyDescent="0.3">
      <c r="A1379" t="s">
        <v>3205</v>
      </c>
      <c r="B1379">
        <v>2</v>
      </c>
      <c r="C1379" s="2">
        <v>136000</v>
      </c>
      <c r="D1379" t="s">
        <v>4687</v>
      </c>
      <c r="E1379" s="1">
        <v>57</v>
      </c>
      <c r="F1379" s="2">
        <f>Imobiliare_Data_18apr[[#This Row],[Price]]/Imobiliare_Data_18apr[[#This Row],[Surface m2]]</f>
        <v>2385.9649122807018</v>
      </c>
    </row>
    <row r="1380" spans="1:6" x14ac:dyDescent="0.3">
      <c r="A1380" t="s">
        <v>3294</v>
      </c>
      <c r="B1380">
        <f>IF(Imobiliare_Data_18apr[[#This Row],[Surface m2]]&lt;35,1,2)</f>
        <v>2</v>
      </c>
      <c r="C1380" s="2">
        <v>136000</v>
      </c>
      <c r="D1380" t="s">
        <v>4687</v>
      </c>
      <c r="E1380" s="1">
        <v>57</v>
      </c>
      <c r="F1380" s="2">
        <f>Imobiliare_Data_18apr[[#This Row],[Price]]/Imobiliare_Data_18apr[[#This Row],[Surface m2]]</f>
        <v>2385.9649122807018</v>
      </c>
    </row>
    <row r="1381" spans="1:6" x14ac:dyDescent="0.3">
      <c r="A1381" t="s">
        <v>3324</v>
      </c>
      <c r="B1381">
        <f>IF(Imobiliare_Data_18apr[[#This Row],[Surface m2]]&lt;35,1,2)</f>
        <v>2</v>
      </c>
      <c r="C1381" s="2">
        <v>136000</v>
      </c>
      <c r="D1381" t="s">
        <v>4686</v>
      </c>
      <c r="E1381" s="1">
        <v>54.5</v>
      </c>
      <c r="F1381" s="2">
        <f>Imobiliare_Data_18apr[[#This Row],[Price]]/Imobiliare_Data_18apr[[#This Row],[Surface m2]]</f>
        <v>2495.4128440366972</v>
      </c>
    </row>
    <row r="1382" spans="1:6" hidden="1" x14ac:dyDescent="0.3">
      <c r="A1382" t="s">
        <v>4117</v>
      </c>
      <c r="B1382">
        <v>4</v>
      </c>
      <c r="C1382" s="2">
        <v>136000</v>
      </c>
      <c r="D1382" t="s">
        <v>4686</v>
      </c>
      <c r="E1382" s="1">
        <v>145</v>
      </c>
      <c r="F1382" s="2">
        <f>Imobiliare_Data_18apr[[#This Row],[Price]]/Imobiliare_Data_18apr[[#This Row],[Surface m2]]</f>
        <v>937.93103448275861</v>
      </c>
    </row>
    <row r="1383" spans="1:6" x14ac:dyDescent="0.3">
      <c r="A1383" t="s">
        <v>4195</v>
      </c>
      <c r="B1383">
        <v>2</v>
      </c>
      <c r="C1383" s="2">
        <v>136000</v>
      </c>
      <c r="D1383" t="s">
        <v>4686</v>
      </c>
      <c r="E1383" s="1">
        <v>56.02</v>
      </c>
      <c r="F1383" s="2">
        <f>Imobiliare_Data_18apr[[#This Row],[Price]]/Imobiliare_Data_18apr[[#This Row],[Surface m2]]</f>
        <v>2427.7043912888253</v>
      </c>
    </row>
    <row r="1384" spans="1:6" hidden="1" x14ac:dyDescent="0.3">
      <c r="A1384" t="s">
        <v>3086</v>
      </c>
      <c r="B1384">
        <v>3</v>
      </c>
      <c r="C1384" s="2">
        <v>136406</v>
      </c>
      <c r="D1384" t="s">
        <v>4686</v>
      </c>
      <c r="E1384" s="1">
        <v>76.09</v>
      </c>
      <c r="F1384" s="2">
        <f>Imobiliare_Data_18apr[[#This Row],[Price]]/Imobiliare_Data_18apr[[#This Row],[Surface m2]]</f>
        <v>1792.6928637140227</v>
      </c>
    </row>
    <row r="1385" spans="1:6" hidden="1" x14ac:dyDescent="0.3">
      <c r="A1385" t="s">
        <v>3783</v>
      </c>
      <c r="B1385">
        <v>3</v>
      </c>
      <c r="C1385" s="2">
        <v>136480</v>
      </c>
      <c r="D1385" t="s">
        <v>4687</v>
      </c>
      <c r="E1385" s="1">
        <v>85</v>
      </c>
      <c r="F1385" s="2">
        <f>Imobiliare_Data_18apr[[#This Row],[Price]]/Imobiliare_Data_18apr[[#This Row],[Surface m2]]</f>
        <v>1605.6470588235295</v>
      </c>
    </row>
    <row r="1386" spans="1:6" hidden="1" x14ac:dyDescent="0.3">
      <c r="A1386" t="s">
        <v>1644</v>
      </c>
      <c r="B1386">
        <v>3</v>
      </c>
      <c r="C1386" s="2">
        <v>136500</v>
      </c>
      <c r="D1386" t="s">
        <v>4686</v>
      </c>
      <c r="E1386" s="1">
        <v>70</v>
      </c>
      <c r="F1386" s="2">
        <f>Imobiliare_Data_18apr[[#This Row],[Price]]/Imobiliare_Data_18apr[[#This Row],[Surface m2]]</f>
        <v>1950</v>
      </c>
    </row>
    <row r="1387" spans="1:6" x14ac:dyDescent="0.3">
      <c r="A1387" t="s">
        <v>645</v>
      </c>
      <c r="B1387">
        <v>2</v>
      </c>
      <c r="C1387" s="2">
        <v>136500</v>
      </c>
      <c r="D1387" t="s">
        <v>4686</v>
      </c>
      <c r="E1387" s="1">
        <v>52.5</v>
      </c>
      <c r="F1387" s="2">
        <f>Imobiliare_Data_18apr[[#This Row],[Price]]/Imobiliare_Data_18apr[[#This Row],[Surface m2]]</f>
        <v>2600</v>
      </c>
    </row>
    <row r="1388" spans="1:6" x14ac:dyDescent="0.3">
      <c r="A1388" t="s">
        <v>900</v>
      </c>
      <c r="B1388">
        <v>2</v>
      </c>
      <c r="C1388" s="2">
        <v>136525</v>
      </c>
      <c r="D1388" t="s">
        <v>4686</v>
      </c>
      <c r="E1388" s="1">
        <v>54.61</v>
      </c>
      <c r="F1388" s="2">
        <f>Imobiliare_Data_18apr[[#This Row],[Price]]/Imobiliare_Data_18apr[[#This Row],[Surface m2]]</f>
        <v>2500</v>
      </c>
    </row>
    <row r="1389" spans="1:6" x14ac:dyDescent="0.3">
      <c r="A1389" t="s">
        <v>4477</v>
      </c>
      <c r="B1389">
        <v>2</v>
      </c>
      <c r="C1389" s="2">
        <v>136888</v>
      </c>
      <c r="D1389" t="s">
        <v>4687</v>
      </c>
      <c r="E1389" s="1">
        <v>52.87</v>
      </c>
      <c r="F1389" s="2">
        <f>Imobiliare_Data_18apr[[#This Row],[Price]]/Imobiliare_Data_18apr[[#This Row],[Surface m2]]</f>
        <v>2589.1431813883109</v>
      </c>
    </row>
    <row r="1390" spans="1:6" x14ac:dyDescent="0.3">
      <c r="A1390" t="s">
        <v>672</v>
      </c>
      <c r="B1390">
        <v>2</v>
      </c>
      <c r="C1390" s="2">
        <v>136900</v>
      </c>
      <c r="D1390" t="s">
        <v>4686</v>
      </c>
      <c r="E1390" s="1">
        <v>54.67</v>
      </c>
      <c r="F1390" s="2">
        <f>Imobiliare_Data_18apr[[#This Row],[Price]]/Imobiliare_Data_18apr[[#This Row],[Surface m2]]</f>
        <v>2504.115602707152</v>
      </c>
    </row>
    <row r="1391" spans="1:6" hidden="1" x14ac:dyDescent="0.3">
      <c r="A1391" t="s">
        <v>2677</v>
      </c>
      <c r="B1391">
        <v>3</v>
      </c>
      <c r="C1391" s="2">
        <v>136900</v>
      </c>
      <c r="D1391" t="s">
        <v>4686</v>
      </c>
      <c r="E1391" s="1">
        <v>68.45</v>
      </c>
      <c r="F1391" s="2">
        <f>Imobiliare_Data_18apr[[#This Row],[Price]]/Imobiliare_Data_18apr[[#This Row],[Surface m2]]</f>
        <v>2000</v>
      </c>
    </row>
    <row r="1392" spans="1:6" x14ac:dyDescent="0.3">
      <c r="A1392" t="s">
        <v>882</v>
      </c>
      <c r="B1392">
        <v>2</v>
      </c>
      <c r="C1392" s="2">
        <v>136900</v>
      </c>
      <c r="D1392" t="s">
        <v>4686</v>
      </c>
      <c r="E1392" s="1">
        <v>53</v>
      </c>
      <c r="F1392" s="2">
        <f>Imobiliare_Data_18apr[[#This Row],[Price]]/Imobiliare_Data_18apr[[#This Row],[Surface m2]]</f>
        <v>2583.0188679245284</v>
      </c>
    </row>
    <row r="1393" spans="1:6" hidden="1" x14ac:dyDescent="0.3">
      <c r="A1393" t="s">
        <v>121</v>
      </c>
      <c r="B1393">
        <v>3</v>
      </c>
      <c r="C1393" s="2">
        <v>136999</v>
      </c>
      <c r="D1393" t="s">
        <v>4687</v>
      </c>
      <c r="E1393" s="1">
        <v>67</v>
      </c>
      <c r="F1393" s="2">
        <f>Imobiliare_Data_18apr[[#This Row],[Price]]/Imobiliare_Data_18apr[[#This Row],[Surface m2]]</f>
        <v>2044.7611940298507</v>
      </c>
    </row>
    <row r="1394" spans="1:6" hidden="1" x14ac:dyDescent="0.3">
      <c r="A1394" t="s">
        <v>2927</v>
      </c>
      <c r="B1394">
        <v>5</v>
      </c>
      <c r="C1394" s="2">
        <v>136999</v>
      </c>
      <c r="D1394" t="s">
        <v>4687</v>
      </c>
      <c r="E1394" s="1">
        <v>145</v>
      </c>
      <c r="F1394" s="2">
        <f>Imobiliare_Data_18apr[[#This Row],[Price]]/Imobiliare_Data_18apr[[#This Row],[Surface m2]]</f>
        <v>944.82068965517237</v>
      </c>
    </row>
    <row r="1395" spans="1:6" hidden="1" x14ac:dyDescent="0.3">
      <c r="A1395" t="s">
        <v>131</v>
      </c>
      <c r="B1395">
        <v>3</v>
      </c>
      <c r="C1395" s="2">
        <v>137000</v>
      </c>
      <c r="D1395" t="s">
        <v>4687</v>
      </c>
      <c r="E1395" s="1">
        <v>67</v>
      </c>
      <c r="F1395" s="2">
        <f>Imobiliare_Data_18apr[[#This Row],[Price]]/Imobiliare_Data_18apr[[#This Row],[Surface m2]]</f>
        <v>2044.7761194029852</v>
      </c>
    </row>
    <row r="1396" spans="1:6" hidden="1" x14ac:dyDescent="0.3">
      <c r="A1396" t="s">
        <v>2957</v>
      </c>
      <c r="B1396">
        <v>1</v>
      </c>
      <c r="C1396" s="2">
        <v>137000</v>
      </c>
      <c r="D1396" t="s">
        <v>4686</v>
      </c>
      <c r="E1396" s="1">
        <v>40.409999999999997</v>
      </c>
      <c r="F1396" s="2">
        <f>Imobiliare_Data_18apr[[#This Row],[Price]]/Imobiliare_Data_18apr[[#This Row],[Surface m2]]</f>
        <v>3390.2499381341254</v>
      </c>
    </row>
    <row r="1397" spans="1:6" hidden="1" x14ac:dyDescent="0.3">
      <c r="A1397" t="s">
        <v>1310</v>
      </c>
      <c r="B1397">
        <v>3</v>
      </c>
      <c r="C1397" s="2">
        <v>137000</v>
      </c>
      <c r="D1397" t="s">
        <v>4687</v>
      </c>
      <c r="E1397" s="1">
        <v>67</v>
      </c>
      <c r="F1397" s="2">
        <f>Imobiliare_Data_18apr[[#This Row],[Price]]/Imobiliare_Data_18apr[[#This Row],[Surface m2]]</f>
        <v>2044.7761194029852</v>
      </c>
    </row>
    <row r="1398" spans="1:6" hidden="1" x14ac:dyDescent="0.3">
      <c r="A1398" t="s">
        <v>1444</v>
      </c>
      <c r="B1398">
        <v>3</v>
      </c>
      <c r="C1398" s="2">
        <v>137000</v>
      </c>
      <c r="D1398" t="s">
        <v>4687</v>
      </c>
      <c r="E1398" s="1">
        <v>81.11</v>
      </c>
      <c r="F1398" s="2">
        <f>Imobiliare_Data_18apr[[#This Row],[Price]]/Imobiliare_Data_18apr[[#This Row],[Surface m2]]</f>
        <v>1689.0642337566269</v>
      </c>
    </row>
    <row r="1399" spans="1:6" hidden="1" x14ac:dyDescent="0.3">
      <c r="A1399" t="s">
        <v>1906</v>
      </c>
      <c r="B1399">
        <v>4</v>
      </c>
      <c r="C1399" s="2">
        <v>137000</v>
      </c>
      <c r="D1399" t="s">
        <v>4687</v>
      </c>
      <c r="E1399" s="1">
        <v>77</v>
      </c>
      <c r="F1399" s="2">
        <f>Imobiliare_Data_18apr[[#This Row],[Price]]/Imobiliare_Data_18apr[[#This Row],[Surface m2]]</f>
        <v>1779.2207792207791</v>
      </c>
    </row>
    <row r="1400" spans="1:6" hidden="1" x14ac:dyDescent="0.3">
      <c r="A1400" t="s">
        <v>3798</v>
      </c>
      <c r="B1400">
        <v>3</v>
      </c>
      <c r="C1400" s="2">
        <v>137000</v>
      </c>
      <c r="D1400" t="s">
        <v>4686</v>
      </c>
      <c r="E1400" s="1">
        <v>70</v>
      </c>
      <c r="F1400" s="2">
        <f>Imobiliare_Data_18apr[[#This Row],[Price]]/Imobiliare_Data_18apr[[#This Row],[Surface m2]]</f>
        <v>1957.1428571428571</v>
      </c>
    </row>
    <row r="1401" spans="1:6" x14ac:dyDescent="0.3">
      <c r="A1401" t="s">
        <v>776</v>
      </c>
      <c r="B1401">
        <v>2</v>
      </c>
      <c r="C1401" s="2">
        <v>137000</v>
      </c>
      <c r="D1401" t="s">
        <v>4687</v>
      </c>
      <c r="E1401" s="1">
        <v>55</v>
      </c>
      <c r="F1401" s="2">
        <f>Imobiliare_Data_18apr[[#This Row],[Price]]/Imobiliare_Data_18apr[[#This Row],[Surface m2]]</f>
        <v>2490.909090909091</v>
      </c>
    </row>
    <row r="1402" spans="1:6" x14ac:dyDescent="0.3">
      <c r="A1402" t="s">
        <v>778</v>
      </c>
      <c r="B1402">
        <v>2</v>
      </c>
      <c r="C1402" s="2">
        <v>137000</v>
      </c>
      <c r="D1402" t="s">
        <v>4687</v>
      </c>
      <c r="E1402" s="1">
        <v>58</v>
      </c>
      <c r="F1402" s="2">
        <f>Imobiliare_Data_18apr[[#This Row],[Price]]/Imobiliare_Data_18apr[[#This Row],[Surface m2]]</f>
        <v>2362.0689655172414</v>
      </c>
    </row>
    <row r="1403" spans="1:6" hidden="1" x14ac:dyDescent="0.3">
      <c r="A1403" t="s">
        <v>2819</v>
      </c>
      <c r="B1403">
        <v>4</v>
      </c>
      <c r="C1403" s="2">
        <v>137000</v>
      </c>
      <c r="D1403" t="s">
        <v>4687</v>
      </c>
      <c r="E1403" s="1">
        <v>80</v>
      </c>
      <c r="F1403" s="2">
        <f>Imobiliare_Data_18apr[[#This Row],[Price]]/Imobiliare_Data_18apr[[#This Row],[Surface m2]]</f>
        <v>1712.5</v>
      </c>
    </row>
    <row r="1404" spans="1:6" hidden="1" x14ac:dyDescent="0.3">
      <c r="A1404" t="s">
        <v>2847</v>
      </c>
      <c r="B1404">
        <v>4</v>
      </c>
      <c r="C1404" s="2">
        <v>137000</v>
      </c>
      <c r="D1404" t="s">
        <v>4687</v>
      </c>
      <c r="E1404" s="1">
        <v>76</v>
      </c>
      <c r="F1404" s="2">
        <f>Imobiliare_Data_18apr[[#This Row],[Price]]/Imobiliare_Data_18apr[[#This Row],[Surface m2]]</f>
        <v>1802.6315789473683</v>
      </c>
    </row>
    <row r="1405" spans="1:6" x14ac:dyDescent="0.3">
      <c r="A1405" t="s">
        <v>2314</v>
      </c>
      <c r="B1405">
        <v>2</v>
      </c>
      <c r="C1405" s="2">
        <v>137000</v>
      </c>
      <c r="D1405" t="s">
        <v>4687</v>
      </c>
      <c r="E1405" s="1">
        <v>53</v>
      </c>
      <c r="F1405" s="2">
        <f>Imobiliare_Data_18apr[[#This Row],[Price]]/Imobiliare_Data_18apr[[#This Row],[Surface m2]]</f>
        <v>2584.9056603773583</v>
      </c>
    </row>
    <row r="1406" spans="1:6" x14ac:dyDescent="0.3">
      <c r="A1406" t="s">
        <v>2321</v>
      </c>
      <c r="B1406">
        <v>2</v>
      </c>
      <c r="C1406" s="2">
        <v>137000</v>
      </c>
      <c r="D1406" t="s">
        <v>4686</v>
      </c>
      <c r="E1406" s="1">
        <v>56</v>
      </c>
      <c r="F1406" s="2">
        <f>Imobiliare_Data_18apr[[#This Row],[Price]]/Imobiliare_Data_18apr[[#This Row],[Surface m2]]</f>
        <v>2446.4285714285716</v>
      </c>
    </row>
    <row r="1407" spans="1:6" x14ac:dyDescent="0.3">
      <c r="A1407" t="s">
        <v>2337</v>
      </c>
      <c r="B1407">
        <v>2</v>
      </c>
      <c r="C1407" s="2">
        <v>137000</v>
      </c>
      <c r="D1407" t="s">
        <v>4687</v>
      </c>
      <c r="E1407" s="1">
        <v>70</v>
      </c>
      <c r="F1407" s="2">
        <f>Imobiliare_Data_18apr[[#This Row],[Price]]/Imobiliare_Data_18apr[[#This Row],[Surface m2]]</f>
        <v>1957.1428571428571</v>
      </c>
    </row>
    <row r="1408" spans="1:6" x14ac:dyDescent="0.3">
      <c r="A1408" t="s">
        <v>2343</v>
      </c>
      <c r="B1408">
        <v>2</v>
      </c>
      <c r="C1408" s="2">
        <v>137000</v>
      </c>
      <c r="D1408" t="s">
        <v>4687</v>
      </c>
      <c r="E1408" s="1">
        <v>52</v>
      </c>
      <c r="F1408" s="2">
        <f>Imobiliare_Data_18apr[[#This Row],[Price]]/Imobiliare_Data_18apr[[#This Row],[Surface m2]]</f>
        <v>2634.6153846153848</v>
      </c>
    </row>
    <row r="1409" spans="1:6" x14ac:dyDescent="0.3">
      <c r="A1409" t="s">
        <v>2367</v>
      </c>
      <c r="B1409">
        <v>2</v>
      </c>
      <c r="C1409" s="2">
        <v>137000</v>
      </c>
      <c r="D1409" t="s">
        <v>4687</v>
      </c>
      <c r="E1409" s="1">
        <v>57</v>
      </c>
      <c r="F1409" s="2">
        <f>Imobiliare_Data_18apr[[#This Row],[Price]]/Imobiliare_Data_18apr[[#This Row],[Surface m2]]</f>
        <v>2403.5087719298244</v>
      </c>
    </row>
    <row r="1410" spans="1:6" x14ac:dyDescent="0.3">
      <c r="A1410" t="s">
        <v>3741</v>
      </c>
      <c r="B1410">
        <v>2</v>
      </c>
      <c r="C1410" s="2">
        <v>137000</v>
      </c>
      <c r="D1410" t="s">
        <v>4686</v>
      </c>
      <c r="E1410" s="1">
        <v>54</v>
      </c>
      <c r="F1410" s="2">
        <f>Imobiliare_Data_18apr[[#This Row],[Price]]/Imobiliare_Data_18apr[[#This Row],[Surface m2]]</f>
        <v>2537.037037037037</v>
      </c>
    </row>
    <row r="1411" spans="1:6" x14ac:dyDescent="0.3">
      <c r="A1411" t="s">
        <v>3040</v>
      </c>
      <c r="B1411">
        <v>2</v>
      </c>
      <c r="C1411" s="2">
        <v>137200</v>
      </c>
      <c r="D1411" t="s">
        <v>4686</v>
      </c>
      <c r="E1411" s="1">
        <v>61</v>
      </c>
      <c r="F1411" s="2">
        <f>Imobiliare_Data_18apr[[#This Row],[Price]]/Imobiliare_Data_18apr[[#This Row],[Surface m2]]</f>
        <v>2249.1803278688526</v>
      </c>
    </row>
    <row r="1412" spans="1:6" hidden="1" x14ac:dyDescent="0.3">
      <c r="A1412" t="s">
        <v>1705</v>
      </c>
      <c r="B1412">
        <v>3</v>
      </c>
      <c r="C1412" s="2">
        <v>137300</v>
      </c>
      <c r="D1412" t="s">
        <v>4686</v>
      </c>
      <c r="E1412" s="1">
        <v>74.709999999999994</v>
      </c>
      <c r="F1412" s="2">
        <f>Imobiliare_Data_18apr[[#This Row],[Price]]/Imobiliare_Data_18apr[[#This Row],[Surface m2]]</f>
        <v>1837.7727211885961</v>
      </c>
    </row>
    <row r="1413" spans="1:6" hidden="1" x14ac:dyDescent="0.3">
      <c r="A1413" t="s">
        <v>1704</v>
      </c>
      <c r="B1413">
        <v>3</v>
      </c>
      <c r="C1413" s="2">
        <v>137500</v>
      </c>
      <c r="D1413" t="s">
        <v>4687</v>
      </c>
      <c r="E1413" s="1">
        <v>69.900000000000006</v>
      </c>
      <c r="F1413" s="2">
        <f>Imobiliare_Data_18apr[[#This Row],[Price]]/Imobiliare_Data_18apr[[#This Row],[Surface m2]]</f>
        <v>1967.0958512160228</v>
      </c>
    </row>
    <row r="1414" spans="1:6" x14ac:dyDescent="0.3">
      <c r="A1414" t="s">
        <v>72</v>
      </c>
      <c r="B1414">
        <v>2</v>
      </c>
      <c r="C1414" s="2">
        <v>137500</v>
      </c>
      <c r="D1414" t="s">
        <v>4686</v>
      </c>
      <c r="E1414" s="1">
        <v>52.68</v>
      </c>
      <c r="F1414" s="2">
        <f>Imobiliare_Data_18apr[[#This Row],[Price]]/Imobiliare_Data_18apr[[#This Row],[Surface m2]]</f>
        <v>2610.0987091875477</v>
      </c>
    </row>
    <row r="1415" spans="1:6" x14ac:dyDescent="0.3">
      <c r="A1415" t="s">
        <v>2167</v>
      </c>
      <c r="B1415">
        <v>2</v>
      </c>
      <c r="C1415" s="2">
        <v>137500</v>
      </c>
      <c r="D1415" t="s">
        <v>4687</v>
      </c>
      <c r="E1415" s="1">
        <v>55</v>
      </c>
      <c r="F1415" s="2">
        <f>Imobiliare_Data_18apr[[#This Row],[Price]]/Imobiliare_Data_18apr[[#This Row],[Surface m2]]</f>
        <v>2500</v>
      </c>
    </row>
    <row r="1416" spans="1:6" x14ac:dyDescent="0.3">
      <c r="A1416" t="s">
        <v>2939</v>
      </c>
      <c r="B1416">
        <f>IF(Imobiliare_Data_18apr[[#This Row],[Surface m2]]&lt;35,1,2)</f>
        <v>2</v>
      </c>
      <c r="C1416" s="2">
        <v>137500</v>
      </c>
      <c r="D1416" t="s">
        <v>4686</v>
      </c>
      <c r="E1416" s="1">
        <v>52</v>
      </c>
      <c r="F1416" s="2">
        <f>Imobiliare_Data_18apr[[#This Row],[Price]]/Imobiliare_Data_18apr[[#This Row],[Surface m2]]</f>
        <v>2644.2307692307691</v>
      </c>
    </row>
    <row r="1417" spans="1:6" x14ac:dyDescent="0.3">
      <c r="A1417" t="s">
        <v>3965</v>
      </c>
      <c r="B1417">
        <v>2</v>
      </c>
      <c r="C1417" s="2">
        <v>137500</v>
      </c>
      <c r="D1417" t="s">
        <v>4686</v>
      </c>
      <c r="E1417" s="1">
        <v>55</v>
      </c>
      <c r="F1417" s="2">
        <f>Imobiliare_Data_18apr[[#This Row],[Price]]/Imobiliare_Data_18apr[[#This Row],[Surface m2]]</f>
        <v>2500</v>
      </c>
    </row>
    <row r="1418" spans="1:6" x14ac:dyDescent="0.3">
      <c r="A1418" t="s">
        <v>3667</v>
      </c>
      <c r="B1418">
        <f>IF(Imobiliare_Data_18apr[[#This Row],[Surface m2]]&lt;35,1,2)</f>
        <v>2</v>
      </c>
      <c r="C1418" s="2">
        <v>137600</v>
      </c>
      <c r="D1418" t="s">
        <v>4686</v>
      </c>
      <c r="E1418" s="1">
        <v>53</v>
      </c>
      <c r="F1418" s="2">
        <f>Imobiliare_Data_18apr[[#This Row],[Price]]/Imobiliare_Data_18apr[[#This Row],[Surface m2]]</f>
        <v>2596.2264150943397</v>
      </c>
    </row>
    <row r="1419" spans="1:6" x14ac:dyDescent="0.3">
      <c r="A1419" t="s">
        <v>4007</v>
      </c>
      <c r="B1419">
        <v>2</v>
      </c>
      <c r="C1419" s="2">
        <v>137600</v>
      </c>
      <c r="D1419" t="s">
        <v>4686</v>
      </c>
      <c r="E1419" s="1">
        <v>57.99</v>
      </c>
      <c r="F1419" s="2">
        <f>Imobiliare_Data_18apr[[#This Row],[Price]]/Imobiliare_Data_18apr[[#This Row],[Surface m2]]</f>
        <v>2372.8229005000862</v>
      </c>
    </row>
    <row r="1420" spans="1:6" x14ac:dyDescent="0.3">
      <c r="A1420" t="s">
        <v>4010</v>
      </c>
      <c r="B1420">
        <v>2</v>
      </c>
      <c r="C1420" s="2">
        <v>137600</v>
      </c>
      <c r="D1420" t="s">
        <v>4686</v>
      </c>
      <c r="E1420" s="1">
        <v>52.91</v>
      </c>
      <c r="F1420" s="2">
        <f>Imobiliare_Data_18apr[[#This Row],[Price]]/Imobiliare_Data_18apr[[#This Row],[Surface m2]]</f>
        <v>2600.6426006426009</v>
      </c>
    </row>
    <row r="1421" spans="1:6" x14ac:dyDescent="0.3">
      <c r="A1421" t="s">
        <v>4540</v>
      </c>
      <c r="B1421">
        <v>2</v>
      </c>
      <c r="C1421" s="2">
        <v>137674</v>
      </c>
      <c r="D1421" t="s">
        <v>4687</v>
      </c>
      <c r="E1421" s="1">
        <v>57.74</v>
      </c>
      <c r="F1421" s="2">
        <f>Imobiliare_Data_18apr[[#This Row],[Price]]/Imobiliare_Data_18apr[[#This Row],[Surface m2]]</f>
        <v>2384.3782473155525</v>
      </c>
    </row>
    <row r="1422" spans="1:6" x14ac:dyDescent="0.3">
      <c r="A1422" t="s">
        <v>616</v>
      </c>
      <c r="B1422">
        <v>2</v>
      </c>
      <c r="C1422" s="2">
        <v>137800</v>
      </c>
      <c r="D1422" t="s">
        <v>4686</v>
      </c>
      <c r="E1422" s="1">
        <v>53</v>
      </c>
      <c r="F1422" s="2">
        <f>Imobiliare_Data_18apr[[#This Row],[Price]]/Imobiliare_Data_18apr[[#This Row],[Surface m2]]</f>
        <v>2600</v>
      </c>
    </row>
    <row r="1423" spans="1:6" x14ac:dyDescent="0.3">
      <c r="A1423" t="s">
        <v>3931</v>
      </c>
      <c r="B1423">
        <v>2</v>
      </c>
      <c r="C1423" s="2">
        <v>137800</v>
      </c>
      <c r="D1423" t="s">
        <v>4687</v>
      </c>
      <c r="E1423" s="1">
        <v>53</v>
      </c>
      <c r="F1423" s="2">
        <f>Imobiliare_Data_18apr[[#This Row],[Price]]/Imobiliare_Data_18apr[[#This Row],[Surface m2]]</f>
        <v>2600</v>
      </c>
    </row>
    <row r="1424" spans="1:6" x14ac:dyDescent="0.3">
      <c r="A1424" t="s">
        <v>3932</v>
      </c>
      <c r="B1424">
        <v>2</v>
      </c>
      <c r="C1424" s="2">
        <v>137800</v>
      </c>
      <c r="D1424" t="s">
        <v>4687</v>
      </c>
      <c r="E1424" s="1">
        <v>53</v>
      </c>
      <c r="F1424" s="2">
        <f>Imobiliare_Data_18apr[[#This Row],[Price]]/Imobiliare_Data_18apr[[#This Row],[Surface m2]]</f>
        <v>2600</v>
      </c>
    </row>
    <row r="1425" spans="1:6" x14ac:dyDescent="0.3">
      <c r="A1425" t="s">
        <v>3954</v>
      </c>
      <c r="B1425">
        <v>2</v>
      </c>
      <c r="C1425" s="2">
        <v>137800</v>
      </c>
      <c r="D1425" t="s">
        <v>4687</v>
      </c>
      <c r="E1425" s="1">
        <v>53</v>
      </c>
      <c r="F1425" s="2">
        <f>Imobiliare_Data_18apr[[#This Row],[Price]]/Imobiliare_Data_18apr[[#This Row],[Surface m2]]</f>
        <v>2600</v>
      </c>
    </row>
    <row r="1426" spans="1:6" hidden="1" x14ac:dyDescent="0.3">
      <c r="A1426" t="s">
        <v>1636</v>
      </c>
      <c r="B1426">
        <v>3</v>
      </c>
      <c r="C1426" s="2">
        <v>137900</v>
      </c>
      <c r="D1426" t="s">
        <v>4686</v>
      </c>
      <c r="E1426" s="1">
        <v>69</v>
      </c>
      <c r="F1426" s="2">
        <f>Imobiliare_Data_18apr[[#This Row],[Price]]/Imobiliare_Data_18apr[[#This Row],[Surface m2]]</f>
        <v>1998.5507246376812</v>
      </c>
    </row>
    <row r="1427" spans="1:6" hidden="1" x14ac:dyDescent="0.3">
      <c r="A1427" t="s">
        <v>3224</v>
      </c>
      <c r="B1427">
        <v>3</v>
      </c>
      <c r="C1427" s="2">
        <v>137990</v>
      </c>
      <c r="D1427" t="s">
        <v>4686</v>
      </c>
      <c r="E1427" s="1">
        <v>69</v>
      </c>
      <c r="F1427" s="2">
        <f>Imobiliare_Data_18apr[[#This Row],[Price]]/Imobiliare_Data_18apr[[#This Row],[Surface m2]]</f>
        <v>1999.855072463768</v>
      </c>
    </row>
    <row r="1428" spans="1:6" x14ac:dyDescent="0.3">
      <c r="A1428" t="s">
        <v>2516</v>
      </c>
      <c r="B1428">
        <v>2</v>
      </c>
      <c r="C1428" s="2">
        <v>137990</v>
      </c>
      <c r="D1428" t="s">
        <v>4686</v>
      </c>
      <c r="E1428" s="1">
        <v>57</v>
      </c>
      <c r="F1428" s="2">
        <f>Imobiliare_Data_18apr[[#This Row],[Price]]/Imobiliare_Data_18apr[[#This Row],[Surface m2]]</f>
        <v>2420.8771929824561</v>
      </c>
    </row>
    <row r="1429" spans="1:6" hidden="1" x14ac:dyDescent="0.3">
      <c r="A1429" t="s">
        <v>160</v>
      </c>
      <c r="B1429">
        <v>3</v>
      </c>
      <c r="C1429" s="2">
        <v>138000</v>
      </c>
      <c r="D1429" t="s">
        <v>4686</v>
      </c>
      <c r="E1429" s="1">
        <v>67</v>
      </c>
      <c r="F1429" s="2">
        <f>Imobiliare_Data_18apr[[#This Row],[Price]]/Imobiliare_Data_18apr[[#This Row],[Surface m2]]</f>
        <v>2059.7014925373132</v>
      </c>
    </row>
    <row r="1430" spans="1:6" hidden="1" x14ac:dyDescent="0.3">
      <c r="A1430" t="s">
        <v>1275</v>
      </c>
      <c r="B1430">
        <v>3</v>
      </c>
      <c r="C1430" s="2">
        <v>138000</v>
      </c>
      <c r="D1430" t="s">
        <v>4687</v>
      </c>
      <c r="E1430" s="1">
        <v>67</v>
      </c>
      <c r="F1430" s="2">
        <f>Imobiliare_Data_18apr[[#This Row],[Price]]/Imobiliare_Data_18apr[[#This Row],[Surface m2]]</f>
        <v>2059.7014925373132</v>
      </c>
    </row>
    <row r="1431" spans="1:6" hidden="1" x14ac:dyDescent="0.3">
      <c r="A1431" t="s">
        <v>1288</v>
      </c>
      <c r="B1431">
        <v>3</v>
      </c>
      <c r="C1431" s="2">
        <v>138000</v>
      </c>
      <c r="D1431" t="s">
        <v>4687</v>
      </c>
      <c r="E1431" s="1">
        <v>74</v>
      </c>
      <c r="F1431" s="2">
        <f>Imobiliare_Data_18apr[[#This Row],[Price]]/Imobiliare_Data_18apr[[#This Row],[Surface m2]]</f>
        <v>1864.8648648648648</v>
      </c>
    </row>
    <row r="1432" spans="1:6" hidden="1" x14ac:dyDescent="0.3">
      <c r="A1432" t="s">
        <v>1465</v>
      </c>
      <c r="B1432">
        <v>3</v>
      </c>
      <c r="C1432" s="2">
        <v>138000</v>
      </c>
      <c r="D1432" t="s">
        <v>4687</v>
      </c>
      <c r="E1432" s="1">
        <v>73</v>
      </c>
      <c r="F1432" s="2">
        <f>Imobiliare_Data_18apr[[#This Row],[Price]]/Imobiliare_Data_18apr[[#This Row],[Surface m2]]</f>
        <v>1890.4109589041095</v>
      </c>
    </row>
    <row r="1433" spans="1:6" hidden="1" x14ac:dyDescent="0.3">
      <c r="A1433" t="s">
        <v>1484</v>
      </c>
      <c r="B1433">
        <v>3</v>
      </c>
      <c r="C1433" s="2">
        <v>138000</v>
      </c>
      <c r="D1433" t="s">
        <v>4687</v>
      </c>
      <c r="E1433" s="1">
        <v>67</v>
      </c>
      <c r="F1433" s="2">
        <f>Imobiliare_Data_18apr[[#This Row],[Price]]/Imobiliare_Data_18apr[[#This Row],[Surface m2]]</f>
        <v>2059.7014925373132</v>
      </c>
    </row>
    <row r="1434" spans="1:6" hidden="1" x14ac:dyDescent="0.3">
      <c r="A1434" t="s">
        <v>1769</v>
      </c>
      <c r="B1434">
        <v>3</v>
      </c>
      <c r="C1434" s="2">
        <v>138000</v>
      </c>
      <c r="D1434" t="s">
        <v>4686</v>
      </c>
      <c r="E1434" s="1">
        <v>74</v>
      </c>
      <c r="F1434" s="2">
        <f>Imobiliare_Data_18apr[[#This Row],[Price]]/Imobiliare_Data_18apr[[#This Row],[Surface m2]]</f>
        <v>1864.8648648648648</v>
      </c>
    </row>
    <row r="1435" spans="1:6" x14ac:dyDescent="0.3">
      <c r="A1435" t="s">
        <v>18</v>
      </c>
      <c r="B1435">
        <v>2</v>
      </c>
      <c r="C1435" s="2">
        <v>138000</v>
      </c>
      <c r="D1435" t="s">
        <v>4687</v>
      </c>
      <c r="E1435" s="1">
        <v>58</v>
      </c>
      <c r="F1435" s="2">
        <f>Imobiliare_Data_18apr[[#This Row],[Price]]/Imobiliare_Data_18apr[[#This Row],[Surface m2]]</f>
        <v>2379.3103448275861</v>
      </c>
    </row>
    <row r="1436" spans="1:6" x14ac:dyDescent="0.3">
      <c r="A1436" t="s">
        <v>574</v>
      </c>
      <c r="B1436">
        <v>2</v>
      </c>
      <c r="C1436" s="2">
        <v>138000</v>
      </c>
      <c r="D1436" t="s">
        <v>4687</v>
      </c>
      <c r="E1436" s="1">
        <v>52</v>
      </c>
      <c r="F1436" s="2">
        <f>Imobiliare_Data_18apr[[#This Row],[Price]]/Imobiliare_Data_18apr[[#This Row],[Surface m2]]</f>
        <v>2653.8461538461538</v>
      </c>
    </row>
    <row r="1437" spans="1:6" x14ac:dyDescent="0.3">
      <c r="A1437" t="s">
        <v>674</v>
      </c>
      <c r="B1437">
        <v>2</v>
      </c>
      <c r="C1437" s="2">
        <v>138000</v>
      </c>
      <c r="D1437" t="s">
        <v>4687</v>
      </c>
      <c r="E1437" s="1">
        <v>52</v>
      </c>
      <c r="F1437" s="2">
        <f>Imobiliare_Data_18apr[[#This Row],[Price]]/Imobiliare_Data_18apr[[#This Row],[Surface m2]]</f>
        <v>2653.8461538461538</v>
      </c>
    </row>
    <row r="1438" spans="1:6" x14ac:dyDescent="0.3">
      <c r="A1438" t="s">
        <v>740</v>
      </c>
      <c r="B1438">
        <v>2</v>
      </c>
      <c r="C1438" s="2">
        <v>138000</v>
      </c>
      <c r="D1438" t="s">
        <v>4686</v>
      </c>
      <c r="E1438" s="1">
        <v>60</v>
      </c>
      <c r="F1438" s="2">
        <f>Imobiliare_Data_18apr[[#This Row],[Price]]/Imobiliare_Data_18apr[[#This Row],[Surface m2]]</f>
        <v>2300</v>
      </c>
    </row>
    <row r="1439" spans="1:6" x14ac:dyDescent="0.3">
      <c r="A1439" t="s">
        <v>756</v>
      </c>
      <c r="B1439">
        <v>2</v>
      </c>
      <c r="C1439" s="2">
        <v>138000</v>
      </c>
      <c r="D1439" t="s">
        <v>4687</v>
      </c>
      <c r="E1439" s="1">
        <v>52</v>
      </c>
      <c r="F1439" s="2">
        <f>Imobiliare_Data_18apr[[#This Row],[Price]]/Imobiliare_Data_18apr[[#This Row],[Surface m2]]</f>
        <v>2653.8461538461538</v>
      </c>
    </row>
    <row r="1440" spans="1:6" hidden="1" x14ac:dyDescent="0.3">
      <c r="A1440" t="s">
        <v>2697</v>
      </c>
      <c r="B1440">
        <v>3</v>
      </c>
      <c r="C1440" s="2">
        <v>138000</v>
      </c>
      <c r="D1440" t="s">
        <v>4686</v>
      </c>
      <c r="E1440" s="1">
        <v>73.97</v>
      </c>
      <c r="F1440" s="2">
        <f>Imobiliare_Data_18apr[[#This Row],[Price]]/Imobiliare_Data_18apr[[#This Row],[Surface m2]]</f>
        <v>1865.621197782885</v>
      </c>
    </row>
    <row r="1441" spans="1:6" hidden="1" x14ac:dyDescent="0.3">
      <c r="A1441" t="s">
        <v>4336</v>
      </c>
      <c r="B1441">
        <v>3</v>
      </c>
      <c r="C1441" s="2">
        <v>138000</v>
      </c>
      <c r="D1441" t="s">
        <v>4686</v>
      </c>
      <c r="E1441" s="1">
        <v>71.930000000000007</v>
      </c>
      <c r="F1441" s="2">
        <f>Imobiliare_Data_18apr[[#This Row],[Price]]/Imobiliare_Data_18apr[[#This Row],[Surface m2]]</f>
        <v>1918.5319060197412</v>
      </c>
    </row>
    <row r="1442" spans="1:6" x14ac:dyDescent="0.3">
      <c r="A1442" t="s">
        <v>797</v>
      </c>
      <c r="B1442">
        <v>2</v>
      </c>
      <c r="C1442" s="2">
        <v>138000</v>
      </c>
      <c r="D1442" t="s">
        <v>4687</v>
      </c>
      <c r="E1442" s="1">
        <v>60</v>
      </c>
      <c r="F1442" s="2">
        <f>Imobiliare_Data_18apr[[#This Row],[Price]]/Imobiliare_Data_18apr[[#This Row],[Surface m2]]</f>
        <v>2300</v>
      </c>
    </row>
    <row r="1443" spans="1:6" hidden="1" x14ac:dyDescent="0.3">
      <c r="A1443" t="s">
        <v>3071</v>
      </c>
      <c r="B1443">
        <v>3</v>
      </c>
      <c r="C1443" s="2">
        <v>138000</v>
      </c>
      <c r="D1443" t="s">
        <v>4686</v>
      </c>
      <c r="E1443" s="1">
        <v>68.5</v>
      </c>
      <c r="F1443" s="2">
        <f>Imobiliare_Data_18apr[[#This Row],[Price]]/Imobiliare_Data_18apr[[#This Row],[Surface m2]]</f>
        <v>2014.5985401459855</v>
      </c>
    </row>
    <row r="1444" spans="1:6" hidden="1" x14ac:dyDescent="0.3">
      <c r="A1444" t="s">
        <v>3094</v>
      </c>
      <c r="B1444">
        <v>3</v>
      </c>
      <c r="C1444" s="2">
        <v>138000</v>
      </c>
      <c r="D1444" t="s">
        <v>4686</v>
      </c>
      <c r="E1444" s="1">
        <v>69</v>
      </c>
      <c r="F1444" s="2">
        <f>Imobiliare_Data_18apr[[#This Row],[Price]]/Imobiliare_Data_18apr[[#This Row],[Surface m2]]</f>
        <v>2000</v>
      </c>
    </row>
    <row r="1445" spans="1:6" x14ac:dyDescent="0.3">
      <c r="A1445" t="s">
        <v>976</v>
      </c>
      <c r="B1445">
        <v>2</v>
      </c>
      <c r="C1445" s="2">
        <v>138000</v>
      </c>
      <c r="D1445" t="s">
        <v>4686</v>
      </c>
      <c r="E1445" s="1">
        <v>69</v>
      </c>
      <c r="F1445" s="2">
        <f>Imobiliare_Data_18apr[[#This Row],[Price]]/Imobiliare_Data_18apr[[#This Row],[Surface m2]]</f>
        <v>2000</v>
      </c>
    </row>
    <row r="1446" spans="1:6" x14ac:dyDescent="0.3">
      <c r="A1446" t="s">
        <v>1078</v>
      </c>
      <c r="B1446">
        <v>2</v>
      </c>
      <c r="C1446" s="2">
        <v>138000</v>
      </c>
      <c r="D1446" t="s">
        <v>4686</v>
      </c>
      <c r="E1446" s="1">
        <v>56</v>
      </c>
      <c r="F1446" s="2">
        <f>Imobiliare_Data_18apr[[#This Row],[Price]]/Imobiliare_Data_18apr[[#This Row],[Surface m2]]</f>
        <v>2464.2857142857142</v>
      </c>
    </row>
    <row r="1447" spans="1:6" x14ac:dyDescent="0.3">
      <c r="A1447" t="s">
        <v>1096</v>
      </c>
      <c r="B1447">
        <v>2</v>
      </c>
      <c r="C1447" s="2">
        <v>138000</v>
      </c>
      <c r="D1447" t="s">
        <v>4686</v>
      </c>
      <c r="E1447" s="1">
        <v>56.34</v>
      </c>
      <c r="F1447" s="2">
        <f>Imobiliare_Data_18apr[[#This Row],[Price]]/Imobiliare_Data_18apr[[#This Row],[Surface m2]]</f>
        <v>2449.4142705005324</v>
      </c>
    </row>
    <row r="1448" spans="1:6" x14ac:dyDescent="0.3">
      <c r="A1448" t="s">
        <v>1103</v>
      </c>
      <c r="B1448">
        <v>2</v>
      </c>
      <c r="C1448" s="2">
        <v>138000</v>
      </c>
      <c r="D1448" t="s">
        <v>4686</v>
      </c>
      <c r="E1448" s="1">
        <v>69</v>
      </c>
      <c r="F1448" s="2">
        <f>Imobiliare_Data_18apr[[#This Row],[Price]]/Imobiliare_Data_18apr[[#This Row],[Surface m2]]</f>
        <v>2000</v>
      </c>
    </row>
    <row r="1449" spans="1:6" x14ac:dyDescent="0.3">
      <c r="A1449" t="s">
        <v>2421</v>
      </c>
      <c r="B1449">
        <v>2</v>
      </c>
      <c r="C1449" s="2">
        <v>138000</v>
      </c>
      <c r="D1449" t="s">
        <v>4686</v>
      </c>
      <c r="E1449" s="1">
        <v>69</v>
      </c>
      <c r="F1449" s="2">
        <f>Imobiliare_Data_18apr[[#This Row],[Price]]/Imobiliare_Data_18apr[[#This Row],[Surface m2]]</f>
        <v>2000</v>
      </c>
    </row>
    <row r="1450" spans="1:6" hidden="1" x14ac:dyDescent="0.3">
      <c r="A1450" t="s">
        <v>3955</v>
      </c>
      <c r="B1450">
        <v>3</v>
      </c>
      <c r="C1450" s="2">
        <v>138000</v>
      </c>
      <c r="D1450" t="s">
        <v>4686</v>
      </c>
      <c r="E1450" s="1">
        <v>70</v>
      </c>
      <c r="F1450" s="2">
        <f>Imobiliare_Data_18apr[[#This Row],[Price]]/Imobiliare_Data_18apr[[#This Row],[Surface m2]]</f>
        <v>1971.4285714285713</v>
      </c>
    </row>
    <row r="1451" spans="1:6" x14ac:dyDescent="0.3">
      <c r="A1451" t="s">
        <v>373</v>
      </c>
      <c r="B1451">
        <f>IF(Imobiliare_Data_18apr[[#This Row],[Surface m2]]&lt;35,1,2)</f>
        <v>2</v>
      </c>
      <c r="C1451" s="2">
        <v>138000</v>
      </c>
      <c r="D1451" t="s">
        <v>4686</v>
      </c>
      <c r="E1451" s="1">
        <v>55.5</v>
      </c>
      <c r="F1451" s="2">
        <f>Imobiliare_Data_18apr[[#This Row],[Price]]/Imobiliare_Data_18apr[[#This Row],[Surface m2]]</f>
        <v>2486.4864864864867</v>
      </c>
    </row>
    <row r="1452" spans="1:6" x14ac:dyDescent="0.3">
      <c r="A1452" t="s">
        <v>216</v>
      </c>
      <c r="B1452">
        <f>IF(Imobiliare_Data_18apr[[#This Row],[Surface m2]]&lt;35,1,2)</f>
        <v>2</v>
      </c>
      <c r="C1452" s="2">
        <v>138000</v>
      </c>
      <c r="D1452" t="s">
        <v>4687</v>
      </c>
      <c r="E1452" s="1">
        <v>52</v>
      </c>
      <c r="F1452" s="2">
        <f>Imobiliare_Data_18apr[[#This Row],[Price]]/Imobiliare_Data_18apr[[#This Row],[Surface m2]]</f>
        <v>2653.8461538461538</v>
      </c>
    </row>
    <row r="1453" spans="1:6" x14ac:dyDescent="0.3">
      <c r="A1453" t="s">
        <v>4002</v>
      </c>
      <c r="B1453">
        <v>2</v>
      </c>
      <c r="C1453" s="2">
        <v>138400</v>
      </c>
      <c r="D1453" t="s">
        <v>4686</v>
      </c>
      <c r="E1453" s="1">
        <v>56.34</v>
      </c>
      <c r="F1453" s="2">
        <f>Imobiliare_Data_18apr[[#This Row],[Price]]/Imobiliare_Data_18apr[[#This Row],[Surface m2]]</f>
        <v>2456.5140220092294</v>
      </c>
    </row>
    <row r="1454" spans="1:6" hidden="1" x14ac:dyDescent="0.3">
      <c r="A1454" t="s">
        <v>1301</v>
      </c>
      <c r="B1454">
        <v>3</v>
      </c>
      <c r="C1454" s="2">
        <v>138500</v>
      </c>
      <c r="D1454" t="s">
        <v>4687</v>
      </c>
      <c r="E1454" s="1">
        <v>74</v>
      </c>
      <c r="F1454" s="2">
        <f>Imobiliare_Data_18apr[[#This Row],[Price]]/Imobiliare_Data_18apr[[#This Row],[Surface m2]]</f>
        <v>1871.6216216216217</v>
      </c>
    </row>
    <row r="1455" spans="1:6" hidden="1" x14ac:dyDescent="0.3">
      <c r="A1455" t="s">
        <v>1465</v>
      </c>
      <c r="B1455">
        <v>3</v>
      </c>
      <c r="C1455" s="2">
        <v>138500</v>
      </c>
      <c r="D1455" t="s">
        <v>4686</v>
      </c>
      <c r="E1455" s="1">
        <v>73</v>
      </c>
      <c r="F1455" s="2">
        <f>Imobiliare_Data_18apr[[#This Row],[Price]]/Imobiliare_Data_18apr[[#This Row],[Surface m2]]</f>
        <v>1897.2602739726028</v>
      </c>
    </row>
    <row r="1456" spans="1:6" hidden="1" x14ac:dyDescent="0.3">
      <c r="A1456" t="s">
        <v>1480</v>
      </c>
      <c r="B1456">
        <v>3</v>
      </c>
      <c r="C1456" s="2">
        <v>138500</v>
      </c>
      <c r="D1456" t="s">
        <v>4687</v>
      </c>
      <c r="E1456" s="1">
        <v>67</v>
      </c>
      <c r="F1456" s="2">
        <f>Imobiliare_Data_18apr[[#This Row],[Price]]/Imobiliare_Data_18apr[[#This Row],[Surface m2]]</f>
        <v>2067.1641791044776</v>
      </c>
    </row>
    <row r="1457" spans="1:6" hidden="1" x14ac:dyDescent="0.3">
      <c r="A1457" t="s">
        <v>1796</v>
      </c>
      <c r="B1457">
        <v>3</v>
      </c>
      <c r="C1457" s="2">
        <v>138500</v>
      </c>
      <c r="D1457" t="s">
        <v>4687</v>
      </c>
      <c r="E1457" s="1">
        <v>74</v>
      </c>
      <c r="F1457" s="2">
        <f>Imobiliare_Data_18apr[[#This Row],[Price]]/Imobiliare_Data_18apr[[#This Row],[Surface m2]]</f>
        <v>1871.6216216216217</v>
      </c>
    </row>
    <row r="1458" spans="1:6" hidden="1" x14ac:dyDescent="0.3">
      <c r="A1458" t="s">
        <v>2162</v>
      </c>
      <c r="B1458">
        <v>5</v>
      </c>
      <c r="C1458" s="2">
        <v>138500</v>
      </c>
      <c r="D1458" t="s">
        <v>4686</v>
      </c>
      <c r="E1458" s="1">
        <v>147</v>
      </c>
      <c r="F1458" s="2">
        <f>Imobiliare_Data_18apr[[#This Row],[Price]]/Imobiliare_Data_18apr[[#This Row],[Surface m2]]</f>
        <v>942.17687074829928</v>
      </c>
    </row>
    <row r="1459" spans="1:6" x14ac:dyDescent="0.3">
      <c r="A1459" t="s">
        <v>709</v>
      </c>
      <c r="B1459">
        <v>2</v>
      </c>
      <c r="C1459" s="2">
        <v>138500</v>
      </c>
      <c r="D1459" t="s">
        <v>4687</v>
      </c>
      <c r="E1459" s="1">
        <v>56</v>
      </c>
      <c r="F1459" s="2">
        <f>Imobiliare_Data_18apr[[#This Row],[Price]]/Imobiliare_Data_18apr[[#This Row],[Surface m2]]</f>
        <v>2473.2142857142858</v>
      </c>
    </row>
    <row r="1460" spans="1:6" hidden="1" x14ac:dyDescent="0.3">
      <c r="A1460" t="s">
        <v>2680</v>
      </c>
      <c r="B1460">
        <v>3</v>
      </c>
      <c r="C1460" s="2">
        <v>138500</v>
      </c>
      <c r="D1460" t="s">
        <v>4687</v>
      </c>
      <c r="E1460" s="1">
        <v>73.97</v>
      </c>
      <c r="F1460" s="2">
        <f>Imobiliare_Data_18apr[[#This Row],[Price]]/Imobiliare_Data_18apr[[#This Row],[Surface m2]]</f>
        <v>1872.3806948763013</v>
      </c>
    </row>
    <row r="1461" spans="1:6" x14ac:dyDescent="0.3">
      <c r="A1461" t="s">
        <v>1144</v>
      </c>
      <c r="B1461">
        <v>2</v>
      </c>
      <c r="C1461" s="2">
        <v>138500</v>
      </c>
      <c r="D1461" t="s">
        <v>4687</v>
      </c>
      <c r="E1461" s="1">
        <v>70</v>
      </c>
      <c r="F1461" s="2">
        <f>Imobiliare_Data_18apr[[#This Row],[Price]]/Imobiliare_Data_18apr[[#This Row],[Surface m2]]</f>
        <v>1978.5714285714287</v>
      </c>
    </row>
    <row r="1462" spans="1:6" x14ac:dyDescent="0.3">
      <c r="A1462" t="s">
        <v>1156</v>
      </c>
      <c r="B1462">
        <v>2</v>
      </c>
      <c r="C1462" s="2">
        <v>138500</v>
      </c>
      <c r="D1462" t="s">
        <v>4687</v>
      </c>
      <c r="E1462" s="1">
        <v>53</v>
      </c>
      <c r="F1462" s="2">
        <f>Imobiliare_Data_18apr[[#This Row],[Price]]/Imobiliare_Data_18apr[[#This Row],[Surface m2]]</f>
        <v>2613.2075471698113</v>
      </c>
    </row>
    <row r="1463" spans="1:6" x14ac:dyDescent="0.3">
      <c r="A1463" t="s">
        <v>2541</v>
      </c>
      <c r="B1463">
        <v>2</v>
      </c>
      <c r="C1463" s="2">
        <v>138500</v>
      </c>
      <c r="D1463" t="s">
        <v>4687</v>
      </c>
      <c r="E1463" s="1">
        <v>53</v>
      </c>
      <c r="F1463" s="2">
        <f>Imobiliare_Data_18apr[[#This Row],[Price]]/Imobiliare_Data_18apr[[#This Row],[Surface m2]]</f>
        <v>2613.2075471698113</v>
      </c>
    </row>
    <row r="1464" spans="1:6" x14ac:dyDescent="0.3">
      <c r="A1464" t="s">
        <v>3559</v>
      </c>
      <c r="B1464">
        <f>IF(Imobiliare_Data_18apr[[#This Row],[Surface m2]]&lt;35,1,2)</f>
        <v>2</v>
      </c>
      <c r="C1464" s="2">
        <v>138500</v>
      </c>
      <c r="D1464" t="s">
        <v>4686</v>
      </c>
      <c r="E1464" s="1">
        <v>52.63</v>
      </c>
      <c r="F1464" s="2">
        <f>Imobiliare_Data_18apr[[#This Row],[Price]]/Imobiliare_Data_18apr[[#This Row],[Surface m2]]</f>
        <v>2631.5789473684208</v>
      </c>
    </row>
    <row r="1465" spans="1:6" x14ac:dyDescent="0.3">
      <c r="A1465" t="s">
        <v>3984</v>
      </c>
      <c r="B1465">
        <v>2</v>
      </c>
      <c r="C1465" s="2">
        <v>138500</v>
      </c>
      <c r="D1465" t="s">
        <v>4686</v>
      </c>
      <c r="E1465" s="1">
        <v>69</v>
      </c>
      <c r="F1465" s="2">
        <f>Imobiliare_Data_18apr[[#This Row],[Price]]/Imobiliare_Data_18apr[[#This Row],[Surface m2]]</f>
        <v>2007.2463768115942</v>
      </c>
    </row>
    <row r="1466" spans="1:6" x14ac:dyDescent="0.3">
      <c r="A1466" t="s">
        <v>3048</v>
      </c>
      <c r="B1466">
        <v>2</v>
      </c>
      <c r="C1466" s="2">
        <v>138600</v>
      </c>
      <c r="D1466" t="s">
        <v>4686</v>
      </c>
      <c r="E1466" s="1">
        <v>54</v>
      </c>
      <c r="F1466" s="2">
        <f>Imobiliare_Data_18apr[[#This Row],[Price]]/Imobiliare_Data_18apr[[#This Row],[Surface m2]]</f>
        <v>2566.6666666666665</v>
      </c>
    </row>
    <row r="1467" spans="1:6" hidden="1" x14ac:dyDescent="0.3">
      <c r="A1467" t="s">
        <v>3563</v>
      </c>
      <c r="B1467">
        <v>1</v>
      </c>
      <c r="C1467" s="2">
        <v>138900</v>
      </c>
      <c r="D1467" t="s">
        <v>4686</v>
      </c>
      <c r="E1467" s="1">
        <v>41</v>
      </c>
      <c r="F1467" s="2">
        <f>Imobiliare_Data_18apr[[#This Row],[Price]]/Imobiliare_Data_18apr[[#This Row],[Surface m2]]</f>
        <v>3387.8048780487807</v>
      </c>
    </row>
    <row r="1468" spans="1:6" hidden="1" x14ac:dyDescent="0.3">
      <c r="A1468" t="s">
        <v>3565</v>
      </c>
      <c r="B1468">
        <v>1</v>
      </c>
      <c r="C1468" s="2">
        <v>138900</v>
      </c>
      <c r="D1468" t="s">
        <v>4686</v>
      </c>
      <c r="E1468" s="1">
        <v>43</v>
      </c>
      <c r="F1468" s="2">
        <f>Imobiliare_Data_18apr[[#This Row],[Price]]/Imobiliare_Data_18apr[[#This Row],[Surface m2]]</f>
        <v>3230.2325581395348</v>
      </c>
    </row>
    <row r="1469" spans="1:6" x14ac:dyDescent="0.3">
      <c r="A1469" t="s">
        <v>1141</v>
      </c>
      <c r="B1469">
        <v>2</v>
      </c>
      <c r="C1469" s="2">
        <v>138900</v>
      </c>
      <c r="D1469" t="s">
        <v>4686</v>
      </c>
      <c r="E1469" s="1">
        <v>52</v>
      </c>
      <c r="F1469" s="2">
        <f>Imobiliare_Data_18apr[[#This Row],[Price]]/Imobiliare_Data_18apr[[#This Row],[Surface m2]]</f>
        <v>2671.1538461538462</v>
      </c>
    </row>
    <row r="1470" spans="1:6" x14ac:dyDescent="0.3">
      <c r="A1470" t="s">
        <v>578</v>
      </c>
      <c r="B1470">
        <v>2</v>
      </c>
      <c r="C1470" s="2">
        <v>138999</v>
      </c>
      <c r="D1470" t="s">
        <v>4686</v>
      </c>
      <c r="E1470" s="1">
        <v>52</v>
      </c>
      <c r="F1470" s="2">
        <f>Imobiliare_Data_18apr[[#This Row],[Price]]/Imobiliare_Data_18apr[[#This Row],[Surface m2]]</f>
        <v>2673.0576923076924</v>
      </c>
    </row>
    <row r="1471" spans="1:6" hidden="1" x14ac:dyDescent="0.3">
      <c r="A1471" t="s">
        <v>236</v>
      </c>
      <c r="B1471">
        <v>3</v>
      </c>
      <c r="C1471" s="2">
        <v>139000</v>
      </c>
      <c r="D1471" t="s">
        <v>4686</v>
      </c>
      <c r="E1471" s="1">
        <v>75</v>
      </c>
      <c r="F1471" s="2">
        <f>Imobiliare_Data_18apr[[#This Row],[Price]]/Imobiliare_Data_18apr[[#This Row],[Surface m2]]</f>
        <v>1853.3333333333333</v>
      </c>
    </row>
    <row r="1472" spans="1:6" hidden="1" x14ac:dyDescent="0.3">
      <c r="A1472" t="s">
        <v>132</v>
      </c>
      <c r="B1472">
        <v>3</v>
      </c>
      <c r="C1472" s="2">
        <v>139000</v>
      </c>
      <c r="D1472" t="s">
        <v>4687</v>
      </c>
      <c r="E1472" s="1">
        <v>71</v>
      </c>
      <c r="F1472" s="2">
        <f>Imobiliare_Data_18apr[[#This Row],[Price]]/Imobiliare_Data_18apr[[#This Row],[Surface m2]]</f>
        <v>1957.7464788732395</v>
      </c>
    </row>
    <row r="1473" spans="1:6" hidden="1" x14ac:dyDescent="0.3">
      <c r="A1473" t="s">
        <v>3358</v>
      </c>
      <c r="B1473">
        <v>1</v>
      </c>
      <c r="C1473" s="2">
        <v>139000</v>
      </c>
      <c r="D1473" t="s">
        <v>4687</v>
      </c>
      <c r="E1473" s="1">
        <v>47</v>
      </c>
      <c r="F1473" s="2">
        <f>Imobiliare_Data_18apr[[#This Row],[Price]]/Imobiliare_Data_18apr[[#This Row],[Surface m2]]</f>
        <v>2957.4468085106382</v>
      </c>
    </row>
    <row r="1474" spans="1:6" hidden="1" x14ac:dyDescent="0.3">
      <c r="A1474" t="s">
        <v>4164</v>
      </c>
      <c r="B1474">
        <v>1</v>
      </c>
      <c r="C1474" s="2">
        <v>139000</v>
      </c>
      <c r="D1474" t="s">
        <v>4686</v>
      </c>
      <c r="E1474" s="1">
        <v>43</v>
      </c>
      <c r="F1474" s="2">
        <f>Imobiliare_Data_18apr[[#This Row],[Price]]/Imobiliare_Data_18apr[[#This Row],[Surface m2]]</f>
        <v>3232.5581395348836</v>
      </c>
    </row>
    <row r="1475" spans="1:6" hidden="1" x14ac:dyDescent="0.3">
      <c r="A1475" t="s">
        <v>1283</v>
      </c>
      <c r="B1475">
        <v>3</v>
      </c>
      <c r="C1475" s="2">
        <v>139000</v>
      </c>
      <c r="D1475" t="s">
        <v>4687</v>
      </c>
      <c r="E1475" s="1">
        <v>71</v>
      </c>
      <c r="F1475" s="2">
        <f>Imobiliare_Data_18apr[[#This Row],[Price]]/Imobiliare_Data_18apr[[#This Row],[Surface m2]]</f>
        <v>1957.7464788732395</v>
      </c>
    </row>
    <row r="1476" spans="1:6" hidden="1" x14ac:dyDescent="0.3">
      <c r="A1476" t="s">
        <v>1407</v>
      </c>
      <c r="B1476">
        <v>3</v>
      </c>
      <c r="C1476" s="2">
        <v>139000</v>
      </c>
      <c r="D1476" t="s">
        <v>4686</v>
      </c>
      <c r="E1476" s="1">
        <v>91</v>
      </c>
      <c r="F1476" s="2">
        <f>Imobiliare_Data_18apr[[#This Row],[Price]]/Imobiliare_Data_18apr[[#This Row],[Surface m2]]</f>
        <v>1527.4725274725274</v>
      </c>
    </row>
    <row r="1477" spans="1:6" hidden="1" x14ac:dyDescent="0.3">
      <c r="A1477" t="s">
        <v>1833</v>
      </c>
      <c r="B1477">
        <v>3</v>
      </c>
      <c r="C1477" s="2">
        <v>139000</v>
      </c>
      <c r="D1477" t="s">
        <v>4686</v>
      </c>
      <c r="E1477" s="1">
        <v>86</v>
      </c>
      <c r="F1477" s="2">
        <f>Imobiliare_Data_18apr[[#This Row],[Price]]/Imobiliare_Data_18apr[[#This Row],[Surface m2]]</f>
        <v>1616.2790697674418</v>
      </c>
    </row>
    <row r="1478" spans="1:6" hidden="1" x14ac:dyDescent="0.3">
      <c r="A1478" t="s">
        <v>1904</v>
      </c>
      <c r="B1478">
        <v>4</v>
      </c>
      <c r="C1478" s="2">
        <v>139000</v>
      </c>
      <c r="D1478" t="s">
        <v>4687</v>
      </c>
      <c r="E1478" s="1">
        <v>75.599999999999994</v>
      </c>
      <c r="F1478" s="2">
        <f>Imobiliare_Data_18apr[[#This Row],[Price]]/Imobiliare_Data_18apr[[#This Row],[Surface m2]]</f>
        <v>1838.6243386243389</v>
      </c>
    </row>
    <row r="1479" spans="1:6" hidden="1" x14ac:dyDescent="0.3">
      <c r="A1479" t="s">
        <v>1948</v>
      </c>
      <c r="B1479">
        <v>4</v>
      </c>
      <c r="C1479" s="2">
        <v>139000</v>
      </c>
      <c r="D1479" t="s">
        <v>4687</v>
      </c>
      <c r="E1479" s="1">
        <v>77</v>
      </c>
      <c r="F1479" s="2">
        <f>Imobiliare_Data_18apr[[#This Row],[Price]]/Imobiliare_Data_18apr[[#This Row],[Surface m2]]</f>
        <v>1805.1948051948052</v>
      </c>
    </row>
    <row r="1480" spans="1:6" hidden="1" x14ac:dyDescent="0.3">
      <c r="A1480" t="s">
        <v>1982</v>
      </c>
      <c r="B1480">
        <v>4</v>
      </c>
      <c r="C1480" s="2">
        <v>139000</v>
      </c>
      <c r="D1480" t="s">
        <v>4687</v>
      </c>
      <c r="E1480" s="1">
        <v>78</v>
      </c>
      <c r="F1480" s="2">
        <f>Imobiliare_Data_18apr[[#This Row],[Price]]/Imobiliare_Data_18apr[[#This Row],[Surface m2]]</f>
        <v>1782.051282051282</v>
      </c>
    </row>
    <row r="1481" spans="1:6" hidden="1" x14ac:dyDescent="0.3">
      <c r="A1481" t="s">
        <v>1984</v>
      </c>
      <c r="B1481">
        <v>4</v>
      </c>
      <c r="C1481" s="2">
        <v>139000</v>
      </c>
      <c r="D1481" t="s">
        <v>4687</v>
      </c>
      <c r="E1481" s="1">
        <v>78</v>
      </c>
      <c r="F1481" s="2">
        <f>Imobiliare_Data_18apr[[#This Row],[Price]]/Imobiliare_Data_18apr[[#This Row],[Surface m2]]</f>
        <v>1782.051282051282</v>
      </c>
    </row>
    <row r="1482" spans="1:6" x14ac:dyDescent="0.3">
      <c r="A1482" t="s">
        <v>650</v>
      </c>
      <c r="B1482">
        <v>2</v>
      </c>
      <c r="C1482" s="2">
        <v>139000</v>
      </c>
      <c r="D1482" t="s">
        <v>4687</v>
      </c>
      <c r="E1482" s="1">
        <v>53</v>
      </c>
      <c r="F1482" s="2">
        <f>Imobiliare_Data_18apr[[#This Row],[Price]]/Imobiliare_Data_18apr[[#This Row],[Surface m2]]</f>
        <v>2622.6415094339623</v>
      </c>
    </row>
    <row r="1483" spans="1:6" x14ac:dyDescent="0.3">
      <c r="A1483" t="s">
        <v>664</v>
      </c>
      <c r="B1483">
        <v>2</v>
      </c>
      <c r="C1483" s="2">
        <v>139000</v>
      </c>
      <c r="D1483" t="s">
        <v>4686</v>
      </c>
      <c r="E1483" s="1">
        <v>57</v>
      </c>
      <c r="F1483" s="2">
        <f>Imobiliare_Data_18apr[[#This Row],[Price]]/Imobiliare_Data_18apr[[#This Row],[Surface m2]]</f>
        <v>2438.5964912280701</v>
      </c>
    </row>
    <row r="1484" spans="1:6" x14ac:dyDescent="0.3">
      <c r="A1484" t="s">
        <v>671</v>
      </c>
      <c r="B1484">
        <v>2</v>
      </c>
      <c r="C1484" s="2">
        <v>139000</v>
      </c>
      <c r="D1484" t="s">
        <v>4686</v>
      </c>
      <c r="E1484" s="1">
        <v>55</v>
      </c>
      <c r="F1484" s="2">
        <f>Imobiliare_Data_18apr[[#This Row],[Price]]/Imobiliare_Data_18apr[[#This Row],[Surface m2]]</f>
        <v>2527.2727272727275</v>
      </c>
    </row>
    <row r="1485" spans="1:6" x14ac:dyDescent="0.3">
      <c r="A1485" t="s">
        <v>738</v>
      </c>
      <c r="B1485">
        <v>2</v>
      </c>
      <c r="C1485" s="2">
        <v>139000</v>
      </c>
      <c r="D1485" t="s">
        <v>4686</v>
      </c>
      <c r="E1485" s="1">
        <v>69</v>
      </c>
      <c r="F1485" s="2">
        <f>Imobiliare_Data_18apr[[#This Row],[Price]]/Imobiliare_Data_18apr[[#This Row],[Surface m2]]</f>
        <v>2014.4927536231885</v>
      </c>
    </row>
    <row r="1486" spans="1:6" hidden="1" x14ac:dyDescent="0.3">
      <c r="A1486" t="s">
        <v>2603</v>
      </c>
      <c r="B1486">
        <v>3</v>
      </c>
      <c r="C1486" s="2">
        <v>139000</v>
      </c>
      <c r="D1486" t="s">
        <v>4687</v>
      </c>
      <c r="E1486" s="1">
        <v>75</v>
      </c>
      <c r="F1486" s="2">
        <f>Imobiliare_Data_18apr[[#This Row],[Price]]/Imobiliare_Data_18apr[[#This Row],[Surface m2]]</f>
        <v>1853.3333333333333</v>
      </c>
    </row>
    <row r="1487" spans="1:6" hidden="1" x14ac:dyDescent="0.3">
      <c r="A1487" t="s">
        <v>2675</v>
      </c>
      <c r="B1487">
        <v>3</v>
      </c>
      <c r="C1487" s="2">
        <v>139000</v>
      </c>
      <c r="D1487" t="s">
        <v>4687</v>
      </c>
      <c r="E1487" s="1">
        <v>75.12</v>
      </c>
      <c r="F1487" s="2">
        <f>Imobiliare_Data_18apr[[#This Row],[Price]]/Imobiliare_Data_18apr[[#This Row],[Surface m2]]</f>
        <v>1850.3727369542064</v>
      </c>
    </row>
    <row r="1488" spans="1:6" hidden="1" x14ac:dyDescent="0.3">
      <c r="A1488" t="s">
        <v>2684</v>
      </c>
      <c r="B1488">
        <v>3</v>
      </c>
      <c r="C1488" s="2">
        <v>139000</v>
      </c>
      <c r="D1488" t="s">
        <v>4687</v>
      </c>
      <c r="E1488" s="1">
        <v>75</v>
      </c>
      <c r="F1488" s="2">
        <f>Imobiliare_Data_18apr[[#This Row],[Price]]/Imobiliare_Data_18apr[[#This Row],[Surface m2]]</f>
        <v>1853.3333333333333</v>
      </c>
    </row>
    <row r="1489" spans="1:6" hidden="1" x14ac:dyDescent="0.3">
      <c r="A1489" t="s">
        <v>2780</v>
      </c>
      <c r="B1489">
        <v>3</v>
      </c>
      <c r="C1489" s="2">
        <v>139000</v>
      </c>
      <c r="D1489" t="s">
        <v>4686</v>
      </c>
      <c r="E1489" s="1">
        <v>76</v>
      </c>
      <c r="F1489" s="2">
        <f>Imobiliare_Data_18apr[[#This Row],[Price]]/Imobiliare_Data_18apr[[#This Row],[Surface m2]]</f>
        <v>1828.9473684210527</v>
      </c>
    </row>
    <row r="1490" spans="1:6" hidden="1" x14ac:dyDescent="0.3">
      <c r="A1490" t="s">
        <v>2893</v>
      </c>
      <c r="B1490">
        <v>4</v>
      </c>
      <c r="C1490" s="2">
        <v>139000</v>
      </c>
      <c r="D1490" t="s">
        <v>4687</v>
      </c>
      <c r="E1490" s="1">
        <v>78</v>
      </c>
      <c r="F1490" s="2">
        <f>Imobiliare_Data_18apr[[#This Row],[Price]]/Imobiliare_Data_18apr[[#This Row],[Surface m2]]</f>
        <v>1782.051282051282</v>
      </c>
    </row>
    <row r="1491" spans="1:6" hidden="1" x14ac:dyDescent="0.3">
      <c r="A1491" t="s">
        <v>2914</v>
      </c>
      <c r="B1491">
        <v>4</v>
      </c>
      <c r="C1491" s="2">
        <v>139000</v>
      </c>
      <c r="D1491" t="s">
        <v>4687</v>
      </c>
      <c r="E1491" s="1">
        <v>80</v>
      </c>
      <c r="F1491" s="2">
        <f>Imobiliare_Data_18apr[[#This Row],[Price]]/Imobiliare_Data_18apr[[#This Row],[Surface m2]]</f>
        <v>1737.5</v>
      </c>
    </row>
    <row r="1492" spans="1:6" x14ac:dyDescent="0.3">
      <c r="A1492" t="s">
        <v>806</v>
      </c>
      <c r="B1492">
        <v>2</v>
      </c>
      <c r="C1492" s="2">
        <v>139000</v>
      </c>
      <c r="D1492" t="s">
        <v>4686</v>
      </c>
      <c r="E1492" s="1">
        <v>52</v>
      </c>
      <c r="F1492" s="2">
        <f>Imobiliare_Data_18apr[[#This Row],[Price]]/Imobiliare_Data_18apr[[#This Row],[Surface m2]]</f>
        <v>2673.0769230769229</v>
      </c>
    </row>
    <row r="1493" spans="1:6" x14ac:dyDescent="0.3">
      <c r="A1493" t="s">
        <v>1019</v>
      </c>
      <c r="B1493">
        <v>2</v>
      </c>
      <c r="C1493" s="2">
        <v>139000</v>
      </c>
      <c r="D1493" t="s">
        <v>4687</v>
      </c>
      <c r="E1493" s="1">
        <v>55</v>
      </c>
      <c r="F1493" s="2">
        <f>Imobiliare_Data_18apr[[#This Row],[Price]]/Imobiliare_Data_18apr[[#This Row],[Surface m2]]</f>
        <v>2527.2727272727275</v>
      </c>
    </row>
    <row r="1494" spans="1:6" x14ac:dyDescent="0.3">
      <c r="A1494" t="s">
        <v>2326</v>
      </c>
      <c r="B1494">
        <v>2</v>
      </c>
      <c r="C1494" s="2">
        <v>139000</v>
      </c>
      <c r="D1494" t="s">
        <v>4686</v>
      </c>
      <c r="E1494" s="1">
        <v>55</v>
      </c>
      <c r="F1494" s="2">
        <f>Imobiliare_Data_18apr[[#This Row],[Price]]/Imobiliare_Data_18apr[[#This Row],[Surface m2]]</f>
        <v>2527.2727272727275</v>
      </c>
    </row>
    <row r="1495" spans="1:6" x14ac:dyDescent="0.3">
      <c r="A1495" t="s">
        <v>2340</v>
      </c>
      <c r="B1495">
        <v>2</v>
      </c>
      <c r="C1495" s="2">
        <v>139000</v>
      </c>
      <c r="D1495" t="s">
        <v>4687</v>
      </c>
      <c r="E1495" s="1">
        <v>53</v>
      </c>
      <c r="F1495" s="2">
        <f>Imobiliare_Data_18apr[[#This Row],[Price]]/Imobiliare_Data_18apr[[#This Row],[Surface m2]]</f>
        <v>2622.6415094339623</v>
      </c>
    </row>
    <row r="1496" spans="1:6" hidden="1" x14ac:dyDescent="0.3">
      <c r="A1496" t="s">
        <v>3491</v>
      </c>
      <c r="B1496">
        <v>3</v>
      </c>
      <c r="C1496" s="2">
        <v>139000</v>
      </c>
      <c r="D1496" t="s">
        <v>4687</v>
      </c>
      <c r="E1496" s="1">
        <v>66</v>
      </c>
      <c r="F1496" s="2">
        <f>Imobiliare_Data_18apr[[#This Row],[Price]]/Imobiliare_Data_18apr[[#This Row],[Surface m2]]</f>
        <v>2106.060606060606</v>
      </c>
    </row>
    <row r="1497" spans="1:6" x14ac:dyDescent="0.3">
      <c r="A1497" t="s">
        <v>2394</v>
      </c>
      <c r="B1497">
        <v>2</v>
      </c>
      <c r="C1497" s="2">
        <v>139000</v>
      </c>
      <c r="D1497" t="s">
        <v>4686</v>
      </c>
      <c r="E1497" s="1">
        <v>52</v>
      </c>
      <c r="F1497" s="2">
        <f>Imobiliare_Data_18apr[[#This Row],[Price]]/Imobiliare_Data_18apr[[#This Row],[Surface m2]]</f>
        <v>2673.0769230769229</v>
      </c>
    </row>
    <row r="1498" spans="1:6" x14ac:dyDescent="0.3">
      <c r="A1498" t="s">
        <v>2519</v>
      </c>
      <c r="B1498">
        <v>2</v>
      </c>
      <c r="C1498" s="2">
        <v>139000</v>
      </c>
      <c r="D1498" t="s">
        <v>4686</v>
      </c>
      <c r="E1498" s="1">
        <v>75</v>
      </c>
      <c r="F1498" s="2">
        <f>Imobiliare_Data_18apr[[#This Row],[Price]]/Imobiliare_Data_18apr[[#This Row],[Surface m2]]</f>
        <v>1853.3333333333333</v>
      </c>
    </row>
    <row r="1499" spans="1:6" x14ac:dyDescent="0.3">
      <c r="A1499" t="s">
        <v>2523</v>
      </c>
      <c r="B1499">
        <v>2</v>
      </c>
      <c r="C1499" s="2">
        <v>139000</v>
      </c>
      <c r="D1499" t="s">
        <v>4686</v>
      </c>
      <c r="E1499" s="1">
        <v>52</v>
      </c>
      <c r="F1499" s="2">
        <f>Imobiliare_Data_18apr[[#This Row],[Price]]/Imobiliare_Data_18apr[[#This Row],[Surface m2]]</f>
        <v>2673.0769230769229</v>
      </c>
    </row>
    <row r="1500" spans="1:6" x14ac:dyDescent="0.3">
      <c r="A1500" t="s">
        <v>2537</v>
      </c>
      <c r="B1500">
        <v>2</v>
      </c>
      <c r="C1500" s="2">
        <v>139000</v>
      </c>
      <c r="D1500" t="s">
        <v>4686</v>
      </c>
      <c r="E1500" s="1">
        <v>52</v>
      </c>
      <c r="F1500" s="2">
        <f>Imobiliare_Data_18apr[[#This Row],[Price]]/Imobiliare_Data_18apr[[#This Row],[Surface m2]]</f>
        <v>2673.0769230769229</v>
      </c>
    </row>
    <row r="1501" spans="1:6" x14ac:dyDescent="0.3">
      <c r="A1501" t="s">
        <v>3176</v>
      </c>
      <c r="B1501">
        <v>2</v>
      </c>
      <c r="C1501" s="2">
        <v>139000</v>
      </c>
      <c r="D1501" t="s">
        <v>4687</v>
      </c>
      <c r="E1501" s="1">
        <v>53</v>
      </c>
      <c r="F1501" s="2">
        <f>Imobiliare_Data_18apr[[#This Row],[Price]]/Imobiliare_Data_18apr[[#This Row],[Surface m2]]</f>
        <v>2622.6415094339623</v>
      </c>
    </row>
    <row r="1502" spans="1:6" x14ac:dyDescent="0.3">
      <c r="A1502" t="s">
        <v>3177</v>
      </c>
      <c r="B1502">
        <v>2</v>
      </c>
      <c r="C1502" s="2">
        <v>139000</v>
      </c>
      <c r="D1502" t="s">
        <v>4687</v>
      </c>
      <c r="E1502" s="1">
        <v>52</v>
      </c>
      <c r="F1502" s="2">
        <f>Imobiliare_Data_18apr[[#This Row],[Price]]/Imobiliare_Data_18apr[[#This Row],[Surface m2]]</f>
        <v>2673.0769230769229</v>
      </c>
    </row>
    <row r="1503" spans="1:6" x14ac:dyDescent="0.3">
      <c r="A1503" t="s">
        <v>4355</v>
      </c>
      <c r="B1503">
        <f>IF(Imobiliare_Data_18apr[[#This Row],[Surface m2]]&lt;35,1,2)</f>
        <v>2</v>
      </c>
      <c r="C1503" s="2">
        <v>139000</v>
      </c>
      <c r="D1503" t="s">
        <v>4687</v>
      </c>
      <c r="E1503" s="1">
        <v>60</v>
      </c>
      <c r="F1503" s="2">
        <f>Imobiliare_Data_18apr[[#This Row],[Price]]/Imobiliare_Data_18apr[[#This Row],[Surface m2]]</f>
        <v>2316.6666666666665</v>
      </c>
    </row>
    <row r="1504" spans="1:6" x14ac:dyDescent="0.3">
      <c r="A1504" t="s">
        <v>1211</v>
      </c>
      <c r="B1504">
        <f>IF(Imobiliare_Data_18apr[[#This Row],[Surface m2]]&lt;35,1,2)</f>
        <v>2</v>
      </c>
      <c r="C1504" s="2">
        <v>139000</v>
      </c>
      <c r="D1504" t="s">
        <v>4687</v>
      </c>
      <c r="E1504" s="1">
        <v>56.5</v>
      </c>
      <c r="F1504" s="2">
        <f>Imobiliare_Data_18apr[[#This Row],[Price]]/Imobiliare_Data_18apr[[#This Row],[Surface m2]]</f>
        <v>2460.1769911504425</v>
      </c>
    </row>
    <row r="1505" spans="1:6" x14ac:dyDescent="0.3">
      <c r="A1505" t="s">
        <v>250</v>
      </c>
      <c r="B1505">
        <f>IF(Imobiliare_Data_18apr[[#This Row],[Surface m2]]&lt;35,1,2)</f>
        <v>2</v>
      </c>
      <c r="C1505" s="2">
        <v>139000</v>
      </c>
      <c r="D1505" t="s">
        <v>4687</v>
      </c>
      <c r="E1505" s="1">
        <v>55</v>
      </c>
      <c r="F1505" s="2">
        <f>Imobiliare_Data_18apr[[#This Row],[Price]]/Imobiliare_Data_18apr[[#This Row],[Surface m2]]</f>
        <v>2527.2727272727275</v>
      </c>
    </row>
    <row r="1506" spans="1:6" hidden="1" x14ac:dyDescent="0.3">
      <c r="A1506" t="s">
        <v>4065</v>
      </c>
      <c r="B1506">
        <v>3</v>
      </c>
      <c r="C1506" s="2">
        <v>139000</v>
      </c>
      <c r="D1506" t="s">
        <v>4686</v>
      </c>
      <c r="E1506" s="1">
        <v>76</v>
      </c>
      <c r="F1506" s="2">
        <f>Imobiliare_Data_18apr[[#This Row],[Price]]/Imobiliare_Data_18apr[[#This Row],[Surface m2]]</f>
        <v>1828.9473684210527</v>
      </c>
    </row>
    <row r="1507" spans="1:6" x14ac:dyDescent="0.3">
      <c r="A1507" t="s">
        <v>3437</v>
      </c>
      <c r="B1507">
        <v>2</v>
      </c>
      <c r="C1507" s="2">
        <v>139000</v>
      </c>
      <c r="D1507" t="s">
        <v>4686</v>
      </c>
      <c r="E1507" s="1">
        <v>52</v>
      </c>
      <c r="F1507" s="2">
        <f>Imobiliare_Data_18apr[[#This Row],[Price]]/Imobiliare_Data_18apr[[#This Row],[Surface m2]]</f>
        <v>2673.0769230769229</v>
      </c>
    </row>
    <row r="1508" spans="1:6" x14ac:dyDescent="0.3">
      <c r="A1508" t="s">
        <v>4378</v>
      </c>
      <c r="B1508">
        <f>IF(Imobiliare_Data_18apr[[#This Row],[Surface m2]]&lt;35,1,2)</f>
        <v>2</v>
      </c>
      <c r="C1508" s="2">
        <v>139000</v>
      </c>
      <c r="D1508" t="s">
        <v>4686</v>
      </c>
      <c r="E1508" s="1">
        <v>52</v>
      </c>
      <c r="F1508" s="2">
        <f>Imobiliare_Data_18apr[[#This Row],[Price]]/Imobiliare_Data_18apr[[#This Row],[Surface m2]]</f>
        <v>2673.0769230769229</v>
      </c>
    </row>
    <row r="1509" spans="1:6" x14ac:dyDescent="0.3">
      <c r="A1509" t="s">
        <v>3887</v>
      </c>
      <c r="B1509">
        <v>2</v>
      </c>
      <c r="C1509" s="2">
        <v>139000</v>
      </c>
      <c r="D1509" t="s">
        <v>4686</v>
      </c>
      <c r="E1509" s="1">
        <v>75</v>
      </c>
      <c r="F1509" s="2">
        <f>Imobiliare_Data_18apr[[#This Row],[Price]]/Imobiliare_Data_18apr[[#This Row],[Surface m2]]</f>
        <v>1853.3333333333333</v>
      </c>
    </row>
    <row r="1510" spans="1:6" x14ac:dyDescent="0.3">
      <c r="A1510" t="s">
        <v>4373</v>
      </c>
      <c r="B1510">
        <v>2</v>
      </c>
      <c r="C1510" s="2">
        <v>139000</v>
      </c>
      <c r="D1510" t="s">
        <v>4686</v>
      </c>
      <c r="E1510" s="1">
        <v>52.99</v>
      </c>
      <c r="F1510" s="2">
        <f>Imobiliare_Data_18apr[[#This Row],[Price]]/Imobiliare_Data_18apr[[#This Row],[Surface m2]]</f>
        <v>2623.136440837894</v>
      </c>
    </row>
    <row r="1511" spans="1:6" hidden="1" x14ac:dyDescent="0.3">
      <c r="A1511" t="s">
        <v>4579</v>
      </c>
      <c r="B1511">
        <v>3</v>
      </c>
      <c r="C1511" s="2">
        <v>139000</v>
      </c>
      <c r="D1511" t="s">
        <v>4687</v>
      </c>
      <c r="E1511" s="1">
        <v>75</v>
      </c>
      <c r="F1511" s="2">
        <f>Imobiliare_Data_18apr[[#This Row],[Price]]/Imobiliare_Data_18apr[[#This Row],[Surface m2]]</f>
        <v>1853.3333333333333</v>
      </c>
    </row>
    <row r="1512" spans="1:6" hidden="1" x14ac:dyDescent="0.3">
      <c r="A1512" t="s">
        <v>1981</v>
      </c>
      <c r="B1512">
        <v>4</v>
      </c>
      <c r="C1512" s="2">
        <v>139500</v>
      </c>
      <c r="D1512" t="s">
        <v>4686</v>
      </c>
      <c r="E1512" s="1">
        <v>83</v>
      </c>
      <c r="F1512" s="2">
        <f>Imobiliare_Data_18apr[[#This Row],[Price]]/Imobiliare_Data_18apr[[#This Row],[Surface m2]]</f>
        <v>1680.7228915662652</v>
      </c>
    </row>
    <row r="1513" spans="1:6" x14ac:dyDescent="0.3">
      <c r="A1513" t="s">
        <v>582</v>
      </c>
      <c r="B1513">
        <v>2</v>
      </c>
      <c r="C1513" s="2">
        <v>139500</v>
      </c>
      <c r="D1513" t="s">
        <v>4686</v>
      </c>
      <c r="E1513" s="1">
        <v>52.13</v>
      </c>
      <c r="F1513" s="2">
        <f>Imobiliare_Data_18apr[[#This Row],[Price]]/Imobiliare_Data_18apr[[#This Row],[Surface m2]]</f>
        <v>2676.0023019374639</v>
      </c>
    </row>
    <row r="1514" spans="1:6" x14ac:dyDescent="0.3">
      <c r="A1514" t="s">
        <v>654</v>
      </c>
      <c r="B1514">
        <v>2</v>
      </c>
      <c r="C1514" s="2">
        <v>139500</v>
      </c>
      <c r="D1514" t="s">
        <v>4686</v>
      </c>
      <c r="E1514" s="1">
        <v>52.11</v>
      </c>
      <c r="F1514" s="2">
        <f>Imobiliare_Data_18apr[[#This Row],[Price]]/Imobiliare_Data_18apr[[#This Row],[Surface m2]]</f>
        <v>2677.0293609671849</v>
      </c>
    </row>
    <row r="1515" spans="1:6" x14ac:dyDescent="0.3">
      <c r="A1515" t="s">
        <v>777</v>
      </c>
      <c r="B1515">
        <v>2</v>
      </c>
      <c r="C1515" s="2">
        <v>139500</v>
      </c>
      <c r="D1515" t="s">
        <v>4687</v>
      </c>
      <c r="E1515" s="1">
        <v>54</v>
      </c>
      <c r="F1515" s="2">
        <f>Imobiliare_Data_18apr[[#This Row],[Price]]/Imobiliare_Data_18apr[[#This Row],[Surface m2]]</f>
        <v>2583.3333333333335</v>
      </c>
    </row>
    <row r="1516" spans="1:6" x14ac:dyDescent="0.3">
      <c r="A1516" t="s">
        <v>958</v>
      </c>
      <c r="B1516">
        <v>2</v>
      </c>
      <c r="C1516" s="2">
        <v>139500</v>
      </c>
      <c r="D1516" t="s">
        <v>4686</v>
      </c>
      <c r="E1516" s="1">
        <v>62</v>
      </c>
      <c r="F1516" s="2">
        <f>Imobiliare_Data_18apr[[#This Row],[Price]]/Imobiliare_Data_18apr[[#This Row],[Surface m2]]</f>
        <v>2250</v>
      </c>
    </row>
    <row r="1517" spans="1:6" x14ac:dyDescent="0.3">
      <c r="A1517" t="s">
        <v>1114</v>
      </c>
      <c r="B1517">
        <v>2</v>
      </c>
      <c r="C1517" s="2">
        <v>139500</v>
      </c>
      <c r="D1517" t="s">
        <v>4686</v>
      </c>
      <c r="E1517" s="1">
        <v>53</v>
      </c>
      <c r="F1517" s="2">
        <f>Imobiliare_Data_18apr[[#This Row],[Price]]/Imobiliare_Data_18apr[[#This Row],[Surface m2]]</f>
        <v>2632.0754716981132</v>
      </c>
    </row>
    <row r="1518" spans="1:6" x14ac:dyDescent="0.3">
      <c r="A1518" t="s">
        <v>2498</v>
      </c>
      <c r="B1518">
        <v>2</v>
      </c>
      <c r="C1518" s="2">
        <v>139500</v>
      </c>
      <c r="D1518" t="s">
        <v>4687</v>
      </c>
      <c r="E1518" s="1">
        <v>54</v>
      </c>
      <c r="F1518" s="2">
        <f>Imobiliare_Data_18apr[[#This Row],[Price]]/Imobiliare_Data_18apr[[#This Row],[Surface m2]]</f>
        <v>2583.3333333333335</v>
      </c>
    </row>
    <row r="1519" spans="1:6" x14ac:dyDescent="0.3">
      <c r="A1519" t="s">
        <v>3043</v>
      </c>
      <c r="B1519">
        <v>2</v>
      </c>
      <c r="C1519" s="2">
        <v>139500</v>
      </c>
      <c r="D1519" t="s">
        <v>4687</v>
      </c>
      <c r="E1519" s="1">
        <v>62</v>
      </c>
      <c r="F1519" s="2">
        <f>Imobiliare_Data_18apr[[#This Row],[Price]]/Imobiliare_Data_18apr[[#This Row],[Surface m2]]</f>
        <v>2250</v>
      </c>
    </row>
    <row r="1520" spans="1:6" x14ac:dyDescent="0.3">
      <c r="A1520" t="s">
        <v>3175</v>
      </c>
      <c r="B1520">
        <v>2</v>
      </c>
      <c r="C1520" s="2">
        <v>139500</v>
      </c>
      <c r="D1520" t="s">
        <v>4687</v>
      </c>
      <c r="E1520" s="1">
        <v>54</v>
      </c>
      <c r="F1520" s="2">
        <f>Imobiliare_Data_18apr[[#This Row],[Price]]/Imobiliare_Data_18apr[[#This Row],[Surface m2]]</f>
        <v>2583.3333333333335</v>
      </c>
    </row>
    <row r="1521" spans="1:6" x14ac:dyDescent="0.3">
      <c r="A1521" t="s">
        <v>3611</v>
      </c>
      <c r="B1521">
        <v>2</v>
      </c>
      <c r="C1521" s="2">
        <v>139500</v>
      </c>
      <c r="D1521" t="s">
        <v>4686</v>
      </c>
      <c r="E1521" s="1">
        <v>52</v>
      </c>
      <c r="F1521" s="2">
        <f>Imobiliare_Data_18apr[[#This Row],[Price]]/Imobiliare_Data_18apr[[#This Row],[Surface m2]]</f>
        <v>2682.6923076923076</v>
      </c>
    </row>
    <row r="1522" spans="1:6" x14ac:dyDescent="0.3">
      <c r="A1522" t="s">
        <v>3616</v>
      </c>
      <c r="B1522">
        <v>2</v>
      </c>
      <c r="C1522" s="2">
        <v>139500</v>
      </c>
      <c r="D1522" t="s">
        <v>4687</v>
      </c>
      <c r="E1522" s="1">
        <v>56.47</v>
      </c>
      <c r="F1522" s="2">
        <f>Imobiliare_Data_18apr[[#This Row],[Price]]/Imobiliare_Data_18apr[[#This Row],[Surface m2]]</f>
        <v>2470.3382326899241</v>
      </c>
    </row>
    <row r="1523" spans="1:6" x14ac:dyDescent="0.3">
      <c r="A1523" t="s">
        <v>4147</v>
      </c>
      <c r="B1523">
        <v>2</v>
      </c>
      <c r="C1523" s="2">
        <v>139500</v>
      </c>
      <c r="D1523" t="s">
        <v>4686</v>
      </c>
      <c r="E1523" s="1">
        <v>52</v>
      </c>
      <c r="F1523" s="2">
        <f>Imobiliare_Data_18apr[[#This Row],[Price]]/Imobiliare_Data_18apr[[#This Row],[Surface m2]]</f>
        <v>2682.6923076923076</v>
      </c>
    </row>
    <row r="1524" spans="1:6" x14ac:dyDescent="0.3">
      <c r="A1524" t="s">
        <v>4460</v>
      </c>
      <c r="B1524">
        <v>2</v>
      </c>
      <c r="C1524" s="2">
        <v>139500</v>
      </c>
      <c r="D1524" t="s">
        <v>4687</v>
      </c>
      <c r="E1524" s="1">
        <v>54</v>
      </c>
      <c r="F1524" s="2">
        <f>Imobiliare_Data_18apr[[#This Row],[Price]]/Imobiliare_Data_18apr[[#This Row],[Surface m2]]</f>
        <v>2583.3333333333335</v>
      </c>
    </row>
    <row r="1525" spans="1:6" x14ac:dyDescent="0.3">
      <c r="A1525" t="s">
        <v>2514</v>
      </c>
      <c r="B1525">
        <v>2</v>
      </c>
      <c r="C1525" s="2">
        <v>139700</v>
      </c>
      <c r="D1525" t="s">
        <v>4686</v>
      </c>
      <c r="E1525" s="1">
        <v>58.88</v>
      </c>
      <c r="F1525" s="2">
        <f>Imobiliare_Data_18apr[[#This Row],[Price]]/Imobiliare_Data_18apr[[#This Row],[Surface m2]]</f>
        <v>2372.6222826086955</v>
      </c>
    </row>
    <row r="1526" spans="1:6" x14ac:dyDescent="0.3">
      <c r="A1526" t="s">
        <v>1880</v>
      </c>
      <c r="B1526">
        <f>IF(Imobiliare_Data_18apr[[#This Row],[Surface m2]]&lt;35,1,2)</f>
        <v>2</v>
      </c>
      <c r="C1526" s="2">
        <v>139700</v>
      </c>
      <c r="D1526" t="s">
        <v>4686</v>
      </c>
      <c r="E1526" s="1">
        <v>65</v>
      </c>
      <c r="F1526" s="2">
        <f>Imobiliare_Data_18apr[[#This Row],[Price]]/Imobiliare_Data_18apr[[#This Row],[Surface m2]]</f>
        <v>2149.2307692307691</v>
      </c>
    </row>
    <row r="1527" spans="1:6" x14ac:dyDescent="0.3">
      <c r="A1527" t="s">
        <v>3760</v>
      </c>
      <c r="B1527">
        <v>2</v>
      </c>
      <c r="C1527" s="2">
        <v>139700</v>
      </c>
      <c r="D1527" t="s">
        <v>4686</v>
      </c>
      <c r="E1527" s="1">
        <v>60</v>
      </c>
      <c r="F1527" s="2">
        <f>Imobiliare_Data_18apr[[#This Row],[Price]]/Imobiliare_Data_18apr[[#This Row],[Surface m2]]</f>
        <v>2328.3333333333335</v>
      </c>
    </row>
    <row r="1528" spans="1:6" hidden="1" x14ac:dyDescent="0.3">
      <c r="A1528" t="s">
        <v>134</v>
      </c>
      <c r="B1528">
        <v>3</v>
      </c>
      <c r="C1528" s="2">
        <v>139899</v>
      </c>
      <c r="D1528" t="s">
        <v>4686</v>
      </c>
      <c r="E1528" s="1">
        <v>71</v>
      </c>
      <c r="F1528" s="2">
        <f>Imobiliare_Data_18apr[[#This Row],[Price]]/Imobiliare_Data_18apr[[#This Row],[Surface m2]]</f>
        <v>1970.4084507042253</v>
      </c>
    </row>
    <row r="1529" spans="1:6" hidden="1" x14ac:dyDescent="0.3">
      <c r="A1529" t="s">
        <v>199</v>
      </c>
      <c r="B1529">
        <v>3</v>
      </c>
      <c r="C1529" s="2">
        <v>139900</v>
      </c>
      <c r="D1529" t="s">
        <v>4687</v>
      </c>
      <c r="E1529" s="1">
        <v>71</v>
      </c>
      <c r="F1529" s="2">
        <f>Imobiliare_Data_18apr[[#This Row],[Price]]/Imobiliare_Data_18apr[[#This Row],[Surface m2]]</f>
        <v>1970.4225352112676</v>
      </c>
    </row>
    <row r="1530" spans="1:6" hidden="1" x14ac:dyDescent="0.3">
      <c r="A1530" t="s">
        <v>1328</v>
      </c>
      <c r="B1530">
        <v>3</v>
      </c>
      <c r="C1530" s="2">
        <v>139900</v>
      </c>
      <c r="D1530" t="s">
        <v>4687</v>
      </c>
      <c r="E1530" s="1">
        <v>71</v>
      </c>
      <c r="F1530" s="2">
        <f>Imobiliare_Data_18apr[[#This Row],[Price]]/Imobiliare_Data_18apr[[#This Row],[Surface m2]]</f>
        <v>1970.4225352112676</v>
      </c>
    </row>
    <row r="1531" spans="1:6" hidden="1" x14ac:dyDescent="0.3">
      <c r="A1531" t="s">
        <v>1461</v>
      </c>
      <c r="B1531">
        <v>3</v>
      </c>
      <c r="C1531" s="2">
        <v>139900</v>
      </c>
      <c r="D1531" t="s">
        <v>4687</v>
      </c>
      <c r="E1531" s="1">
        <v>69</v>
      </c>
      <c r="F1531" s="2">
        <f>Imobiliare_Data_18apr[[#This Row],[Price]]/Imobiliare_Data_18apr[[#This Row],[Surface m2]]</f>
        <v>2027.536231884058</v>
      </c>
    </row>
    <row r="1532" spans="1:6" hidden="1" x14ac:dyDescent="0.3">
      <c r="A1532" t="s">
        <v>1465</v>
      </c>
      <c r="B1532">
        <v>3</v>
      </c>
      <c r="C1532" s="2">
        <v>139900</v>
      </c>
      <c r="D1532" t="s">
        <v>4687</v>
      </c>
      <c r="E1532" s="1">
        <v>71</v>
      </c>
      <c r="F1532" s="2">
        <f>Imobiliare_Data_18apr[[#This Row],[Price]]/Imobiliare_Data_18apr[[#This Row],[Surface m2]]</f>
        <v>1970.4225352112676</v>
      </c>
    </row>
    <row r="1533" spans="1:6" hidden="1" x14ac:dyDescent="0.3">
      <c r="A1533" t="s">
        <v>1648</v>
      </c>
      <c r="B1533">
        <v>3</v>
      </c>
      <c r="C1533" s="2">
        <v>139900</v>
      </c>
      <c r="D1533" t="s">
        <v>4687</v>
      </c>
      <c r="E1533" s="1">
        <v>71.010000000000005</v>
      </c>
      <c r="F1533" s="2">
        <f>Imobiliare_Data_18apr[[#This Row],[Price]]/Imobiliare_Data_18apr[[#This Row],[Surface m2]]</f>
        <v>1970.1450499929585</v>
      </c>
    </row>
    <row r="1534" spans="1:6" hidden="1" x14ac:dyDescent="0.3">
      <c r="A1534" t="s">
        <v>1748</v>
      </c>
      <c r="B1534">
        <v>3</v>
      </c>
      <c r="C1534" s="2">
        <v>139900</v>
      </c>
      <c r="D1534" t="s">
        <v>4687</v>
      </c>
      <c r="E1534" s="1">
        <v>70</v>
      </c>
      <c r="F1534" s="2">
        <f>Imobiliare_Data_18apr[[#This Row],[Price]]/Imobiliare_Data_18apr[[#This Row],[Surface m2]]</f>
        <v>1998.5714285714287</v>
      </c>
    </row>
    <row r="1535" spans="1:6" hidden="1" x14ac:dyDescent="0.3">
      <c r="A1535" t="s">
        <v>1760</v>
      </c>
      <c r="B1535">
        <v>3</v>
      </c>
      <c r="C1535" s="2">
        <v>139900</v>
      </c>
      <c r="D1535" t="s">
        <v>4687</v>
      </c>
      <c r="E1535" s="1">
        <v>69</v>
      </c>
      <c r="F1535" s="2">
        <f>Imobiliare_Data_18apr[[#This Row],[Price]]/Imobiliare_Data_18apr[[#This Row],[Surface m2]]</f>
        <v>2027.536231884058</v>
      </c>
    </row>
    <row r="1536" spans="1:6" hidden="1" x14ac:dyDescent="0.3">
      <c r="A1536" t="s">
        <v>1903</v>
      </c>
      <c r="B1536">
        <v>4</v>
      </c>
      <c r="C1536" s="2">
        <v>139900</v>
      </c>
      <c r="D1536" t="s">
        <v>4687</v>
      </c>
      <c r="E1536" s="1">
        <v>76</v>
      </c>
      <c r="F1536" s="2">
        <f>Imobiliare_Data_18apr[[#This Row],[Price]]/Imobiliare_Data_18apr[[#This Row],[Surface m2]]</f>
        <v>1840.7894736842106</v>
      </c>
    </row>
    <row r="1537" spans="1:6" hidden="1" x14ac:dyDescent="0.3">
      <c r="A1537" t="s">
        <v>1949</v>
      </c>
      <c r="B1537">
        <v>4</v>
      </c>
      <c r="C1537" s="2">
        <v>139900</v>
      </c>
      <c r="D1537" t="s">
        <v>4687</v>
      </c>
      <c r="E1537" s="1">
        <v>77</v>
      </c>
      <c r="F1537" s="2">
        <f>Imobiliare_Data_18apr[[#This Row],[Price]]/Imobiliare_Data_18apr[[#This Row],[Surface m2]]</f>
        <v>1816.8831168831168</v>
      </c>
    </row>
    <row r="1538" spans="1:6" hidden="1" x14ac:dyDescent="0.3">
      <c r="A1538" t="s">
        <v>2121</v>
      </c>
      <c r="B1538">
        <v>4</v>
      </c>
      <c r="C1538" s="2">
        <v>139900</v>
      </c>
      <c r="D1538" t="s">
        <v>4686</v>
      </c>
      <c r="E1538" s="1">
        <v>76</v>
      </c>
      <c r="F1538" s="2">
        <f>Imobiliare_Data_18apr[[#This Row],[Price]]/Imobiliare_Data_18apr[[#This Row],[Surface m2]]</f>
        <v>1840.7894736842106</v>
      </c>
    </row>
    <row r="1539" spans="1:6" hidden="1" x14ac:dyDescent="0.3">
      <c r="A1539" t="s">
        <v>2144</v>
      </c>
      <c r="B1539">
        <v>4</v>
      </c>
      <c r="C1539" s="2">
        <v>139900</v>
      </c>
      <c r="D1539" t="s">
        <v>4686</v>
      </c>
      <c r="E1539" s="1">
        <v>76</v>
      </c>
      <c r="F1539" s="2">
        <f>Imobiliare_Data_18apr[[#This Row],[Price]]/Imobiliare_Data_18apr[[#This Row],[Surface m2]]</f>
        <v>1840.7894736842106</v>
      </c>
    </row>
    <row r="1540" spans="1:6" x14ac:dyDescent="0.3">
      <c r="A1540" t="s">
        <v>513</v>
      </c>
      <c r="B1540">
        <v>2</v>
      </c>
      <c r="C1540" s="2">
        <v>139900</v>
      </c>
      <c r="D1540" t="s">
        <v>4687</v>
      </c>
      <c r="E1540" s="1">
        <v>60</v>
      </c>
      <c r="F1540" s="2">
        <f>Imobiliare_Data_18apr[[#This Row],[Price]]/Imobiliare_Data_18apr[[#This Row],[Surface m2]]</f>
        <v>2331.6666666666665</v>
      </c>
    </row>
    <row r="1541" spans="1:6" x14ac:dyDescent="0.3">
      <c r="A1541" t="s">
        <v>556</v>
      </c>
      <c r="B1541">
        <v>2</v>
      </c>
      <c r="C1541" s="2">
        <v>139900</v>
      </c>
      <c r="D1541" t="s">
        <v>4687</v>
      </c>
      <c r="E1541" s="1">
        <v>58</v>
      </c>
      <c r="F1541" s="2">
        <f>Imobiliare_Data_18apr[[#This Row],[Price]]/Imobiliare_Data_18apr[[#This Row],[Surface m2]]</f>
        <v>2412.0689655172414</v>
      </c>
    </row>
    <row r="1542" spans="1:6" x14ac:dyDescent="0.3">
      <c r="A1542" t="s">
        <v>617</v>
      </c>
      <c r="B1542">
        <v>2</v>
      </c>
      <c r="C1542" s="2">
        <v>139900</v>
      </c>
      <c r="D1542" t="s">
        <v>4687</v>
      </c>
      <c r="E1542" s="1">
        <v>72.19</v>
      </c>
      <c r="F1542" s="2">
        <f>Imobiliare_Data_18apr[[#This Row],[Price]]/Imobiliare_Data_18apr[[#This Row],[Surface m2]]</f>
        <v>1937.9415431500208</v>
      </c>
    </row>
    <row r="1543" spans="1:6" x14ac:dyDescent="0.3">
      <c r="A1543" t="s">
        <v>619</v>
      </c>
      <c r="B1543">
        <v>2</v>
      </c>
      <c r="C1543" s="2">
        <v>139900</v>
      </c>
      <c r="D1543" t="s">
        <v>4686</v>
      </c>
      <c r="E1543" s="1">
        <v>59</v>
      </c>
      <c r="F1543" s="2">
        <f>Imobiliare_Data_18apr[[#This Row],[Price]]/Imobiliare_Data_18apr[[#This Row],[Surface m2]]</f>
        <v>2371.1864406779659</v>
      </c>
    </row>
    <row r="1544" spans="1:6" x14ac:dyDescent="0.3">
      <c r="A1544" t="s">
        <v>657</v>
      </c>
      <c r="B1544">
        <v>2</v>
      </c>
      <c r="C1544" s="2">
        <v>139900</v>
      </c>
      <c r="D1544" t="s">
        <v>4686</v>
      </c>
      <c r="E1544" s="1">
        <v>53</v>
      </c>
      <c r="F1544" s="2">
        <f>Imobiliare_Data_18apr[[#This Row],[Price]]/Imobiliare_Data_18apr[[#This Row],[Surface m2]]</f>
        <v>2639.6226415094338</v>
      </c>
    </row>
    <row r="1545" spans="1:6" x14ac:dyDescent="0.3">
      <c r="A1545" t="s">
        <v>669</v>
      </c>
      <c r="B1545">
        <v>2</v>
      </c>
      <c r="C1545" s="2">
        <v>139900</v>
      </c>
      <c r="D1545" t="s">
        <v>4686</v>
      </c>
      <c r="E1545" s="1">
        <v>54</v>
      </c>
      <c r="F1545" s="2">
        <f>Imobiliare_Data_18apr[[#This Row],[Price]]/Imobiliare_Data_18apr[[#This Row],[Surface m2]]</f>
        <v>2590.7407407407409</v>
      </c>
    </row>
    <row r="1546" spans="1:6" hidden="1" x14ac:dyDescent="0.3">
      <c r="A1546" t="s">
        <v>2623</v>
      </c>
      <c r="B1546">
        <v>3</v>
      </c>
      <c r="C1546" s="2">
        <v>139900</v>
      </c>
      <c r="D1546" t="s">
        <v>4687</v>
      </c>
      <c r="E1546" s="1">
        <v>71</v>
      </c>
      <c r="F1546" s="2">
        <f>Imobiliare_Data_18apr[[#This Row],[Price]]/Imobiliare_Data_18apr[[#This Row],[Surface m2]]</f>
        <v>1970.4225352112676</v>
      </c>
    </row>
    <row r="1547" spans="1:6" hidden="1" x14ac:dyDescent="0.3">
      <c r="A1547" t="s">
        <v>2636</v>
      </c>
      <c r="B1547">
        <v>3</v>
      </c>
      <c r="C1547" s="2">
        <v>139900</v>
      </c>
      <c r="D1547" t="s">
        <v>4687</v>
      </c>
      <c r="E1547" s="1">
        <v>91</v>
      </c>
      <c r="F1547" s="2">
        <f>Imobiliare_Data_18apr[[#This Row],[Price]]/Imobiliare_Data_18apr[[#This Row],[Surface m2]]</f>
        <v>1537.3626373626373</v>
      </c>
    </row>
    <row r="1548" spans="1:6" hidden="1" x14ac:dyDescent="0.3">
      <c r="A1548" t="s">
        <v>2882</v>
      </c>
      <c r="B1548">
        <v>4</v>
      </c>
      <c r="C1548" s="2">
        <v>139900</v>
      </c>
      <c r="D1548" t="s">
        <v>4686</v>
      </c>
      <c r="E1548" s="1">
        <v>75.599999999999994</v>
      </c>
      <c r="F1548" s="2">
        <f>Imobiliare_Data_18apr[[#This Row],[Price]]/Imobiliare_Data_18apr[[#This Row],[Surface m2]]</f>
        <v>1850.5291005291006</v>
      </c>
    </row>
    <row r="1549" spans="1:6" x14ac:dyDescent="0.3">
      <c r="A1549" t="s">
        <v>799</v>
      </c>
      <c r="B1549">
        <v>2</v>
      </c>
      <c r="C1549" s="2">
        <v>139900</v>
      </c>
      <c r="D1549" t="s">
        <v>4687</v>
      </c>
      <c r="E1549" s="1">
        <v>54</v>
      </c>
      <c r="F1549" s="2">
        <f>Imobiliare_Data_18apr[[#This Row],[Price]]/Imobiliare_Data_18apr[[#This Row],[Surface m2]]</f>
        <v>2590.7407407407409</v>
      </c>
    </row>
    <row r="1550" spans="1:6" hidden="1" x14ac:dyDescent="0.3">
      <c r="A1550" t="s">
        <v>3072</v>
      </c>
      <c r="B1550">
        <v>3</v>
      </c>
      <c r="C1550" s="2">
        <v>139900</v>
      </c>
      <c r="D1550" t="s">
        <v>4687</v>
      </c>
      <c r="E1550" s="1">
        <v>70</v>
      </c>
      <c r="F1550" s="2">
        <f>Imobiliare_Data_18apr[[#This Row],[Price]]/Imobiliare_Data_18apr[[#This Row],[Surface m2]]</f>
        <v>1998.5714285714287</v>
      </c>
    </row>
    <row r="1551" spans="1:6" hidden="1" x14ac:dyDescent="0.3">
      <c r="A1551" t="s">
        <v>3288</v>
      </c>
      <c r="B1551">
        <v>3</v>
      </c>
      <c r="C1551" s="2">
        <v>139900</v>
      </c>
      <c r="D1551" t="s">
        <v>4687</v>
      </c>
      <c r="E1551" s="1">
        <v>69</v>
      </c>
      <c r="F1551" s="2">
        <f>Imobiliare_Data_18apr[[#This Row],[Price]]/Imobiliare_Data_18apr[[#This Row],[Surface m2]]</f>
        <v>2027.536231884058</v>
      </c>
    </row>
    <row r="1552" spans="1:6" x14ac:dyDescent="0.3">
      <c r="A1552" t="s">
        <v>2305</v>
      </c>
      <c r="B1552">
        <v>2</v>
      </c>
      <c r="C1552" s="2">
        <v>139900</v>
      </c>
      <c r="D1552" t="s">
        <v>4687</v>
      </c>
      <c r="E1552" s="1">
        <v>58</v>
      </c>
      <c r="F1552" s="2">
        <f>Imobiliare_Data_18apr[[#This Row],[Price]]/Imobiliare_Data_18apr[[#This Row],[Surface m2]]</f>
        <v>2412.0689655172414</v>
      </c>
    </row>
    <row r="1553" spans="1:6" x14ac:dyDescent="0.3">
      <c r="A1553" t="s">
        <v>3248</v>
      </c>
      <c r="B1553">
        <f>IF(Imobiliare_Data_18apr[[#This Row],[Surface m2]]&lt;35,1,2)</f>
        <v>2</v>
      </c>
      <c r="C1553" s="2">
        <v>139900</v>
      </c>
      <c r="D1553" t="s">
        <v>4687</v>
      </c>
      <c r="E1553" s="1">
        <v>67</v>
      </c>
      <c r="F1553" s="2">
        <f>Imobiliare_Data_18apr[[#This Row],[Price]]/Imobiliare_Data_18apr[[#This Row],[Surface m2]]</f>
        <v>2088.0597014925374</v>
      </c>
    </row>
    <row r="1554" spans="1:6" x14ac:dyDescent="0.3">
      <c r="A1554" t="s">
        <v>3035</v>
      </c>
      <c r="B1554">
        <v>2</v>
      </c>
      <c r="C1554" s="2">
        <v>139900</v>
      </c>
      <c r="D1554" t="s">
        <v>4687</v>
      </c>
      <c r="E1554" s="1">
        <v>57</v>
      </c>
      <c r="F1554" s="2">
        <f>Imobiliare_Data_18apr[[#This Row],[Price]]/Imobiliare_Data_18apr[[#This Row],[Surface m2]]</f>
        <v>2454.3859649122805</v>
      </c>
    </row>
    <row r="1555" spans="1:6" x14ac:dyDescent="0.3">
      <c r="A1555" t="s">
        <v>4351</v>
      </c>
      <c r="B1555">
        <f>IF(Imobiliare_Data_18apr[[#This Row],[Surface m2]]&lt;35,1,2)</f>
        <v>2</v>
      </c>
      <c r="C1555" s="2">
        <v>139900</v>
      </c>
      <c r="D1555" t="s">
        <v>4686</v>
      </c>
      <c r="E1555" s="1">
        <v>67</v>
      </c>
      <c r="F1555" s="2">
        <f>Imobiliare_Data_18apr[[#This Row],[Price]]/Imobiliare_Data_18apr[[#This Row],[Surface m2]]</f>
        <v>2088.0597014925374</v>
      </c>
    </row>
    <row r="1556" spans="1:6" x14ac:dyDescent="0.3">
      <c r="A1556" t="s">
        <v>3121</v>
      </c>
      <c r="B1556">
        <v>2</v>
      </c>
      <c r="C1556" s="2">
        <v>139900</v>
      </c>
      <c r="D1556" t="s">
        <v>4687</v>
      </c>
      <c r="E1556" s="1">
        <v>54</v>
      </c>
      <c r="F1556" s="2">
        <f>Imobiliare_Data_18apr[[#This Row],[Price]]/Imobiliare_Data_18apr[[#This Row],[Surface m2]]</f>
        <v>2590.7407407407409</v>
      </c>
    </row>
    <row r="1557" spans="1:6" x14ac:dyDescent="0.3">
      <c r="A1557" t="s">
        <v>3170</v>
      </c>
      <c r="B1557">
        <f>IF(Imobiliare_Data_18apr[[#This Row],[Surface m2]]&lt;35,1,2)</f>
        <v>2</v>
      </c>
      <c r="C1557" s="2">
        <v>139900</v>
      </c>
      <c r="D1557" t="s">
        <v>4686</v>
      </c>
      <c r="E1557" s="1">
        <v>64</v>
      </c>
      <c r="F1557" s="2">
        <f>Imobiliare_Data_18apr[[#This Row],[Price]]/Imobiliare_Data_18apr[[#This Row],[Surface m2]]</f>
        <v>2185.9375</v>
      </c>
    </row>
    <row r="1558" spans="1:6" hidden="1" x14ac:dyDescent="0.3">
      <c r="A1558" t="s">
        <v>3832</v>
      </c>
      <c r="B1558">
        <v>3</v>
      </c>
      <c r="C1558" s="2">
        <v>139900</v>
      </c>
      <c r="D1558" t="s">
        <v>4686</v>
      </c>
      <c r="E1558" s="1">
        <v>71</v>
      </c>
      <c r="F1558" s="2">
        <f>Imobiliare_Data_18apr[[#This Row],[Price]]/Imobiliare_Data_18apr[[#This Row],[Surface m2]]</f>
        <v>1970.4225352112676</v>
      </c>
    </row>
    <row r="1559" spans="1:6" hidden="1" x14ac:dyDescent="0.3">
      <c r="A1559" t="s">
        <v>4059</v>
      </c>
      <c r="B1559">
        <v>3</v>
      </c>
      <c r="C1559" s="2">
        <v>139900</v>
      </c>
      <c r="D1559" t="s">
        <v>4686</v>
      </c>
      <c r="E1559" s="1">
        <v>70</v>
      </c>
      <c r="F1559" s="2">
        <f>Imobiliare_Data_18apr[[#This Row],[Price]]/Imobiliare_Data_18apr[[#This Row],[Surface m2]]</f>
        <v>1998.5714285714287</v>
      </c>
    </row>
    <row r="1560" spans="1:6" x14ac:dyDescent="0.3">
      <c r="A1560" t="s">
        <v>3131</v>
      </c>
      <c r="B1560">
        <f>IF(Imobiliare_Data_18apr[[#This Row],[Surface m2]]&lt;35,1,2)</f>
        <v>2</v>
      </c>
      <c r="C1560" s="2">
        <v>139900</v>
      </c>
      <c r="D1560" t="s">
        <v>4686</v>
      </c>
      <c r="E1560" s="1">
        <v>54</v>
      </c>
      <c r="F1560" s="2">
        <f>Imobiliare_Data_18apr[[#This Row],[Price]]/Imobiliare_Data_18apr[[#This Row],[Surface m2]]</f>
        <v>2590.7407407407409</v>
      </c>
    </row>
    <row r="1561" spans="1:6" x14ac:dyDescent="0.3">
      <c r="A1561" t="s">
        <v>3262</v>
      </c>
      <c r="B1561">
        <f>IF(Imobiliare_Data_18apr[[#This Row],[Surface m2]]&lt;35,1,2)</f>
        <v>2</v>
      </c>
      <c r="C1561" s="2">
        <v>139900</v>
      </c>
      <c r="D1561" t="s">
        <v>4687</v>
      </c>
      <c r="E1561" s="1">
        <v>54</v>
      </c>
      <c r="F1561" s="2">
        <f>Imobiliare_Data_18apr[[#This Row],[Price]]/Imobiliare_Data_18apr[[#This Row],[Surface m2]]</f>
        <v>2590.7407407407409</v>
      </c>
    </row>
    <row r="1562" spans="1:6" x14ac:dyDescent="0.3">
      <c r="A1562" t="s">
        <v>3427</v>
      </c>
      <c r="B1562">
        <f>IF(Imobiliare_Data_18apr[[#This Row],[Surface m2]]&lt;35,1,2)</f>
        <v>2</v>
      </c>
      <c r="C1562" s="2">
        <v>139900</v>
      </c>
      <c r="D1562" t="s">
        <v>4687</v>
      </c>
      <c r="E1562" s="1">
        <v>54</v>
      </c>
      <c r="F1562" s="2">
        <f>Imobiliare_Data_18apr[[#This Row],[Price]]/Imobiliare_Data_18apr[[#This Row],[Surface m2]]</f>
        <v>2590.7407407407409</v>
      </c>
    </row>
    <row r="1563" spans="1:6" x14ac:dyDescent="0.3">
      <c r="A1563" t="s">
        <v>4349</v>
      </c>
      <c r="B1563">
        <f>IF(Imobiliare_Data_18apr[[#This Row],[Surface m2]]&lt;35,1,2)</f>
        <v>2</v>
      </c>
      <c r="C1563" s="2">
        <v>139900</v>
      </c>
      <c r="D1563" t="s">
        <v>4686</v>
      </c>
      <c r="E1563" s="1">
        <v>54</v>
      </c>
      <c r="F1563" s="2">
        <f>Imobiliare_Data_18apr[[#This Row],[Price]]/Imobiliare_Data_18apr[[#This Row],[Surface m2]]</f>
        <v>2590.7407407407409</v>
      </c>
    </row>
    <row r="1564" spans="1:6" x14ac:dyDescent="0.3">
      <c r="A1564" t="s">
        <v>3539</v>
      </c>
      <c r="B1564">
        <v>2</v>
      </c>
      <c r="C1564" s="2">
        <v>139900</v>
      </c>
      <c r="D1564" t="s">
        <v>4687</v>
      </c>
      <c r="E1564" s="1">
        <v>60</v>
      </c>
      <c r="F1564" s="2">
        <f>Imobiliare_Data_18apr[[#This Row],[Price]]/Imobiliare_Data_18apr[[#This Row],[Surface m2]]</f>
        <v>2331.6666666666665</v>
      </c>
    </row>
    <row r="1565" spans="1:6" hidden="1" x14ac:dyDescent="0.3">
      <c r="A1565" t="s">
        <v>4396</v>
      </c>
      <c r="B1565">
        <v>3</v>
      </c>
      <c r="C1565" s="2">
        <v>139900</v>
      </c>
      <c r="D1565" t="s">
        <v>4687</v>
      </c>
      <c r="E1565" s="1">
        <v>70</v>
      </c>
      <c r="F1565" s="2">
        <f>Imobiliare_Data_18apr[[#This Row],[Price]]/Imobiliare_Data_18apr[[#This Row],[Surface m2]]</f>
        <v>1998.5714285714287</v>
      </c>
    </row>
    <row r="1566" spans="1:6" hidden="1" x14ac:dyDescent="0.3">
      <c r="A1566" t="s">
        <v>4435</v>
      </c>
      <c r="B1566">
        <v>3</v>
      </c>
      <c r="C1566" s="2">
        <v>139900</v>
      </c>
      <c r="D1566" t="s">
        <v>4686</v>
      </c>
      <c r="E1566" s="1">
        <v>71</v>
      </c>
      <c r="F1566" s="2">
        <f>Imobiliare_Data_18apr[[#This Row],[Price]]/Imobiliare_Data_18apr[[#This Row],[Surface m2]]</f>
        <v>1970.4225352112676</v>
      </c>
    </row>
    <row r="1567" spans="1:6" hidden="1" x14ac:dyDescent="0.3">
      <c r="A1567" t="s">
        <v>4571</v>
      </c>
      <c r="B1567">
        <v>3</v>
      </c>
      <c r="C1567" s="2">
        <v>139900</v>
      </c>
      <c r="D1567" t="s">
        <v>4687</v>
      </c>
      <c r="E1567" s="1">
        <v>71</v>
      </c>
      <c r="F1567" s="2">
        <f>Imobiliare_Data_18apr[[#This Row],[Price]]/Imobiliare_Data_18apr[[#This Row],[Surface m2]]</f>
        <v>1970.4225352112676</v>
      </c>
    </row>
    <row r="1568" spans="1:6" hidden="1" x14ac:dyDescent="0.3">
      <c r="A1568" t="s">
        <v>4602</v>
      </c>
      <c r="B1568">
        <v>3</v>
      </c>
      <c r="C1568" s="2">
        <v>139900</v>
      </c>
      <c r="D1568" t="s">
        <v>4687</v>
      </c>
      <c r="E1568" s="1">
        <v>71</v>
      </c>
      <c r="F1568" s="2">
        <f>Imobiliare_Data_18apr[[#This Row],[Price]]/Imobiliare_Data_18apr[[#This Row],[Surface m2]]</f>
        <v>1970.4225352112676</v>
      </c>
    </row>
    <row r="1569" spans="1:6" hidden="1" x14ac:dyDescent="0.3">
      <c r="A1569" t="s">
        <v>4648</v>
      </c>
      <c r="B1569">
        <v>3</v>
      </c>
      <c r="C1569" s="2">
        <v>139900</v>
      </c>
      <c r="D1569" t="s">
        <v>4687</v>
      </c>
      <c r="E1569" s="1">
        <v>67</v>
      </c>
      <c r="F1569" s="2">
        <f>Imobiliare_Data_18apr[[#This Row],[Price]]/Imobiliare_Data_18apr[[#This Row],[Surface m2]]</f>
        <v>2088.0597014925374</v>
      </c>
    </row>
    <row r="1570" spans="1:6" x14ac:dyDescent="0.3">
      <c r="A1570" t="s">
        <v>75</v>
      </c>
      <c r="B1570">
        <v>2</v>
      </c>
      <c r="C1570" s="2">
        <v>139950</v>
      </c>
      <c r="D1570" t="s">
        <v>4687</v>
      </c>
      <c r="E1570" s="1">
        <v>72</v>
      </c>
      <c r="F1570" s="2">
        <f>Imobiliare_Data_18apr[[#This Row],[Price]]/Imobiliare_Data_18apr[[#This Row],[Surface m2]]</f>
        <v>1943.75</v>
      </c>
    </row>
    <row r="1571" spans="1:6" x14ac:dyDescent="0.3">
      <c r="A1571" t="s">
        <v>660</v>
      </c>
      <c r="B1571">
        <v>2</v>
      </c>
      <c r="C1571" s="2">
        <v>139990</v>
      </c>
      <c r="D1571" t="s">
        <v>4687</v>
      </c>
      <c r="E1571" s="1">
        <v>53</v>
      </c>
      <c r="F1571" s="2">
        <f>Imobiliare_Data_18apr[[#This Row],[Price]]/Imobiliare_Data_18apr[[#This Row],[Surface m2]]</f>
        <v>2641.3207547169814</v>
      </c>
    </row>
    <row r="1572" spans="1:6" hidden="1" x14ac:dyDescent="0.3">
      <c r="A1572" t="s">
        <v>2962</v>
      </c>
      <c r="B1572">
        <v>1</v>
      </c>
      <c r="C1572" s="2">
        <v>139999</v>
      </c>
      <c r="D1572" t="s">
        <v>4686</v>
      </c>
      <c r="E1572" s="1">
        <v>40</v>
      </c>
      <c r="F1572" s="2">
        <f>Imobiliare_Data_18apr[[#This Row],[Price]]/Imobiliare_Data_18apr[[#This Row],[Surface m2]]</f>
        <v>3499.9749999999999</v>
      </c>
    </row>
    <row r="1573" spans="1:6" hidden="1" x14ac:dyDescent="0.3">
      <c r="A1573" t="s">
        <v>3060</v>
      </c>
      <c r="B1573">
        <v>3</v>
      </c>
      <c r="C1573" s="2">
        <v>139999</v>
      </c>
      <c r="D1573" t="s">
        <v>4687</v>
      </c>
      <c r="E1573" s="1">
        <v>67</v>
      </c>
      <c r="F1573" s="2">
        <f>Imobiliare_Data_18apr[[#This Row],[Price]]/Imobiliare_Data_18apr[[#This Row],[Surface m2]]</f>
        <v>2089.5373134328356</v>
      </c>
    </row>
    <row r="1574" spans="1:6" x14ac:dyDescent="0.3">
      <c r="A1574" t="s">
        <v>1044</v>
      </c>
      <c r="B1574">
        <v>2</v>
      </c>
      <c r="C1574" s="2">
        <v>139999</v>
      </c>
      <c r="D1574" t="s">
        <v>4687</v>
      </c>
      <c r="E1574" s="1">
        <v>58</v>
      </c>
      <c r="F1574" s="2">
        <f>Imobiliare_Data_18apr[[#This Row],[Price]]/Imobiliare_Data_18apr[[#This Row],[Surface m2]]</f>
        <v>2413.7758620689656</v>
      </c>
    </row>
    <row r="1575" spans="1:6" x14ac:dyDescent="0.3">
      <c r="A1575" t="s">
        <v>3105</v>
      </c>
      <c r="B1575">
        <f>IF(Imobiliare_Data_18apr[[#This Row],[Surface m2]]&lt;35,1,2)</f>
        <v>2</v>
      </c>
      <c r="C1575" s="2">
        <v>139999</v>
      </c>
      <c r="D1575" t="s">
        <v>4686</v>
      </c>
      <c r="E1575" s="1">
        <v>64</v>
      </c>
      <c r="F1575" s="2">
        <f>Imobiliare_Data_18apr[[#This Row],[Price]]/Imobiliare_Data_18apr[[#This Row],[Surface m2]]</f>
        <v>2187.484375</v>
      </c>
    </row>
    <row r="1576" spans="1:6" hidden="1" x14ac:dyDescent="0.3">
      <c r="A1576" t="s">
        <v>2174</v>
      </c>
      <c r="B1576">
        <v>3</v>
      </c>
      <c r="C1576" s="2">
        <v>140000</v>
      </c>
      <c r="D1576" t="s">
        <v>4687</v>
      </c>
      <c r="E1576" s="1">
        <v>70</v>
      </c>
      <c r="F1576" s="2">
        <f>Imobiliare_Data_18apr[[#This Row],[Price]]/Imobiliare_Data_18apr[[#This Row],[Surface m2]]</f>
        <v>2000</v>
      </c>
    </row>
    <row r="1577" spans="1:6" hidden="1" x14ac:dyDescent="0.3">
      <c r="A1577" t="s">
        <v>341</v>
      </c>
      <c r="B1577">
        <v>1</v>
      </c>
      <c r="C1577" s="2">
        <v>140000</v>
      </c>
      <c r="D1577" t="s">
        <v>4687</v>
      </c>
      <c r="E1577" s="1">
        <v>40</v>
      </c>
      <c r="F1577" s="2">
        <f>Imobiliare_Data_18apr[[#This Row],[Price]]/Imobiliare_Data_18apr[[#This Row],[Surface m2]]</f>
        <v>3500</v>
      </c>
    </row>
    <row r="1578" spans="1:6" hidden="1" x14ac:dyDescent="0.3">
      <c r="A1578" t="s">
        <v>3567</v>
      </c>
      <c r="B1578">
        <v>1</v>
      </c>
      <c r="C1578" s="2">
        <v>140000</v>
      </c>
      <c r="D1578" t="s">
        <v>4687</v>
      </c>
      <c r="E1578" s="1">
        <v>42</v>
      </c>
      <c r="F1578" s="2">
        <f>Imobiliare_Data_18apr[[#This Row],[Price]]/Imobiliare_Data_18apr[[#This Row],[Surface m2]]</f>
        <v>3333.3333333333335</v>
      </c>
    </row>
    <row r="1579" spans="1:6" hidden="1" x14ac:dyDescent="0.3">
      <c r="A1579" t="s">
        <v>3568</v>
      </c>
      <c r="B1579">
        <v>1</v>
      </c>
      <c r="C1579" s="2">
        <v>140000</v>
      </c>
      <c r="D1579" t="s">
        <v>4686</v>
      </c>
      <c r="E1579" s="1">
        <v>41.75</v>
      </c>
      <c r="F1579" s="2">
        <f>Imobiliare_Data_18apr[[#This Row],[Price]]/Imobiliare_Data_18apr[[#This Row],[Surface m2]]</f>
        <v>3353.2934131736529</v>
      </c>
    </row>
    <row r="1580" spans="1:6" hidden="1" x14ac:dyDescent="0.3">
      <c r="A1580" t="s">
        <v>230</v>
      </c>
      <c r="B1580">
        <v>3</v>
      </c>
      <c r="C1580" s="2">
        <v>140000</v>
      </c>
      <c r="D1580" t="s">
        <v>4687</v>
      </c>
      <c r="E1580" s="1">
        <v>68</v>
      </c>
      <c r="F1580" s="2">
        <f>Imobiliare_Data_18apr[[#This Row],[Price]]/Imobiliare_Data_18apr[[#This Row],[Surface m2]]</f>
        <v>2058.8235294117649</v>
      </c>
    </row>
    <row r="1581" spans="1:6" hidden="1" x14ac:dyDescent="0.3">
      <c r="A1581" t="s">
        <v>3578</v>
      </c>
      <c r="B1581">
        <v>1</v>
      </c>
      <c r="C1581" s="2">
        <v>140000</v>
      </c>
      <c r="D1581" t="s">
        <v>4687</v>
      </c>
      <c r="E1581" s="1">
        <v>55</v>
      </c>
      <c r="F1581" s="2">
        <f>Imobiliare_Data_18apr[[#This Row],[Price]]/Imobiliare_Data_18apr[[#This Row],[Surface m2]]</f>
        <v>2545.4545454545455</v>
      </c>
    </row>
    <row r="1582" spans="1:6" hidden="1" x14ac:dyDescent="0.3">
      <c r="A1582" t="s">
        <v>1272</v>
      </c>
      <c r="B1582">
        <v>3</v>
      </c>
      <c r="C1582" s="2">
        <v>140000</v>
      </c>
      <c r="D1582" t="s">
        <v>4687</v>
      </c>
      <c r="E1582" s="1">
        <v>67</v>
      </c>
      <c r="F1582" s="2">
        <f>Imobiliare_Data_18apr[[#This Row],[Price]]/Imobiliare_Data_18apr[[#This Row],[Surface m2]]</f>
        <v>2089.5522388059703</v>
      </c>
    </row>
    <row r="1583" spans="1:6" hidden="1" x14ac:dyDescent="0.3">
      <c r="A1583" t="s">
        <v>1276</v>
      </c>
      <c r="B1583">
        <v>3</v>
      </c>
      <c r="C1583" s="2">
        <v>140000</v>
      </c>
      <c r="D1583" t="s">
        <v>4687</v>
      </c>
      <c r="E1583" s="1">
        <v>68</v>
      </c>
      <c r="F1583" s="2">
        <f>Imobiliare_Data_18apr[[#This Row],[Price]]/Imobiliare_Data_18apr[[#This Row],[Surface m2]]</f>
        <v>2058.8235294117649</v>
      </c>
    </row>
    <row r="1584" spans="1:6" hidden="1" x14ac:dyDescent="0.3">
      <c r="A1584" t="s">
        <v>1297</v>
      </c>
      <c r="B1584">
        <v>3</v>
      </c>
      <c r="C1584" s="2">
        <v>140000</v>
      </c>
      <c r="D1584" t="s">
        <v>4687</v>
      </c>
      <c r="E1584" s="1">
        <v>66.959999999999994</v>
      </c>
      <c r="F1584" s="2">
        <f>Imobiliare_Data_18apr[[#This Row],[Price]]/Imobiliare_Data_18apr[[#This Row],[Surface m2]]</f>
        <v>2090.8004778972522</v>
      </c>
    </row>
    <row r="1585" spans="1:6" hidden="1" x14ac:dyDescent="0.3">
      <c r="A1585" t="s">
        <v>1304</v>
      </c>
      <c r="B1585">
        <v>3</v>
      </c>
      <c r="C1585" s="2">
        <v>140000</v>
      </c>
      <c r="D1585" t="s">
        <v>4686</v>
      </c>
      <c r="E1585" s="1">
        <v>67</v>
      </c>
      <c r="F1585" s="2">
        <f>Imobiliare_Data_18apr[[#This Row],[Price]]/Imobiliare_Data_18apr[[#This Row],[Surface m2]]</f>
        <v>2089.5522388059703</v>
      </c>
    </row>
    <row r="1586" spans="1:6" hidden="1" x14ac:dyDescent="0.3">
      <c r="A1586" t="s">
        <v>1342</v>
      </c>
      <c r="B1586">
        <v>3</v>
      </c>
      <c r="C1586" s="2">
        <v>140000</v>
      </c>
      <c r="D1586" t="s">
        <v>4687</v>
      </c>
      <c r="E1586" s="1">
        <v>67</v>
      </c>
      <c r="F1586" s="2">
        <f>Imobiliare_Data_18apr[[#This Row],[Price]]/Imobiliare_Data_18apr[[#This Row],[Surface m2]]</f>
        <v>2089.5522388059703</v>
      </c>
    </row>
    <row r="1587" spans="1:6" hidden="1" x14ac:dyDescent="0.3">
      <c r="A1587" t="s">
        <v>1464</v>
      </c>
      <c r="B1587">
        <v>3</v>
      </c>
      <c r="C1587" s="2">
        <v>140000</v>
      </c>
      <c r="D1587" t="s">
        <v>4686</v>
      </c>
      <c r="E1587" s="1">
        <v>66</v>
      </c>
      <c r="F1587" s="2">
        <f>Imobiliare_Data_18apr[[#This Row],[Price]]/Imobiliare_Data_18apr[[#This Row],[Surface m2]]</f>
        <v>2121.212121212121</v>
      </c>
    </row>
    <row r="1588" spans="1:6" hidden="1" x14ac:dyDescent="0.3">
      <c r="A1588" t="s">
        <v>1472</v>
      </c>
      <c r="B1588">
        <v>3</v>
      </c>
      <c r="C1588" s="2">
        <v>140000</v>
      </c>
      <c r="D1588" t="s">
        <v>4687</v>
      </c>
      <c r="E1588" s="1">
        <v>68</v>
      </c>
      <c r="F1588" s="2">
        <f>Imobiliare_Data_18apr[[#This Row],[Price]]/Imobiliare_Data_18apr[[#This Row],[Surface m2]]</f>
        <v>2058.8235294117649</v>
      </c>
    </row>
    <row r="1589" spans="1:6" hidden="1" x14ac:dyDescent="0.3">
      <c r="A1589" t="s">
        <v>1505</v>
      </c>
      <c r="B1589">
        <v>3</v>
      </c>
      <c r="C1589" s="2">
        <v>140000</v>
      </c>
      <c r="D1589" t="s">
        <v>4687</v>
      </c>
      <c r="E1589" s="1">
        <v>71</v>
      </c>
      <c r="F1589" s="2">
        <f>Imobiliare_Data_18apr[[#This Row],[Price]]/Imobiliare_Data_18apr[[#This Row],[Surface m2]]</f>
        <v>1971.8309859154929</v>
      </c>
    </row>
    <row r="1590" spans="1:6" hidden="1" x14ac:dyDescent="0.3">
      <c r="A1590" t="s">
        <v>1535</v>
      </c>
      <c r="B1590">
        <v>3</v>
      </c>
      <c r="C1590" s="2">
        <v>140000</v>
      </c>
      <c r="D1590" t="s">
        <v>4687</v>
      </c>
      <c r="E1590" s="1">
        <v>74</v>
      </c>
      <c r="F1590" s="2">
        <f>Imobiliare_Data_18apr[[#This Row],[Price]]/Imobiliare_Data_18apr[[#This Row],[Surface m2]]</f>
        <v>1891.8918918918919</v>
      </c>
    </row>
    <row r="1591" spans="1:6" hidden="1" x14ac:dyDescent="0.3">
      <c r="A1591" t="s">
        <v>1719</v>
      </c>
      <c r="B1591">
        <v>3</v>
      </c>
      <c r="C1591" s="2">
        <v>140000</v>
      </c>
      <c r="D1591" t="s">
        <v>4687</v>
      </c>
      <c r="E1591" s="1">
        <v>67</v>
      </c>
      <c r="F1591" s="2">
        <f>Imobiliare_Data_18apr[[#This Row],[Price]]/Imobiliare_Data_18apr[[#This Row],[Surface m2]]</f>
        <v>2089.5522388059703</v>
      </c>
    </row>
    <row r="1592" spans="1:6" hidden="1" x14ac:dyDescent="0.3">
      <c r="A1592" t="s">
        <v>1759</v>
      </c>
      <c r="B1592">
        <v>3</v>
      </c>
      <c r="C1592" s="2">
        <v>140000</v>
      </c>
      <c r="D1592" t="s">
        <v>4687</v>
      </c>
      <c r="E1592" s="1">
        <v>67</v>
      </c>
      <c r="F1592" s="2">
        <f>Imobiliare_Data_18apr[[#This Row],[Price]]/Imobiliare_Data_18apr[[#This Row],[Surface m2]]</f>
        <v>2089.5522388059703</v>
      </c>
    </row>
    <row r="1593" spans="1:6" hidden="1" x14ac:dyDescent="0.3">
      <c r="A1593" t="s">
        <v>1966</v>
      </c>
      <c r="B1593">
        <v>4</v>
      </c>
      <c r="C1593" s="2">
        <v>140000</v>
      </c>
      <c r="D1593" t="s">
        <v>4686</v>
      </c>
      <c r="E1593" s="1">
        <v>76</v>
      </c>
      <c r="F1593" s="2">
        <f>Imobiliare_Data_18apr[[#This Row],[Price]]/Imobiliare_Data_18apr[[#This Row],[Surface m2]]</f>
        <v>1842.1052631578948</v>
      </c>
    </row>
    <row r="1594" spans="1:6" hidden="1" x14ac:dyDescent="0.3">
      <c r="A1594" t="s">
        <v>2050</v>
      </c>
      <c r="B1594">
        <v>4</v>
      </c>
      <c r="C1594" s="2">
        <v>140000</v>
      </c>
      <c r="D1594" t="s">
        <v>4687</v>
      </c>
      <c r="E1594" s="1">
        <v>77</v>
      </c>
      <c r="F1594" s="2">
        <f>Imobiliare_Data_18apr[[#This Row],[Price]]/Imobiliare_Data_18apr[[#This Row],[Surface m2]]</f>
        <v>1818.1818181818182</v>
      </c>
    </row>
    <row r="1595" spans="1:6" hidden="1" x14ac:dyDescent="0.3">
      <c r="A1595" t="s">
        <v>3725</v>
      </c>
      <c r="B1595">
        <v>3</v>
      </c>
      <c r="C1595" s="2">
        <v>140000</v>
      </c>
      <c r="D1595" t="s">
        <v>4686</v>
      </c>
      <c r="E1595" s="1">
        <v>70</v>
      </c>
      <c r="F1595" s="2">
        <f>Imobiliare_Data_18apr[[#This Row],[Price]]/Imobiliare_Data_18apr[[#This Row],[Surface m2]]</f>
        <v>2000</v>
      </c>
    </row>
    <row r="1596" spans="1:6" x14ac:dyDescent="0.3">
      <c r="A1596" t="s">
        <v>37</v>
      </c>
      <c r="B1596">
        <v>2</v>
      </c>
      <c r="C1596" s="2">
        <v>140000</v>
      </c>
      <c r="D1596" t="s">
        <v>4686</v>
      </c>
      <c r="E1596" s="1">
        <v>72</v>
      </c>
      <c r="F1596" s="2">
        <f>Imobiliare_Data_18apr[[#This Row],[Price]]/Imobiliare_Data_18apr[[#This Row],[Surface m2]]</f>
        <v>1944.4444444444443</v>
      </c>
    </row>
    <row r="1597" spans="1:6" x14ac:dyDescent="0.3">
      <c r="A1597" t="s">
        <v>442</v>
      </c>
      <c r="B1597">
        <v>2</v>
      </c>
      <c r="C1597" s="2">
        <v>140000</v>
      </c>
      <c r="D1597" t="s">
        <v>4686</v>
      </c>
      <c r="E1597" s="1">
        <v>77</v>
      </c>
      <c r="F1597" s="2">
        <f>Imobiliare_Data_18apr[[#This Row],[Price]]/Imobiliare_Data_18apr[[#This Row],[Surface m2]]</f>
        <v>1818.1818181818182</v>
      </c>
    </row>
    <row r="1598" spans="1:6" x14ac:dyDescent="0.3">
      <c r="A1598" t="s">
        <v>445</v>
      </c>
      <c r="B1598">
        <v>2</v>
      </c>
      <c r="C1598" s="2">
        <v>140000</v>
      </c>
      <c r="D1598" t="s">
        <v>4687</v>
      </c>
      <c r="E1598" s="1">
        <v>52</v>
      </c>
      <c r="F1598" s="2">
        <f>Imobiliare_Data_18apr[[#This Row],[Price]]/Imobiliare_Data_18apr[[#This Row],[Surface m2]]</f>
        <v>2692.3076923076924</v>
      </c>
    </row>
    <row r="1599" spans="1:6" x14ac:dyDescent="0.3">
      <c r="A1599" t="s">
        <v>452</v>
      </c>
      <c r="B1599">
        <v>2</v>
      </c>
      <c r="C1599" s="2">
        <v>140000</v>
      </c>
      <c r="D1599" t="s">
        <v>4687</v>
      </c>
      <c r="E1599" s="1">
        <v>53</v>
      </c>
      <c r="F1599" s="2">
        <f>Imobiliare_Data_18apr[[#This Row],[Price]]/Imobiliare_Data_18apr[[#This Row],[Surface m2]]</f>
        <v>2641.5094339622642</v>
      </c>
    </row>
    <row r="1600" spans="1:6" x14ac:dyDescent="0.3">
      <c r="A1600" t="s">
        <v>456</v>
      </c>
      <c r="B1600">
        <v>2</v>
      </c>
      <c r="C1600" s="2">
        <v>140000</v>
      </c>
      <c r="D1600" t="s">
        <v>4687</v>
      </c>
      <c r="E1600" s="1">
        <v>53</v>
      </c>
      <c r="F1600" s="2">
        <f>Imobiliare_Data_18apr[[#This Row],[Price]]/Imobiliare_Data_18apr[[#This Row],[Surface m2]]</f>
        <v>2641.5094339622642</v>
      </c>
    </row>
    <row r="1601" spans="1:6" x14ac:dyDescent="0.3">
      <c r="A1601" t="s">
        <v>470</v>
      </c>
      <c r="B1601">
        <v>2</v>
      </c>
      <c r="C1601" s="2">
        <v>140000</v>
      </c>
      <c r="D1601" t="s">
        <v>4687</v>
      </c>
      <c r="E1601" s="1">
        <v>65</v>
      </c>
      <c r="F1601" s="2">
        <f>Imobiliare_Data_18apr[[#This Row],[Price]]/Imobiliare_Data_18apr[[#This Row],[Surface m2]]</f>
        <v>2153.8461538461538</v>
      </c>
    </row>
    <row r="1602" spans="1:6" x14ac:dyDescent="0.3">
      <c r="A1602" t="s">
        <v>473</v>
      </c>
      <c r="B1602">
        <v>2</v>
      </c>
      <c r="C1602" s="2">
        <v>140000</v>
      </c>
      <c r="D1602" t="s">
        <v>4687</v>
      </c>
      <c r="E1602" s="1">
        <v>70</v>
      </c>
      <c r="F1602" s="2">
        <f>Imobiliare_Data_18apr[[#This Row],[Price]]/Imobiliare_Data_18apr[[#This Row],[Surface m2]]</f>
        <v>2000</v>
      </c>
    </row>
    <row r="1603" spans="1:6" x14ac:dyDescent="0.3">
      <c r="A1603" t="s">
        <v>520</v>
      </c>
      <c r="B1603">
        <v>2</v>
      </c>
      <c r="C1603" s="2">
        <v>140000</v>
      </c>
      <c r="D1603" t="s">
        <v>4686</v>
      </c>
      <c r="E1603" s="1">
        <v>77</v>
      </c>
      <c r="F1603" s="2">
        <f>Imobiliare_Data_18apr[[#This Row],[Price]]/Imobiliare_Data_18apr[[#This Row],[Surface m2]]</f>
        <v>1818.1818181818182</v>
      </c>
    </row>
    <row r="1604" spans="1:6" x14ac:dyDescent="0.3">
      <c r="A1604" t="s">
        <v>561</v>
      </c>
      <c r="B1604">
        <v>2</v>
      </c>
      <c r="C1604" s="2">
        <v>140000</v>
      </c>
      <c r="D1604" t="s">
        <v>4687</v>
      </c>
      <c r="E1604" s="1">
        <v>52</v>
      </c>
      <c r="F1604" s="2">
        <f>Imobiliare_Data_18apr[[#This Row],[Price]]/Imobiliare_Data_18apr[[#This Row],[Surface m2]]</f>
        <v>2692.3076923076924</v>
      </c>
    </row>
    <row r="1605" spans="1:6" x14ac:dyDescent="0.3">
      <c r="A1605" t="s">
        <v>566</v>
      </c>
      <c r="B1605">
        <v>2</v>
      </c>
      <c r="C1605" s="2">
        <v>140000</v>
      </c>
      <c r="D1605" t="s">
        <v>4687</v>
      </c>
      <c r="E1605" s="1">
        <v>54</v>
      </c>
      <c r="F1605" s="2">
        <f>Imobiliare_Data_18apr[[#This Row],[Price]]/Imobiliare_Data_18apr[[#This Row],[Surface m2]]</f>
        <v>2592.5925925925926</v>
      </c>
    </row>
    <row r="1606" spans="1:6" x14ac:dyDescent="0.3">
      <c r="A1606" t="s">
        <v>604</v>
      </c>
      <c r="B1606">
        <v>2</v>
      </c>
      <c r="C1606" s="2">
        <v>140000</v>
      </c>
      <c r="D1606" t="s">
        <v>4686</v>
      </c>
      <c r="E1606" s="1">
        <v>54</v>
      </c>
      <c r="F1606" s="2">
        <f>Imobiliare_Data_18apr[[#This Row],[Price]]/Imobiliare_Data_18apr[[#This Row],[Surface m2]]</f>
        <v>2592.5925925925926</v>
      </c>
    </row>
    <row r="1607" spans="1:6" x14ac:dyDescent="0.3">
      <c r="A1607" t="s">
        <v>645</v>
      </c>
      <c r="B1607">
        <v>2</v>
      </c>
      <c r="C1607" s="2">
        <v>140000</v>
      </c>
      <c r="D1607" t="s">
        <v>4687</v>
      </c>
      <c r="E1607" s="1">
        <v>56</v>
      </c>
      <c r="F1607" s="2">
        <f>Imobiliare_Data_18apr[[#This Row],[Price]]/Imobiliare_Data_18apr[[#This Row],[Surface m2]]</f>
        <v>2500</v>
      </c>
    </row>
    <row r="1608" spans="1:6" x14ac:dyDescent="0.3">
      <c r="A1608" t="s">
        <v>654</v>
      </c>
      <c r="B1608">
        <v>2</v>
      </c>
      <c r="C1608" s="2">
        <v>140000</v>
      </c>
      <c r="D1608" t="s">
        <v>4686</v>
      </c>
      <c r="E1608" s="1">
        <v>53.62</v>
      </c>
      <c r="F1608" s="2">
        <f>Imobiliare_Data_18apr[[#This Row],[Price]]/Imobiliare_Data_18apr[[#This Row],[Surface m2]]</f>
        <v>2610.9660574412533</v>
      </c>
    </row>
    <row r="1609" spans="1:6" x14ac:dyDescent="0.3">
      <c r="A1609" t="s">
        <v>669</v>
      </c>
      <c r="B1609">
        <v>2</v>
      </c>
      <c r="C1609" s="2">
        <v>140000</v>
      </c>
      <c r="D1609" t="s">
        <v>4686</v>
      </c>
      <c r="E1609" s="1">
        <v>62.6</v>
      </c>
      <c r="F1609" s="2">
        <f>Imobiliare_Data_18apr[[#This Row],[Price]]/Imobiliare_Data_18apr[[#This Row],[Surface m2]]</f>
        <v>2236.4217252396165</v>
      </c>
    </row>
    <row r="1610" spans="1:6" x14ac:dyDescent="0.3">
      <c r="A1610" t="s">
        <v>698</v>
      </c>
      <c r="B1610">
        <v>2</v>
      </c>
      <c r="C1610" s="2">
        <v>140000</v>
      </c>
      <c r="D1610" t="s">
        <v>4687</v>
      </c>
      <c r="E1610" s="1">
        <v>61</v>
      </c>
      <c r="F1610" s="2">
        <f>Imobiliare_Data_18apr[[#This Row],[Price]]/Imobiliare_Data_18apr[[#This Row],[Surface m2]]</f>
        <v>2295.0819672131147</v>
      </c>
    </row>
    <row r="1611" spans="1:6" x14ac:dyDescent="0.3">
      <c r="A1611" t="s">
        <v>723</v>
      </c>
      <c r="B1611">
        <v>2</v>
      </c>
      <c r="C1611" s="2">
        <v>140000</v>
      </c>
      <c r="D1611" t="s">
        <v>4687</v>
      </c>
      <c r="E1611" s="1">
        <v>52.2</v>
      </c>
      <c r="F1611" s="2">
        <f>Imobiliare_Data_18apr[[#This Row],[Price]]/Imobiliare_Data_18apr[[#This Row],[Surface m2]]</f>
        <v>2681.992337164751</v>
      </c>
    </row>
    <row r="1612" spans="1:6" hidden="1" x14ac:dyDescent="0.3">
      <c r="A1612" t="s">
        <v>2552</v>
      </c>
      <c r="B1612">
        <v>3</v>
      </c>
      <c r="C1612" s="2">
        <v>140000</v>
      </c>
      <c r="D1612" t="s">
        <v>4687</v>
      </c>
      <c r="E1612" s="1">
        <v>67</v>
      </c>
      <c r="F1612" s="2">
        <f>Imobiliare_Data_18apr[[#This Row],[Price]]/Imobiliare_Data_18apr[[#This Row],[Surface m2]]</f>
        <v>2089.5522388059703</v>
      </c>
    </row>
    <row r="1613" spans="1:6" hidden="1" x14ac:dyDescent="0.3">
      <c r="A1613" t="s">
        <v>2574</v>
      </c>
      <c r="B1613">
        <v>3</v>
      </c>
      <c r="C1613" s="2">
        <v>140000</v>
      </c>
      <c r="D1613" t="s">
        <v>4686</v>
      </c>
      <c r="E1613" s="1">
        <v>70</v>
      </c>
      <c r="F1613" s="2">
        <f>Imobiliare_Data_18apr[[#This Row],[Price]]/Imobiliare_Data_18apr[[#This Row],[Surface m2]]</f>
        <v>2000</v>
      </c>
    </row>
    <row r="1614" spans="1:6" hidden="1" x14ac:dyDescent="0.3">
      <c r="A1614" t="s">
        <v>2653</v>
      </c>
      <c r="B1614">
        <v>3</v>
      </c>
      <c r="C1614" s="2">
        <v>140000</v>
      </c>
      <c r="D1614" t="s">
        <v>4687</v>
      </c>
      <c r="E1614" s="1">
        <v>70</v>
      </c>
      <c r="F1614" s="2">
        <f>Imobiliare_Data_18apr[[#This Row],[Price]]/Imobiliare_Data_18apr[[#This Row],[Surface m2]]</f>
        <v>2000</v>
      </c>
    </row>
    <row r="1615" spans="1:6" hidden="1" x14ac:dyDescent="0.3">
      <c r="A1615" t="s">
        <v>2664</v>
      </c>
      <c r="B1615">
        <v>3</v>
      </c>
      <c r="C1615" s="2">
        <v>140000</v>
      </c>
      <c r="D1615" t="s">
        <v>4687</v>
      </c>
      <c r="E1615" s="1">
        <v>67</v>
      </c>
      <c r="F1615" s="2">
        <f>Imobiliare_Data_18apr[[#This Row],[Price]]/Imobiliare_Data_18apr[[#This Row],[Surface m2]]</f>
        <v>2089.5522388059703</v>
      </c>
    </row>
    <row r="1616" spans="1:6" hidden="1" x14ac:dyDescent="0.3">
      <c r="A1616" t="s">
        <v>2665</v>
      </c>
      <c r="B1616">
        <v>3</v>
      </c>
      <c r="C1616" s="2">
        <v>140000</v>
      </c>
      <c r="D1616" t="s">
        <v>4686</v>
      </c>
      <c r="E1616" s="1">
        <v>67</v>
      </c>
      <c r="F1616" s="2">
        <f>Imobiliare_Data_18apr[[#This Row],[Price]]/Imobiliare_Data_18apr[[#This Row],[Surface m2]]</f>
        <v>2089.5522388059703</v>
      </c>
    </row>
    <row r="1617" spans="1:6" hidden="1" x14ac:dyDescent="0.3">
      <c r="A1617" t="s">
        <v>2690</v>
      </c>
      <c r="B1617">
        <v>3</v>
      </c>
      <c r="C1617" s="2">
        <v>140000</v>
      </c>
      <c r="D1617" t="s">
        <v>4687</v>
      </c>
      <c r="E1617" s="1">
        <v>70</v>
      </c>
      <c r="F1617" s="2">
        <f>Imobiliare_Data_18apr[[#This Row],[Price]]/Imobiliare_Data_18apr[[#This Row],[Surface m2]]</f>
        <v>2000</v>
      </c>
    </row>
    <row r="1618" spans="1:6" hidden="1" x14ac:dyDescent="0.3">
      <c r="A1618" t="s">
        <v>2695</v>
      </c>
      <c r="B1618">
        <v>3</v>
      </c>
      <c r="C1618" s="2">
        <v>140000</v>
      </c>
      <c r="D1618" t="s">
        <v>4687</v>
      </c>
      <c r="E1618" s="1">
        <v>67</v>
      </c>
      <c r="F1618" s="2">
        <f>Imobiliare_Data_18apr[[#This Row],[Price]]/Imobiliare_Data_18apr[[#This Row],[Surface m2]]</f>
        <v>2089.5522388059703</v>
      </c>
    </row>
    <row r="1619" spans="1:6" hidden="1" x14ac:dyDescent="0.3">
      <c r="A1619" t="s">
        <v>2752</v>
      </c>
      <c r="B1619">
        <v>3</v>
      </c>
      <c r="C1619" s="2">
        <v>140000</v>
      </c>
      <c r="D1619" t="s">
        <v>4686</v>
      </c>
      <c r="E1619" s="1">
        <v>73</v>
      </c>
      <c r="F1619" s="2">
        <f>Imobiliare_Data_18apr[[#This Row],[Price]]/Imobiliare_Data_18apr[[#This Row],[Surface m2]]</f>
        <v>1917.8082191780823</v>
      </c>
    </row>
    <row r="1620" spans="1:6" hidden="1" x14ac:dyDescent="0.3">
      <c r="A1620" t="s">
        <v>2761</v>
      </c>
      <c r="B1620">
        <v>3</v>
      </c>
      <c r="C1620" s="2">
        <v>140000</v>
      </c>
      <c r="D1620" t="s">
        <v>4687</v>
      </c>
      <c r="E1620" s="1">
        <v>68</v>
      </c>
      <c r="F1620" s="2">
        <f>Imobiliare_Data_18apr[[#This Row],[Price]]/Imobiliare_Data_18apr[[#This Row],[Surface m2]]</f>
        <v>2058.8235294117649</v>
      </c>
    </row>
    <row r="1621" spans="1:6" hidden="1" x14ac:dyDescent="0.3">
      <c r="A1621" t="s">
        <v>2919</v>
      </c>
      <c r="B1621">
        <v>4</v>
      </c>
      <c r="C1621" s="2">
        <v>140000</v>
      </c>
      <c r="D1621" t="s">
        <v>4687</v>
      </c>
      <c r="E1621" s="1">
        <v>77</v>
      </c>
      <c r="F1621" s="2">
        <f>Imobiliare_Data_18apr[[#This Row],[Price]]/Imobiliare_Data_18apr[[#This Row],[Surface m2]]</f>
        <v>1818.1818181818182</v>
      </c>
    </row>
    <row r="1622" spans="1:6" hidden="1" x14ac:dyDescent="0.3">
      <c r="A1622" t="s">
        <v>2925</v>
      </c>
      <c r="B1622">
        <v>4</v>
      </c>
      <c r="C1622" s="2">
        <v>140000</v>
      </c>
      <c r="D1622" t="s">
        <v>4687</v>
      </c>
      <c r="E1622" s="1">
        <v>76.5</v>
      </c>
      <c r="F1622" s="2">
        <f>Imobiliare_Data_18apr[[#This Row],[Price]]/Imobiliare_Data_18apr[[#This Row],[Surface m2]]</f>
        <v>1830.0653594771243</v>
      </c>
    </row>
    <row r="1623" spans="1:6" hidden="1" x14ac:dyDescent="0.3">
      <c r="A1623" t="s">
        <v>4444</v>
      </c>
      <c r="B1623">
        <v>3</v>
      </c>
      <c r="C1623" s="2">
        <v>140000</v>
      </c>
      <c r="D1623" t="s">
        <v>4687</v>
      </c>
      <c r="E1623" s="1">
        <v>70</v>
      </c>
      <c r="F1623" s="2">
        <f>Imobiliare_Data_18apr[[#This Row],[Price]]/Imobiliare_Data_18apr[[#This Row],[Surface m2]]</f>
        <v>2000</v>
      </c>
    </row>
    <row r="1624" spans="1:6" x14ac:dyDescent="0.3">
      <c r="A1624" t="s">
        <v>860</v>
      </c>
      <c r="B1624">
        <v>2</v>
      </c>
      <c r="C1624" s="2">
        <v>140000</v>
      </c>
      <c r="D1624" t="s">
        <v>4687</v>
      </c>
      <c r="E1624" s="1">
        <v>52</v>
      </c>
      <c r="F1624" s="2">
        <f>Imobiliare_Data_18apr[[#This Row],[Price]]/Imobiliare_Data_18apr[[#This Row],[Surface m2]]</f>
        <v>2692.3076923076924</v>
      </c>
    </row>
    <row r="1625" spans="1:6" x14ac:dyDescent="0.3">
      <c r="A1625" t="s">
        <v>968</v>
      </c>
      <c r="B1625">
        <v>2</v>
      </c>
      <c r="C1625" s="2">
        <v>140000</v>
      </c>
      <c r="D1625" t="s">
        <v>4687</v>
      </c>
      <c r="E1625" s="1">
        <v>64</v>
      </c>
      <c r="F1625" s="2">
        <f>Imobiliare_Data_18apr[[#This Row],[Price]]/Imobiliare_Data_18apr[[#This Row],[Surface m2]]</f>
        <v>2187.5</v>
      </c>
    </row>
    <row r="1626" spans="1:6" hidden="1" x14ac:dyDescent="0.3">
      <c r="A1626" t="s">
        <v>3189</v>
      </c>
      <c r="B1626">
        <v>3</v>
      </c>
      <c r="C1626" s="2">
        <v>140000</v>
      </c>
      <c r="D1626" t="s">
        <v>4687</v>
      </c>
      <c r="E1626" s="1">
        <v>71</v>
      </c>
      <c r="F1626" s="2">
        <f>Imobiliare_Data_18apr[[#This Row],[Price]]/Imobiliare_Data_18apr[[#This Row],[Surface m2]]</f>
        <v>1971.8309859154929</v>
      </c>
    </row>
    <row r="1627" spans="1:6" x14ac:dyDescent="0.3">
      <c r="A1627" t="s">
        <v>992</v>
      </c>
      <c r="B1627">
        <v>2</v>
      </c>
      <c r="C1627" s="2">
        <v>140000</v>
      </c>
      <c r="D1627" t="s">
        <v>4687</v>
      </c>
      <c r="E1627" s="1">
        <v>70</v>
      </c>
      <c r="F1627" s="2">
        <f>Imobiliare_Data_18apr[[#This Row],[Price]]/Imobiliare_Data_18apr[[#This Row],[Surface m2]]</f>
        <v>2000</v>
      </c>
    </row>
    <row r="1628" spans="1:6" x14ac:dyDescent="0.3">
      <c r="A1628" t="s">
        <v>1022</v>
      </c>
      <c r="B1628">
        <v>2</v>
      </c>
      <c r="C1628" s="2">
        <v>140000</v>
      </c>
      <c r="D1628" t="s">
        <v>4687</v>
      </c>
      <c r="E1628" s="1">
        <v>52</v>
      </c>
      <c r="F1628" s="2">
        <f>Imobiliare_Data_18apr[[#This Row],[Price]]/Imobiliare_Data_18apr[[#This Row],[Surface m2]]</f>
        <v>2692.3076923076924</v>
      </c>
    </row>
    <row r="1629" spans="1:6" x14ac:dyDescent="0.3">
      <c r="A1629" t="s">
        <v>1053</v>
      </c>
      <c r="B1629">
        <v>2</v>
      </c>
      <c r="C1629" s="2">
        <v>140000</v>
      </c>
      <c r="D1629" t="s">
        <v>4687</v>
      </c>
      <c r="E1629" s="1">
        <v>70</v>
      </c>
      <c r="F1629" s="2">
        <f>Imobiliare_Data_18apr[[#This Row],[Price]]/Imobiliare_Data_18apr[[#This Row],[Surface m2]]</f>
        <v>2000</v>
      </c>
    </row>
    <row r="1630" spans="1:6" x14ac:dyDescent="0.3">
      <c r="A1630" t="s">
        <v>1075</v>
      </c>
      <c r="B1630">
        <v>2</v>
      </c>
      <c r="C1630" s="2">
        <v>140000</v>
      </c>
      <c r="D1630" t="s">
        <v>4687</v>
      </c>
      <c r="E1630" s="1">
        <v>70</v>
      </c>
      <c r="F1630" s="2">
        <f>Imobiliare_Data_18apr[[#This Row],[Price]]/Imobiliare_Data_18apr[[#This Row],[Surface m2]]</f>
        <v>2000</v>
      </c>
    </row>
    <row r="1631" spans="1:6" x14ac:dyDescent="0.3">
      <c r="A1631" t="s">
        <v>1207</v>
      </c>
      <c r="B1631">
        <v>2</v>
      </c>
      <c r="C1631" s="2">
        <v>140000</v>
      </c>
      <c r="D1631" t="s">
        <v>4687</v>
      </c>
      <c r="E1631" s="1">
        <v>58</v>
      </c>
      <c r="F1631" s="2">
        <f>Imobiliare_Data_18apr[[#This Row],[Price]]/Imobiliare_Data_18apr[[#This Row],[Surface m2]]</f>
        <v>2413.7931034482758</v>
      </c>
    </row>
    <row r="1632" spans="1:6" x14ac:dyDescent="0.3">
      <c r="A1632" t="s">
        <v>2253</v>
      </c>
      <c r="B1632">
        <v>2</v>
      </c>
      <c r="C1632" s="2">
        <v>140000</v>
      </c>
      <c r="D1632" t="s">
        <v>4687</v>
      </c>
      <c r="E1632" s="1">
        <v>52</v>
      </c>
      <c r="F1632" s="2">
        <f>Imobiliare_Data_18apr[[#This Row],[Price]]/Imobiliare_Data_18apr[[#This Row],[Surface m2]]</f>
        <v>2692.3076923076924</v>
      </c>
    </row>
    <row r="1633" spans="1:6" x14ac:dyDescent="0.3">
      <c r="A1633" t="s">
        <v>2265</v>
      </c>
      <c r="B1633">
        <v>2</v>
      </c>
      <c r="C1633" s="2">
        <v>140000</v>
      </c>
      <c r="D1633" t="s">
        <v>4687</v>
      </c>
      <c r="E1633" s="1">
        <v>52</v>
      </c>
      <c r="F1633" s="2">
        <f>Imobiliare_Data_18apr[[#This Row],[Price]]/Imobiliare_Data_18apr[[#This Row],[Surface m2]]</f>
        <v>2692.3076923076924</v>
      </c>
    </row>
    <row r="1634" spans="1:6" x14ac:dyDescent="0.3">
      <c r="A1634" t="s">
        <v>2276</v>
      </c>
      <c r="B1634">
        <v>2</v>
      </c>
      <c r="C1634" s="2">
        <v>140000</v>
      </c>
      <c r="D1634" t="s">
        <v>4687</v>
      </c>
      <c r="E1634" s="1">
        <v>64</v>
      </c>
      <c r="F1634" s="2">
        <f>Imobiliare_Data_18apr[[#This Row],[Price]]/Imobiliare_Data_18apr[[#This Row],[Surface m2]]</f>
        <v>2187.5</v>
      </c>
    </row>
    <row r="1635" spans="1:6" x14ac:dyDescent="0.3">
      <c r="A1635" t="s">
        <v>2313</v>
      </c>
      <c r="B1635">
        <v>2</v>
      </c>
      <c r="C1635" s="2">
        <v>140000</v>
      </c>
      <c r="D1635" t="s">
        <v>4687</v>
      </c>
      <c r="E1635" s="1">
        <v>53</v>
      </c>
      <c r="F1635" s="2">
        <f>Imobiliare_Data_18apr[[#This Row],[Price]]/Imobiliare_Data_18apr[[#This Row],[Surface m2]]</f>
        <v>2641.5094339622642</v>
      </c>
    </row>
    <row r="1636" spans="1:6" x14ac:dyDescent="0.3">
      <c r="A1636" t="s">
        <v>2319</v>
      </c>
      <c r="B1636">
        <v>2</v>
      </c>
      <c r="C1636" s="2">
        <v>140000</v>
      </c>
      <c r="D1636" t="s">
        <v>4686</v>
      </c>
      <c r="E1636" s="1">
        <v>58</v>
      </c>
      <c r="F1636" s="2">
        <f>Imobiliare_Data_18apr[[#This Row],[Price]]/Imobiliare_Data_18apr[[#This Row],[Surface m2]]</f>
        <v>2413.7931034482758</v>
      </c>
    </row>
    <row r="1637" spans="1:6" x14ac:dyDescent="0.3">
      <c r="A1637" t="s">
        <v>2327</v>
      </c>
      <c r="B1637">
        <v>2</v>
      </c>
      <c r="C1637" s="2">
        <v>140000</v>
      </c>
      <c r="D1637" t="s">
        <v>4687</v>
      </c>
      <c r="E1637" s="1">
        <v>70</v>
      </c>
      <c r="F1637" s="2">
        <f>Imobiliare_Data_18apr[[#This Row],[Price]]/Imobiliare_Data_18apr[[#This Row],[Surface m2]]</f>
        <v>2000</v>
      </c>
    </row>
    <row r="1638" spans="1:6" x14ac:dyDescent="0.3">
      <c r="A1638" t="s">
        <v>2423</v>
      </c>
      <c r="B1638">
        <v>2</v>
      </c>
      <c r="C1638" s="2">
        <v>140000</v>
      </c>
      <c r="D1638" t="s">
        <v>4686</v>
      </c>
      <c r="E1638" s="1">
        <v>62.6</v>
      </c>
      <c r="F1638" s="2">
        <f>Imobiliare_Data_18apr[[#This Row],[Price]]/Imobiliare_Data_18apr[[#This Row],[Surface m2]]</f>
        <v>2236.4217252396165</v>
      </c>
    </row>
    <row r="1639" spans="1:6" x14ac:dyDescent="0.3">
      <c r="A1639" t="s">
        <v>2482</v>
      </c>
      <c r="B1639">
        <v>2</v>
      </c>
      <c r="C1639" s="2">
        <v>140000</v>
      </c>
      <c r="D1639" t="s">
        <v>4687</v>
      </c>
      <c r="E1639" s="1">
        <v>60</v>
      </c>
      <c r="F1639" s="2">
        <f>Imobiliare_Data_18apr[[#This Row],[Price]]/Imobiliare_Data_18apr[[#This Row],[Surface m2]]</f>
        <v>2333.3333333333335</v>
      </c>
    </row>
    <row r="1640" spans="1:6" x14ac:dyDescent="0.3">
      <c r="A1640" t="s">
        <v>2496</v>
      </c>
      <c r="B1640">
        <v>2</v>
      </c>
      <c r="C1640" s="2">
        <v>140000</v>
      </c>
      <c r="D1640" t="s">
        <v>4687</v>
      </c>
      <c r="E1640" s="1">
        <v>54</v>
      </c>
      <c r="F1640" s="2">
        <f>Imobiliare_Data_18apr[[#This Row],[Price]]/Imobiliare_Data_18apr[[#This Row],[Surface m2]]</f>
        <v>2592.5925925925926</v>
      </c>
    </row>
    <row r="1641" spans="1:6" hidden="1" x14ac:dyDescent="0.3">
      <c r="A1641" t="s">
        <v>3652</v>
      </c>
      <c r="B1641">
        <v>3</v>
      </c>
      <c r="C1641" s="2">
        <v>140000</v>
      </c>
      <c r="D1641" t="s">
        <v>4687</v>
      </c>
      <c r="E1641" s="1">
        <v>71</v>
      </c>
      <c r="F1641" s="2">
        <f>Imobiliare_Data_18apr[[#This Row],[Price]]/Imobiliare_Data_18apr[[#This Row],[Surface m2]]</f>
        <v>1971.8309859154929</v>
      </c>
    </row>
    <row r="1642" spans="1:6" x14ac:dyDescent="0.3">
      <c r="A1642" t="s">
        <v>2520</v>
      </c>
      <c r="B1642">
        <v>2</v>
      </c>
      <c r="C1642" s="2">
        <v>140000</v>
      </c>
      <c r="D1642" t="s">
        <v>4686</v>
      </c>
      <c r="E1642" s="1">
        <v>62</v>
      </c>
      <c r="F1642" s="2">
        <f>Imobiliare_Data_18apr[[#This Row],[Price]]/Imobiliare_Data_18apr[[#This Row],[Surface m2]]</f>
        <v>2258.0645161290322</v>
      </c>
    </row>
    <row r="1643" spans="1:6" x14ac:dyDescent="0.3">
      <c r="A1643" t="s">
        <v>2522</v>
      </c>
      <c r="B1643">
        <v>2</v>
      </c>
      <c r="C1643" s="2">
        <v>140000</v>
      </c>
      <c r="D1643" t="s">
        <v>4686</v>
      </c>
      <c r="E1643" s="1">
        <v>54.15</v>
      </c>
      <c r="F1643" s="2">
        <f>Imobiliare_Data_18apr[[#This Row],[Price]]/Imobiliare_Data_18apr[[#This Row],[Surface m2]]</f>
        <v>2585.4108956602031</v>
      </c>
    </row>
    <row r="1644" spans="1:6" x14ac:dyDescent="0.3">
      <c r="A1644" t="s">
        <v>1218</v>
      </c>
      <c r="B1644">
        <f>IF(Imobiliare_Data_18apr[[#This Row],[Surface m2]]&lt;35,1,2)</f>
        <v>2</v>
      </c>
      <c r="C1644" s="2">
        <v>140000</v>
      </c>
      <c r="D1644" t="s">
        <v>4687</v>
      </c>
      <c r="E1644" s="1">
        <v>68</v>
      </c>
      <c r="F1644" s="2">
        <f>Imobiliare_Data_18apr[[#This Row],[Price]]/Imobiliare_Data_18apr[[#This Row],[Surface m2]]</f>
        <v>2058.8235294117649</v>
      </c>
    </row>
    <row r="1645" spans="1:6" x14ac:dyDescent="0.3">
      <c r="A1645" t="s">
        <v>3279</v>
      </c>
      <c r="B1645">
        <f>IF(Imobiliare_Data_18apr[[#This Row],[Surface m2]]&lt;35,1,2)</f>
        <v>2</v>
      </c>
      <c r="C1645" s="2">
        <v>140000</v>
      </c>
      <c r="D1645" t="s">
        <v>4687</v>
      </c>
      <c r="E1645" s="1">
        <v>67</v>
      </c>
      <c r="F1645" s="2">
        <f>Imobiliare_Data_18apr[[#This Row],[Price]]/Imobiliare_Data_18apr[[#This Row],[Surface m2]]</f>
        <v>2089.5522388059703</v>
      </c>
    </row>
    <row r="1646" spans="1:6" x14ac:dyDescent="0.3">
      <c r="A1646" t="s">
        <v>3180</v>
      </c>
      <c r="B1646">
        <v>2</v>
      </c>
      <c r="C1646" s="2">
        <v>140000</v>
      </c>
      <c r="D1646" t="s">
        <v>4686</v>
      </c>
      <c r="E1646" s="1">
        <v>52</v>
      </c>
      <c r="F1646" s="2">
        <f>Imobiliare_Data_18apr[[#This Row],[Price]]/Imobiliare_Data_18apr[[#This Row],[Surface m2]]</f>
        <v>2692.3076923076924</v>
      </c>
    </row>
    <row r="1647" spans="1:6" x14ac:dyDescent="0.3">
      <c r="A1647" t="s">
        <v>3198</v>
      </c>
      <c r="B1647">
        <v>2</v>
      </c>
      <c r="C1647" s="2">
        <v>140000</v>
      </c>
      <c r="D1647" t="s">
        <v>4687</v>
      </c>
      <c r="E1647" s="1">
        <v>64</v>
      </c>
      <c r="F1647" s="2">
        <f>Imobiliare_Data_18apr[[#This Row],[Price]]/Imobiliare_Data_18apr[[#This Row],[Surface m2]]</f>
        <v>2187.5</v>
      </c>
    </row>
    <row r="1648" spans="1:6" x14ac:dyDescent="0.3">
      <c r="A1648" t="s">
        <v>3264</v>
      </c>
      <c r="B1648">
        <v>2</v>
      </c>
      <c r="C1648" s="2">
        <v>140000</v>
      </c>
      <c r="D1648" t="s">
        <v>4687</v>
      </c>
      <c r="E1648" s="1">
        <v>67</v>
      </c>
      <c r="F1648" s="2">
        <f>Imobiliare_Data_18apr[[#This Row],[Price]]/Imobiliare_Data_18apr[[#This Row],[Surface m2]]</f>
        <v>2089.5522388059703</v>
      </c>
    </row>
    <row r="1649" spans="1:6" hidden="1" x14ac:dyDescent="0.3">
      <c r="A1649" t="s">
        <v>3933</v>
      </c>
      <c r="B1649">
        <v>3</v>
      </c>
      <c r="C1649" s="2">
        <v>140000</v>
      </c>
      <c r="D1649" t="s">
        <v>4686</v>
      </c>
      <c r="E1649" s="1">
        <v>70</v>
      </c>
      <c r="F1649" s="2">
        <f>Imobiliare_Data_18apr[[#This Row],[Price]]/Imobiliare_Data_18apr[[#This Row],[Surface m2]]</f>
        <v>2000</v>
      </c>
    </row>
    <row r="1650" spans="1:6" x14ac:dyDescent="0.3">
      <c r="A1650" t="s">
        <v>4125</v>
      </c>
      <c r="B1650">
        <f>IF(Imobiliare_Data_18apr[[#This Row],[Surface m2]]&lt;35,1,2)</f>
        <v>2</v>
      </c>
      <c r="C1650" s="2">
        <v>140000</v>
      </c>
      <c r="D1650" t="s">
        <v>4687</v>
      </c>
      <c r="E1650" s="1">
        <v>54</v>
      </c>
      <c r="F1650" s="2">
        <f>Imobiliare_Data_18apr[[#This Row],[Price]]/Imobiliare_Data_18apr[[#This Row],[Surface m2]]</f>
        <v>2592.5925925925926</v>
      </c>
    </row>
    <row r="1651" spans="1:6" x14ac:dyDescent="0.3">
      <c r="A1651" t="s">
        <v>2544</v>
      </c>
      <c r="B1651">
        <f>IF(Imobiliare_Data_18apr[[#This Row],[Surface m2]]&lt;35,1,2)</f>
        <v>2</v>
      </c>
      <c r="C1651" s="2">
        <v>140000</v>
      </c>
      <c r="D1651" t="s">
        <v>4687</v>
      </c>
      <c r="E1651" s="1">
        <v>52</v>
      </c>
      <c r="F1651" s="2">
        <f>Imobiliare_Data_18apr[[#This Row],[Price]]/Imobiliare_Data_18apr[[#This Row],[Surface m2]]</f>
        <v>2692.3076923076924</v>
      </c>
    </row>
    <row r="1652" spans="1:6" x14ac:dyDescent="0.3">
      <c r="A1652" t="s">
        <v>2990</v>
      </c>
      <c r="B1652">
        <f>IF(Imobiliare_Data_18apr[[#This Row],[Surface m2]]&lt;35,1,2)</f>
        <v>2</v>
      </c>
      <c r="C1652" s="2">
        <v>140000</v>
      </c>
      <c r="D1652" t="s">
        <v>4687</v>
      </c>
      <c r="E1652" s="1">
        <v>52</v>
      </c>
      <c r="F1652" s="2">
        <f>Imobiliare_Data_18apr[[#This Row],[Price]]/Imobiliare_Data_18apr[[#This Row],[Surface m2]]</f>
        <v>2692.3076923076924</v>
      </c>
    </row>
    <row r="1653" spans="1:6" x14ac:dyDescent="0.3">
      <c r="A1653" t="s">
        <v>3502</v>
      </c>
      <c r="B1653">
        <v>2</v>
      </c>
      <c r="C1653" s="2">
        <v>140000</v>
      </c>
      <c r="D1653" t="s">
        <v>4686</v>
      </c>
      <c r="E1653" s="1">
        <v>60</v>
      </c>
      <c r="F1653" s="2">
        <f>Imobiliare_Data_18apr[[#This Row],[Price]]/Imobiliare_Data_18apr[[#This Row],[Surface m2]]</f>
        <v>2333.3333333333335</v>
      </c>
    </row>
    <row r="1654" spans="1:6" x14ac:dyDescent="0.3">
      <c r="A1654" t="s">
        <v>3782</v>
      </c>
      <c r="B1654">
        <v>2</v>
      </c>
      <c r="C1654" s="2">
        <v>140000</v>
      </c>
      <c r="D1654" t="s">
        <v>4686</v>
      </c>
      <c r="E1654" s="1">
        <v>69</v>
      </c>
      <c r="F1654" s="2">
        <f>Imobiliare_Data_18apr[[#This Row],[Price]]/Imobiliare_Data_18apr[[#This Row],[Surface m2]]</f>
        <v>2028.9855072463768</v>
      </c>
    </row>
    <row r="1655" spans="1:6" x14ac:dyDescent="0.3">
      <c r="A1655" t="s">
        <v>3866</v>
      </c>
      <c r="B1655">
        <v>2</v>
      </c>
      <c r="C1655" s="2">
        <v>140000</v>
      </c>
      <c r="D1655" t="s">
        <v>4687</v>
      </c>
      <c r="E1655" s="1">
        <v>52</v>
      </c>
      <c r="F1655" s="2">
        <f>Imobiliare_Data_18apr[[#This Row],[Price]]/Imobiliare_Data_18apr[[#This Row],[Surface m2]]</f>
        <v>2692.3076923076924</v>
      </c>
    </row>
    <row r="1656" spans="1:6" x14ac:dyDescent="0.3">
      <c r="A1656" t="s">
        <v>4423</v>
      </c>
      <c r="B1656">
        <v>2</v>
      </c>
      <c r="C1656" s="2">
        <v>140000</v>
      </c>
      <c r="D1656" t="s">
        <v>4687</v>
      </c>
      <c r="E1656" s="1">
        <v>52</v>
      </c>
      <c r="F1656" s="2">
        <f>Imobiliare_Data_18apr[[#This Row],[Price]]/Imobiliare_Data_18apr[[#This Row],[Surface m2]]</f>
        <v>2692.3076923076924</v>
      </c>
    </row>
    <row r="1657" spans="1:6" x14ac:dyDescent="0.3">
      <c r="A1657" t="s">
        <v>4510</v>
      </c>
      <c r="B1657">
        <v>2</v>
      </c>
      <c r="C1657" s="2">
        <v>140000</v>
      </c>
      <c r="D1657" t="s">
        <v>4687</v>
      </c>
      <c r="E1657" s="1">
        <v>63</v>
      </c>
      <c r="F1657" s="2">
        <f>Imobiliare_Data_18apr[[#This Row],[Price]]/Imobiliare_Data_18apr[[#This Row],[Surface m2]]</f>
        <v>2222.2222222222222</v>
      </c>
    </row>
    <row r="1658" spans="1:6" x14ac:dyDescent="0.3">
      <c r="A1658" t="s">
        <v>4531</v>
      </c>
      <c r="B1658">
        <v>2</v>
      </c>
      <c r="C1658" s="2">
        <v>140000</v>
      </c>
      <c r="D1658" t="s">
        <v>4686</v>
      </c>
      <c r="E1658" s="1">
        <v>52</v>
      </c>
      <c r="F1658" s="2">
        <f>Imobiliare_Data_18apr[[#This Row],[Price]]/Imobiliare_Data_18apr[[#This Row],[Surface m2]]</f>
        <v>2692.3076923076924</v>
      </c>
    </row>
    <row r="1659" spans="1:6" hidden="1" x14ac:dyDescent="0.3">
      <c r="A1659" t="s">
        <v>4567</v>
      </c>
      <c r="B1659">
        <v>3</v>
      </c>
      <c r="C1659" s="2">
        <v>140000</v>
      </c>
      <c r="D1659" t="s">
        <v>4687</v>
      </c>
      <c r="E1659" s="1">
        <v>67</v>
      </c>
      <c r="F1659" s="2">
        <f>Imobiliare_Data_18apr[[#This Row],[Price]]/Imobiliare_Data_18apr[[#This Row],[Surface m2]]</f>
        <v>2089.5522388059703</v>
      </c>
    </row>
    <row r="1660" spans="1:6" hidden="1" x14ac:dyDescent="0.3">
      <c r="A1660" t="s">
        <v>1461</v>
      </c>
      <c r="B1660">
        <v>3</v>
      </c>
      <c r="C1660" s="2">
        <v>140200</v>
      </c>
      <c r="D1660" t="s">
        <v>4686</v>
      </c>
      <c r="E1660" s="1">
        <v>75.89</v>
      </c>
      <c r="F1660" s="2">
        <f>Imobiliare_Data_18apr[[#This Row],[Price]]/Imobiliare_Data_18apr[[#This Row],[Surface m2]]</f>
        <v>1847.4107260508631</v>
      </c>
    </row>
    <row r="1661" spans="1:6" x14ac:dyDescent="0.3">
      <c r="A1661" t="s">
        <v>660</v>
      </c>
      <c r="B1661">
        <v>2</v>
      </c>
      <c r="C1661" s="2">
        <v>140277</v>
      </c>
      <c r="D1661" t="s">
        <v>4686</v>
      </c>
      <c r="E1661" s="1">
        <v>55.79</v>
      </c>
      <c r="F1661" s="2">
        <f>Imobiliare_Data_18apr[[#This Row],[Price]]/Imobiliare_Data_18apr[[#This Row],[Surface m2]]</f>
        <v>2514.375336081735</v>
      </c>
    </row>
    <row r="1662" spans="1:6" x14ac:dyDescent="0.3">
      <c r="A1662" t="s">
        <v>660</v>
      </c>
      <c r="B1662">
        <v>2</v>
      </c>
      <c r="C1662" s="2">
        <v>140277</v>
      </c>
      <c r="D1662" t="s">
        <v>4686</v>
      </c>
      <c r="E1662" s="1">
        <v>60.99</v>
      </c>
      <c r="F1662" s="2">
        <f>Imobiliare_Data_18apr[[#This Row],[Price]]/Imobiliare_Data_18apr[[#This Row],[Surface m2]]</f>
        <v>2300</v>
      </c>
    </row>
    <row r="1663" spans="1:6" hidden="1" x14ac:dyDescent="0.3">
      <c r="A1663" t="s">
        <v>1699</v>
      </c>
      <c r="B1663">
        <v>3</v>
      </c>
      <c r="C1663" s="2">
        <v>140400</v>
      </c>
      <c r="D1663" t="s">
        <v>4686</v>
      </c>
      <c r="E1663" s="1">
        <v>68</v>
      </c>
      <c r="F1663" s="2">
        <f>Imobiliare_Data_18apr[[#This Row],[Price]]/Imobiliare_Data_18apr[[#This Row],[Surface m2]]</f>
        <v>2064.705882352941</v>
      </c>
    </row>
    <row r="1664" spans="1:6" x14ac:dyDescent="0.3">
      <c r="A1664" t="s">
        <v>882</v>
      </c>
      <c r="B1664">
        <v>2</v>
      </c>
      <c r="C1664" s="2">
        <v>140400</v>
      </c>
      <c r="D1664" t="s">
        <v>4686</v>
      </c>
      <c r="E1664" s="1">
        <v>53</v>
      </c>
      <c r="F1664" s="2">
        <f>Imobiliare_Data_18apr[[#This Row],[Price]]/Imobiliare_Data_18apr[[#This Row],[Surface m2]]</f>
        <v>2649.0566037735848</v>
      </c>
    </row>
    <row r="1665" spans="1:6" hidden="1" x14ac:dyDescent="0.3">
      <c r="A1665" t="s">
        <v>1658</v>
      </c>
      <c r="B1665">
        <v>3</v>
      </c>
      <c r="C1665" s="2">
        <v>140500</v>
      </c>
      <c r="D1665" t="s">
        <v>4687</v>
      </c>
      <c r="E1665" s="1">
        <v>75</v>
      </c>
      <c r="F1665" s="2">
        <f>Imobiliare_Data_18apr[[#This Row],[Price]]/Imobiliare_Data_18apr[[#This Row],[Surface m2]]</f>
        <v>1873.3333333333333</v>
      </c>
    </row>
    <row r="1666" spans="1:6" x14ac:dyDescent="0.3">
      <c r="A1666" t="s">
        <v>2328</v>
      </c>
      <c r="B1666">
        <v>2</v>
      </c>
      <c r="C1666" s="2">
        <v>140779</v>
      </c>
      <c r="D1666" t="s">
        <v>4686</v>
      </c>
      <c r="E1666" s="1">
        <v>64</v>
      </c>
      <c r="F1666" s="2">
        <f>Imobiliare_Data_18apr[[#This Row],[Price]]/Imobiliare_Data_18apr[[#This Row],[Surface m2]]</f>
        <v>2199.671875</v>
      </c>
    </row>
    <row r="1667" spans="1:6" hidden="1" x14ac:dyDescent="0.3">
      <c r="A1667" t="s">
        <v>3783</v>
      </c>
      <c r="B1667">
        <v>3</v>
      </c>
      <c r="C1667" s="2">
        <v>140800</v>
      </c>
      <c r="D1667" t="s">
        <v>4687</v>
      </c>
      <c r="E1667" s="1">
        <v>88</v>
      </c>
      <c r="F1667" s="2">
        <f>Imobiliare_Data_18apr[[#This Row],[Price]]/Imobiliare_Data_18apr[[#This Row],[Surface m2]]</f>
        <v>1600</v>
      </c>
    </row>
    <row r="1668" spans="1:6" x14ac:dyDescent="0.3">
      <c r="A1668" t="s">
        <v>796</v>
      </c>
      <c r="B1668">
        <v>2</v>
      </c>
      <c r="C1668" s="2">
        <v>140800</v>
      </c>
      <c r="D1668" t="s">
        <v>4687</v>
      </c>
      <c r="E1668" s="1">
        <v>64</v>
      </c>
      <c r="F1668" s="2">
        <f>Imobiliare_Data_18apr[[#This Row],[Price]]/Imobiliare_Data_18apr[[#This Row],[Surface m2]]</f>
        <v>2200</v>
      </c>
    </row>
    <row r="1669" spans="1:6" hidden="1" x14ac:dyDescent="0.3">
      <c r="A1669" t="s">
        <v>1267</v>
      </c>
      <c r="B1669">
        <v>3</v>
      </c>
      <c r="C1669" s="2">
        <v>140999</v>
      </c>
      <c r="D1669" t="s">
        <v>4687</v>
      </c>
      <c r="E1669" s="1">
        <v>75</v>
      </c>
      <c r="F1669" s="2">
        <f>Imobiliare_Data_18apr[[#This Row],[Price]]/Imobiliare_Data_18apr[[#This Row],[Surface m2]]</f>
        <v>1879.9866666666667</v>
      </c>
    </row>
    <row r="1670" spans="1:6" hidden="1" x14ac:dyDescent="0.3">
      <c r="A1670" t="s">
        <v>1353</v>
      </c>
      <c r="B1670">
        <v>3</v>
      </c>
      <c r="C1670" s="2">
        <v>141000</v>
      </c>
      <c r="D1670" t="s">
        <v>4687</v>
      </c>
      <c r="E1670" s="1">
        <v>75</v>
      </c>
      <c r="F1670" s="2">
        <f>Imobiliare_Data_18apr[[#This Row],[Price]]/Imobiliare_Data_18apr[[#This Row],[Surface m2]]</f>
        <v>1880</v>
      </c>
    </row>
    <row r="1671" spans="1:6" hidden="1" x14ac:dyDescent="0.3">
      <c r="A1671" t="s">
        <v>2004</v>
      </c>
      <c r="B1671">
        <v>4</v>
      </c>
      <c r="C1671" s="2">
        <v>141000</v>
      </c>
      <c r="D1671" t="s">
        <v>4687</v>
      </c>
      <c r="E1671" s="1">
        <v>74.61</v>
      </c>
      <c r="F1671" s="2">
        <f>Imobiliare_Data_18apr[[#This Row],[Price]]/Imobiliare_Data_18apr[[#This Row],[Surface m2]]</f>
        <v>1889.827100924809</v>
      </c>
    </row>
    <row r="1672" spans="1:6" x14ac:dyDescent="0.3">
      <c r="A1672" t="s">
        <v>93</v>
      </c>
      <c r="B1672">
        <v>2</v>
      </c>
      <c r="C1672" s="2">
        <v>141000</v>
      </c>
      <c r="D1672" t="s">
        <v>4686</v>
      </c>
      <c r="E1672" s="1">
        <v>53.75</v>
      </c>
      <c r="F1672" s="2">
        <f>Imobiliare_Data_18apr[[#This Row],[Price]]/Imobiliare_Data_18apr[[#This Row],[Surface m2]]</f>
        <v>2623.2558139534885</v>
      </c>
    </row>
    <row r="1673" spans="1:6" x14ac:dyDescent="0.3">
      <c r="A1673" t="s">
        <v>608</v>
      </c>
      <c r="B1673">
        <v>2</v>
      </c>
      <c r="C1673" s="2">
        <v>141000</v>
      </c>
      <c r="D1673" t="s">
        <v>4686</v>
      </c>
      <c r="E1673" s="1">
        <v>55</v>
      </c>
      <c r="F1673" s="2">
        <f>Imobiliare_Data_18apr[[#This Row],[Price]]/Imobiliare_Data_18apr[[#This Row],[Surface m2]]</f>
        <v>2563.6363636363635</v>
      </c>
    </row>
    <row r="1674" spans="1:6" hidden="1" x14ac:dyDescent="0.3">
      <c r="A1674" t="s">
        <v>2636</v>
      </c>
      <c r="B1674">
        <v>3</v>
      </c>
      <c r="C1674" s="2">
        <v>141000</v>
      </c>
      <c r="D1674" t="s">
        <v>4687</v>
      </c>
      <c r="E1674" s="1">
        <v>75</v>
      </c>
      <c r="F1674" s="2">
        <f>Imobiliare_Data_18apr[[#This Row],[Price]]/Imobiliare_Data_18apr[[#This Row],[Surface m2]]</f>
        <v>1880</v>
      </c>
    </row>
    <row r="1675" spans="1:6" hidden="1" x14ac:dyDescent="0.3">
      <c r="A1675" t="s">
        <v>2762</v>
      </c>
      <c r="B1675">
        <v>3</v>
      </c>
      <c r="C1675" s="2">
        <v>141000</v>
      </c>
      <c r="D1675" t="s">
        <v>4687</v>
      </c>
      <c r="E1675" s="1">
        <v>75</v>
      </c>
      <c r="F1675" s="2">
        <f>Imobiliare_Data_18apr[[#This Row],[Price]]/Imobiliare_Data_18apr[[#This Row],[Surface m2]]</f>
        <v>1880</v>
      </c>
    </row>
    <row r="1676" spans="1:6" x14ac:dyDescent="0.3">
      <c r="A1676" t="s">
        <v>4373</v>
      </c>
      <c r="B1676">
        <v>2</v>
      </c>
      <c r="C1676" s="2">
        <v>141000</v>
      </c>
      <c r="D1676" t="s">
        <v>4686</v>
      </c>
      <c r="E1676" s="1">
        <v>55.11</v>
      </c>
      <c r="F1676" s="2">
        <f>Imobiliare_Data_18apr[[#This Row],[Price]]/Imobiliare_Data_18apr[[#This Row],[Surface m2]]</f>
        <v>2558.519324986391</v>
      </c>
    </row>
    <row r="1677" spans="1:6" x14ac:dyDescent="0.3">
      <c r="A1677" t="s">
        <v>1190</v>
      </c>
      <c r="B1677">
        <v>2</v>
      </c>
      <c r="C1677" s="2">
        <v>141300</v>
      </c>
      <c r="D1677" t="s">
        <v>4686</v>
      </c>
      <c r="E1677" s="1">
        <v>65</v>
      </c>
      <c r="F1677" s="2">
        <f>Imobiliare_Data_18apr[[#This Row],[Price]]/Imobiliare_Data_18apr[[#This Row],[Surface m2]]</f>
        <v>2173.8461538461538</v>
      </c>
    </row>
    <row r="1678" spans="1:6" hidden="1" x14ac:dyDescent="0.3">
      <c r="A1678" t="s">
        <v>1481</v>
      </c>
      <c r="B1678">
        <v>3</v>
      </c>
      <c r="C1678" s="2">
        <v>141500</v>
      </c>
      <c r="D1678" t="s">
        <v>4687</v>
      </c>
      <c r="E1678" s="1">
        <v>67</v>
      </c>
      <c r="F1678" s="2">
        <f>Imobiliare_Data_18apr[[#This Row],[Price]]/Imobiliare_Data_18apr[[#This Row],[Surface m2]]</f>
        <v>2111.9402985074626</v>
      </c>
    </row>
    <row r="1679" spans="1:6" hidden="1" x14ac:dyDescent="0.3">
      <c r="A1679" t="s">
        <v>2907</v>
      </c>
      <c r="B1679">
        <v>4</v>
      </c>
      <c r="C1679" s="2">
        <v>141500</v>
      </c>
      <c r="D1679" t="s">
        <v>4686</v>
      </c>
      <c r="E1679" s="1">
        <v>75.599999999999994</v>
      </c>
      <c r="F1679" s="2">
        <f>Imobiliare_Data_18apr[[#This Row],[Price]]/Imobiliare_Data_18apr[[#This Row],[Surface m2]]</f>
        <v>1871.6931216931218</v>
      </c>
    </row>
    <row r="1680" spans="1:6" x14ac:dyDescent="0.3">
      <c r="A1680" t="s">
        <v>3196</v>
      </c>
      <c r="B1680">
        <v>2</v>
      </c>
      <c r="C1680" s="2">
        <v>141600</v>
      </c>
      <c r="D1680" t="s">
        <v>4686</v>
      </c>
      <c r="E1680" s="1">
        <v>59</v>
      </c>
      <c r="F1680" s="2">
        <f>Imobiliare_Data_18apr[[#This Row],[Price]]/Imobiliare_Data_18apr[[#This Row],[Surface m2]]</f>
        <v>2400</v>
      </c>
    </row>
    <row r="1681" spans="1:6" x14ac:dyDescent="0.3">
      <c r="A1681" t="s">
        <v>4316</v>
      </c>
      <c r="B1681">
        <v>2</v>
      </c>
      <c r="C1681" s="2">
        <v>141680</v>
      </c>
      <c r="D1681" t="s">
        <v>4687</v>
      </c>
      <c r="E1681" s="1">
        <v>54.5</v>
      </c>
      <c r="F1681" s="2">
        <f>Imobiliare_Data_18apr[[#This Row],[Price]]/Imobiliare_Data_18apr[[#This Row],[Surface m2]]</f>
        <v>2599.6330275229357</v>
      </c>
    </row>
    <row r="1682" spans="1:6" x14ac:dyDescent="0.3">
      <c r="A1682" t="s">
        <v>3971</v>
      </c>
      <c r="B1682">
        <v>2</v>
      </c>
      <c r="C1682" s="2">
        <v>141700</v>
      </c>
      <c r="D1682" t="s">
        <v>4687</v>
      </c>
      <c r="E1682" s="1">
        <v>54.5</v>
      </c>
      <c r="F1682" s="2">
        <f>Imobiliare_Data_18apr[[#This Row],[Price]]/Imobiliare_Data_18apr[[#This Row],[Surface m2]]</f>
        <v>2600</v>
      </c>
    </row>
    <row r="1683" spans="1:6" hidden="1" x14ac:dyDescent="0.3">
      <c r="A1683" t="s">
        <v>2597</v>
      </c>
      <c r="B1683">
        <v>3</v>
      </c>
      <c r="C1683" s="2">
        <v>141775</v>
      </c>
      <c r="D1683" t="s">
        <v>4687</v>
      </c>
      <c r="E1683" s="1">
        <v>75.099999999999994</v>
      </c>
      <c r="F1683" s="2">
        <f>Imobiliare_Data_18apr[[#This Row],[Price]]/Imobiliare_Data_18apr[[#This Row],[Surface m2]]</f>
        <v>1887.8162450066579</v>
      </c>
    </row>
    <row r="1684" spans="1:6" hidden="1" x14ac:dyDescent="0.3">
      <c r="A1684" t="s">
        <v>4305</v>
      </c>
      <c r="B1684">
        <v>3</v>
      </c>
      <c r="C1684" s="2">
        <v>141775</v>
      </c>
      <c r="D1684" t="s">
        <v>4687</v>
      </c>
      <c r="E1684" s="1">
        <v>75</v>
      </c>
      <c r="F1684" s="2">
        <f>Imobiliare_Data_18apr[[#This Row],[Price]]/Imobiliare_Data_18apr[[#This Row],[Surface m2]]</f>
        <v>1890.3333333333333</v>
      </c>
    </row>
    <row r="1685" spans="1:6" hidden="1" x14ac:dyDescent="0.3">
      <c r="A1685" t="s">
        <v>1461</v>
      </c>
      <c r="B1685">
        <v>3</v>
      </c>
      <c r="C1685" s="2">
        <v>141820</v>
      </c>
      <c r="D1685" t="s">
        <v>4686</v>
      </c>
      <c r="E1685" s="1">
        <v>73.86</v>
      </c>
      <c r="F1685" s="2">
        <f>Imobiliare_Data_18apr[[#This Row],[Price]]/Imobiliare_Data_18apr[[#This Row],[Surface m2]]</f>
        <v>1920.1191443271055</v>
      </c>
    </row>
    <row r="1686" spans="1:6" hidden="1" x14ac:dyDescent="0.3">
      <c r="A1686" t="s">
        <v>1895</v>
      </c>
      <c r="B1686">
        <v>4</v>
      </c>
      <c r="C1686" s="2">
        <v>142000</v>
      </c>
      <c r="D1686" t="s">
        <v>4687</v>
      </c>
      <c r="E1686" s="1">
        <v>75</v>
      </c>
      <c r="F1686" s="2">
        <f>Imobiliare_Data_18apr[[#This Row],[Price]]/Imobiliare_Data_18apr[[#This Row],[Surface m2]]</f>
        <v>1893.3333333333333</v>
      </c>
    </row>
    <row r="1687" spans="1:6" hidden="1" x14ac:dyDescent="0.3">
      <c r="A1687" t="s">
        <v>1934</v>
      </c>
      <c r="B1687">
        <v>4</v>
      </c>
      <c r="C1687" s="2">
        <v>142000</v>
      </c>
      <c r="D1687" t="s">
        <v>4687</v>
      </c>
      <c r="E1687" s="1">
        <v>75</v>
      </c>
      <c r="F1687" s="2">
        <f>Imobiliare_Data_18apr[[#This Row],[Price]]/Imobiliare_Data_18apr[[#This Row],[Surface m2]]</f>
        <v>1893.3333333333333</v>
      </c>
    </row>
    <row r="1688" spans="1:6" x14ac:dyDescent="0.3">
      <c r="A1688" t="s">
        <v>640</v>
      </c>
      <c r="B1688">
        <v>2</v>
      </c>
      <c r="C1688" s="2">
        <v>142000</v>
      </c>
      <c r="D1688" t="s">
        <v>4686</v>
      </c>
      <c r="E1688" s="1">
        <v>60</v>
      </c>
      <c r="F1688" s="2">
        <f>Imobiliare_Data_18apr[[#This Row],[Price]]/Imobiliare_Data_18apr[[#This Row],[Surface m2]]</f>
        <v>2366.6666666666665</v>
      </c>
    </row>
    <row r="1689" spans="1:6" hidden="1" x14ac:dyDescent="0.3">
      <c r="A1689" t="s">
        <v>2657</v>
      </c>
      <c r="B1689">
        <v>3</v>
      </c>
      <c r="C1689" s="2">
        <v>142000</v>
      </c>
      <c r="D1689" t="s">
        <v>4687</v>
      </c>
      <c r="E1689" s="1">
        <v>75</v>
      </c>
      <c r="F1689" s="2">
        <f>Imobiliare_Data_18apr[[#This Row],[Price]]/Imobiliare_Data_18apr[[#This Row],[Surface m2]]</f>
        <v>1893.3333333333333</v>
      </c>
    </row>
    <row r="1690" spans="1:6" x14ac:dyDescent="0.3">
      <c r="A1690" t="s">
        <v>904</v>
      </c>
      <c r="B1690">
        <v>2</v>
      </c>
      <c r="C1690" s="2">
        <v>142000</v>
      </c>
      <c r="D1690" t="s">
        <v>4686</v>
      </c>
      <c r="E1690" s="1">
        <v>55</v>
      </c>
      <c r="F1690" s="2">
        <f>Imobiliare_Data_18apr[[#This Row],[Price]]/Imobiliare_Data_18apr[[#This Row],[Surface m2]]</f>
        <v>2581.818181818182</v>
      </c>
    </row>
    <row r="1691" spans="1:6" x14ac:dyDescent="0.3">
      <c r="A1691" t="s">
        <v>1133</v>
      </c>
      <c r="B1691">
        <v>2</v>
      </c>
      <c r="C1691" s="2">
        <v>142000</v>
      </c>
      <c r="D1691" t="s">
        <v>4687</v>
      </c>
      <c r="E1691" s="1">
        <v>52</v>
      </c>
      <c r="F1691" s="2">
        <f>Imobiliare_Data_18apr[[#This Row],[Price]]/Imobiliare_Data_18apr[[#This Row],[Surface m2]]</f>
        <v>2730.7692307692309</v>
      </c>
    </row>
    <row r="1692" spans="1:6" x14ac:dyDescent="0.3">
      <c r="A1692" t="s">
        <v>1181</v>
      </c>
      <c r="B1692">
        <v>2</v>
      </c>
      <c r="C1692" s="2">
        <v>142000</v>
      </c>
      <c r="D1692" t="s">
        <v>4687</v>
      </c>
      <c r="E1692" s="1">
        <v>53</v>
      </c>
      <c r="F1692" s="2">
        <f>Imobiliare_Data_18apr[[#This Row],[Price]]/Imobiliare_Data_18apr[[#This Row],[Surface m2]]</f>
        <v>2679.2452830188681</v>
      </c>
    </row>
    <row r="1693" spans="1:6" x14ac:dyDescent="0.3">
      <c r="A1693" t="s">
        <v>3181</v>
      </c>
      <c r="B1693">
        <v>2</v>
      </c>
      <c r="C1693" s="2">
        <v>142000</v>
      </c>
      <c r="D1693" t="s">
        <v>4686</v>
      </c>
      <c r="E1693" s="1">
        <v>56</v>
      </c>
      <c r="F1693" s="2">
        <f>Imobiliare_Data_18apr[[#This Row],[Price]]/Imobiliare_Data_18apr[[#This Row],[Surface m2]]</f>
        <v>2535.7142857142858</v>
      </c>
    </row>
    <row r="1694" spans="1:6" x14ac:dyDescent="0.3">
      <c r="A1694" t="s">
        <v>4199</v>
      </c>
      <c r="B1694">
        <f>IF(Imobiliare_Data_18apr[[#This Row],[Surface m2]]&lt;35,1,2)</f>
        <v>2</v>
      </c>
      <c r="C1694" s="2">
        <v>142000</v>
      </c>
      <c r="D1694" t="s">
        <v>4687</v>
      </c>
      <c r="E1694" s="1">
        <v>64</v>
      </c>
      <c r="F1694" s="2">
        <f>Imobiliare_Data_18apr[[#This Row],[Price]]/Imobiliare_Data_18apr[[#This Row],[Surface m2]]</f>
        <v>2218.75</v>
      </c>
    </row>
    <row r="1695" spans="1:6" x14ac:dyDescent="0.3">
      <c r="A1695" t="s">
        <v>238</v>
      </c>
      <c r="B1695">
        <f>IF(Imobiliare_Data_18apr[[#This Row],[Surface m2]]&lt;35,1,2)</f>
        <v>2</v>
      </c>
      <c r="C1695" s="2">
        <v>142000</v>
      </c>
      <c r="D1695" t="s">
        <v>4687</v>
      </c>
      <c r="E1695" s="1">
        <v>63</v>
      </c>
      <c r="F1695" s="2">
        <f>Imobiliare_Data_18apr[[#This Row],[Price]]/Imobiliare_Data_18apr[[#This Row],[Surface m2]]</f>
        <v>2253.968253968254</v>
      </c>
    </row>
    <row r="1696" spans="1:6" x14ac:dyDescent="0.3">
      <c r="A1696" t="s">
        <v>4387</v>
      </c>
      <c r="B1696">
        <f>IF(Imobiliare_Data_18apr[[#This Row],[Surface m2]]&lt;35,1,2)</f>
        <v>2</v>
      </c>
      <c r="C1696" s="2">
        <v>142000</v>
      </c>
      <c r="D1696" t="s">
        <v>4687</v>
      </c>
      <c r="E1696" s="1">
        <v>59.21</v>
      </c>
      <c r="F1696" s="2">
        <f>Imobiliare_Data_18apr[[#This Row],[Price]]/Imobiliare_Data_18apr[[#This Row],[Surface m2]]</f>
        <v>2398.2435399425772</v>
      </c>
    </row>
    <row r="1697" spans="1:6" x14ac:dyDescent="0.3">
      <c r="A1697" t="s">
        <v>4361</v>
      </c>
      <c r="B1697">
        <f>IF(Imobiliare_Data_18apr[[#This Row],[Surface m2]]&lt;35,1,2)</f>
        <v>2</v>
      </c>
      <c r="C1697" s="2">
        <v>142000</v>
      </c>
      <c r="D1697" t="s">
        <v>4686</v>
      </c>
      <c r="E1697" s="1">
        <v>58</v>
      </c>
      <c r="F1697" s="2">
        <f>Imobiliare_Data_18apr[[#This Row],[Price]]/Imobiliare_Data_18apr[[#This Row],[Surface m2]]</f>
        <v>2448.2758620689656</v>
      </c>
    </row>
    <row r="1698" spans="1:6" x14ac:dyDescent="0.3">
      <c r="A1698" t="s">
        <v>3873</v>
      </c>
      <c r="B1698">
        <v>2</v>
      </c>
      <c r="C1698" s="2">
        <v>142000</v>
      </c>
      <c r="D1698" t="s">
        <v>4686</v>
      </c>
      <c r="E1698" s="1">
        <v>52.5</v>
      </c>
      <c r="F1698" s="2">
        <f>Imobiliare_Data_18apr[[#This Row],[Price]]/Imobiliare_Data_18apr[[#This Row],[Surface m2]]</f>
        <v>2704.7619047619046</v>
      </c>
    </row>
    <row r="1699" spans="1:6" x14ac:dyDescent="0.3">
      <c r="A1699" t="s">
        <v>3908</v>
      </c>
      <c r="B1699">
        <v>2</v>
      </c>
      <c r="C1699" s="2">
        <v>142000</v>
      </c>
      <c r="D1699" t="s">
        <v>4686</v>
      </c>
      <c r="E1699" s="1">
        <v>53</v>
      </c>
      <c r="F1699" s="2">
        <f>Imobiliare_Data_18apr[[#This Row],[Price]]/Imobiliare_Data_18apr[[#This Row],[Surface m2]]</f>
        <v>2679.2452830188681</v>
      </c>
    </row>
    <row r="1700" spans="1:6" x14ac:dyDescent="0.3">
      <c r="A1700" t="s">
        <v>3356</v>
      </c>
      <c r="B1700">
        <f>IF(Imobiliare_Data_18apr[[#This Row],[Surface m2]]&lt;35,1,2)</f>
        <v>2</v>
      </c>
      <c r="C1700" s="2">
        <v>142100</v>
      </c>
      <c r="D1700" t="s">
        <v>4687</v>
      </c>
      <c r="E1700" s="1">
        <v>52</v>
      </c>
      <c r="F1700" s="2">
        <f>Imobiliare_Data_18apr[[#This Row],[Price]]/Imobiliare_Data_18apr[[#This Row],[Surface m2]]</f>
        <v>2732.6923076923076</v>
      </c>
    </row>
    <row r="1701" spans="1:6" x14ac:dyDescent="0.3">
      <c r="A1701" t="s">
        <v>2514</v>
      </c>
      <c r="B1701">
        <v>2</v>
      </c>
      <c r="C1701" s="2">
        <v>142500</v>
      </c>
      <c r="D1701" t="s">
        <v>4686</v>
      </c>
      <c r="E1701" s="1">
        <v>60.99</v>
      </c>
      <c r="F1701" s="2">
        <f>Imobiliare_Data_18apr[[#This Row],[Price]]/Imobiliare_Data_18apr[[#This Row],[Surface m2]]</f>
        <v>2336.4485981308412</v>
      </c>
    </row>
    <row r="1702" spans="1:6" hidden="1" x14ac:dyDescent="0.3">
      <c r="A1702" t="s">
        <v>375</v>
      </c>
      <c r="B1702">
        <v>3</v>
      </c>
      <c r="C1702" s="2">
        <v>142770</v>
      </c>
      <c r="D1702" t="s">
        <v>4687</v>
      </c>
      <c r="E1702" s="1">
        <v>77</v>
      </c>
      <c r="F1702" s="2">
        <f>Imobiliare_Data_18apr[[#This Row],[Price]]/Imobiliare_Data_18apr[[#This Row],[Surface m2]]</f>
        <v>1854.1558441558441</v>
      </c>
    </row>
    <row r="1703" spans="1:6" x14ac:dyDescent="0.3">
      <c r="A1703" t="s">
        <v>426</v>
      </c>
      <c r="B1703">
        <v>2</v>
      </c>
      <c r="C1703" s="2">
        <v>142900</v>
      </c>
      <c r="D1703" t="s">
        <v>4686</v>
      </c>
      <c r="E1703" s="1">
        <v>64</v>
      </c>
      <c r="F1703" s="2">
        <f>Imobiliare_Data_18apr[[#This Row],[Price]]/Imobiliare_Data_18apr[[#This Row],[Surface m2]]</f>
        <v>2232.8125</v>
      </c>
    </row>
    <row r="1704" spans="1:6" x14ac:dyDescent="0.3">
      <c r="A1704" t="s">
        <v>2362</v>
      </c>
      <c r="B1704">
        <v>2</v>
      </c>
      <c r="C1704" s="2">
        <v>142999</v>
      </c>
      <c r="D1704" t="s">
        <v>4687</v>
      </c>
      <c r="E1704" s="1">
        <v>61</v>
      </c>
      <c r="F1704" s="2">
        <f>Imobiliare_Data_18apr[[#This Row],[Price]]/Imobiliare_Data_18apr[[#This Row],[Surface m2]]</f>
        <v>2344.2459016393441</v>
      </c>
    </row>
    <row r="1705" spans="1:6" hidden="1" x14ac:dyDescent="0.3">
      <c r="A1705" t="s">
        <v>1752</v>
      </c>
      <c r="B1705">
        <v>3</v>
      </c>
      <c r="C1705" s="2">
        <v>143000</v>
      </c>
      <c r="D1705" t="s">
        <v>4687</v>
      </c>
      <c r="E1705" s="1">
        <v>69</v>
      </c>
      <c r="F1705" s="2">
        <f>Imobiliare_Data_18apr[[#This Row],[Price]]/Imobiliare_Data_18apr[[#This Row],[Surface m2]]</f>
        <v>2072.463768115942</v>
      </c>
    </row>
    <row r="1706" spans="1:6" x14ac:dyDescent="0.3">
      <c r="A1706" t="s">
        <v>385</v>
      </c>
      <c r="B1706">
        <v>2</v>
      </c>
      <c r="C1706" s="2">
        <v>143000</v>
      </c>
      <c r="D1706" t="s">
        <v>4686</v>
      </c>
      <c r="E1706" s="1">
        <v>75</v>
      </c>
      <c r="F1706" s="2">
        <f>Imobiliare_Data_18apr[[#This Row],[Price]]/Imobiliare_Data_18apr[[#This Row],[Surface m2]]</f>
        <v>1906.6666666666667</v>
      </c>
    </row>
    <row r="1707" spans="1:6" x14ac:dyDescent="0.3">
      <c r="A1707" t="s">
        <v>488</v>
      </c>
      <c r="B1707">
        <v>2</v>
      </c>
      <c r="C1707" s="2">
        <v>143000</v>
      </c>
      <c r="D1707" t="s">
        <v>4687</v>
      </c>
      <c r="E1707" s="1">
        <v>63</v>
      </c>
      <c r="F1707" s="2">
        <f>Imobiliare_Data_18apr[[#This Row],[Price]]/Imobiliare_Data_18apr[[#This Row],[Surface m2]]</f>
        <v>2269.8412698412699</v>
      </c>
    </row>
    <row r="1708" spans="1:6" x14ac:dyDescent="0.3">
      <c r="A1708" t="s">
        <v>635</v>
      </c>
      <c r="B1708">
        <v>2</v>
      </c>
      <c r="C1708" s="2">
        <v>143000</v>
      </c>
      <c r="D1708" t="s">
        <v>4687</v>
      </c>
      <c r="E1708" s="1">
        <v>63</v>
      </c>
      <c r="F1708" s="2">
        <f>Imobiliare_Data_18apr[[#This Row],[Price]]/Imobiliare_Data_18apr[[#This Row],[Surface m2]]</f>
        <v>2269.8412698412699</v>
      </c>
    </row>
    <row r="1709" spans="1:6" x14ac:dyDescent="0.3">
      <c r="A1709" t="s">
        <v>653</v>
      </c>
      <c r="B1709">
        <v>2</v>
      </c>
      <c r="C1709" s="2">
        <v>143000</v>
      </c>
      <c r="D1709" t="s">
        <v>4687</v>
      </c>
      <c r="E1709" s="1">
        <v>63</v>
      </c>
      <c r="F1709" s="2">
        <f>Imobiliare_Data_18apr[[#This Row],[Price]]/Imobiliare_Data_18apr[[#This Row],[Surface m2]]</f>
        <v>2269.8412698412699</v>
      </c>
    </row>
    <row r="1710" spans="1:6" x14ac:dyDescent="0.3">
      <c r="A1710" t="s">
        <v>684</v>
      </c>
      <c r="B1710">
        <v>2</v>
      </c>
      <c r="C1710" s="2">
        <v>143000</v>
      </c>
      <c r="D1710" t="s">
        <v>4687</v>
      </c>
      <c r="E1710" s="1">
        <v>52</v>
      </c>
      <c r="F1710" s="2">
        <f>Imobiliare_Data_18apr[[#This Row],[Price]]/Imobiliare_Data_18apr[[#This Row],[Surface m2]]</f>
        <v>2750</v>
      </c>
    </row>
    <row r="1711" spans="1:6" hidden="1" x14ac:dyDescent="0.3">
      <c r="A1711" t="s">
        <v>2735</v>
      </c>
      <c r="B1711">
        <v>3</v>
      </c>
      <c r="C1711" s="2">
        <v>143000</v>
      </c>
      <c r="D1711" t="s">
        <v>4687</v>
      </c>
      <c r="E1711" s="1">
        <v>75</v>
      </c>
      <c r="F1711" s="2">
        <f>Imobiliare_Data_18apr[[#This Row],[Price]]/Imobiliare_Data_18apr[[#This Row],[Surface m2]]</f>
        <v>1906.6666666666667</v>
      </c>
    </row>
    <row r="1712" spans="1:6" x14ac:dyDescent="0.3">
      <c r="A1712" t="s">
        <v>817</v>
      </c>
      <c r="B1712">
        <v>2</v>
      </c>
      <c r="C1712" s="2">
        <v>143000</v>
      </c>
      <c r="D1712" t="s">
        <v>4686</v>
      </c>
      <c r="E1712" s="1">
        <v>56</v>
      </c>
      <c r="F1712" s="2">
        <f>Imobiliare_Data_18apr[[#This Row],[Price]]/Imobiliare_Data_18apr[[#This Row],[Surface m2]]</f>
        <v>2553.5714285714284</v>
      </c>
    </row>
    <row r="1713" spans="1:6" x14ac:dyDescent="0.3">
      <c r="A1713" t="s">
        <v>911</v>
      </c>
      <c r="B1713">
        <v>2</v>
      </c>
      <c r="C1713" s="2">
        <v>143000</v>
      </c>
      <c r="D1713" t="s">
        <v>4687</v>
      </c>
      <c r="E1713" s="1">
        <v>56</v>
      </c>
      <c r="F1713" s="2">
        <f>Imobiliare_Data_18apr[[#This Row],[Price]]/Imobiliare_Data_18apr[[#This Row],[Surface m2]]</f>
        <v>2553.5714285714284</v>
      </c>
    </row>
    <row r="1714" spans="1:6" x14ac:dyDescent="0.3">
      <c r="A1714" t="s">
        <v>937</v>
      </c>
      <c r="B1714">
        <v>2</v>
      </c>
      <c r="C1714" s="2">
        <v>143000</v>
      </c>
      <c r="D1714" t="s">
        <v>4686</v>
      </c>
      <c r="E1714" s="1">
        <v>59</v>
      </c>
      <c r="F1714" s="2">
        <f>Imobiliare_Data_18apr[[#This Row],[Price]]/Imobiliare_Data_18apr[[#This Row],[Surface m2]]</f>
        <v>2423.7288135593221</v>
      </c>
    </row>
    <row r="1715" spans="1:6" x14ac:dyDescent="0.3">
      <c r="A1715" t="s">
        <v>1136</v>
      </c>
      <c r="B1715">
        <v>2</v>
      </c>
      <c r="C1715" s="2">
        <v>143000</v>
      </c>
      <c r="D1715" t="s">
        <v>4686</v>
      </c>
      <c r="E1715" s="1">
        <v>54</v>
      </c>
      <c r="F1715" s="2">
        <f>Imobiliare_Data_18apr[[#This Row],[Price]]/Imobiliare_Data_18apr[[#This Row],[Surface m2]]</f>
        <v>2648.1481481481483</v>
      </c>
    </row>
    <row r="1716" spans="1:6" x14ac:dyDescent="0.3">
      <c r="A1716" t="s">
        <v>1146</v>
      </c>
      <c r="B1716">
        <v>2</v>
      </c>
      <c r="C1716" s="2">
        <v>143000</v>
      </c>
      <c r="D1716" t="s">
        <v>4687</v>
      </c>
      <c r="E1716" s="1">
        <v>55</v>
      </c>
      <c r="F1716" s="2">
        <f>Imobiliare_Data_18apr[[#This Row],[Price]]/Imobiliare_Data_18apr[[#This Row],[Surface m2]]</f>
        <v>2600</v>
      </c>
    </row>
    <row r="1717" spans="1:6" x14ac:dyDescent="0.3">
      <c r="A1717" t="s">
        <v>2443</v>
      </c>
      <c r="B1717">
        <v>2</v>
      </c>
      <c r="C1717" s="2">
        <v>143000</v>
      </c>
      <c r="D1717" t="s">
        <v>4686</v>
      </c>
      <c r="E1717" s="1">
        <v>55</v>
      </c>
      <c r="F1717" s="2">
        <f>Imobiliare_Data_18apr[[#This Row],[Price]]/Imobiliare_Data_18apr[[#This Row],[Surface m2]]</f>
        <v>2600</v>
      </c>
    </row>
    <row r="1718" spans="1:6" x14ac:dyDescent="0.3">
      <c r="A1718" t="s">
        <v>2530</v>
      </c>
      <c r="B1718">
        <v>2</v>
      </c>
      <c r="C1718" s="2">
        <v>143000</v>
      </c>
      <c r="D1718" t="s">
        <v>4686</v>
      </c>
      <c r="E1718" s="1">
        <v>64.239999999999995</v>
      </c>
      <c r="F1718" s="2">
        <f>Imobiliare_Data_18apr[[#This Row],[Price]]/Imobiliare_Data_18apr[[#This Row],[Surface m2]]</f>
        <v>2226.027397260274</v>
      </c>
    </row>
    <row r="1719" spans="1:6" x14ac:dyDescent="0.3">
      <c r="A1719" t="s">
        <v>1883</v>
      </c>
      <c r="B1719">
        <f>IF(Imobiliare_Data_18apr[[#This Row],[Surface m2]]&lt;35,1,2)</f>
        <v>2</v>
      </c>
      <c r="C1719" s="2">
        <v>143000</v>
      </c>
      <c r="D1719" t="s">
        <v>4687</v>
      </c>
      <c r="E1719" s="1">
        <v>64</v>
      </c>
      <c r="F1719" s="2">
        <f>Imobiliare_Data_18apr[[#This Row],[Price]]/Imobiliare_Data_18apr[[#This Row],[Surface m2]]</f>
        <v>2234.375</v>
      </c>
    </row>
    <row r="1720" spans="1:6" x14ac:dyDescent="0.3">
      <c r="A1720" t="s">
        <v>3353</v>
      </c>
      <c r="B1720">
        <f>IF(Imobiliare_Data_18apr[[#This Row],[Surface m2]]&lt;35,1,2)</f>
        <v>2</v>
      </c>
      <c r="C1720" s="2">
        <v>143000</v>
      </c>
      <c r="D1720" t="s">
        <v>4687</v>
      </c>
      <c r="E1720" s="1">
        <v>64</v>
      </c>
      <c r="F1720" s="2">
        <f>Imobiliare_Data_18apr[[#This Row],[Price]]/Imobiliare_Data_18apr[[#This Row],[Surface m2]]</f>
        <v>2234.375</v>
      </c>
    </row>
    <row r="1721" spans="1:6" x14ac:dyDescent="0.3">
      <c r="A1721" t="s">
        <v>3597</v>
      </c>
      <c r="B1721">
        <f>IF(Imobiliare_Data_18apr[[#This Row],[Surface m2]]&lt;35,1,2)</f>
        <v>2</v>
      </c>
      <c r="C1721" s="2">
        <v>143000</v>
      </c>
      <c r="D1721" t="s">
        <v>4687</v>
      </c>
      <c r="E1721" s="1">
        <v>64</v>
      </c>
      <c r="F1721" s="2">
        <f>Imobiliare_Data_18apr[[#This Row],[Price]]/Imobiliare_Data_18apr[[#This Row],[Surface m2]]</f>
        <v>2234.375</v>
      </c>
    </row>
    <row r="1722" spans="1:6" x14ac:dyDescent="0.3">
      <c r="A1722" t="s">
        <v>4653</v>
      </c>
      <c r="B1722">
        <f>IF(Imobiliare_Data_18apr[[#This Row],[Surface m2]]&lt;35,1,2)</f>
        <v>2</v>
      </c>
      <c r="C1722" s="2">
        <v>143000</v>
      </c>
      <c r="D1722" t="s">
        <v>4687</v>
      </c>
      <c r="E1722" s="1">
        <v>63</v>
      </c>
      <c r="F1722" s="2">
        <f>Imobiliare_Data_18apr[[#This Row],[Price]]/Imobiliare_Data_18apr[[#This Row],[Surface m2]]</f>
        <v>2269.8412698412699</v>
      </c>
    </row>
    <row r="1723" spans="1:6" hidden="1" x14ac:dyDescent="0.3">
      <c r="A1723" t="s">
        <v>4188</v>
      </c>
      <c r="B1723">
        <v>4</v>
      </c>
      <c r="C1723" s="2">
        <v>143000</v>
      </c>
      <c r="D1723" t="s">
        <v>4687</v>
      </c>
      <c r="E1723" s="1">
        <v>76</v>
      </c>
      <c r="F1723" s="2">
        <f>Imobiliare_Data_18apr[[#This Row],[Price]]/Imobiliare_Data_18apr[[#This Row],[Surface m2]]</f>
        <v>1881.578947368421</v>
      </c>
    </row>
    <row r="1724" spans="1:6" x14ac:dyDescent="0.3">
      <c r="A1724" t="s">
        <v>3872</v>
      </c>
      <c r="B1724">
        <v>2</v>
      </c>
      <c r="C1724" s="2">
        <v>143000</v>
      </c>
      <c r="D1724" t="s">
        <v>4686</v>
      </c>
      <c r="E1724" s="1">
        <v>53</v>
      </c>
      <c r="F1724" s="2">
        <f>Imobiliare_Data_18apr[[#This Row],[Price]]/Imobiliare_Data_18apr[[#This Row],[Surface m2]]</f>
        <v>2698.1132075471696</v>
      </c>
    </row>
    <row r="1725" spans="1:6" x14ac:dyDescent="0.3">
      <c r="A1725" t="s">
        <v>4517</v>
      </c>
      <c r="B1725">
        <v>2</v>
      </c>
      <c r="C1725" s="2">
        <v>143000</v>
      </c>
      <c r="D1725" t="s">
        <v>4687</v>
      </c>
      <c r="E1725" s="1">
        <v>70</v>
      </c>
      <c r="F1725" s="2">
        <f>Imobiliare_Data_18apr[[#This Row],[Price]]/Imobiliare_Data_18apr[[#This Row],[Surface m2]]</f>
        <v>2042.8571428571429</v>
      </c>
    </row>
    <row r="1726" spans="1:6" hidden="1" x14ac:dyDescent="0.3">
      <c r="A1726" t="s">
        <v>4614</v>
      </c>
      <c r="B1726">
        <v>4</v>
      </c>
      <c r="C1726" s="2">
        <v>143000</v>
      </c>
      <c r="D1726" t="s">
        <v>4687</v>
      </c>
      <c r="E1726" s="1">
        <v>75</v>
      </c>
      <c r="F1726" s="2">
        <f>Imobiliare_Data_18apr[[#This Row],[Price]]/Imobiliare_Data_18apr[[#This Row],[Surface m2]]</f>
        <v>1906.6666666666667</v>
      </c>
    </row>
    <row r="1727" spans="1:6" x14ac:dyDescent="0.3">
      <c r="A1727" t="s">
        <v>4656</v>
      </c>
      <c r="B1727">
        <v>2</v>
      </c>
      <c r="C1727" s="2">
        <v>143000</v>
      </c>
      <c r="D1727" t="s">
        <v>4686</v>
      </c>
      <c r="E1727" s="1">
        <v>59</v>
      </c>
      <c r="F1727" s="2">
        <f>Imobiliare_Data_18apr[[#This Row],[Price]]/Imobiliare_Data_18apr[[#This Row],[Surface m2]]</f>
        <v>2423.7288135593221</v>
      </c>
    </row>
    <row r="1728" spans="1:6" x14ac:dyDescent="0.3">
      <c r="A1728" t="s">
        <v>739</v>
      </c>
      <c r="B1728">
        <v>2</v>
      </c>
      <c r="C1728" s="2">
        <v>143500</v>
      </c>
      <c r="D1728" t="s">
        <v>4686</v>
      </c>
      <c r="E1728" s="1">
        <v>52</v>
      </c>
      <c r="F1728" s="2">
        <f>Imobiliare_Data_18apr[[#This Row],[Price]]/Imobiliare_Data_18apr[[#This Row],[Surface m2]]</f>
        <v>2759.6153846153848</v>
      </c>
    </row>
    <row r="1729" spans="1:6" x14ac:dyDescent="0.3">
      <c r="A1729" t="s">
        <v>1026</v>
      </c>
      <c r="B1729">
        <v>2</v>
      </c>
      <c r="C1729" s="2">
        <v>143500</v>
      </c>
      <c r="D1729" t="s">
        <v>4687</v>
      </c>
      <c r="E1729" s="1">
        <v>53</v>
      </c>
      <c r="F1729" s="2">
        <f>Imobiliare_Data_18apr[[#This Row],[Price]]/Imobiliare_Data_18apr[[#This Row],[Surface m2]]</f>
        <v>2707.5471698113206</v>
      </c>
    </row>
    <row r="1730" spans="1:6" hidden="1" x14ac:dyDescent="0.3">
      <c r="A1730" t="s">
        <v>1461</v>
      </c>
      <c r="B1730">
        <v>3</v>
      </c>
      <c r="C1730" s="2">
        <v>143720</v>
      </c>
      <c r="D1730" t="s">
        <v>4686</v>
      </c>
      <c r="E1730" s="1">
        <v>73.86</v>
      </c>
      <c r="F1730" s="2">
        <f>Imobiliare_Data_18apr[[#This Row],[Price]]/Imobiliare_Data_18apr[[#This Row],[Surface m2]]</f>
        <v>1945.8434876793935</v>
      </c>
    </row>
    <row r="1731" spans="1:6" hidden="1" x14ac:dyDescent="0.3">
      <c r="A1731" t="s">
        <v>1209</v>
      </c>
      <c r="B1731">
        <v>3</v>
      </c>
      <c r="C1731" s="2">
        <v>143900</v>
      </c>
      <c r="D1731" t="s">
        <v>4687</v>
      </c>
      <c r="E1731" s="1">
        <v>70</v>
      </c>
      <c r="F1731" s="2">
        <f>Imobiliare_Data_18apr[[#This Row],[Price]]/Imobiliare_Data_18apr[[#This Row],[Surface m2]]</f>
        <v>2055.7142857142858</v>
      </c>
    </row>
    <row r="1732" spans="1:6" hidden="1" x14ac:dyDescent="0.3">
      <c r="A1732" t="s">
        <v>3910</v>
      </c>
      <c r="B1732">
        <v>3</v>
      </c>
      <c r="C1732" s="2">
        <v>143900</v>
      </c>
      <c r="D1732" t="s">
        <v>4687</v>
      </c>
      <c r="E1732" s="1">
        <v>74</v>
      </c>
      <c r="F1732" s="2">
        <f>Imobiliare_Data_18apr[[#This Row],[Price]]/Imobiliare_Data_18apr[[#This Row],[Surface m2]]</f>
        <v>1944.5945945945946</v>
      </c>
    </row>
    <row r="1733" spans="1:6" hidden="1" x14ac:dyDescent="0.3">
      <c r="A1733" t="s">
        <v>1289</v>
      </c>
      <c r="B1733">
        <v>3</v>
      </c>
      <c r="C1733" s="2">
        <v>144000</v>
      </c>
      <c r="D1733" t="s">
        <v>4687</v>
      </c>
      <c r="E1733" s="1">
        <v>74</v>
      </c>
      <c r="F1733" s="2">
        <f>Imobiliare_Data_18apr[[#This Row],[Price]]/Imobiliare_Data_18apr[[#This Row],[Surface m2]]</f>
        <v>1945.9459459459461</v>
      </c>
    </row>
    <row r="1734" spans="1:6" hidden="1" x14ac:dyDescent="0.3">
      <c r="A1734" t="s">
        <v>1303</v>
      </c>
      <c r="B1734">
        <v>3</v>
      </c>
      <c r="C1734" s="2">
        <v>144000</v>
      </c>
      <c r="D1734" t="s">
        <v>4687</v>
      </c>
      <c r="E1734" s="1">
        <v>74</v>
      </c>
      <c r="F1734" s="2">
        <f>Imobiliare_Data_18apr[[#This Row],[Price]]/Imobiliare_Data_18apr[[#This Row],[Surface m2]]</f>
        <v>1945.9459459459461</v>
      </c>
    </row>
    <row r="1735" spans="1:6" hidden="1" x14ac:dyDescent="0.3">
      <c r="A1735" t="s">
        <v>1615</v>
      </c>
      <c r="B1735">
        <v>3</v>
      </c>
      <c r="C1735" s="2">
        <v>144000</v>
      </c>
      <c r="D1735" t="s">
        <v>4687</v>
      </c>
      <c r="E1735" s="1">
        <v>74</v>
      </c>
      <c r="F1735" s="2">
        <f>Imobiliare_Data_18apr[[#This Row],[Price]]/Imobiliare_Data_18apr[[#This Row],[Surface m2]]</f>
        <v>1945.9459459459461</v>
      </c>
    </row>
    <row r="1736" spans="1:6" x14ac:dyDescent="0.3">
      <c r="A1736" t="s">
        <v>441</v>
      </c>
      <c r="B1736">
        <v>2</v>
      </c>
      <c r="C1736" s="2">
        <v>144000</v>
      </c>
      <c r="D1736" t="s">
        <v>4687</v>
      </c>
      <c r="E1736" s="1">
        <v>60</v>
      </c>
      <c r="F1736" s="2">
        <f>Imobiliare_Data_18apr[[#This Row],[Price]]/Imobiliare_Data_18apr[[#This Row],[Surface m2]]</f>
        <v>2400</v>
      </c>
    </row>
    <row r="1737" spans="1:6" x14ac:dyDescent="0.3">
      <c r="A1737" t="s">
        <v>532</v>
      </c>
      <c r="B1737">
        <v>2</v>
      </c>
      <c r="C1737" s="2">
        <v>144000</v>
      </c>
      <c r="D1737" t="s">
        <v>4687</v>
      </c>
      <c r="E1737" s="1">
        <v>57</v>
      </c>
      <c r="F1737" s="2">
        <f>Imobiliare_Data_18apr[[#This Row],[Price]]/Imobiliare_Data_18apr[[#This Row],[Surface m2]]</f>
        <v>2526.3157894736842</v>
      </c>
    </row>
    <row r="1738" spans="1:6" x14ac:dyDescent="0.3">
      <c r="A1738" t="s">
        <v>702</v>
      </c>
      <c r="B1738">
        <v>2</v>
      </c>
      <c r="C1738" s="2">
        <v>144000</v>
      </c>
      <c r="D1738" t="s">
        <v>4687</v>
      </c>
      <c r="E1738" s="1">
        <v>56</v>
      </c>
      <c r="F1738" s="2">
        <f>Imobiliare_Data_18apr[[#This Row],[Price]]/Imobiliare_Data_18apr[[#This Row],[Surface m2]]</f>
        <v>2571.4285714285716</v>
      </c>
    </row>
    <row r="1739" spans="1:6" hidden="1" x14ac:dyDescent="0.3">
      <c r="A1739" t="s">
        <v>2603</v>
      </c>
      <c r="B1739">
        <v>3</v>
      </c>
      <c r="C1739" s="2">
        <v>144000</v>
      </c>
      <c r="D1739" t="s">
        <v>4687</v>
      </c>
      <c r="E1739" s="1">
        <v>74</v>
      </c>
      <c r="F1739" s="2">
        <f>Imobiliare_Data_18apr[[#This Row],[Price]]/Imobiliare_Data_18apr[[#This Row],[Surface m2]]</f>
        <v>1945.9459459459461</v>
      </c>
    </row>
    <row r="1740" spans="1:6" hidden="1" x14ac:dyDescent="0.3">
      <c r="A1740" t="s">
        <v>2636</v>
      </c>
      <c r="B1740">
        <v>3</v>
      </c>
      <c r="C1740" s="2">
        <v>144000</v>
      </c>
      <c r="D1740" t="s">
        <v>4687</v>
      </c>
      <c r="E1740" s="1">
        <v>67</v>
      </c>
      <c r="F1740" s="2">
        <f>Imobiliare_Data_18apr[[#This Row],[Price]]/Imobiliare_Data_18apr[[#This Row],[Surface m2]]</f>
        <v>2149.2537313432836</v>
      </c>
    </row>
    <row r="1741" spans="1:6" hidden="1" x14ac:dyDescent="0.3">
      <c r="A1741" t="s">
        <v>2683</v>
      </c>
      <c r="B1741">
        <v>3</v>
      </c>
      <c r="C1741" s="2">
        <v>144000</v>
      </c>
      <c r="D1741" t="s">
        <v>4687</v>
      </c>
      <c r="E1741" s="1">
        <v>74</v>
      </c>
      <c r="F1741" s="2">
        <f>Imobiliare_Data_18apr[[#This Row],[Price]]/Imobiliare_Data_18apr[[#This Row],[Surface m2]]</f>
        <v>1945.9459459459461</v>
      </c>
    </row>
    <row r="1742" spans="1:6" x14ac:dyDescent="0.3">
      <c r="A1742" t="s">
        <v>1128</v>
      </c>
      <c r="B1742">
        <v>2</v>
      </c>
      <c r="C1742" s="2">
        <v>144000</v>
      </c>
      <c r="D1742" t="s">
        <v>4686</v>
      </c>
      <c r="E1742" s="1">
        <v>57</v>
      </c>
      <c r="F1742" s="2">
        <f>Imobiliare_Data_18apr[[#This Row],[Price]]/Imobiliare_Data_18apr[[#This Row],[Surface m2]]</f>
        <v>2526.3157894736842</v>
      </c>
    </row>
    <row r="1743" spans="1:6" x14ac:dyDescent="0.3">
      <c r="A1743" t="s">
        <v>2264</v>
      </c>
      <c r="B1743">
        <v>2</v>
      </c>
      <c r="C1743" s="2">
        <v>144000</v>
      </c>
      <c r="D1743" t="s">
        <v>4687</v>
      </c>
      <c r="E1743" s="1">
        <v>52</v>
      </c>
      <c r="F1743" s="2">
        <f>Imobiliare_Data_18apr[[#This Row],[Price]]/Imobiliare_Data_18apr[[#This Row],[Surface m2]]</f>
        <v>2769.2307692307691</v>
      </c>
    </row>
    <row r="1744" spans="1:6" x14ac:dyDescent="0.3">
      <c r="A1744" t="s">
        <v>2313</v>
      </c>
      <c r="B1744">
        <v>2</v>
      </c>
      <c r="C1744" s="2">
        <v>144000</v>
      </c>
      <c r="D1744" t="s">
        <v>4687</v>
      </c>
      <c r="E1744" s="1">
        <v>57</v>
      </c>
      <c r="F1744" s="2">
        <f>Imobiliare_Data_18apr[[#This Row],[Price]]/Imobiliare_Data_18apr[[#This Row],[Surface m2]]</f>
        <v>2526.3157894736842</v>
      </c>
    </row>
    <row r="1745" spans="1:6" x14ac:dyDescent="0.3">
      <c r="A1745" t="s">
        <v>3669</v>
      </c>
      <c r="B1745">
        <f>IF(Imobiliare_Data_18apr[[#This Row],[Surface m2]]&lt;35,1,2)</f>
        <v>2</v>
      </c>
      <c r="C1745" s="2">
        <v>144000</v>
      </c>
      <c r="D1745" t="s">
        <v>4686</v>
      </c>
      <c r="E1745" s="1">
        <v>56</v>
      </c>
      <c r="F1745" s="2">
        <f>Imobiliare_Data_18apr[[#This Row],[Price]]/Imobiliare_Data_18apr[[#This Row],[Surface m2]]</f>
        <v>2571.4285714285716</v>
      </c>
    </row>
    <row r="1746" spans="1:6" x14ac:dyDescent="0.3">
      <c r="A1746" t="s">
        <v>4490</v>
      </c>
      <c r="B1746">
        <v>2</v>
      </c>
      <c r="C1746" s="2">
        <v>144300</v>
      </c>
      <c r="D1746" t="s">
        <v>4687</v>
      </c>
      <c r="E1746" s="1">
        <v>55.5</v>
      </c>
      <c r="F1746" s="2">
        <f>Imobiliare_Data_18apr[[#This Row],[Price]]/Imobiliare_Data_18apr[[#This Row],[Surface m2]]</f>
        <v>2600</v>
      </c>
    </row>
    <row r="1747" spans="1:6" x14ac:dyDescent="0.3">
      <c r="A1747" t="s">
        <v>907</v>
      </c>
      <c r="B1747">
        <v>2</v>
      </c>
      <c r="C1747" s="2">
        <v>144500</v>
      </c>
      <c r="D1747" t="s">
        <v>4687</v>
      </c>
      <c r="E1747" s="1">
        <v>56.56</v>
      </c>
      <c r="F1747" s="2">
        <f>Imobiliare_Data_18apr[[#This Row],[Price]]/Imobiliare_Data_18apr[[#This Row],[Surface m2]]</f>
        <v>2554.8090523338046</v>
      </c>
    </row>
    <row r="1748" spans="1:6" hidden="1" x14ac:dyDescent="0.3">
      <c r="A1748" t="s">
        <v>1554</v>
      </c>
      <c r="B1748">
        <v>3</v>
      </c>
      <c r="C1748" s="2">
        <v>144695</v>
      </c>
      <c r="D1748" t="s">
        <v>4687</v>
      </c>
      <c r="E1748" s="1">
        <v>75</v>
      </c>
      <c r="F1748" s="2">
        <f>Imobiliare_Data_18apr[[#This Row],[Price]]/Imobiliare_Data_18apr[[#This Row],[Surface m2]]</f>
        <v>1929.2666666666667</v>
      </c>
    </row>
    <row r="1749" spans="1:6" hidden="1" x14ac:dyDescent="0.3">
      <c r="A1749" t="s">
        <v>2681</v>
      </c>
      <c r="B1749">
        <v>3</v>
      </c>
      <c r="C1749" s="2">
        <v>144695</v>
      </c>
      <c r="D1749" t="s">
        <v>4686</v>
      </c>
      <c r="E1749" s="1">
        <v>75.900000000000006</v>
      </c>
      <c r="F1749" s="2">
        <f>Imobiliare_Data_18apr[[#This Row],[Price]]/Imobiliare_Data_18apr[[#This Row],[Surface m2]]</f>
        <v>1906.3899868247693</v>
      </c>
    </row>
    <row r="1750" spans="1:6" x14ac:dyDescent="0.3">
      <c r="A1750" t="s">
        <v>2415</v>
      </c>
      <c r="B1750">
        <v>2</v>
      </c>
      <c r="C1750" s="2">
        <v>144900</v>
      </c>
      <c r="D1750" t="s">
        <v>4686</v>
      </c>
      <c r="E1750" s="1">
        <v>54</v>
      </c>
      <c r="F1750" s="2">
        <f>Imobiliare_Data_18apr[[#This Row],[Price]]/Imobiliare_Data_18apr[[#This Row],[Surface m2]]</f>
        <v>2683.3333333333335</v>
      </c>
    </row>
    <row r="1751" spans="1:6" x14ac:dyDescent="0.3">
      <c r="A1751" t="s">
        <v>3027</v>
      </c>
      <c r="B1751">
        <v>2</v>
      </c>
      <c r="C1751" s="2">
        <v>144900</v>
      </c>
      <c r="D1751" t="s">
        <v>4687</v>
      </c>
      <c r="E1751" s="1">
        <v>54</v>
      </c>
      <c r="F1751" s="2">
        <f>Imobiliare_Data_18apr[[#This Row],[Price]]/Imobiliare_Data_18apr[[#This Row],[Surface m2]]</f>
        <v>2683.3333333333335</v>
      </c>
    </row>
    <row r="1752" spans="1:6" x14ac:dyDescent="0.3">
      <c r="A1752" t="s">
        <v>3712</v>
      </c>
      <c r="B1752">
        <f>IF(Imobiliare_Data_18apr[[#This Row],[Surface m2]]&lt;35,1,2)</f>
        <v>2</v>
      </c>
      <c r="C1752" s="2">
        <v>144900</v>
      </c>
      <c r="D1752" t="s">
        <v>4686</v>
      </c>
      <c r="E1752" s="1">
        <v>62</v>
      </c>
      <c r="F1752" s="2">
        <f>Imobiliare_Data_18apr[[#This Row],[Price]]/Imobiliare_Data_18apr[[#This Row],[Surface m2]]</f>
        <v>2337.0967741935483</v>
      </c>
    </row>
    <row r="1753" spans="1:6" x14ac:dyDescent="0.3">
      <c r="A1753" t="s">
        <v>4315</v>
      </c>
      <c r="B1753">
        <v>2</v>
      </c>
      <c r="C1753" s="2">
        <v>144900</v>
      </c>
      <c r="D1753" t="s">
        <v>4687</v>
      </c>
      <c r="E1753" s="1">
        <v>55.74</v>
      </c>
      <c r="F1753" s="2">
        <f>Imobiliare_Data_18apr[[#This Row],[Price]]/Imobiliare_Data_18apr[[#This Row],[Surface m2]]</f>
        <v>2599.5694294940795</v>
      </c>
    </row>
    <row r="1754" spans="1:6" x14ac:dyDescent="0.3">
      <c r="A1754" t="s">
        <v>4403</v>
      </c>
      <c r="B1754">
        <v>2</v>
      </c>
      <c r="C1754" s="2">
        <v>144900</v>
      </c>
      <c r="D1754" t="s">
        <v>4687</v>
      </c>
      <c r="E1754" s="1">
        <v>56</v>
      </c>
      <c r="F1754" s="2">
        <f>Imobiliare_Data_18apr[[#This Row],[Price]]/Imobiliare_Data_18apr[[#This Row],[Surface m2]]</f>
        <v>2587.5</v>
      </c>
    </row>
    <row r="1755" spans="1:6" hidden="1" x14ac:dyDescent="0.3">
      <c r="A1755" t="s">
        <v>4150</v>
      </c>
      <c r="B1755">
        <v>4</v>
      </c>
      <c r="C1755" s="2">
        <v>144950</v>
      </c>
      <c r="D1755" t="s">
        <v>4686</v>
      </c>
      <c r="E1755" s="1">
        <v>120</v>
      </c>
      <c r="F1755" s="2">
        <f>Imobiliare_Data_18apr[[#This Row],[Price]]/Imobiliare_Data_18apr[[#This Row],[Surface m2]]</f>
        <v>1207.9166666666667</v>
      </c>
    </row>
    <row r="1756" spans="1:6" hidden="1" x14ac:dyDescent="0.3">
      <c r="A1756" t="s">
        <v>3089</v>
      </c>
      <c r="B1756">
        <v>3</v>
      </c>
      <c r="C1756" s="2">
        <v>144999</v>
      </c>
      <c r="D1756" t="s">
        <v>4687</v>
      </c>
      <c r="E1756" s="1">
        <v>67</v>
      </c>
      <c r="F1756" s="2">
        <f>Imobiliare_Data_18apr[[#This Row],[Price]]/Imobiliare_Data_18apr[[#This Row],[Surface m2]]</f>
        <v>2164.1641791044776</v>
      </c>
    </row>
    <row r="1757" spans="1:6" hidden="1" x14ac:dyDescent="0.3">
      <c r="A1757" t="s">
        <v>4166</v>
      </c>
      <c r="B1757">
        <v>3</v>
      </c>
      <c r="C1757" s="2">
        <v>144999</v>
      </c>
      <c r="D1757" t="s">
        <v>4687</v>
      </c>
      <c r="E1757" s="1">
        <v>76</v>
      </c>
      <c r="F1757" s="2">
        <f>Imobiliare_Data_18apr[[#This Row],[Price]]/Imobiliare_Data_18apr[[#This Row],[Surface m2]]</f>
        <v>1907.8815789473683</v>
      </c>
    </row>
    <row r="1758" spans="1:6" x14ac:dyDescent="0.3">
      <c r="A1758" t="s">
        <v>3470</v>
      </c>
      <c r="B1758">
        <v>2</v>
      </c>
      <c r="C1758" s="2">
        <v>144999</v>
      </c>
      <c r="D1758" t="s">
        <v>4686</v>
      </c>
      <c r="E1758" s="1">
        <v>56</v>
      </c>
      <c r="F1758" s="2">
        <f>Imobiliare_Data_18apr[[#This Row],[Price]]/Imobiliare_Data_18apr[[#This Row],[Surface m2]]</f>
        <v>2589.2678571428573</v>
      </c>
    </row>
    <row r="1759" spans="1:6" hidden="1" x14ac:dyDescent="0.3">
      <c r="A1759" t="s">
        <v>24</v>
      </c>
      <c r="B1759">
        <v>3</v>
      </c>
      <c r="C1759" s="2">
        <v>145000</v>
      </c>
      <c r="D1759" t="s">
        <v>4686</v>
      </c>
      <c r="E1759" s="1">
        <v>70.61</v>
      </c>
      <c r="F1759" s="2">
        <f>Imobiliare_Data_18apr[[#This Row],[Price]]/Imobiliare_Data_18apr[[#This Row],[Surface m2]]</f>
        <v>2053.5334938393994</v>
      </c>
    </row>
    <row r="1760" spans="1:6" hidden="1" x14ac:dyDescent="0.3">
      <c r="A1760" t="s">
        <v>3922</v>
      </c>
      <c r="B1760">
        <v>1</v>
      </c>
      <c r="C1760" s="2">
        <v>145000</v>
      </c>
      <c r="D1760" t="s">
        <v>4686</v>
      </c>
      <c r="E1760" s="1">
        <v>43.53</v>
      </c>
      <c r="F1760" s="2">
        <f>Imobiliare_Data_18apr[[#This Row],[Price]]/Imobiliare_Data_18apr[[#This Row],[Surface m2]]</f>
        <v>3331.0360670801747</v>
      </c>
    </row>
    <row r="1761" spans="1:6" hidden="1" x14ac:dyDescent="0.3">
      <c r="A1761" t="s">
        <v>1286</v>
      </c>
      <c r="B1761">
        <v>3</v>
      </c>
      <c r="C1761" s="2">
        <v>145000</v>
      </c>
      <c r="D1761" t="s">
        <v>4687</v>
      </c>
      <c r="E1761" s="1">
        <v>73</v>
      </c>
      <c r="F1761" s="2">
        <f>Imobiliare_Data_18apr[[#This Row],[Price]]/Imobiliare_Data_18apr[[#This Row],[Surface m2]]</f>
        <v>1986.3013698630136</v>
      </c>
    </row>
    <row r="1762" spans="1:6" hidden="1" x14ac:dyDescent="0.3">
      <c r="A1762" t="s">
        <v>1372</v>
      </c>
      <c r="B1762">
        <v>3</v>
      </c>
      <c r="C1762" s="2">
        <v>145000</v>
      </c>
      <c r="D1762" t="s">
        <v>4687</v>
      </c>
      <c r="E1762" s="1">
        <v>74</v>
      </c>
      <c r="F1762" s="2">
        <f>Imobiliare_Data_18apr[[#This Row],[Price]]/Imobiliare_Data_18apr[[#This Row],[Surface m2]]</f>
        <v>1959.4594594594594</v>
      </c>
    </row>
    <row r="1763" spans="1:6" hidden="1" x14ac:dyDescent="0.3">
      <c r="A1763" t="s">
        <v>1645</v>
      </c>
      <c r="B1763">
        <v>3</v>
      </c>
      <c r="C1763" s="2">
        <v>145000</v>
      </c>
      <c r="D1763" t="s">
        <v>4686</v>
      </c>
      <c r="E1763" s="1">
        <v>70.5</v>
      </c>
      <c r="F1763" s="2">
        <f>Imobiliare_Data_18apr[[#This Row],[Price]]/Imobiliare_Data_18apr[[#This Row],[Surface m2]]</f>
        <v>2056.7375886524824</v>
      </c>
    </row>
    <row r="1764" spans="1:6" hidden="1" x14ac:dyDescent="0.3">
      <c r="A1764" t="s">
        <v>1685</v>
      </c>
      <c r="B1764">
        <v>3</v>
      </c>
      <c r="C1764" s="2">
        <v>145000</v>
      </c>
      <c r="D1764" t="s">
        <v>4687</v>
      </c>
      <c r="E1764" s="1">
        <v>91</v>
      </c>
      <c r="F1764" s="2">
        <f>Imobiliare_Data_18apr[[#This Row],[Price]]/Imobiliare_Data_18apr[[#This Row],[Surface m2]]</f>
        <v>1593.4065934065934</v>
      </c>
    </row>
    <row r="1765" spans="1:6" hidden="1" x14ac:dyDescent="0.3">
      <c r="A1765" t="s">
        <v>1832</v>
      </c>
      <c r="B1765">
        <v>3</v>
      </c>
      <c r="C1765" s="2">
        <v>145000</v>
      </c>
      <c r="D1765" t="s">
        <v>4686</v>
      </c>
      <c r="E1765" s="1">
        <v>72</v>
      </c>
      <c r="F1765" s="2">
        <f>Imobiliare_Data_18apr[[#This Row],[Price]]/Imobiliare_Data_18apr[[#This Row],[Surface m2]]</f>
        <v>2013.8888888888889</v>
      </c>
    </row>
    <row r="1766" spans="1:6" hidden="1" x14ac:dyDescent="0.3">
      <c r="A1766" t="s">
        <v>1835</v>
      </c>
      <c r="B1766">
        <v>3</v>
      </c>
      <c r="C1766" s="2">
        <v>145000</v>
      </c>
      <c r="D1766" t="s">
        <v>4686</v>
      </c>
      <c r="E1766" s="1">
        <v>82</v>
      </c>
      <c r="F1766" s="2">
        <f>Imobiliare_Data_18apr[[#This Row],[Price]]/Imobiliare_Data_18apr[[#This Row],[Surface m2]]</f>
        <v>1768.2926829268292</v>
      </c>
    </row>
    <row r="1767" spans="1:6" hidden="1" x14ac:dyDescent="0.3">
      <c r="A1767" t="s">
        <v>1869</v>
      </c>
      <c r="B1767">
        <v>3</v>
      </c>
      <c r="C1767" s="2">
        <v>145000</v>
      </c>
      <c r="D1767" t="s">
        <v>4687</v>
      </c>
      <c r="E1767" s="1">
        <v>66</v>
      </c>
      <c r="F1767" s="2">
        <f>Imobiliare_Data_18apr[[#This Row],[Price]]/Imobiliare_Data_18apr[[#This Row],[Surface m2]]</f>
        <v>2196.969696969697</v>
      </c>
    </row>
    <row r="1768" spans="1:6" hidden="1" x14ac:dyDescent="0.3">
      <c r="A1768" t="s">
        <v>2016</v>
      </c>
      <c r="B1768">
        <v>4</v>
      </c>
      <c r="C1768" s="2">
        <v>145000</v>
      </c>
      <c r="D1768" t="s">
        <v>4687</v>
      </c>
      <c r="E1768" s="1">
        <v>76</v>
      </c>
      <c r="F1768" s="2">
        <f>Imobiliare_Data_18apr[[#This Row],[Price]]/Imobiliare_Data_18apr[[#This Row],[Surface m2]]</f>
        <v>1907.8947368421052</v>
      </c>
    </row>
    <row r="1769" spans="1:6" hidden="1" x14ac:dyDescent="0.3">
      <c r="A1769" t="s">
        <v>2079</v>
      </c>
      <c r="B1769">
        <v>4</v>
      </c>
      <c r="C1769" s="2">
        <v>145000</v>
      </c>
      <c r="D1769" t="s">
        <v>4687</v>
      </c>
      <c r="E1769" s="1">
        <v>78</v>
      </c>
      <c r="F1769" s="2">
        <f>Imobiliare_Data_18apr[[#This Row],[Price]]/Imobiliare_Data_18apr[[#This Row],[Surface m2]]</f>
        <v>1858.9743589743589</v>
      </c>
    </row>
    <row r="1770" spans="1:6" x14ac:dyDescent="0.3">
      <c r="A1770" t="s">
        <v>414</v>
      </c>
      <c r="B1770">
        <v>2</v>
      </c>
      <c r="C1770" s="2">
        <v>145000</v>
      </c>
      <c r="D1770" t="s">
        <v>4686</v>
      </c>
      <c r="E1770" s="1">
        <v>55</v>
      </c>
      <c r="F1770" s="2">
        <f>Imobiliare_Data_18apr[[#This Row],[Price]]/Imobiliare_Data_18apr[[#This Row],[Surface m2]]</f>
        <v>2636.3636363636365</v>
      </c>
    </row>
    <row r="1771" spans="1:6" x14ac:dyDescent="0.3">
      <c r="A1771" t="s">
        <v>467</v>
      </c>
      <c r="B1771">
        <v>2</v>
      </c>
      <c r="C1771" s="2">
        <v>145000</v>
      </c>
      <c r="D1771" t="s">
        <v>4687</v>
      </c>
      <c r="E1771" s="1">
        <v>58</v>
      </c>
      <c r="F1771" s="2">
        <f>Imobiliare_Data_18apr[[#This Row],[Price]]/Imobiliare_Data_18apr[[#This Row],[Surface m2]]</f>
        <v>2500</v>
      </c>
    </row>
    <row r="1772" spans="1:6" x14ac:dyDescent="0.3">
      <c r="A1772" t="s">
        <v>471</v>
      </c>
      <c r="B1772">
        <v>2</v>
      </c>
      <c r="C1772" s="2">
        <v>145000</v>
      </c>
      <c r="D1772" t="s">
        <v>4687</v>
      </c>
      <c r="E1772" s="1">
        <v>54</v>
      </c>
      <c r="F1772" s="2">
        <f>Imobiliare_Data_18apr[[#This Row],[Price]]/Imobiliare_Data_18apr[[#This Row],[Surface m2]]</f>
        <v>2685.1851851851852</v>
      </c>
    </row>
    <row r="1773" spans="1:6" x14ac:dyDescent="0.3">
      <c r="A1773" t="s">
        <v>588</v>
      </c>
      <c r="B1773">
        <v>2</v>
      </c>
      <c r="C1773" s="2">
        <v>145000</v>
      </c>
      <c r="D1773" t="s">
        <v>4686</v>
      </c>
      <c r="E1773" s="1">
        <v>55</v>
      </c>
      <c r="F1773" s="2">
        <f>Imobiliare_Data_18apr[[#This Row],[Price]]/Imobiliare_Data_18apr[[#This Row],[Surface m2]]</f>
        <v>2636.3636363636365</v>
      </c>
    </row>
    <row r="1774" spans="1:6" x14ac:dyDescent="0.3">
      <c r="A1774" t="s">
        <v>590</v>
      </c>
      <c r="B1774">
        <v>2</v>
      </c>
      <c r="C1774" s="2">
        <v>145000</v>
      </c>
      <c r="D1774" t="s">
        <v>4687</v>
      </c>
      <c r="E1774" s="1">
        <v>56</v>
      </c>
      <c r="F1774" s="2">
        <f>Imobiliare_Data_18apr[[#This Row],[Price]]/Imobiliare_Data_18apr[[#This Row],[Surface m2]]</f>
        <v>2589.2857142857142</v>
      </c>
    </row>
    <row r="1775" spans="1:6" x14ac:dyDescent="0.3">
      <c r="A1775" t="s">
        <v>621</v>
      </c>
      <c r="B1775">
        <v>2</v>
      </c>
      <c r="C1775" s="2">
        <v>145000</v>
      </c>
      <c r="D1775" t="s">
        <v>4687</v>
      </c>
      <c r="E1775" s="1">
        <v>60</v>
      </c>
      <c r="F1775" s="2">
        <f>Imobiliare_Data_18apr[[#This Row],[Price]]/Imobiliare_Data_18apr[[#This Row],[Surface m2]]</f>
        <v>2416.6666666666665</v>
      </c>
    </row>
    <row r="1776" spans="1:6" x14ac:dyDescent="0.3">
      <c r="A1776" t="s">
        <v>651</v>
      </c>
      <c r="B1776">
        <v>2</v>
      </c>
      <c r="C1776" s="2">
        <v>145000</v>
      </c>
      <c r="D1776" t="s">
        <v>4687</v>
      </c>
      <c r="E1776" s="1">
        <v>54</v>
      </c>
      <c r="F1776" s="2">
        <f>Imobiliare_Data_18apr[[#This Row],[Price]]/Imobiliare_Data_18apr[[#This Row],[Surface m2]]</f>
        <v>2685.1851851851852</v>
      </c>
    </row>
    <row r="1777" spans="1:6" x14ac:dyDescent="0.3">
      <c r="A1777" t="s">
        <v>652</v>
      </c>
      <c r="B1777">
        <v>2</v>
      </c>
      <c r="C1777" s="2">
        <v>145000</v>
      </c>
      <c r="D1777" t="s">
        <v>4687</v>
      </c>
      <c r="E1777" s="1">
        <v>61</v>
      </c>
      <c r="F1777" s="2">
        <f>Imobiliare_Data_18apr[[#This Row],[Price]]/Imobiliare_Data_18apr[[#This Row],[Surface m2]]</f>
        <v>2377.0491803278687</v>
      </c>
    </row>
    <row r="1778" spans="1:6" x14ac:dyDescent="0.3">
      <c r="A1778" t="s">
        <v>672</v>
      </c>
      <c r="B1778">
        <v>2</v>
      </c>
      <c r="C1778" s="2">
        <v>145000</v>
      </c>
      <c r="D1778" t="s">
        <v>4686</v>
      </c>
      <c r="E1778" s="1">
        <v>56</v>
      </c>
      <c r="F1778" s="2">
        <f>Imobiliare_Data_18apr[[#This Row],[Price]]/Imobiliare_Data_18apr[[#This Row],[Surface m2]]</f>
        <v>2589.2857142857142</v>
      </c>
    </row>
    <row r="1779" spans="1:6" x14ac:dyDescent="0.3">
      <c r="A1779" t="s">
        <v>674</v>
      </c>
      <c r="B1779">
        <v>2</v>
      </c>
      <c r="C1779" s="2">
        <v>145000</v>
      </c>
      <c r="D1779" t="s">
        <v>4687</v>
      </c>
      <c r="E1779" s="1">
        <v>52</v>
      </c>
      <c r="F1779" s="2">
        <f>Imobiliare_Data_18apr[[#This Row],[Price]]/Imobiliare_Data_18apr[[#This Row],[Surface m2]]</f>
        <v>2788.4615384615386</v>
      </c>
    </row>
    <row r="1780" spans="1:6" x14ac:dyDescent="0.3">
      <c r="A1780" t="s">
        <v>695</v>
      </c>
      <c r="B1780">
        <v>2</v>
      </c>
      <c r="C1780" s="2">
        <v>145000</v>
      </c>
      <c r="D1780" t="s">
        <v>4687</v>
      </c>
      <c r="E1780" s="1">
        <v>67</v>
      </c>
      <c r="F1780" s="2">
        <f>Imobiliare_Data_18apr[[#This Row],[Price]]/Imobiliare_Data_18apr[[#This Row],[Surface m2]]</f>
        <v>2164.1791044776119</v>
      </c>
    </row>
    <row r="1781" spans="1:6" x14ac:dyDescent="0.3">
      <c r="A1781" t="s">
        <v>703</v>
      </c>
      <c r="B1781">
        <v>2</v>
      </c>
      <c r="C1781" s="2">
        <v>145000</v>
      </c>
      <c r="D1781" t="s">
        <v>4687</v>
      </c>
      <c r="E1781" s="1">
        <v>53</v>
      </c>
      <c r="F1781" s="2">
        <f>Imobiliare_Data_18apr[[#This Row],[Price]]/Imobiliare_Data_18apr[[#This Row],[Surface m2]]</f>
        <v>2735.8490566037735</v>
      </c>
    </row>
    <row r="1782" spans="1:6" x14ac:dyDescent="0.3">
      <c r="A1782" t="s">
        <v>704</v>
      </c>
      <c r="B1782">
        <v>2</v>
      </c>
      <c r="C1782" s="2">
        <v>145000</v>
      </c>
      <c r="D1782" t="s">
        <v>4687</v>
      </c>
      <c r="E1782" s="1">
        <v>52</v>
      </c>
      <c r="F1782" s="2">
        <f>Imobiliare_Data_18apr[[#This Row],[Price]]/Imobiliare_Data_18apr[[#This Row],[Surface m2]]</f>
        <v>2788.4615384615386</v>
      </c>
    </row>
    <row r="1783" spans="1:6" x14ac:dyDescent="0.3">
      <c r="A1783" t="s">
        <v>744</v>
      </c>
      <c r="B1783">
        <v>2</v>
      </c>
      <c r="C1783" s="2">
        <v>145000</v>
      </c>
      <c r="D1783" t="s">
        <v>4687</v>
      </c>
      <c r="E1783" s="1">
        <v>57</v>
      </c>
      <c r="F1783" s="2">
        <f>Imobiliare_Data_18apr[[#This Row],[Price]]/Imobiliare_Data_18apr[[#This Row],[Surface m2]]</f>
        <v>2543.8596491228072</v>
      </c>
    </row>
    <row r="1784" spans="1:6" x14ac:dyDescent="0.3">
      <c r="A1784" t="s">
        <v>747</v>
      </c>
      <c r="B1784">
        <v>2</v>
      </c>
      <c r="C1784" s="2">
        <v>145000</v>
      </c>
      <c r="D1784" t="s">
        <v>4686</v>
      </c>
      <c r="E1784" s="1">
        <v>75</v>
      </c>
      <c r="F1784" s="2">
        <f>Imobiliare_Data_18apr[[#This Row],[Price]]/Imobiliare_Data_18apr[[#This Row],[Surface m2]]</f>
        <v>1933.3333333333333</v>
      </c>
    </row>
    <row r="1785" spans="1:6" hidden="1" x14ac:dyDescent="0.3">
      <c r="A1785" t="s">
        <v>2586</v>
      </c>
      <c r="B1785">
        <v>3</v>
      </c>
      <c r="C1785" s="2">
        <v>145000</v>
      </c>
      <c r="D1785" t="s">
        <v>4687</v>
      </c>
      <c r="E1785" s="1">
        <v>74</v>
      </c>
      <c r="F1785" s="2">
        <f>Imobiliare_Data_18apr[[#This Row],[Price]]/Imobiliare_Data_18apr[[#This Row],[Surface m2]]</f>
        <v>1959.4594594594594</v>
      </c>
    </row>
    <row r="1786" spans="1:6" hidden="1" x14ac:dyDescent="0.3">
      <c r="A1786" t="s">
        <v>2764</v>
      </c>
      <c r="B1786">
        <v>3</v>
      </c>
      <c r="C1786" s="2">
        <v>145000</v>
      </c>
      <c r="D1786" t="s">
        <v>4687</v>
      </c>
      <c r="E1786" s="1">
        <v>70.22</v>
      </c>
      <c r="F1786" s="2">
        <f>Imobiliare_Data_18apr[[#This Row],[Price]]/Imobiliare_Data_18apr[[#This Row],[Surface m2]]</f>
        <v>2064.938763884933</v>
      </c>
    </row>
    <row r="1787" spans="1:6" hidden="1" x14ac:dyDescent="0.3">
      <c r="A1787" t="s">
        <v>2859</v>
      </c>
      <c r="B1787">
        <v>4</v>
      </c>
      <c r="C1787" s="2">
        <v>145000</v>
      </c>
      <c r="D1787" t="s">
        <v>4687</v>
      </c>
      <c r="E1787" s="1">
        <v>80</v>
      </c>
      <c r="F1787" s="2">
        <f>Imobiliare_Data_18apr[[#This Row],[Price]]/Imobiliare_Data_18apr[[#This Row],[Surface m2]]</f>
        <v>1812.5</v>
      </c>
    </row>
    <row r="1788" spans="1:6" hidden="1" x14ac:dyDescent="0.3">
      <c r="A1788" t="s">
        <v>2894</v>
      </c>
      <c r="B1788">
        <v>4</v>
      </c>
      <c r="C1788" s="2">
        <v>145000</v>
      </c>
      <c r="D1788" t="s">
        <v>4687</v>
      </c>
      <c r="E1788" s="1">
        <v>79</v>
      </c>
      <c r="F1788" s="2">
        <f>Imobiliare_Data_18apr[[#This Row],[Price]]/Imobiliare_Data_18apr[[#This Row],[Surface m2]]</f>
        <v>1835.4430379746836</v>
      </c>
    </row>
    <row r="1789" spans="1:6" hidden="1" x14ac:dyDescent="0.3">
      <c r="A1789" t="s">
        <v>2912</v>
      </c>
      <c r="B1789">
        <v>4</v>
      </c>
      <c r="C1789" s="2">
        <v>145000</v>
      </c>
      <c r="D1789" t="s">
        <v>4687</v>
      </c>
      <c r="E1789" s="1">
        <v>76</v>
      </c>
      <c r="F1789" s="2">
        <f>Imobiliare_Data_18apr[[#This Row],[Price]]/Imobiliare_Data_18apr[[#This Row],[Surface m2]]</f>
        <v>1907.8947368421052</v>
      </c>
    </row>
    <row r="1790" spans="1:6" x14ac:dyDescent="0.3">
      <c r="A1790" t="s">
        <v>808</v>
      </c>
      <c r="B1790">
        <v>2</v>
      </c>
      <c r="C1790" s="2">
        <v>145000</v>
      </c>
      <c r="D1790" t="s">
        <v>4686</v>
      </c>
      <c r="E1790" s="1">
        <v>62</v>
      </c>
      <c r="F1790" s="2">
        <f>Imobiliare_Data_18apr[[#This Row],[Price]]/Imobiliare_Data_18apr[[#This Row],[Surface m2]]</f>
        <v>2338.7096774193546</v>
      </c>
    </row>
    <row r="1791" spans="1:6" x14ac:dyDescent="0.3">
      <c r="A1791" t="s">
        <v>881</v>
      </c>
      <c r="B1791">
        <v>2</v>
      </c>
      <c r="C1791" s="2">
        <v>145000</v>
      </c>
      <c r="D1791" t="s">
        <v>4687</v>
      </c>
      <c r="E1791" s="1">
        <v>53</v>
      </c>
      <c r="F1791" s="2">
        <f>Imobiliare_Data_18apr[[#This Row],[Price]]/Imobiliare_Data_18apr[[#This Row],[Surface m2]]</f>
        <v>2735.8490566037735</v>
      </c>
    </row>
    <row r="1792" spans="1:6" hidden="1" x14ac:dyDescent="0.3">
      <c r="A1792" t="s">
        <v>3063</v>
      </c>
      <c r="B1792">
        <v>3</v>
      </c>
      <c r="C1792" s="2">
        <v>145000</v>
      </c>
      <c r="D1792" t="s">
        <v>4687</v>
      </c>
      <c r="E1792" s="1">
        <v>66</v>
      </c>
      <c r="F1792" s="2">
        <f>Imobiliare_Data_18apr[[#This Row],[Price]]/Imobiliare_Data_18apr[[#This Row],[Surface m2]]</f>
        <v>2196.969696969697</v>
      </c>
    </row>
    <row r="1793" spans="1:6" hidden="1" x14ac:dyDescent="0.3">
      <c r="A1793" t="s">
        <v>3102</v>
      </c>
      <c r="B1793">
        <v>4</v>
      </c>
      <c r="C1793" s="2">
        <v>145000</v>
      </c>
      <c r="D1793" t="s">
        <v>4686</v>
      </c>
      <c r="E1793" s="1">
        <v>89</v>
      </c>
      <c r="F1793" s="2">
        <f>Imobiliare_Data_18apr[[#This Row],[Price]]/Imobiliare_Data_18apr[[#This Row],[Surface m2]]</f>
        <v>1629.2134831460673</v>
      </c>
    </row>
    <row r="1794" spans="1:6" x14ac:dyDescent="0.3">
      <c r="A1794" t="s">
        <v>915</v>
      </c>
      <c r="B1794">
        <v>2</v>
      </c>
      <c r="C1794" s="2">
        <v>145000</v>
      </c>
      <c r="D1794" t="s">
        <v>4687</v>
      </c>
      <c r="E1794" s="1">
        <v>57</v>
      </c>
      <c r="F1794" s="2">
        <f>Imobiliare_Data_18apr[[#This Row],[Price]]/Imobiliare_Data_18apr[[#This Row],[Surface m2]]</f>
        <v>2543.8596491228072</v>
      </c>
    </row>
    <row r="1795" spans="1:6" x14ac:dyDescent="0.3">
      <c r="A1795" t="s">
        <v>926</v>
      </c>
      <c r="B1795">
        <v>2</v>
      </c>
      <c r="C1795" s="2">
        <v>145000</v>
      </c>
      <c r="D1795" t="s">
        <v>4687</v>
      </c>
      <c r="E1795" s="1">
        <v>58</v>
      </c>
      <c r="F1795" s="2">
        <f>Imobiliare_Data_18apr[[#This Row],[Price]]/Imobiliare_Data_18apr[[#This Row],[Surface m2]]</f>
        <v>2500</v>
      </c>
    </row>
    <row r="1796" spans="1:6" x14ac:dyDescent="0.3">
      <c r="A1796" t="s">
        <v>1023</v>
      </c>
      <c r="B1796">
        <v>2</v>
      </c>
      <c r="C1796" s="2">
        <v>145000</v>
      </c>
      <c r="D1796" t="s">
        <v>4687</v>
      </c>
      <c r="E1796" s="1">
        <v>53</v>
      </c>
      <c r="F1796" s="2">
        <f>Imobiliare_Data_18apr[[#This Row],[Price]]/Imobiliare_Data_18apr[[#This Row],[Surface m2]]</f>
        <v>2735.8490566037735</v>
      </c>
    </row>
    <row r="1797" spans="1:6" x14ac:dyDescent="0.3">
      <c r="A1797" t="s">
        <v>1087</v>
      </c>
      <c r="B1797">
        <v>2</v>
      </c>
      <c r="C1797" s="2">
        <v>145000</v>
      </c>
      <c r="D1797" t="s">
        <v>4687</v>
      </c>
      <c r="E1797" s="1">
        <v>52</v>
      </c>
      <c r="F1797" s="2">
        <f>Imobiliare_Data_18apr[[#This Row],[Price]]/Imobiliare_Data_18apr[[#This Row],[Surface m2]]</f>
        <v>2788.4615384615386</v>
      </c>
    </row>
    <row r="1798" spans="1:6" x14ac:dyDescent="0.3">
      <c r="A1798" t="s">
        <v>1145</v>
      </c>
      <c r="B1798">
        <v>2</v>
      </c>
      <c r="C1798" s="2">
        <v>145000</v>
      </c>
      <c r="D1798" t="s">
        <v>4686</v>
      </c>
      <c r="E1798" s="1">
        <v>70</v>
      </c>
      <c r="F1798" s="2">
        <f>Imobiliare_Data_18apr[[#This Row],[Price]]/Imobiliare_Data_18apr[[#This Row],[Surface m2]]</f>
        <v>2071.4285714285716</v>
      </c>
    </row>
    <row r="1799" spans="1:6" x14ac:dyDescent="0.3">
      <c r="A1799" t="s">
        <v>2327</v>
      </c>
      <c r="B1799">
        <v>2</v>
      </c>
      <c r="C1799" s="2">
        <v>145000</v>
      </c>
      <c r="D1799" t="s">
        <v>4686</v>
      </c>
      <c r="E1799" s="1">
        <v>55</v>
      </c>
      <c r="F1799" s="2">
        <f>Imobiliare_Data_18apr[[#This Row],[Price]]/Imobiliare_Data_18apr[[#This Row],[Surface m2]]</f>
        <v>2636.3636363636365</v>
      </c>
    </row>
    <row r="1800" spans="1:6" x14ac:dyDescent="0.3">
      <c r="A1800" t="s">
        <v>2341</v>
      </c>
      <c r="B1800">
        <v>2</v>
      </c>
      <c r="C1800" s="2">
        <v>145000</v>
      </c>
      <c r="D1800" t="s">
        <v>4687</v>
      </c>
      <c r="E1800" s="1">
        <v>52</v>
      </c>
      <c r="F1800" s="2">
        <f>Imobiliare_Data_18apr[[#This Row],[Price]]/Imobiliare_Data_18apr[[#This Row],[Surface m2]]</f>
        <v>2788.4615384615386</v>
      </c>
    </row>
    <row r="1801" spans="1:6" x14ac:dyDescent="0.3">
      <c r="A1801" t="s">
        <v>2346</v>
      </c>
      <c r="B1801">
        <v>2</v>
      </c>
      <c r="C1801" s="2">
        <v>145000</v>
      </c>
      <c r="D1801" t="s">
        <v>4686</v>
      </c>
      <c r="E1801" s="1">
        <v>57</v>
      </c>
      <c r="F1801" s="2">
        <f>Imobiliare_Data_18apr[[#This Row],[Price]]/Imobiliare_Data_18apr[[#This Row],[Surface m2]]</f>
        <v>2543.8596491228072</v>
      </c>
    </row>
    <row r="1802" spans="1:6" x14ac:dyDescent="0.3">
      <c r="A1802" t="s">
        <v>2366</v>
      </c>
      <c r="B1802">
        <v>2</v>
      </c>
      <c r="C1802" s="2">
        <v>145000</v>
      </c>
      <c r="D1802" t="s">
        <v>4687</v>
      </c>
      <c r="E1802" s="1">
        <v>54</v>
      </c>
      <c r="F1802" s="2">
        <f>Imobiliare_Data_18apr[[#This Row],[Price]]/Imobiliare_Data_18apr[[#This Row],[Surface m2]]</f>
        <v>2685.1851851851852</v>
      </c>
    </row>
    <row r="1803" spans="1:6" x14ac:dyDescent="0.3">
      <c r="A1803" t="s">
        <v>2367</v>
      </c>
      <c r="B1803">
        <v>2</v>
      </c>
      <c r="C1803" s="2">
        <v>145000</v>
      </c>
      <c r="D1803" t="s">
        <v>4687</v>
      </c>
      <c r="E1803" s="1">
        <v>53</v>
      </c>
      <c r="F1803" s="2">
        <f>Imobiliare_Data_18apr[[#This Row],[Price]]/Imobiliare_Data_18apr[[#This Row],[Surface m2]]</f>
        <v>2735.8490566037735</v>
      </c>
    </row>
    <row r="1804" spans="1:6" x14ac:dyDescent="0.3">
      <c r="A1804" t="s">
        <v>2401</v>
      </c>
      <c r="B1804">
        <v>2</v>
      </c>
      <c r="C1804" s="2">
        <v>145000</v>
      </c>
      <c r="D1804" t="s">
        <v>4686</v>
      </c>
      <c r="E1804" s="1">
        <v>54</v>
      </c>
      <c r="F1804" s="2">
        <f>Imobiliare_Data_18apr[[#This Row],[Price]]/Imobiliare_Data_18apr[[#This Row],[Surface m2]]</f>
        <v>2685.1851851851852</v>
      </c>
    </row>
    <row r="1805" spans="1:6" x14ac:dyDescent="0.3">
      <c r="A1805" t="s">
        <v>2402</v>
      </c>
      <c r="B1805">
        <v>2</v>
      </c>
      <c r="C1805" s="2">
        <v>145000</v>
      </c>
      <c r="D1805" t="s">
        <v>4686</v>
      </c>
      <c r="E1805" s="1">
        <v>54.85</v>
      </c>
      <c r="F1805" s="2">
        <f>Imobiliare_Data_18apr[[#This Row],[Price]]/Imobiliare_Data_18apr[[#This Row],[Surface m2]]</f>
        <v>2643.5733819507745</v>
      </c>
    </row>
    <row r="1806" spans="1:6" x14ac:dyDescent="0.3">
      <c r="A1806" t="s">
        <v>2500</v>
      </c>
      <c r="B1806">
        <v>2</v>
      </c>
      <c r="C1806" s="2">
        <v>145000</v>
      </c>
      <c r="D1806" t="s">
        <v>4687</v>
      </c>
      <c r="E1806" s="1">
        <v>55</v>
      </c>
      <c r="F1806" s="2">
        <f>Imobiliare_Data_18apr[[#This Row],[Price]]/Imobiliare_Data_18apr[[#This Row],[Surface m2]]</f>
        <v>2636.3636363636365</v>
      </c>
    </row>
    <row r="1807" spans="1:6" x14ac:dyDescent="0.3">
      <c r="A1807" t="s">
        <v>2538</v>
      </c>
      <c r="B1807">
        <v>2</v>
      </c>
      <c r="C1807" s="2">
        <v>145000</v>
      </c>
      <c r="D1807" t="s">
        <v>4686</v>
      </c>
      <c r="E1807" s="1">
        <v>56</v>
      </c>
      <c r="F1807" s="2">
        <f>Imobiliare_Data_18apr[[#This Row],[Price]]/Imobiliare_Data_18apr[[#This Row],[Surface m2]]</f>
        <v>2589.2857142857142</v>
      </c>
    </row>
    <row r="1808" spans="1:6" x14ac:dyDescent="0.3">
      <c r="A1808" t="s">
        <v>4381</v>
      </c>
      <c r="B1808">
        <f>IF(Imobiliare_Data_18apr[[#This Row],[Surface m2]]&lt;35,1,2)</f>
        <v>2</v>
      </c>
      <c r="C1808" s="2">
        <v>145000</v>
      </c>
      <c r="D1808" t="s">
        <v>4686</v>
      </c>
      <c r="E1808" s="1">
        <v>67</v>
      </c>
      <c r="F1808" s="2">
        <f>Imobiliare_Data_18apr[[#This Row],[Price]]/Imobiliare_Data_18apr[[#This Row],[Surface m2]]</f>
        <v>2164.1791044776119</v>
      </c>
    </row>
    <row r="1809" spans="1:6" x14ac:dyDescent="0.3">
      <c r="A1809" t="s">
        <v>3239</v>
      </c>
      <c r="B1809">
        <f>IF(Imobiliare_Data_18apr[[#This Row],[Surface m2]]&lt;35,1,2)</f>
        <v>2</v>
      </c>
      <c r="C1809" s="2">
        <v>145000</v>
      </c>
      <c r="D1809" t="s">
        <v>4687</v>
      </c>
      <c r="E1809" s="1">
        <v>65</v>
      </c>
      <c r="F1809" s="2">
        <f>Imobiliare_Data_18apr[[#This Row],[Price]]/Imobiliare_Data_18apr[[#This Row],[Surface m2]]</f>
        <v>2230.7692307692309</v>
      </c>
    </row>
    <row r="1810" spans="1:6" x14ac:dyDescent="0.3">
      <c r="A1810" t="s">
        <v>3246</v>
      </c>
      <c r="B1810">
        <v>2</v>
      </c>
      <c r="C1810" s="2">
        <v>145000</v>
      </c>
      <c r="D1810" t="s">
        <v>4686</v>
      </c>
      <c r="E1810" s="1">
        <v>55</v>
      </c>
      <c r="F1810" s="2">
        <f>Imobiliare_Data_18apr[[#This Row],[Price]]/Imobiliare_Data_18apr[[#This Row],[Surface m2]]</f>
        <v>2636.3636363636365</v>
      </c>
    </row>
    <row r="1811" spans="1:6" hidden="1" x14ac:dyDescent="0.3">
      <c r="A1811" t="s">
        <v>3841</v>
      </c>
      <c r="B1811">
        <v>3</v>
      </c>
      <c r="C1811" s="2">
        <v>145000</v>
      </c>
      <c r="D1811" t="s">
        <v>4687</v>
      </c>
      <c r="E1811" s="1">
        <v>73</v>
      </c>
      <c r="F1811" s="2">
        <f>Imobiliare_Data_18apr[[#This Row],[Price]]/Imobiliare_Data_18apr[[#This Row],[Surface m2]]</f>
        <v>1986.3013698630136</v>
      </c>
    </row>
    <row r="1812" spans="1:6" x14ac:dyDescent="0.3">
      <c r="A1812" t="s">
        <v>65</v>
      </c>
      <c r="B1812">
        <f>IF(Imobiliare_Data_18apr[[#This Row],[Surface m2]]&lt;35,1,2)</f>
        <v>2</v>
      </c>
      <c r="C1812" s="2">
        <v>145000</v>
      </c>
      <c r="D1812" t="s">
        <v>4687</v>
      </c>
      <c r="E1812" s="1">
        <v>61</v>
      </c>
      <c r="F1812" s="2">
        <f>Imobiliare_Data_18apr[[#This Row],[Price]]/Imobiliare_Data_18apr[[#This Row],[Surface m2]]</f>
        <v>2377.0491803278687</v>
      </c>
    </row>
    <row r="1813" spans="1:6" x14ac:dyDescent="0.3">
      <c r="A1813" t="s">
        <v>3286</v>
      </c>
      <c r="B1813">
        <v>2</v>
      </c>
      <c r="C1813" s="2">
        <v>145000</v>
      </c>
      <c r="D1813" t="s">
        <v>4687</v>
      </c>
      <c r="E1813" s="1">
        <v>65</v>
      </c>
      <c r="F1813" s="2">
        <f>Imobiliare_Data_18apr[[#This Row],[Price]]/Imobiliare_Data_18apr[[#This Row],[Surface m2]]</f>
        <v>2230.7692307692309</v>
      </c>
    </row>
    <row r="1814" spans="1:6" x14ac:dyDescent="0.3">
      <c r="A1814" t="s">
        <v>3305</v>
      </c>
      <c r="B1814">
        <v>2</v>
      </c>
      <c r="C1814" s="2">
        <v>145000</v>
      </c>
      <c r="D1814" t="s">
        <v>4686</v>
      </c>
      <c r="E1814" s="1">
        <v>62</v>
      </c>
      <c r="F1814" s="2">
        <f>Imobiliare_Data_18apr[[#This Row],[Price]]/Imobiliare_Data_18apr[[#This Row],[Surface m2]]</f>
        <v>2338.7096774193546</v>
      </c>
    </row>
    <row r="1815" spans="1:6" x14ac:dyDescent="0.3">
      <c r="A1815" t="s">
        <v>65</v>
      </c>
      <c r="B1815">
        <f>IF(Imobiliare_Data_18apr[[#This Row],[Surface m2]]&lt;35,1,2)</f>
        <v>2</v>
      </c>
      <c r="C1815" s="2">
        <v>145000</v>
      </c>
      <c r="D1815" t="s">
        <v>4686</v>
      </c>
      <c r="E1815" s="1">
        <v>59</v>
      </c>
      <c r="F1815" s="2">
        <f>Imobiliare_Data_18apr[[#This Row],[Price]]/Imobiliare_Data_18apr[[#This Row],[Surface m2]]</f>
        <v>2457.6271186440677</v>
      </c>
    </row>
    <row r="1816" spans="1:6" hidden="1" x14ac:dyDescent="0.3">
      <c r="A1816" t="s">
        <v>3979</v>
      </c>
      <c r="B1816">
        <v>4</v>
      </c>
      <c r="C1816" s="2">
        <v>145000</v>
      </c>
      <c r="D1816" t="s">
        <v>4687</v>
      </c>
      <c r="E1816" s="1">
        <v>78</v>
      </c>
      <c r="F1816" s="2">
        <f>Imobiliare_Data_18apr[[#This Row],[Price]]/Imobiliare_Data_18apr[[#This Row],[Surface m2]]</f>
        <v>1858.9743589743589</v>
      </c>
    </row>
    <row r="1817" spans="1:6" x14ac:dyDescent="0.3">
      <c r="A1817" t="s">
        <v>65</v>
      </c>
      <c r="B1817">
        <f>IF(Imobiliare_Data_18apr[[#This Row],[Surface m2]]&lt;35,1,2)</f>
        <v>2</v>
      </c>
      <c r="C1817" s="2">
        <v>145000</v>
      </c>
      <c r="D1817" t="s">
        <v>4687</v>
      </c>
      <c r="E1817" s="1">
        <v>56</v>
      </c>
      <c r="F1817" s="2">
        <f>Imobiliare_Data_18apr[[#This Row],[Price]]/Imobiliare_Data_18apr[[#This Row],[Surface m2]]</f>
        <v>2589.2857142857142</v>
      </c>
    </row>
    <row r="1818" spans="1:6" x14ac:dyDescent="0.3">
      <c r="A1818" t="s">
        <v>1212</v>
      </c>
      <c r="B1818">
        <f>IF(Imobiliare_Data_18apr[[#This Row],[Surface m2]]&lt;35,1,2)</f>
        <v>2</v>
      </c>
      <c r="C1818" s="2">
        <v>145000</v>
      </c>
      <c r="D1818" t="s">
        <v>4687</v>
      </c>
      <c r="E1818" s="1">
        <v>56</v>
      </c>
      <c r="F1818" s="2">
        <f>Imobiliare_Data_18apr[[#This Row],[Price]]/Imobiliare_Data_18apr[[#This Row],[Surface m2]]</f>
        <v>2589.2857142857142</v>
      </c>
    </row>
    <row r="1819" spans="1:6" x14ac:dyDescent="0.3">
      <c r="A1819" t="s">
        <v>3328</v>
      </c>
      <c r="B1819">
        <f>IF(Imobiliare_Data_18apr[[#This Row],[Surface m2]]&lt;35,1,2)</f>
        <v>2</v>
      </c>
      <c r="C1819" s="2">
        <v>145000</v>
      </c>
      <c r="D1819" t="s">
        <v>4687</v>
      </c>
      <c r="E1819" s="1">
        <v>55</v>
      </c>
      <c r="F1819" s="2">
        <f>Imobiliare_Data_18apr[[#This Row],[Price]]/Imobiliare_Data_18apr[[#This Row],[Surface m2]]</f>
        <v>2636.3636363636365</v>
      </c>
    </row>
    <row r="1820" spans="1:6" x14ac:dyDescent="0.3">
      <c r="A1820" t="s">
        <v>2953</v>
      </c>
      <c r="B1820">
        <f>IF(Imobiliare_Data_18apr[[#This Row],[Surface m2]]&lt;35,1,2)</f>
        <v>2</v>
      </c>
      <c r="C1820" s="2">
        <v>145000</v>
      </c>
      <c r="D1820" t="s">
        <v>4686</v>
      </c>
      <c r="E1820" s="1">
        <v>53</v>
      </c>
      <c r="F1820" s="2">
        <f>Imobiliare_Data_18apr[[#This Row],[Price]]/Imobiliare_Data_18apr[[#This Row],[Surface m2]]</f>
        <v>2735.8490566037735</v>
      </c>
    </row>
    <row r="1821" spans="1:6" x14ac:dyDescent="0.3">
      <c r="A1821" t="s">
        <v>3513</v>
      </c>
      <c r="B1821">
        <v>2</v>
      </c>
      <c r="C1821" s="2">
        <v>145000</v>
      </c>
      <c r="D1821" t="s">
        <v>4686</v>
      </c>
      <c r="E1821" s="1">
        <v>58</v>
      </c>
      <c r="F1821" s="2">
        <f>Imobiliare_Data_18apr[[#This Row],[Price]]/Imobiliare_Data_18apr[[#This Row],[Surface m2]]</f>
        <v>2500</v>
      </c>
    </row>
    <row r="1822" spans="1:6" x14ac:dyDescent="0.3">
      <c r="A1822" t="s">
        <v>3620</v>
      </c>
      <c r="B1822">
        <v>2</v>
      </c>
      <c r="C1822" s="2">
        <v>145000</v>
      </c>
      <c r="D1822" t="s">
        <v>4687</v>
      </c>
      <c r="E1822" s="1">
        <v>52</v>
      </c>
      <c r="F1822" s="2">
        <f>Imobiliare_Data_18apr[[#This Row],[Price]]/Imobiliare_Data_18apr[[#This Row],[Surface m2]]</f>
        <v>2788.4615384615386</v>
      </c>
    </row>
    <row r="1823" spans="1:6" x14ac:dyDescent="0.3">
      <c r="A1823" t="s">
        <v>3948</v>
      </c>
      <c r="B1823">
        <v>2</v>
      </c>
      <c r="C1823" s="2">
        <v>145000</v>
      </c>
      <c r="D1823" t="s">
        <v>4686</v>
      </c>
      <c r="E1823" s="1">
        <v>62</v>
      </c>
      <c r="F1823" s="2">
        <f>Imobiliare_Data_18apr[[#This Row],[Price]]/Imobiliare_Data_18apr[[#This Row],[Surface m2]]</f>
        <v>2338.7096774193546</v>
      </c>
    </row>
    <row r="1824" spans="1:6" x14ac:dyDescent="0.3">
      <c r="A1824" t="s">
        <v>4373</v>
      </c>
      <c r="B1824">
        <v>2</v>
      </c>
      <c r="C1824" s="2">
        <v>145000</v>
      </c>
      <c r="D1824" t="s">
        <v>4686</v>
      </c>
      <c r="E1824" s="1">
        <v>58.23</v>
      </c>
      <c r="F1824" s="2">
        <f>Imobiliare_Data_18apr[[#This Row],[Price]]/Imobiliare_Data_18apr[[#This Row],[Surface m2]]</f>
        <v>2490.1253649321657</v>
      </c>
    </row>
    <row r="1825" spans="1:6" x14ac:dyDescent="0.3">
      <c r="A1825" t="s">
        <v>4513</v>
      </c>
      <c r="B1825">
        <v>2</v>
      </c>
      <c r="C1825" s="2">
        <v>145000</v>
      </c>
      <c r="D1825" t="s">
        <v>4687</v>
      </c>
      <c r="E1825" s="1">
        <v>55</v>
      </c>
      <c r="F1825" s="2">
        <f>Imobiliare_Data_18apr[[#This Row],[Price]]/Imobiliare_Data_18apr[[#This Row],[Surface m2]]</f>
        <v>2636.3636363636365</v>
      </c>
    </row>
    <row r="1826" spans="1:6" x14ac:dyDescent="0.3">
      <c r="A1826" t="s">
        <v>4537</v>
      </c>
      <c r="B1826">
        <v>2</v>
      </c>
      <c r="C1826" s="2">
        <v>145000</v>
      </c>
      <c r="D1826" t="s">
        <v>4687</v>
      </c>
      <c r="E1826" s="1">
        <v>63</v>
      </c>
      <c r="F1826" s="2">
        <f>Imobiliare_Data_18apr[[#This Row],[Price]]/Imobiliare_Data_18apr[[#This Row],[Surface m2]]</f>
        <v>2301.5873015873017</v>
      </c>
    </row>
    <row r="1827" spans="1:6" x14ac:dyDescent="0.3">
      <c r="A1827" t="s">
        <v>4300</v>
      </c>
      <c r="B1827">
        <v>2</v>
      </c>
      <c r="C1827" s="2">
        <v>145299</v>
      </c>
      <c r="D1827" t="s">
        <v>4687</v>
      </c>
      <c r="E1827" s="1">
        <v>55.9</v>
      </c>
      <c r="F1827" s="2">
        <f>Imobiliare_Data_18apr[[#This Row],[Price]]/Imobiliare_Data_18apr[[#This Row],[Surface m2]]</f>
        <v>2599.2665474060823</v>
      </c>
    </row>
    <row r="1828" spans="1:6" x14ac:dyDescent="0.3">
      <c r="A1828" t="s">
        <v>4300</v>
      </c>
      <c r="B1828">
        <v>2</v>
      </c>
      <c r="C1828" s="2">
        <v>145300</v>
      </c>
      <c r="D1828" t="s">
        <v>4687</v>
      </c>
      <c r="E1828" s="1">
        <v>55.9</v>
      </c>
      <c r="F1828" s="2">
        <f>Imobiliare_Data_18apr[[#This Row],[Price]]/Imobiliare_Data_18apr[[#This Row],[Surface m2]]</f>
        <v>2599.2844364937387</v>
      </c>
    </row>
    <row r="1829" spans="1:6" hidden="1" x14ac:dyDescent="0.3">
      <c r="A1829" t="s">
        <v>1303</v>
      </c>
      <c r="B1829">
        <v>3</v>
      </c>
      <c r="C1829" s="2">
        <v>145500</v>
      </c>
      <c r="D1829" t="s">
        <v>4687</v>
      </c>
      <c r="E1829" s="1">
        <v>69</v>
      </c>
      <c r="F1829" s="2">
        <f>Imobiliare_Data_18apr[[#This Row],[Price]]/Imobiliare_Data_18apr[[#This Row],[Surface m2]]</f>
        <v>2108.695652173913</v>
      </c>
    </row>
    <row r="1830" spans="1:6" x14ac:dyDescent="0.3">
      <c r="A1830" t="s">
        <v>935</v>
      </c>
      <c r="B1830">
        <v>2</v>
      </c>
      <c r="C1830" s="2">
        <v>145575</v>
      </c>
      <c r="D1830" t="s">
        <v>4687</v>
      </c>
      <c r="E1830" s="1">
        <v>58</v>
      </c>
      <c r="F1830" s="2">
        <f>Imobiliare_Data_18apr[[#This Row],[Price]]/Imobiliare_Data_18apr[[#This Row],[Surface m2]]</f>
        <v>2509.9137931034484</v>
      </c>
    </row>
    <row r="1831" spans="1:6" x14ac:dyDescent="0.3">
      <c r="A1831" t="s">
        <v>3042</v>
      </c>
      <c r="B1831">
        <v>2</v>
      </c>
      <c r="C1831" s="2">
        <v>145750</v>
      </c>
      <c r="D1831" t="s">
        <v>4686</v>
      </c>
      <c r="E1831" s="1">
        <v>61</v>
      </c>
      <c r="F1831" s="2">
        <f>Imobiliare_Data_18apr[[#This Row],[Price]]/Imobiliare_Data_18apr[[#This Row],[Surface m2]]</f>
        <v>2389.344262295082</v>
      </c>
    </row>
    <row r="1832" spans="1:6" hidden="1" x14ac:dyDescent="0.3">
      <c r="A1832" t="s">
        <v>1223</v>
      </c>
      <c r="B1832">
        <v>3</v>
      </c>
      <c r="C1832" s="2">
        <v>146000</v>
      </c>
      <c r="D1832" t="s">
        <v>4687</v>
      </c>
      <c r="E1832" s="1">
        <v>72</v>
      </c>
      <c r="F1832" s="2">
        <f>Imobiliare_Data_18apr[[#This Row],[Price]]/Imobiliare_Data_18apr[[#This Row],[Surface m2]]</f>
        <v>2027.7777777777778</v>
      </c>
    </row>
    <row r="1833" spans="1:6" hidden="1" x14ac:dyDescent="0.3">
      <c r="A1833" t="s">
        <v>1859</v>
      </c>
      <c r="B1833">
        <v>3</v>
      </c>
      <c r="C1833" s="2">
        <v>146000</v>
      </c>
      <c r="D1833" t="s">
        <v>4687</v>
      </c>
      <c r="E1833" s="1">
        <v>67</v>
      </c>
      <c r="F1833" s="2">
        <f>Imobiliare_Data_18apr[[#This Row],[Price]]/Imobiliare_Data_18apr[[#This Row],[Surface m2]]</f>
        <v>2179.1044776119402</v>
      </c>
    </row>
    <row r="1834" spans="1:6" x14ac:dyDescent="0.3">
      <c r="A1834" t="s">
        <v>544</v>
      </c>
      <c r="B1834">
        <v>2</v>
      </c>
      <c r="C1834" s="2">
        <v>146000</v>
      </c>
      <c r="D1834" t="s">
        <v>4686</v>
      </c>
      <c r="E1834" s="1">
        <v>55</v>
      </c>
      <c r="F1834" s="2">
        <f>Imobiliare_Data_18apr[[#This Row],[Price]]/Imobiliare_Data_18apr[[#This Row],[Surface m2]]</f>
        <v>2654.5454545454545</v>
      </c>
    </row>
    <row r="1835" spans="1:6" x14ac:dyDescent="0.3">
      <c r="A1835" t="s">
        <v>374</v>
      </c>
      <c r="B1835">
        <f>IF(Imobiliare_Data_18apr[[#This Row],[Surface m2]]&lt;35,1,2)</f>
        <v>2</v>
      </c>
      <c r="C1835" s="2">
        <v>146000</v>
      </c>
      <c r="D1835" t="s">
        <v>4687</v>
      </c>
      <c r="E1835" s="1">
        <v>64</v>
      </c>
      <c r="F1835" s="2">
        <f>Imobiliare_Data_18apr[[#This Row],[Price]]/Imobiliare_Data_18apr[[#This Row],[Surface m2]]</f>
        <v>2281.25</v>
      </c>
    </row>
    <row r="1836" spans="1:6" x14ac:dyDescent="0.3">
      <c r="A1836" t="s">
        <v>4113</v>
      </c>
      <c r="B1836">
        <v>2</v>
      </c>
      <c r="C1836" s="2">
        <v>146000</v>
      </c>
      <c r="D1836" t="s">
        <v>4687</v>
      </c>
      <c r="E1836" s="1">
        <v>54</v>
      </c>
      <c r="F1836" s="2">
        <f>Imobiliare_Data_18apr[[#This Row],[Price]]/Imobiliare_Data_18apr[[#This Row],[Surface m2]]</f>
        <v>2703.7037037037039</v>
      </c>
    </row>
    <row r="1837" spans="1:6" x14ac:dyDescent="0.3">
      <c r="A1837" t="s">
        <v>50</v>
      </c>
      <c r="B1837">
        <f>IF(Imobiliare_Data_18apr[[#This Row],[Surface m2]]&lt;35,1,2)</f>
        <v>2</v>
      </c>
      <c r="C1837" s="2">
        <v>146250</v>
      </c>
      <c r="D1837" t="s">
        <v>4687</v>
      </c>
      <c r="E1837" s="1">
        <v>65</v>
      </c>
      <c r="F1837" s="2">
        <f>Imobiliare_Data_18apr[[#This Row],[Price]]/Imobiliare_Data_18apr[[#This Row],[Surface m2]]</f>
        <v>2250</v>
      </c>
    </row>
    <row r="1838" spans="1:6" hidden="1" x14ac:dyDescent="0.3">
      <c r="A1838" t="s">
        <v>2686</v>
      </c>
      <c r="B1838">
        <v>3</v>
      </c>
      <c r="C1838" s="2">
        <v>146290</v>
      </c>
      <c r="D1838" t="s">
        <v>4686</v>
      </c>
      <c r="E1838" s="1">
        <v>77</v>
      </c>
      <c r="F1838" s="2">
        <f>Imobiliare_Data_18apr[[#This Row],[Price]]/Imobiliare_Data_18apr[[#This Row],[Surface m2]]</f>
        <v>1899.8701298701299</v>
      </c>
    </row>
    <row r="1839" spans="1:6" x14ac:dyDescent="0.3">
      <c r="A1839" t="s">
        <v>805</v>
      </c>
      <c r="B1839">
        <v>2</v>
      </c>
      <c r="C1839" s="2">
        <v>146570</v>
      </c>
      <c r="D1839" t="s">
        <v>4687</v>
      </c>
      <c r="E1839" s="1">
        <v>56.38</v>
      </c>
      <c r="F1839" s="2">
        <f>Imobiliare_Data_18apr[[#This Row],[Price]]/Imobiliare_Data_18apr[[#This Row],[Surface m2]]</f>
        <v>2599.6807378503013</v>
      </c>
    </row>
    <row r="1840" spans="1:6" hidden="1" x14ac:dyDescent="0.3">
      <c r="A1840" t="s">
        <v>1541</v>
      </c>
      <c r="B1840">
        <v>3</v>
      </c>
      <c r="C1840" s="2">
        <v>146855</v>
      </c>
      <c r="D1840" t="s">
        <v>4686</v>
      </c>
      <c r="E1840" s="1">
        <v>73.5</v>
      </c>
      <c r="F1840" s="2">
        <f>Imobiliare_Data_18apr[[#This Row],[Price]]/Imobiliare_Data_18apr[[#This Row],[Surface m2]]</f>
        <v>1998.0272108843537</v>
      </c>
    </row>
    <row r="1841" spans="1:6" hidden="1" x14ac:dyDescent="0.3">
      <c r="A1841" t="s">
        <v>3535</v>
      </c>
      <c r="B1841">
        <v>3</v>
      </c>
      <c r="C1841" s="2">
        <v>146855</v>
      </c>
      <c r="D1841" t="s">
        <v>4687</v>
      </c>
      <c r="E1841" s="1">
        <v>73</v>
      </c>
      <c r="F1841" s="2">
        <f>Imobiliare_Data_18apr[[#This Row],[Price]]/Imobiliare_Data_18apr[[#This Row],[Surface m2]]</f>
        <v>2011.7123287671234</v>
      </c>
    </row>
    <row r="1842" spans="1:6" hidden="1" x14ac:dyDescent="0.3">
      <c r="A1842" t="s">
        <v>127</v>
      </c>
      <c r="B1842">
        <v>3</v>
      </c>
      <c r="C1842" s="2">
        <v>147000</v>
      </c>
      <c r="D1842" t="s">
        <v>4687</v>
      </c>
      <c r="E1842" s="1">
        <v>68</v>
      </c>
      <c r="F1842" s="2">
        <f>Imobiliare_Data_18apr[[#This Row],[Price]]/Imobiliare_Data_18apr[[#This Row],[Surface m2]]</f>
        <v>2161.7647058823532</v>
      </c>
    </row>
    <row r="1843" spans="1:6" hidden="1" x14ac:dyDescent="0.3">
      <c r="A1843" t="s">
        <v>1369</v>
      </c>
      <c r="B1843">
        <v>3</v>
      </c>
      <c r="C1843" s="2">
        <v>147000</v>
      </c>
      <c r="D1843" t="s">
        <v>4687</v>
      </c>
      <c r="E1843" s="1">
        <v>67</v>
      </c>
      <c r="F1843" s="2">
        <f>Imobiliare_Data_18apr[[#This Row],[Price]]/Imobiliare_Data_18apr[[#This Row],[Surface m2]]</f>
        <v>2194.0298507462685</v>
      </c>
    </row>
    <row r="1844" spans="1:6" hidden="1" x14ac:dyDescent="0.3">
      <c r="A1844" t="s">
        <v>1649</v>
      </c>
      <c r="B1844">
        <v>3</v>
      </c>
      <c r="C1844" s="2">
        <v>147000</v>
      </c>
      <c r="D1844" t="s">
        <v>4686</v>
      </c>
      <c r="E1844" s="1">
        <v>71</v>
      </c>
      <c r="F1844" s="2">
        <f>Imobiliare_Data_18apr[[#This Row],[Price]]/Imobiliare_Data_18apr[[#This Row],[Surface m2]]</f>
        <v>2070.4225352112676</v>
      </c>
    </row>
    <row r="1845" spans="1:6" hidden="1" x14ac:dyDescent="0.3">
      <c r="A1845" t="s">
        <v>1786</v>
      </c>
      <c r="B1845">
        <v>3</v>
      </c>
      <c r="C1845" s="2">
        <v>147000</v>
      </c>
      <c r="D1845" t="s">
        <v>4687</v>
      </c>
      <c r="E1845" s="1">
        <v>68</v>
      </c>
      <c r="F1845" s="2">
        <f>Imobiliare_Data_18apr[[#This Row],[Price]]/Imobiliare_Data_18apr[[#This Row],[Surface m2]]</f>
        <v>2161.7647058823532</v>
      </c>
    </row>
    <row r="1846" spans="1:6" hidden="1" x14ac:dyDescent="0.3">
      <c r="A1846" t="s">
        <v>1803</v>
      </c>
      <c r="B1846">
        <v>3</v>
      </c>
      <c r="C1846" s="2">
        <v>147000</v>
      </c>
      <c r="D1846" t="s">
        <v>4687</v>
      </c>
      <c r="E1846" s="1">
        <v>74</v>
      </c>
      <c r="F1846" s="2">
        <f>Imobiliare_Data_18apr[[#This Row],[Price]]/Imobiliare_Data_18apr[[#This Row],[Surface m2]]</f>
        <v>1986.4864864864865</v>
      </c>
    </row>
    <row r="1847" spans="1:6" hidden="1" x14ac:dyDescent="0.3">
      <c r="A1847" t="s">
        <v>2660</v>
      </c>
      <c r="B1847">
        <v>3</v>
      </c>
      <c r="C1847" s="2">
        <v>147000</v>
      </c>
      <c r="D1847" t="s">
        <v>4687</v>
      </c>
      <c r="E1847" s="1">
        <v>67</v>
      </c>
      <c r="F1847" s="2">
        <f>Imobiliare_Data_18apr[[#This Row],[Price]]/Imobiliare_Data_18apr[[#This Row],[Surface m2]]</f>
        <v>2194.0298507462685</v>
      </c>
    </row>
    <row r="1848" spans="1:6" hidden="1" x14ac:dyDescent="0.3">
      <c r="A1848" t="s">
        <v>2725</v>
      </c>
      <c r="B1848">
        <v>3</v>
      </c>
      <c r="C1848" s="2">
        <v>147000</v>
      </c>
      <c r="D1848" t="s">
        <v>4687</v>
      </c>
      <c r="E1848" s="1">
        <v>69</v>
      </c>
      <c r="F1848" s="2">
        <f>Imobiliare_Data_18apr[[#This Row],[Price]]/Imobiliare_Data_18apr[[#This Row],[Surface m2]]</f>
        <v>2130.4347826086955</v>
      </c>
    </row>
    <row r="1849" spans="1:6" x14ac:dyDescent="0.3">
      <c r="A1849" t="s">
        <v>1158</v>
      </c>
      <c r="B1849">
        <v>2</v>
      </c>
      <c r="C1849" s="2">
        <v>147000</v>
      </c>
      <c r="D1849" t="s">
        <v>4686</v>
      </c>
      <c r="E1849" s="1">
        <v>77</v>
      </c>
      <c r="F1849" s="2">
        <f>Imobiliare_Data_18apr[[#This Row],[Price]]/Imobiliare_Data_18apr[[#This Row],[Surface m2]]</f>
        <v>1909.090909090909</v>
      </c>
    </row>
    <row r="1850" spans="1:6" x14ac:dyDescent="0.3">
      <c r="A1850" t="s">
        <v>2466</v>
      </c>
      <c r="B1850">
        <v>2</v>
      </c>
      <c r="C1850" s="2">
        <v>147000</v>
      </c>
      <c r="D1850" t="s">
        <v>4686</v>
      </c>
      <c r="E1850" s="1">
        <v>55</v>
      </c>
      <c r="F1850" s="2">
        <f>Imobiliare_Data_18apr[[#This Row],[Price]]/Imobiliare_Data_18apr[[#This Row],[Surface m2]]</f>
        <v>2672.7272727272725</v>
      </c>
    </row>
    <row r="1851" spans="1:6" hidden="1" x14ac:dyDescent="0.3">
      <c r="A1851" t="s">
        <v>3854</v>
      </c>
      <c r="B1851">
        <v>3</v>
      </c>
      <c r="C1851" s="2">
        <v>147000</v>
      </c>
      <c r="D1851" t="s">
        <v>4686</v>
      </c>
      <c r="E1851" s="1">
        <v>70.61</v>
      </c>
      <c r="F1851" s="2">
        <f>Imobiliare_Data_18apr[[#This Row],[Price]]/Imobiliare_Data_18apr[[#This Row],[Surface m2]]</f>
        <v>2081.8580937544257</v>
      </c>
    </row>
    <row r="1852" spans="1:6" x14ac:dyDescent="0.3">
      <c r="A1852" t="s">
        <v>2543</v>
      </c>
      <c r="B1852">
        <f>IF(Imobiliare_Data_18apr[[#This Row],[Surface m2]]&lt;35,1,2)</f>
        <v>2</v>
      </c>
      <c r="C1852" s="2">
        <v>147000</v>
      </c>
      <c r="D1852" t="s">
        <v>4686</v>
      </c>
      <c r="E1852" s="1">
        <v>57</v>
      </c>
      <c r="F1852" s="2">
        <f>Imobiliare_Data_18apr[[#This Row],[Price]]/Imobiliare_Data_18apr[[#This Row],[Surface m2]]</f>
        <v>2578.9473684210525</v>
      </c>
    </row>
    <row r="1853" spans="1:6" hidden="1" x14ac:dyDescent="0.3">
      <c r="A1853" t="s">
        <v>4074</v>
      </c>
      <c r="B1853">
        <v>3</v>
      </c>
      <c r="C1853" s="2">
        <v>147000</v>
      </c>
      <c r="D1853" t="s">
        <v>4687</v>
      </c>
      <c r="E1853" s="1">
        <v>66</v>
      </c>
      <c r="F1853" s="2">
        <f>Imobiliare_Data_18apr[[#This Row],[Price]]/Imobiliare_Data_18apr[[#This Row],[Surface m2]]</f>
        <v>2227.2727272727275</v>
      </c>
    </row>
    <row r="1854" spans="1:6" hidden="1" x14ac:dyDescent="0.3">
      <c r="A1854" t="s">
        <v>2655</v>
      </c>
      <c r="B1854">
        <v>3</v>
      </c>
      <c r="C1854" s="2">
        <v>147162</v>
      </c>
      <c r="D1854" t="s">
        <v>4687</v>
      </c>
      <c r="E1854" s="1">
        <v>69</v>
      </c>
      <c r="F1854" s="2">
        <f>Imobiliare_Data_18apr[[#This Row],[Price]]/Imobiliare_Data_18apr[[#This Row],[Surface m2]]</f>
        <v>2132.782608695652</v>
      </c>
    </row>
    <row r="1855" spans="1:6" hidden="1" x14ac:dyDescent="0.3">
      <c r="A1855" t="s">
        <v>2795</v>
      </c>
      <c r="B1855">
        <v>3</v>
      </c>
      <c r="C1855" s="2">
        <v>147400</v>
      </c>
      <c r="D1855" t="s">
        <v>4687</v>
      </c>
      <c r="E1855" s="1">
        <v>69</v>
      </c>
      <c r="F1855" s="2">
        <f>Imobiliare_Data_18apr[[#This Row],[Price]]/Imobiliare_Data_18apr[[#This Row],[Surface m2]]</f>
        <v>2136.231884057971</v>
      </c>
    </row>
    <row r="1856" spans="1:6" x14ac:dyDescent="0.3">
      <c r="A1856" t="s">
        <v>88</v>
      </c>
      <c r="B1856">
        <v>2</v>
      </c>
      <c r="C1856" s="2">
        <v>147500</v>
      </c>
      <c r="D1856" t="s">
        <v>4686</v>
      </c>
      <c r="E1856" s="1">
        <v>56.23</v>
      </c>
      <c r="F1856" s="2">
        <f>Imobiliare_Data_18apr[[#This Row],[Price]]/Imobiliare_Data_18apr[[#This Row],[Surface m2]]</f>
        <v>2623.1548995198295</v>
      </c>
    </row>
    <row r="1857" spans="1:6" x14ac:dyDescent="0.3">
      <c r="A1857" t="s">
        <v>516</v>
      </c>
      <c r="B1857">
        <v>2</v>
      </c>
      <c r="C1857" s="2">
        <v>147500</v>
      </c>
      <c r="D1857" t="s">
        <v>4687</v>
      </c>
      <c r="E1857" s="1">
        <v>59.21</v>
      </c>
      <c r="F1857" s="2">
        <f>Imobiliare_Data_18apr[[#This Row],[Price]]/Imobiliare_Data_18apr[[#This Row],[Surface m2]]</f>
        <v>2491.1332545178179</v>
      </c>
    </row>
    <row r="1858" spans="1:6" hidden="1" x14ac:dyDescent="0.3">
      <c r="A1858" t="s">
        <v>3075</v>
      </c>
      <c r="B1858">
        <v>3</v>
      </c>
      <c r="C1858" s="2">
        <v>147500</v>
      </c>
      <c r="D1858" t="s">
        <v>4687</v>
      </c>
      <c r="E1858" s="1">
        <v>74</v>
      </c>
      <c r="F1858" s="2">
        <f>Imobiliare_Data_18apr[[#This Row],[Price]]/Imobiliare_Data_18apr[[#This Row],[Surface m2]]</f>
        <v>1993.2432432432433</v>
      </c>
    </row>
    <row r="1859" spans="1:6" hidden="1" x14ac:dyDescent="0.3">
      <c r="A1859" t="s">
        <v>3769</v>
      </c>
      <c r="B1859">
        <v>3</v>
      </c>
      <c r="C1859" s="2">
        <v>147500</v>
      </c>
      <c r="D1859" t="s">
        <v>4687</v>
      </c>
      <c r="E1859" s="1">
        <v>66</v>
      </c>
      <c r="F1859" s="2">
        <f>Imobiliare_Data_18apr[[#This Row],[Price]]/Imobiliare_Data_18apr[[#This Row],[Surface m2]]</f>
        <v>2234.848484848485</v>
      </c>
    </row>
    <row r="1860" spans="1:6" x14ac:dyDescent="0.3">
      <c r="A1860" t="s">
        <v>3485</v>
      </c>
      <c r="B1860">
        <v>2</v>
      </c>
      <c r="C1860" s="2">
        <v>147900</v>
      </c>
      <c r="D1860" t="s">
        <v>4686</v>
      </c>
      <c r="E1860" s="1">
        <v>59</v>
      </c>
      <c r="F1860" s="2">
        <f>Imobiliare_Data_18apr[[#This Row],[Price]]/Imobiliare_Data_18apr[[#This Row],[Surface m2]]</f>
        <v>2506.7796610169494</v>
      </c>
    </row>
    <row r="1861" spans="1:6" x14ac:dyDescent="0.3">
      <c r="A1861" t="s">
        <v>2490</v>
      </c>
      <c r="B1861">
        <v>2</v>
      </c>
      <c r="C1861" s="2">
        <v>147990</v>
      </c>
      <c r="D1861" t="s">
        <v>4687</v>
      </c>
      <c r="E1861" s="1">
        <v>56</v>
      </c>
      <c r="F1861" s="2">
        <f>Imobiliare_Data_18apr[[#This Row],[Price]]/Imobiliare_Data_18apr[[#This Row],[Surface m2]]</f>
        <v>2642.6785714285716</v>
      </c>
    </row>
    <row r="1862" spans="1:6" hidden="1" x14ac:dyDescent="0.3">
      <c r="A1862" t="s">
        <v>4</v>
      </c>
      <c r="B1862">
        <v>3</v>
      </c>
      <c r="C1862" s="2">
        <v>148000</v>
      </c>
      <c r="D1862" t="s">
        <v>4686</v>
      </c>
      <c r="E1862" s="1">
        <v>68</v>
      </c>
      <c r="F1862" s="2">
        <f>Imobiliare_Data_18apr[[#This Row],[Price]]/Imobiliare_Data_18apr[[#This Row],[Surface m2]]</f>
        <v>2176.4705882352941</v>
      </c>
    </row>
    <row r="1863" spans="1:6" hidden="1" x14ac:dyDescent="0.3">
      <c r="A1863" t="s">
        <v>152</v>
      </c>
      <c r="B1863">
        <v>3</v>
      </c>
      <c r="C1863" s="2">
        <v>148000</v>
      </c>
      <c r="D1863" t="s">
        <v>4687</v>
      </c>
      <c r="E1863" s="1">
        <v>73</v>
      </c>
      <c r="F1863" s="2">
        <f>Imobiliare_Data_18apr[[#This Row],[Price]]/Imobiliare_Data_18apr[[#This Row],[Surface m2]]</f>
        <v>2027.3972602739725</v>
      </c>
    </row>
    <row r="1864" spans="1:6" hidden="1" x14ac:dyDescent="0.3">
      <c r="A1864" t="s">
        <v>1253</v>
      </c>
      <c r="B1864">
        <v>3</v>
      </c>
      <c r="C1864" s="2">
        <v>148000</v>
      </c>
      <c r="D1864" t="s">
        <v>4686</v>
      </c>
      <c r="E1864" s="1">
        <v>68</v>
      </c>
      <c r="F1864" s="2">
        <f>Imobiliare_Data_18apr[[#This Row],[Price]]/Imobiliare_Data_18apr[[#This Row],[Surface m2]]</f>
        <v>2176.4705882352941</v>
      </c>
    </row>
    <row r="1865" spans="1:6" hidden="1" x14ac:dyDescent="0.3">
      <c r="A1865" t="s">
        <v>1732</v>
      </c>
      <c r="B1865">
        <v>3</v>
      </c>
      <c r="C1865" s="2">
        <v>148000</v>
      </c>
      <c r="D1865" t="s">
        <v>4687</v>
      </c>
      <c r="E1865" s="1">
        <v>67</v>
      </c>
      <c r="F1865" s="2">
        <f>Imobiliare_Data_18apr[[#This Row],[Price]]/Imobiliare_Data_18apr[[#This Row],[Surface m2]]</f>
        <v>2208.9552238805968</v>
      </c>
    </row>
    <row r="1866" spans="1:6" hidden="1" x14ac:dyDescent="0.3">
      <c r="A1866" t="s">
        <v>1747</v>
      </c>
      <c r="B1866">
        <v>3</v>
      </c>
      <c r="C1866" s="2">
        <v>148000</v>
      </c>
      <c r="D1866" t="s">
        <v>4687</v>
      </c>
      <c r="E1866" s="1">
        <v>68</v>
      </c>
      <c r="F1866" s="2">
        <f>Imobiliare_Data_18apr[[#This Row],[Price]]/Imobiliare_Data_18apr[[#This Row],[Surface m2]]</f>
        <v>2176.4705882352941</v>
      </c>
    </row>
    <row r="1867" spans="1:6" hidden="1" x14ac:dyDescent="0.3">
      <c r="A1867" t="s">
        <v>1901</v>
      </c>
      <c r="B1867">
        <v>4</v>
      </c>
      <c r="C1867" s="2">
        <v>148000</v>
      </c>
      <c r="D1867" t="s">
        <v>4687</v>
      </c>
      <c r="E1867" s="1">
        <v>96</v>
      </c>
      <c r="F1867" s="2">
        <f>Imobiliare_Data_18apr[[#This Row],[Price]]/Imobiliare_Data_18apr[[#This Row],[Surface m2]]</f>
        <v>1541.6666666666667</v>
      </c>
    </row>
    <row r="1868" spans="1:6" x14ac:dyDescent="0.3">
      <c r="A1868" t="s">
        <v>111</v>
      </c>
      <c r="B1868">
        <v>2</v>
      </c>
      <c r="C1868" s="2">
        <v>148000</v>
      </c>
      <c r="D1868" t="s">
        <v>4686</v>
      </c>
      <c r="E1868" s="1">
        <v>60</v>
      </c>
      <c r="F1868" s="2">
        <f>Imobiliare_Data_18apr[[#This Row],[Price]]/Imobiliare_Data_18apr[[#This Row],[Surface m2]]</f>
        <v>2466.6666666666665</v>
      </c>
    </row>
    <row r="1869" spans="1:6" x14ac:dyDescent="0.3">
      <c r="A1869" t="s">
        <v>612</v>
      </c>
      <c r="B1869">
        <v>2</v>
      </c>
      <c r="C1869" s="2">
        <v>148000</v>
      </c>
      <c r="D1869" t="s">
        <v>4687</v>
      </c>
      <c r="E1869" s="1">
        <v>53</v>
      </c>
      <c r="F1869" s="2">
        <f>Imobiliare_Data_18apr[[#This Row],[Price]]/Imobiliare_Data_18apr[[#This Row],[Surface m2]]</f>
        <v>2792.4528301886794</v>
      </c>
    </row>
    <row r="1870" spans="1:6" x14ac:dyDescent="0.3">
      <c r="A1870" t="s">
        <v>686</v>
      </c>
      <c r="B1870">
        <v>2</v>
      </c>
      <c r="C1870" s="2">
        <v>148000</v>
      </c>
      <c r="D1870" t="s">
        <v>4687</v>
      </c>
      <c r="E1870" s="1">
        <v>53</v>
      </c>
      <c r="F1870" s="2">
        <f>Imobiliare_Data_18apr[[#This Row],[Price]]/Imobiliare_Data_18apr[[#This Row],[Surface m2]]</f>
        <v>2792.4528301886794</v>
      </c>
    </row>
    <row r="1871" spans="1:6" x14ac:dyDescent="0.3">
      <c r="A1871" t="s">
        <v>737</v>
      </c>
      <c r="B1871">
        <v>2</v>
      </c>
      <c r="C1871" s="2">
        <v>148000</v>
      </c>
      <c r="D1871" t="s">
        <v>4687</v>
      </c>
      <c r="E1871" s="1">
        <v>56</v>
      </c>
      <c r="F1871" s="2">
        <f>Imobiliare_Data_18apr[[#This Row],[Price]]/Imobiliare_Data_18apr[[#This Row],[Surface m2]]</f>
        <v>2642.8571428571427</v>
      </c>
    </row>
    <row r="1872" spans="1:6" x14ac:dyDescent="0.3">
      <c r="A1872" t="s">
        <v>760</v>
      </c>
      <c r="B1872">
        <v>2</v>
      </c>
      <c r="C1872" s="2">
        <v>148000</v>
      </c>
      <c r="D1872" t="s">
        <v>4686</v>
      </c>
      <c r="E1872" s="1">
        <v>63</v>
      </c>
      <c r="F1872" s="2">
        <f>Imobiliare_Data_18apr[[#This Row],[Price]]/Imobiliare_Data_18apr[[#This Row],[Surface m2]]</f>
        <v>2349.2063492063494</v>
      </c>
    </row>
    <row r="1873" spans="1:6" hidden="1" x14ac:dyDescent="0.3">
      <c r="A1873" t="s">
        <v>2626</v>
      </c>
      <c r="B1873">
        <v>3</v>
      </c>
      <c r="C1873" s="2">
        <v>148000</v>
      </c>
      <c r="D1873" t="s">
        <v>4687</v>
      </c>
      <c r="E1873" s="1">
        <v>67</v>
      </c>
      <c r="F1873" s="2">
        <f>Imobiliare_Data_18apr[[#This Row],[Price]]/Imobiliare_Data_18apr[[#This Row],[Surface m2]]</f>
        <v>2208.9552238805968</v>
      </c>
    </row>
    <row r="1874" spans="1:6" x14ac:dyDescent="0.3">
      <c r="A1874" t="s">
        <v>897</v>
      </c>
      <c r="B1874">
        <v>2</v>
      </c>
      <c r="C1874" s="2">
        <v>148000</v>
      </c>
      <c r="D1874" t="s">
        <v>4686</v>
      </c>
      <c r="E1874" s="1">
        <v>54</v>
      </c>
      <c r="F1874" s="2">
        <f>Imobiliare_Data_18apr[[#This Row],[Price]]/Imobiliare_Data_18apr[[#This Row],[Surface m2]]</f>
        <v>2740.7407407407409</v>
      </c>
    </row>
    <row r="1875" spans="1:6" x14ac:dyDescent="0.3">
      <c r="A1875" t="s">
        <v>1001</v>
      </c>
      <c r="B1875">
        <v>2</v>
      </c>
      <c r="C1875" s="2">
        <v>148000</v>
      </c>
      <c r="D1875" t="s">
        <v>4687</v>
      </c>
      <c r="E1875" s="1">
        <v>52</v>
      </c>
      <c r="F1875" s="2">
        <f>Imobiliare_Data_18apr[[#This Row],[Price]]/Imobiliare_Data_18apr[[#This Row],[Surface m2]]</f>
        <v>2846.1538461538462</v>
      </c>
    </row>
    <row r="1876" spans="1:6" x14ac:dyDescent="0.3">
      <c r="A1876" t="s">
        <v>2527</v>
      </c>
      <c r="B1876">
        <v>2</v>
      </c>
      <c r="C1876" s="2">
        <v>148000</v>
      </c>
      <c r="D1876" t="s">
        <v>4686</v>
      </c>
      <c r="E1876" s="1">
        <v>60</v>
      </c>
      <c r="F1876" s="2">
        <f>Imobiliare_Data_18apr[[#This Row],[Price]]/Imobiliare_Data_18apr[[#This Row],[Surface m2]]</f>
        <v>2466.6666666666665</v>
      </c>
    </row>
    <row r="1877" spans="1:6" x14ac:dyDescent="0.3">
      <c r="A1877" t="s">
        <v>3993</v>
      </c>
      <c r="B1877">
        <f>IF(Imobiliare_Data_18apr[[#This Row],[Surface m2]]&lt;35,1,2)</f>
        <v>2</v>
      </c>
      <c r="C1877" s="2">
        <v>148000</v>
      </c>
      <c r="D1877" t="s">
        <v>4686</v>
      </c>
      <c r="E1877" s="1">
        <v>63</v>
      </c>
      <c r="F1877" s="2">
        <f>Imobiliare_Data_18apr[[#This Row],[Price]]/Imobiliare_Data_18apr[[#This Row],[Surface m2]]</f>
        <v>2349.2063492063494</v>
      </c>
    </row>
    <row r="1878" spans="1:6" x14ac:dyDescent="0.3">
      <c r="A1878" t="s">
        <v>3252</v>
      </c>
      <c r="B1878">
        <f>IF(Imobiliare_Data_18apr[[#This Row],[Surface m2]]&lt;35,1,2)</f>
        <v>2</v>
      </c>
      <c r="C1878" s="2">
        <v>148000</v>
      </c>
      <c r="D1878" t="s">
        <v>4686</v>
      </c>
      <c r="E1878" s="1">
        <v>60</v>
      </c>
      <c r="F1878" s="2">
        <f>Imobiliare_Data_18apr[[#This Row],[Price]]/Imobiliare_Data_18apr[[#This Row],[Surface m2]]</f>
        <v>2466.6666666666665</v>
      </c>
    </row>
    <row r="1879" spans="1:6" x14ac:dyDescent="0.3">
      <c r="A1879" t="s">
        <v>4334</v>
      </c>
      <c r="B1879">
        <f>IF(Imobiliare_Data_18apr[[#This Row],[Surface m2]]&lt;35,1,2)</f>
        <v>2</v>
      </c>
      <c r="C1879" s="2">
        <v>148000</v>
      </c>
      <c r="D1879" t="s">
        <v>4687</v>
      </c>
      <c r="E1879" s="1">
        <v>57</v>
      </c>
      <c r="F1879" s="2">
        <f>Imobiliare_Data_18apr[[#This Row],[Price]]/Imobiliare_Data_18apr[[#This Row],[Surface m2]]</f>
        <v>2596.4912280701756</v>
      </c>
    </row>
    <row r="1880" spans="1:6" x14ac:dyDescent="0.3">
      <c r="A1880" t="s">
        <v>3537</v>
      </c>
      <c r="B1880">
        <f>IF(Imobiliare_Data_18apr[[#This Row],[Surface m2]]&lt;35,1,2)</f>
        <v>2</v>
      </c>
      <c r="C1880" s="2">
        <v>148382</v>
      </c>
      <c r="D1880" t="s">
        <v>4687</v>
      </c>
      <c r="E1880" s="1">
        <v>63</v>
      </c>
      <c r="F1880" s="2">
        <f>Imobiliare_Data_18apr[[#This Row],[Price]]/Imobiliare_Data_18apr[[#This Row],[Surface m2]]</f>
        <v>2355.2698412698414</v>
      </c>
    </row>
    <row r="1881" spans="1:6" hidden="1" x14ac:dyDescent="0.3">
      <c r="A1881" t="s">
        <v>2683</v>
      </c>
      <c r="B1881">
        <v>3</v>
      </c>
      <c r="C1881" s="2">
        <v>148500</v>
      </c>
      <c r="D1881" t="s">
        <v>4687</v>
      </c>
      <c r="E1881" s="1">
        <v>67</v>
      </c>
      <c r="F1881" s="2">
        <f>Imobiliare_Data_18apr[[#This Row],[Price]]/Imobiliare_Data_18apr[[#This Row],[Surface m2]]</f>
        <v>2216.4179104477612</v>
      </c>
    </row>
    <row r="1882" spans="1:6" x14ac:dyDescent="0.3">
      <c r="A1882" t="s">
        <v>3909</v>
      </c>
      <c r="B1882">
        <v>2</v>
      </c>
      <c r="C1882" s="2">
        <v>148500</v>
      </c>
      <c r="D1882" t="s">
        <v>4687</v>
      </c>
      <c r="E1882" s="1">
        <v>61</v>
      </c>
      <c r="F1882" s="2">
        <f>Imobiliare_Data_18apr[[#This Row],[Price]]/Imobiliare_Data_18apr[[#This Row],[Surface m2]]</f>
        <v>2434.4262295081967</v>
      </c>
    </row>
    <row r="1883" spans="1:6" hidden="1" x14ac:dyDescent="0.3">
      <c r="A1883" t="s">
        <v>2713</v>
      </c>
      <c r="B1883">
        <v>3</v>
      </c>
      <c r="C1883" s="2">
        <v>148900</v>
      </c>
      <c r="D1883" t="s">
        <v>4687</v>
      </c>
      <c r="E1883" s="1">
        <v>67</v>
      </c>
      <c r="F1883" s="2">
        <f>Imobiliare_Data_18apr[[#This Row],[Price]]/Imobiliare_Data_18apr[[#This Row],[Surface m2]]</f>
        <v>2222.3880597014927</v>
      </c>
    </row>
    <row r="1884" spans="1:6" x14ac:dyDescent="0.3">
      <c r="A1884" t="s">
        <v>3274</v>
      </c>
      <c r="B1884">
        <f>IF(Imobiliare_Data_18apr[[#This Row],[Surface m2]]&lt;35,1,2)</f>
        <v>2</v>
      </c>
      <c r="C1884" s="2">
        <v>148900</v>
      </c>
      <c r="D1884" t="s">
        <v>4687</v>
      </c>
      <c r="E1884" s="1">
        <v>63</v>
      </c>
      <c r="F1884" s="2">
        <f>Imobiliare_Data_18apr[[#This Row],[Price]]/Imobiliare_Data_18apr[[#This Row],[Surface m2]]</f>
        <v>2363.4920634920636</v>
      </c>
    </row>
    <row r="1885" spans="1:6" hidden="1" x14ac:dyDescent="0.3">
      <c r="A1885" t="s">
        <v>1263</v>
      </c>
      <c r="B1885">
        <v>3</v>
      </c>
      <c r="C1885" s="2">
        <v>149000</v>
      </c>
      <c r="D1885" t="s">
        <v>4687</v>
      </c>
      <c r="E1885" s="1">
        <v>66</v>
      </c>
      <c r="F1885" s="2">
        <f>Imobiliare_Data_18apr[[#This Row],[Price]]/Imobiliare_Data_18apr[[#This Row],[Surface m2]]</f>
        <v>2257.5757575757575</v>
      </c>
    </row>
    <row r="1886" spans="1:6" hidden="1" x14ac:dyDescent="0.3">
      <c r="A1886" t="s">
        <v>1296</v>
      </c>
      <c r="B1886">
        <v>3</v>
      </c>
      <c r="C1886" s="2">
        <v>149000</v>
      </c>
      <c r="D1886" t="s">
        <v>4687</v>
      </c>
      <c r="E1886" s="1">
        <v>66</v>
      </c>
      <c r="F1886" s="2">
        <f>Imobiliare_Data_18apr[[#This Row],[Price]]/Imobiliare_Data_18apr[[#This Row],[Surface m2]]</f>
        <v>2257.5757575757575</v>
      </c>
    </row>
    <row r="1887" spans="1:6" hidden="1" x14ac:dyDescent="0.3">
      <c r="A1887" t="s">
        <v>1351</v>
      </c>
      <c r="B1887">
        <v>3</v>
      </c>
      <c r="C1887" s="2">
        <v>149000</v>
      </c>
      <c r="D1887" t="s">
        <v>4686</v>
      </c>
      <c r="E1887" s="1">
        <v>68</v>
      </c>
      <c r="F1887" s="2">
        <f>Imobiliare_Data_18apr[[#This Row],[Price]]/Imobiliare_Data_18apr[[#This Row],[Surface m2]]</f>
        <v>2191.1764705882351</v>
      </c>
    </row>
    <row r="1888" spans="1:6" hidden="1" x14ac:dyDescent="0.3">
      <c r="A1888" t="s">
        <v>1354</v>
      </c>
      <c r="B1888">
        <v>3</v>
      </c>
      <c r="C1888" s="2">
        <v>149000</v>
      </c>
      <c r="D1888" t="s">
        <v>4687</v>
      </c>
      <c r="E1888" s="1">
        <v>74</v>
      </c>
      <c r="F1888" s="2">
        <f>Imobiliare_Data_18apr[[#This Row],[Price]]/Imobiliare_Data_18apr[[#This Row],[Surface m2]]</f>
        <v>2013.5135135135135</v>
      </c>
    </row>
    <row r="1889" spans="1:6" hidden="1" x14ac:dyDescent="0.3">
      <c r="A1889" t="s">
        <v>1472</v>
      </c>
      <c r="B1889">
        <v>3</v>
      </c>
      <c r="C1889" s="2">
        <v>149000</v>
      </c>
      <c r="D1889" t="s">
        <v>4687</v>
      </c>
      <c r="E1889" s="1">
        <v>66</v>
      </c>
      <c r="F1889" s="2">
        <f>Imobiliare_Data_18apr[[#This Row],[Price]]/Imobiliare_Data_18apr[[#This Row],[Surface m2]]</f>
        <v>2257.5757575757575</v>
      </c>
    </row>
    <row r="1890" spans="1:6" hidden="1" x14ac:dyDescent="0.3">
      <c r="A1890" t="s">
        <v>1560</v>
      </c>
      <c r="B1890">
        <v>3</v>
      </c>
      <c r="C1890" s="2">
        <v>149000</v>
      </c>
      <c r="D1890" t="s">
        <v>4687</v>
      </c>
      <c r="E1890" s="1">
        <v>74</v>
      </c>
      <c r="F1890" s="2">
        <f>Imobiliare_Data_18apr[[#This Row],[Price]]/Imobiliare_Data_18apr[[#This Row],[Surface m2]]</f>
        <v>2013.5135135135135</v>
      </c>
    </row>
    <row r="1891" spans="1:6" hidden="1" x14ac:dyDescent="0.3">
      <c r="A1891" t="s">
        <v>1754</v>
      </c>
      <c r="B1891">
        <v>3</v>
      </c>
      <c r="C1891" s="2">
        <v>149000</v>
      </c>
      <c r="D1891" t="s">
        <v>4687</v>
      </c>
      <c r="E1891" s="1">
        <v>66</v>
      </c>
      <c r="F1891" s="2">
        <f>Imobiliare_Data_18apr[[#This Row],[Price]]/Imobiliare_Data_18apr[[#This Row],[Surface m2]]</f>
        <v>2257.5757575757575</v>
      </c>
    </row>
    <row r="1892" spans="1:6" hidden="1" x14ac:dyDescent="0.3">
      <c r="A1892" t="s">
        <v>1758</v>
      </c>
      <c r="B1892">
        <v>3</v>
      </c>
      <c r="C1892" s="2">
        <v>149000</v>
      </c>
      <c r="D1892" t="s">
        <v>4687</v>
      </c>
      <c r="E1892" s="1">
        <v>66</v>
      </c>
      <c r="F1892" s="2">
        <f>Imobiliare_Data_18apr[[#This Row],[Price]]/Imobiliare_Data_18apr[[#This Row],[Surface m2]]</f>
        <v>2257.5757575757575</v>
      </c>
    </row>
    <row r="1893" spans="1:6" hidden="1" x14ac:dyDescent="0.3">
      <c r="A1893" t="s">
        <v>1811</v>
      </c>
      <c r="B1893">
        <v>3</v>
      </c>
      <c r="C1893" s="2">
        <v>149000</v>
      </c>
      <c r="D1893" t="s">
        <v>4686</v>
      </c>
      <c r="E1893" s="1">
        <v>71</v>
      </c>
      <c r="F1893" s="2">
        <f>Imobiliare_Data_18apr[[#This Row],[Price]]/Imobiliare_Data_18apr[[#This Row],[Surface m2]]</f>
        <v>2098.5915492957747</v>
      </c>
    </row>
    <row r="1894" spans="1:6" hidden="1" x14ac:dyDescent="0.3">
      <c r="A1894" t="s">
        <v>1815</v>
      </c>
      <c r="B1894">
        <v>3</v>
      </c>
      <c r="C1894" s="2">
        <v>149000</v>
      </c>
      <c r="D1894" t="s">
        <v>4686</v>
      </c>
      <c r="E1894" s="1">
        <v>68</v>
      </c>
      <c r="F1894" s="2">
        <f>Imobiliare_Data_18apr[[#This Row],[Price]]/Imobiliare_Data_18apr[[#This Row],[Surface m2]]</f>
        <v>2191.1764705882351</v>
      </c>
    </row>
    <row r="1895" spans="1:6" hidden="1" x14ac:dyDescent="0.3">
      <c r="A1895" t="s">
        <v>2094</v>
      </c>
      <c r="B1895">
        <v>4</v>
      </c>
      <c r="C1895" s="2">
        <v>149000</v>
      </c>
      <c r="D1895" t="s">
        <v>4687</v>
      </c>
      <c r="E1895" s="1">
        <v>76</v>
      </c>
      <c r="F1895" s="2">
        <f>Imobiliare_Data_18apr[[#This Row],[Price]]/Imobiliare_Data_18apr[[#This Row],[Surface m2]]</f>
        <v>1960.5263157894738</v>
      </c>
    </row>
    <row r="1896" spans="1:6" hidden="1" x14ac:dyDescent="0.3">
      <c r="A1896" t="s">
        <v>3596</v>
      </c>
      <c r="B1896">
        <v>3</v>
      </c>
      <c r="C1896" s="2">
        <v>149000</v>
      </c>
      <c r="D1896" t="s">
        <v>4686</v>
      </c>
      <c r="E1896" s="1">
        <v>76</v>
      </c>
      <c r="F1896" s="2">
        <f>Imobiliare_Data_18apr[[#This Row],[Price]]/Imobiliare_Data_18apr[[#This Row],[Surface m2]]</f>
        <v>1960.5263157894738</v>
      </c>
    </row>
    <row r="1897" spans="1:6" x14ac:dyDescent="0.3">
      <c r="A1897" t="s">
        <v>71</v>
      </c>
      <c r="B1897">
        <v>2</v>
      </c>
      <c r="C1897" s="2">
        <v>149000</v>
      </c>
      <c r="D1897" t="s">
        <v>4686</v>
      </c>
      <c r="E1897" s="1">
        <v>59</v>
      </c>
      <c r="F1897" s="2">
        <f>Imobiliare_Data_18apr[[#This Row],[Price]]/Imobiliare_Data_18apr[[#This Row],[Surface m2]]</f>
        <v>2525.4237288135591</v>
      </c>
    </row>
    <row r="1898" spans="1:6" x14ac:dyDescent="0.3">
      <c r="A1898" t="s">
        <v>435</v>
      </c>
      <c r="B1898">
        <v>2</v>
      </c>
      <c r="C1898" s="2">
        <v>149000</v>
      </c>
      <c r="D1898" t="s">
        <v>4687</v>
      </c>
      <c r="E1898" s="1">
        <v>53</v>
      </c>
      <c r="F1898" s="2">
        <f>Imobiliare_Data_18apr[[#This Row],[Price]]/Imobiliare_Data_18apr[[#This Row],[Surface m2]]</f>
        <v>2811.3207547169814</v>
      </c>
    </row>
    <row r="1899" spans="1:6" x14ac:dyDescent="0.3">
      <c r="A1899" t="s">
        <v>607</v>
      </c>
      <c r="B1899">
        <v>2</v>
      </c>
      <c r="C1899" s="2">
        <v>149000</v>
      </c>
      <c r="D1899" t="s">
        <v>4687</v>
      </c>
      <c r="E1899" s="1">
        <v>63</v>
      </c>
      <c r="F1899" s="2">
        <f>Imobiliare_Data_18apr[[#This Row],[Price]]/Imobiliare_Data_18apr[[#This Row],[Surface m2]]</f>
        <v>2365.0793650793653</v>
      </c>
    </row>
    <row r="1900" spans="1:6" x14ac:dyDescent="0.3">
      <c r="A1900" t="s">
        <v>650</v>
      </c>
      <c r="B1900">
        <v>2</v>
      </c>
      <c r="C1900" s="2">
        <v>149000</v>
      </c>
      <c r="D1900" t="s">
        <v>4686</v>
      </c>
      <c r="E1900" s="1">
        <v>54</v>
      </c>
      <c r="F1900" s="2">
        <f>Imobiliare_Data_18apr[[#This Row],[Price]]/Imobiliare_Data_18apr[[#This Row],[Surface m2]]</f>
        <v>2759.2592592592591</v>
      </c>
    </row>
    <row r="1901" spans="1:6" hidden="1" x14ac:dyDescent="0.3">
      <c r="A1901" t="s">
        <v>2580</v>
      </c>
      <c r="B1901">
        <v>3</v>
      </c>
      <c r="C1901" s="2">
        <v>149000</v>
      </c>
      <c r="D1901" t="s">
        <v>4686</v>
      </c>
      <c r="E1901" s="1">
        <v>76</v>
      </c>
      <c r="F1901" s="2">
        <f>Imobiliare_Data_18apr[[#This Row],[Price]]/Imobiliare_Data_18apr[[#This Row],[Surface m2]]</f>
        <v>1960.5263157894738</v>
      </c>
    </row>
    <row r="1902" spans="1:6" hidden="1" x14ac:dyDescent="0.3">
      <c r="A1902" t="s">
        <v>2590</v>
      </c>
      <c r="B1902">
        <v>3</v>
      </c>
      <c r="C1902" s="2">
        <v>149000</v>
      </c>
      <c r="D1902" t="s">
        <v>4687</v>
      </c>
      <c r="E1902" s="1">
        <v>74</v>
      </c>
      <c r="F1902" s="2">
        <f>Imobiliare_Data_18apr[[#This Row],[Price]]/Imobiliare_Data_18apr[[#This Row],[Surface m2]]</f>
        <v>2013.5135135135135</v>
      </c>
    </row>
    <row r="1903" spans="1:6" hidden="1" x14ac:dyDescent="0.3">
      <c r="A1903" t="s">
        <v>2640</v>
      </c>
      <c r="B1903">
        <v>3</v>
      </c>
      <c r="C1903" s="2">
        <v>149000</v>
      </c>
      <c r="D1903" t="s">
        <v>4687</v>
      </c>
      <c r="E1903" s="1">
        <v>74</v>
      </c>
      <c r="F1903" s="2">
        <f>Imobiliare_Data_18apr[[#This Row],[Price]]/Imobiliare_Data_18apr[[#This Row],[Surface m2]]</f>
        <v>2013.5135135135135</v>
      </c>
    </row>
    <row r="1904" spans="1:6" hidden="1" x14ac:dyDescent="0.3">
      <c r="A1904" t="s">
        <v>2691</v>
      </c>
      <c r="B1904">
        <v>3</v>
      </c>
      <c r="C1904" s="2">
        <v>149000</v>
      </c>
      <c r="D1904" t="s">
        <v>4687</v>
      </c>
      <c r="E1904" s="1">
        <v>66</v>
      </c>
      <c r="F1904" s="2">
        <f>Imobiliare_Data_18apr[[#This Row],[Price]]/Imobiliare_Data_18apr[[#This Row],[Surface m2]]</f>
        <v>2257.5757575757575</v>
      </c>
    </row>
    <row r="1905" spans="1:6" hidden="1" x14ac:dyDescent="0.3">
      <c r="A1905" t="s">
        <v>2719</v>
      </c>
      <c r="B1905">
        <v>3</v>
      </c>
      <c r="C1905" s="2">
        <v>149000</v>
      </c>
      <c r="D1905" t="s">
        <v>4687</v>
      </c>
      <c r="E1905" s="1">
        <v>68</v>
      </c>
      <c r="F1905" s="2">
        <f>Imobiliare_Data_18apr[[#This Row],[Price]]/Imobiliare_Data_18apr[[#This Row],[Surface m2]]</f>
        <v>2191.1764705882351</v>
      </c>
    </row>
    <row r="1906" spans="1:6" hidden="1" x14ac:dyDescent="0.3">
      <c r="A1906" t="s">
        <v>2734</v>
      </c>
      <c r="B1906">
        <v>3</v>
      </c>
      <c r="C1906" s="2">
        <v>149000</v>
      </c>
      <c r="D1906" t="s">
        <v>4687</v>
      </c>
      <c r="E1906" s="1">
        <v>70</v>
      </c>
      <c r="F1906" s="2">
        <f>Imobiliare_Data_18apr[[#This Row],[Price]]/Imobiliare_Data_18apr[[#This Row],[Surface m2]]</f>
        <v>2128.5714285714284</v>
      </c>
    </row>
    <row r="1907" spans="1:6" x14ac:dyDescent="0.3">
      <c r="A1907" t="s">
        <v>816</v>
      </c>
      <c r="B1907">
        <v>2</v>
      </c>
      <c r="C1907" s="2">
        <v>149000</v>
      </c>
      <c r="D1907" t="s">
        <v>4686</v>
      </c>
      <c r="E1907" s="1">
        <v>60</v>
      </c>
      <c r="F1907" s="2">
        <f>Imobiliare_Data_18apr[[#This Row],[Price]]/Imobiliare_Data_18apr[[#This Row],[Surface m2]]</f>
        <v>2483.3333333333335</v>
      </c>
    </row>
    <row r="1908" spans="1:6" x14ac:dyDescent="0.3">
      <c r="A1908" t="s">
        <v>987</v>
      </c>
      <c r="B1908">
        <v>2</v>
      </c>
      <c r="C1908" s="2">
        <v>149000</v>
      </c>
      <c r="D1908" t="s">
        <v>4687</v>
      </c>
      <c r="E1908" s="1">
        <v>53</v>
      </c>
      <c r="F1908" s="2">
        <f>Imobiliare_Data_18apr[[#This Row],[Price]]/Imobiliare_Data_18apr[[#This Row],[Surface m2]]</f>
        <v>2811.3207547169814</v>
      </c>
    </row>
    <row r="1909" spans="1:6" x14ac:dyDescent="0.3">
      <c r="A1909" t="s">
        <v>999</v>
      </c>
      <c r="B1909">
        <v>2</v>
      </c>
      <c r="C1909" s="2">
        <v>149000</v>
      </c>
      <c r="D1909" t="s">
        <v>4686</v>
      </c>
      <c r="E1909" s="1">
        <v>54</v>
      </c>
      <c r="F1909" s="2">
        <f>Imobiliare_Data_18apr[[#This Row],[Price]]/Imobiliare_Data_18apr[[#This Row],[Surface m2]]</f>
        <v>2759.2592592592591</v>
      </c>
    </row>
    <row r="1910" spans="1:6" x14ac:dyDescent="0.3">
      <c r="A1910" t="s">
        <v>1057</v>
      </c>
      <c r="B1910">
        <v>2</v>
      </c>
      <c r="C1910" s="2">
        <v>149000</v>
      </c>
      <c r="D1910" t="s">
        <v>4687</v>
      </c>
      <c r="E1910" s="1">
        <v>63</v>
      </c>
      <c r="F1910" s="2">
        <f>Imobiliare_Data_18apr[[#This Row],[Price]]/Imobiliare_Data_18apr[[#This Row],[Surface m2]]</f>
        <v>2365.0793650793653</v>
      </c>
    </row>
    <row r="1911" spans="1:6" x14ac:dyDescent="0.3">
      <c r="A1911" t="s">
        <v>1063</v>
      </c>
      <c r="B1911">
        <v>2</v>
      </c>
      <c r="C1911" s="2">
        <v>149000</v>
      </c>
      <c r="D1911" t="s">
        <v>4687</v>
      </c>
      <c r="E1911" s="1">
        <v>52</v>
      </c>
      <c r="F1911" s="2">
        <f>Imobiliare_Data_18apr[[#This Row],[Price]]/Imobiliare_Data_18apr[[#This Row],[Surface m2]]</f>
        <v>2865.3846153846152</v>
      </c>
    </row>
    <row r="1912" spans="1:6" x14ac:dyDescent="0.3">
      <c r="A1912" t="s">
        <v>1137</v>
      </c>
      <c r="B1912">
        <v>2</v>
      </c>
      <c r="C1912" s="2">
        <v>149000</v>
      </c>
      <c r="D1912" t="s">
        <v>4687</v>
      </c>
      <c r="E1912" s="1">
        <v>52</v>
      </c>
      <c r="F1912" s="2">
        <f>Imobiliare_Data_18apr[[#This Row],[Price]]/Imobiliare_Data_18apr[[#This Row],[Surface m2]]</f>
        <v>2865.3846153846152</v>
      </c>
    </row>
    <row r="1913" spans="1:6" hidden="1" x14ac:dyDescent="0.3">
      <c r="A1913" t="s">
        <v>3417</v>
      </c>
      <c r="B1913">
        <v>3</v>
      </c>
      <c r="C1913" s="2">
        <v>149000</v>
      </c>
      <c r="D1913" t="s">
        <v>4687</v>
      </c>
      <c r="E1913" s="1">
        <v>101</v>
      </c>
      <c r="F1913" s="2">
        <f>Imobiliare_Data_18apr[[#This Row],[Price]]/Imobiliare_Data_18apr[[#This Row],[Surface m2]]</f>
        <v>1475.2475247524753</v>
      </c>
    </row>
    <row r="1914" spans="1:6" x14ac:dyDescent="0.3">
      <c r="A1914" t="s">
        <v>2313</v>
      </c>
      <c r="B1914">
        <v>2</v>
      </c>
      <c r="C1914" s="2">
        <v>149000</v>
      </c>
      <c r="D1914" t="s">
        <v>4686</v>
      </c>
      <c r="E1914" s="1">
        <v>54</v>
      </c>
      <c r="F1914" s="2">
        <f>Imobiliare_Data_18apr[[#This Row],[Price]]/Imobiliare_Data_18apr[[#This Row],[Surface m2]]</f>
        <v>2759.2592592592591</v>
      </c>
    </row>
    <row r="1915" spans="1:6" x14ac:dyDescent="0.3">
      <c r="A1915" t="s">
        <v>2315</v>
      </c>
      <c r="B1915">
        <v>2</v>
      </c>
      <c r="C1915" s="2">
        <v>149000</v>
      </c>
      <c r="D1915" t="s">
        <v>4687</v>
      </c>
      <c r="E1915" s="1">
        <v>55</v>
      </c>
      <c r="F1915" s="2">
        <f>Imobiliare_Data_18apr[[#This Row],[Price]]/Imobiliare_Data_18apr[[#This Row],[Surface m2]]</f>
        <v>2709.090909090909</v>
      </c>
    </row>
    <row r="1916" spans="1:6" x14ac:dyDescent="0.3">
      <c r="A1916" t="s">
        <v>2476</v>
      </c>
      <c r="B1916">
        <v>2</v>
      </c>
      <c r="C1916" s="2">
        <v>149000</v>
      </c>
      <c r="D1916" t="s">
        <v>4686</v>
      </c>
      <c r="E1916" s="1">
        <v>56</v>
      </c>
      <c r="F1916" s="2">
        <f>Imobiliare_Data_18apr[[#This Row],[Price]]/Imobiliare_Data_18apr[[#This Row],[Surface m2]]</f>
        <v>2660.7142857142858</v>
      </c>
    </row>
    <row r="1917" spans="1:6" x14ac:dyDescent="0.3">
      <c r="A1917" t="s">
        <v>3048</v>
      </c>
      <c r="B1917">
        <v>2</v>
      </c>
      <c r="C1917" s="2">
        <v>149000</v>
      </c>
      <c r="D1917" t="s">
        <v>4686</v>
      </c>
      <c r="E1917" s="1">
        <v>57</v>
      </c>
      <c r="F1917" s="2">
        <f>Imobiliare_Data_18apr[[#This Row],[Price]]/Imobiliare_Data_18apr[[#This Row],[Surface m2]]</f>
        <v>2614.0350877192982</v>
      </c>
    </row>
    <row r="1918" spans="1:6" hidden="1" x14ac:dyDescent="0.3">
      <c r="A1918" t="s">
        <v>3856</v>
      </c>
      <c r="B1918">
        <v>4</v>
      </c>
      <c r="C1918" s="2">
        <v>149000</v>
      </c>
      <c r="D1918" t="s">
        <v>4686</v>
      </c>
      <c r="E1918" s="1">
        <v>85</v>
      </c>
      <c r="F1918" s="2">
        <f>Imobiliare_Data_18apr[[#This Row],[Price]]/Imobiliare_Data_18apr[[#This Row],[Surface m2]]</f>
        <v>1752.9411764705883</v>
      </c>
    </row>
    <row r="1919" spans="1:6" x14ac:dyDescent="0.3">
      <c r="A1919" t="s">
        <v>3649</v>
      </c>
      <c r="B1919">
        <f>IF(Imobiliare_Data_18apr[[#This Row],[Surface m2]]&lt;35,1,2)</f>
        <v>2</v>
      </c>
      <c r="C1919" s="2">
        <v>149000</v>
      </c>
      <c r="D1919" t="s">
        <v>4686</v>
      </c>
      <c r="E1919" s="1">
        <v>54</v>
      </c>
      <c r="F1919" s="2">
        <f>Imobiliare_Data_18apr[[#This Row],[Price]]/Imobiliare_Data_18apr[[#This Row],[Surface m2]]</f>
        <v>2759.2592592592591</v>
      </c>
    </row>
    <row r="1920" spans="1:6" x14ac:dyDescent="0.3">
      <c r="A1920" t="s">
        <v>3376</v>
      </c>
      <c r="B1920">
        <f>IF(Imobiliare_Data_18apr[[#This Row],[Surface m2]]&lt;35,1,2)</f>
        <v>2</v>
      </c>
      <c r="C1920" s="2">
        <v>149000</v>
      </c>
      <c r="D1920" t="s">
        <v>4686</v>
      </c>
      <c r="E1920" s="1">
        <v>52</v>
      </c>
      <c r="F1920" s="2">
        <f>Imobiliare_Data_18apr[[#This Row],[Price]]/Imobiliare_Data_18apr[[#This Row],[Surface m2]]</f>
        <v>2865.3846153846152</v>
      </c>
    </row>
    <row r="1921" spans="1:6" x14ac:dyDescent="0.3">
      <c r="A1921" t="s">
        <v>3501</v>
      </c>
      <c r="B1921">
        <v>2</v>
      </c>
      <c r="C1921" s="2">
        <v>149000</v>
      </c>
      <c r="D1921" t="s">
        <v>4686</v>
      </c>
      <c r="E1921" s="1">
        <v>54</v>
      </c>
      <c r="F1921" s="2">
        <f>Imobiliare_Data_18apr[[#This Row],[Price]]/Imobiliare_Data_18apr[[#This Row],[Surface m2]]</f>
        <v>2759.2592592592591</v>
      </c>
    </row>
    <row r="1922" spans="1:6" x14ac:dyDescent="0.3">
      <c r="A1922" t="s">
        <v>3973</v>
      </c>
      <c r="B1922">
        <v>2</v>
      </c>
      <c r="C1922" s="2">
        <v>149000</v>
      </c>
      <c r="D1922" t="s">
        <v>4687</v>
      </c>
      <c r="E1922" s="1">
        <v>54</v>
      </c>
      <c r="F1922" s="2">
        <f>Imobiliare_Data_18apr[[#This Row],[Price]]/Imobiliare_Data_18apr[[#This Row],[Surface m2]]</f>
        <v>2759.2592592592591</v>
      </c>
    </row>
    <row r="1923" spans="1:6" x14ac:dyDescent="0.3">
      <c r="A1923" t="s">
        <v>4369</v>
      </c>
      <c r="B1923">
        <v>2</v>
      </c>
      <c r="C1923" s="2">
        <v>149000</v>
      </c>
      <c r="D1923" t="s">
        <v>4686</v>
      </c>
      <c r="E1923" s="1">
        <v>60</v>
      </c>
      <c r="F1923" s="2">
        <f>Imobiliare_Data_18apr[[#This Row],[Price]]/Imobiliare_Data_18apr[[#This Row],[Surface m2]]</f>
        <v>2483.3333333333335</v>
      </c>
    </row>
    <row r="1924" spans="1:6" x14ac:dyDescent="0.3">
      <c r="A1924" t="s">
        <v>4373</v>
      </c>
      <c r="B1924">
        <v>2</v>
      </c>
      <c r="C1924" s="2">
        <v>149000</v>
      </c>
      <c r="D1924" t="s">
        <v>4686</v>
      </c>
      <c r="E1924" s="1">
        <v>59.61</v>
      </c>
      <c r="F1924" s="2">
        <f>Imobiliare_Data_18apr[[#This Row],[Price]]/Imobiliare_Data_18apr[[#This Row],[Surface m2]]</f>
        <v>2499.5806072806577</v>
      </c>
    </row>
    <row r="1925" spans="1:6" hidden="1" x14ac:dyDescent="0.3">
      <c r="A1925" t="s">
        <v>4569</v>
      </c>
      <c r="B1925">
        <v>3</v>
      </c>
      <c r="C1925" s="2">
        <v>149000</v>
      </c>
      <c r="D1925" t="s">
        <v>4687</v>
      </c>
      <c r="E1925" s="1">
        <v>68</v>
      </c>
      <c r="F1925" s="2">
        <f>Imobiliare_Data_18apr[[#This Row],[Price]]/Imobiliare_Data_18apr[[#This Row],[Surface m2]]</f>
        <v>2191.1764705882351</v>
      </c>
    </row>
    <row r="1926" spans="1:6" x14ac:dyDescent="0.3">
      <c r="A1926" t="s">
        <v>4642</v>
      </c>
      <c r="B1926">
        <v>2</v>
      </c>
      <c r="C1926" s="2">
        <v>149000</v>
      </c>
      <c r="D1926" t="s">
        <v>4687</v>
      </c>
      <c r="E1926" s="1">
        <v>75</v>
      </c>
      <c r="F1926" s="2">
        <f>Imobiliare_Data_18apr[[#This Row],[Price]]/Imobiliare_Data_18apr[[#This Row],[Surface m2]]</f>
        <v>1986.6666666666667</v>
      </c>
    </row>
    <row r="1927" spans="1:6" hidden="1" x14ac:dyDescent="0.3">
      <c r="A1927" t="s">
        <v>2874</v>
      </c>
      <c r="B1927">
        <v>4</v>
      </c>
      <c r="C1927" s="2">
        <v>149007</v>
      </c>
      <c r="D1927" t="s">
        <v>4687</v>
      </c>
      <c r="E1927" s="1">
        <v>81</v>
      </c>
      <c r="F1927" s="2">
        <f>Imobiliare_Data_18apr[[#This Row],[Price]]/Imobiliare_Data_18apr[[#This Row],[Surface m2]]</f>
        <v>1839.5925925925926</v>
      </c>
    </row>
    <row r="1928" spans="1:6" x14ac:dyDescent="0.3">
      <c r="A1928" t="s">
        <v>47</v>
      </c>
      <c r="B1928">
        <f>IF(Imobiliare_Data_18apr[[#This Row],[Surface m2]]&lt;35,1,2)</f>
        <v>2</v>
      </c>
      <c r="C1928" s="2">
        <v>149451</v>
      </c>
      <c r="D1928" t="s">
        <v>4687</v>
      </c>
      <c r="E1928" s="1">
        <v>56</v>
      </c>
      <c r="F1928" s="2">
        <f>Imobiliare_Data_18apr[[#This Row],[Price]]/Imobiliare_Data_18apr[[#This Row],[Surface m2]]</f>
        <v>2668.7678571428573</v>
      </c>
    </row>
    <row r="1929" spans="1:6" hidden="1" x14ac:dyDescent="0.3">
      <c r="A1929" t="s">
        <v>1783</v>
      </c>
      <c r="B1929">
        <v>3</v>
      </c>
      <c r="C1929" s="2">
        <v>149500</v>
      </c>
      <c r="D1929" t="s">
        <v>4686</v>
      </c>
      <c r="E1929" s="1">
        <v>74</v>
      </c>
      <c r="F1929" s="2">
        <f>Imobiliare_Data_18apr[[#This Row],[Price]]/Imobiliare_Data_18apr[[#This Row],[Surface m2]]</f>
        <v>2020.2702702702702</v>
      </c>
    </row>
    <row r="1930" spans="1:6" hidden="1" x14ac:dyDescent="0.3">
      <c r="A1930" t="s">
        <v>1900</v>
      </c>
      <c r="B1930">
        <v>4</v>
      </c>
      <c r="C1930" s="2">
        <v>149500</v>
      </c>
      <c r="D1930" t="s">
        <v>4686</v>
      </c>
      <c r="E1930" s="1">
        <v>91</v>
      </c>
      <c r="F1930" s="2">
        <f>Imobiliare_Data_18apr[[#This Row],[Price]]/Imobiliare_Data_18apr[[#This Row],[Surface m2]]</f>
        <v>1642.8571428571429</v>
      </c>
    </row>
    <row r="1931" spans="1:6" hidden="1" x14ac:dyDescent="0.3">
      <c r="A1931" t="s">
        <v>2003</v>
      </c>
      <c r="B1931">
        <v>4</v>
      </c>
      <c r="C1931" s="2">
        <v>149500</v>
      </c>
      <c r="D1931" t="s">
        <v>4687</v>
      </c>
      <c r="E1931" s="1">
        <v>78</v>
      </c>
      <c r="F1931" s="2">
        <f>Imobiliare_Data_18apr[[#This Row],[Price]]/Imobiliare_Data_18apr[[#This Row],[Surface m2]]</f>
        <v>1916.6666666666667</v>
      </c>
    </row>
    <row r="1932" spans="1:6" x14ac:dyDescent="0.3">
      <c r="A1932" t="s">
        <v>620</v>
      </c>
      <c r="B1932">
        <v>2</v>
      </c>
      <c r="C1932" s="2">
        <v>149500</v>
      </c>
      <c r="D1932" t="s">
        <v>4687</v>
      </c>
      <c r="E1932" s="1">
        <v>60</v>
      </c>
      <c r="F1932" s="2">
        <f>Imobiliare_Data_18apr[[#This Row],[Price]]/Imobiliare_Data_18apr[[#This Row],[Surface m2]]</f>
        <v>2491.6666666666665</v>
      </c>
    </row>
    <row r="1933" spans="1:6" x14ac:dyDescent="0.3">
      <c r="A1933" t="s">
        <v>3986</v>
      </c>
      <c r="B1933">
        <v>2</v>
      </c>
      <c r="C1933" s="2">
        <v>149500</v>
      </c>
      <c r="D1933" t="s">
        <v>4686</v>
      </c>
      <c r="E1933" s="1">
        <v>60</v>
      </c>
      <c r="F1933" s="2">
        <f>Imobiliare_Data_18apr[[#This Row],[Price]]/Imobiliare_Data_18apr[[#This Row],[Surface m2]]</f>
        <v>2491.6666666666665</v>
      </c>
    </row>
    <row r="1934" spans="1:6" x14ac:dyDescent="0.3">
      <c r="A1934" t="s">
        <v>3548</v>
      </c>
      <c r="B1934">
        <f>IF(Imobiliare_Data_18apr[[#This Row],[Surface m2]]&lt;35,1,2)</f>
        <v>2</v>
      </c>
      <c r="C1934" s="2">
        <v>149600</v>
      </c>
      <c r="D1934" t="s">
        <v>4686</v>
      </c>
      <c r="E1934" s="1">
        <v>68</v>
      </c>
      <c r="F1934" s="2">
        <f>Imobiliare_Data_18apr[[#This Row],[Price]]/Imobiliare_Data_18apr[[#This Row],[Surface m2]]</f>
        <v>2200</v>
      </c>
    </row>
    <row r="1935" spans="1:6" x14ac:dyDescent="0.3">
      <c r="A1935" t="s">
        <v>402</v>
      </c>
      <c r="B1935">
        <v>2</v>
      </c>
      <c r="C1935" s="2">
        <v>149664</v>
      </c>
      <c r="D1935" t="s">
        <v>4686</v>
      </c>
      <c r="E1935" s="1">
        <v>62.36</v>
      </c>
      <c r="F1935" s="2">
        <f>Imobiliare_Data_18apr[[#This Row],[Price]]/Imobiliare_Data_18apr[[#This Row],[Surface m2]]</f>
        <v>2400</v>
      </c>
    </row>
    <row r="1936" spans="1:6" x14ac:dyDescent="0.3">
      <c r="A1936" t="s">
        <v>4301</v>
      </c>
      <c r="B1936">
        <f>IF(Imobiliare_Data_18apr[[#This Row],[Surface m2]]&lt;35,1,2)</f>
        <v>2</v>
      </c>
      <c r="C1936" s="2">
        <v>149664</v>
      </c>
      <c r="D1936" t="s">
        <v>4687</v>
      </c>
      <c r="E1936" s="1">
        <v>68</v>
      </c>
      <c r="F1936" s="2">
        <f>Imobiliare_Data_18apr[[#This Row],[Price]]/Imobiliare_Data_18apr[[#This Row],[Surface m2]]</f>
        <v>2200.9411764705883</v>
      </c>
    </row>
    <row r="1937" spans="1:6" hidden="1" x14ac:dyDescent="0.3">
      <c r="A1937" t="s">
        <v>2654</v>
      </c>
      <c r="B1937">
        <v>3</v>
      </c>
      <c r="C1937" s="2">
        <v>149800</v>
      </c>
      <c r="D1937" t="s">
        <v>4687</v>
      </c>
      <c r="E1937" s="1">
        <v>67</v>
      </c>
      <c r="F1937" s="2">
        <f>Imobiliare_Data_18apr[[#This Row],[Price]]/Imobiliare_Data_18apr[[#This Row],[Surface m2]]</f>
        <v>2235.8208955223881</v>
      </c>
    </row>
    <row r="1938" spans="1:6" hidden="1" x14ac:dyDescent="0.3">
      <c r="A1938" t="s">
        <v>1255</v>
      </c>
      <c r="B1938">
        <v>3</v>
      </c>
      <c r="C1938" s="2">
        <v>149900</v>
      </c>
      <c r="D1938" t="s">
        <v>4686</v>
      </c>
      <c r="E1938" s="1">
        <v>71</v>
      </c>
      <c r="F1938" s="2">
        <f>Imobiliare_Data_18apr[[#This Row],[Price]]/Imobiliare_Data_18apr[[#This Row],[Surface m2]]</f>
        <v>2111.2676056338028</v>
      </c>
    </row>
    <row r="1939" spans="1:6" hidden="1" x14ac:dyDescent="0.3">
      <c r="A1939" t="s">
        <v>1385</v>
      </c>
      <c r="B1939">
        <v>3</v>
      </c>
      <c r="C1939" s="2">
        <v>149900</v>
      </c>
      <c r="D1939" t="s">
        <v>4686</v>
      </c>
      <c r="E1939" s="1">
        <v>71</v>
      </c>
      <c r="F1939" s="2">
        <f>Imobiliare_Data_18apr[[#This Row],[Price]]/Imobiliare_Data_18apr[[#This Row],[Surface m2]]</f>
        <v>2111.2676056338028</v>
      </c>
    </row>
    <row r="1940" spans="1:6" hidden="1" x14ac:dyDescent="0.3">
      <c r="A1940" t="s">
        <v>1492</v>
      </c>
      <c r="B1940">
        <v>3</v>
      </c>
      <c r="C1940" s="2">
        <v>149900</v>
      </c>
      <c r="D1940" t="s">
        <v>4687</v>
      </c>
      <c r="E1940" s="1">
        <v>67</v>
      </c>
      <c r="F1940" s="2">
        <f>Imobiliare_Data_18apr[[#This Row],[Price]]/Imobiliare_Data_18apr[[#This Row],[Surface m2]]</f>
        <v>2237.313432835821</v>
      </c>
    </row>
    <row r="1941" spans="1:6" hidden="1" x14ac:dyDescent="0.3">
      <c r="A1941" t="s">
        <v>1831</v>
      </c>
      <c r="B1941">
        <v>3</v>
      </c>
      <c r="C1941" s="2">
        <v>149900</v>
      </c>
      <c r="D1941" t="s">
        <v>4686</v>
      </c>
      <c r="E1941" s="1">
        <v>66</v>
      </c>
      <c r="F1941" s="2">
        <f>Imobiliare_Data_18apr[[#This Row],[Price]]/Imobiliare_Data_18apr[[#This Row],[Surface m2]]</f>
        <v>2271.212121212121</v>
      </c>
    </row>
    <row r="1942" spans="1:6" hidden="1" x14ac:dyDescent="0.3">
      <c r="A1942" t="s">
        <v>2095</v>
      </c>
      <c r="B1942">
        <v>4</v>
      </c>
      <c r="C1942" s="2">
        <v>149900</v>
      </c>
      <c r="D1942" t="s">
        <v>4687</v>
      </c>
      <c r="E1942" s="1">
        <v>78</v>
      </c>
      <c r="F1942" s="2">
        <f>Imobiliare_Data_18apr[[#This Row],[Price]]/Imobiliare_Data_18apr[[#This Row],[Surface m2]]</f>
        <v>1921.7948717948718</v>
      </c>
    </row>
    <row r="1943" spans="1:6" x14ac:dyDescent="0.3">
      <c r="A1943" t="s">
        <v>225</v>
      </c>
      <c r="B1943">
        <v>2</v>
      </c>
      <c r="C1943" s="2">
        <v>149900</v>
      </c>
      <c r="D1943" t="s">
        <v>4686</v>
      </c>
      <c r="E1943" s="1">
        <v>54</v>
      </c>
      <c r="F1943" s="2">
        <f>Imobiliare_Data_18apr[[#This Row],[Price]]/Imobiliare_Data_18apr[[#This Row],[Surface m2]]</f>
        <v>2775.9259259259261</v>
      </c>
    </row>
    <row r="1944" spans="1:6" x14ac:dyDescent="0.3">
      <c r="A1944" t="s">
        <v>650</v>
      </c>
      <c r="B1944">
        <v>2</v>
      </c>
      <c r="C1944" s="2">
        <v>149900</v>
      </c>
      <c r="D1944" t="s">
        <v>4687</v>
      </c>
      <c r="E1944" s="1">
        <v>56</v>
      </c>
      <c r="F1944" s="2">
        <f>Imobiliare_Data_18apr[[#This Row],[Price]]/Imobiliare_Data_18apr[[#This Row],[Surface m2]]</f>
        <v>2676.7857142857142</v>
      </c>
    </row>
    <row r="1945" spans="1:6" x14ac:dyDescent="0.3">
      <c r="A1945" t="s">
        <v>688</v>
      </c>
      <c r="B1945">
        <v>2</v>
      </c>
      <c r="C1945" s="2">
        <v>149900</v>
      </c>
      <c r="D1945" t="s">
        <v>4687</v>
      </c>
      <c r="E1945" s="1">
        <v>53</v>
      </c>
      <c r="F1945" s="2">
        <f>Imobiliare_Data_18apr[[#This Row],[Price]]/Imobiliare_Data_18apr[[#This Row],[Surface m2]]</f>
        <v>2828.3018867924529</v>
      </c>
    </row>
    <row r="1946" spans="1:6" hidden="1" x14ac:dyDescent="0.3">
      <c r="A1946" t="s">
        <v>2617</v>
      </c>
      <c r="B1946">
        <v>3</v>
      </c>
      <c r="C1946" s="2">
        <v>149900</v>
      </c>
      <c r="D1946" t="s">
        <v>4686</v>
      </c>
      <c r="E1946" s="1">
        <v>71</v>
      </c>
      <c r="F1946" s="2">
        <f>Imobiliare_Data_18apr[[#This Row],[Price]]/Imobiliare_Data_18apr[[#This Row],[Surface m2]]</f>
        <v>2111.2676056338028</v>
      </c>
    </row>
    <row r="1947" spans="1:6" hidden="1" x14ac:dyDescent="0.3">
      <c r="A1947" t="s">
        <v>2706</v>
      </c>
      <c r="B1947">
        <v>3</v>
      </c>
      <c r="C1947" s="2">
        <v>149900</v>
      </c>
      <c r="D1947" t="s">
        <v>4686</v>
      </c>
      <c r="E1947" s="1">
        <v>71</v>
      </c>
      <c r="F1947" s="2">
        <f>Imobiliare_Data_18apr[[#This Row],[Price]]/Imobiliare_Data_18apr[[#This Row],[Surface m2]]</f>
        <v>2111.2676056338028</v>
      </c>
    </row>
    <row r="1948" spans="1:6" x14ac:dyDescent="0.3">
      <c r="A1948" t="s">
        <v>1184</v>
      </c>
      <c r="B1948">
        <v>2</v>
      </c>
      <c r="C1948" s="2">
        <v>149900</v>
      </c>
      <c r="D1948" t="s">
        <v>4686</v>
      </c>
      <c r="E1948" s="1">
        <v>54</v>
      </c>
      <c r="F1948" s="2">
        <f>Imobiliare_Data_18apr[[#This Row],[Price]]/Imobiliare_Data_18apr[[#This Row],[Surface m2]]</f>
        <v>2775.9259259259261</v>
      </c>
    </row>
    <row r="1949" spans="1:6" x14ac:dyDescent="0.3">
      <c r="A1949" t="s">
        <v>2263</v>
      </c>
      <c r="B1949">
        <v>2</v>
      </c>
      <c r="C1949" s="2">
        <v>149900</v>
      </c>
      <c r="D1949" t="s">
        <v>4686</v>
      </c>
      <c r="E1949" s="1">
        <v>54</v>
      </c>
      <c r="F1949" s="2">
        <f>Imobiliare_Data_18apr[[#This Row],[Price]]/Imobiliare_Data_18apr[[#This Row],[Surface m2]]</f>
        <v>2775.9259259259261</v>
      </c>
    </row>
    <row r="1950" spans="1:6" x14ac:dyDescent="0.3">
      <c r="A1950" t="s">
        <v>2266</v>
      </c>
      <c r="B1950">
        <v>2</v>
      </c>
      <c r="C1950" s="2">
        <v>149900</v>
      </c>
      <c r="D1950" t="s">
        <v>4687</v>
      </c>
      <c r="E1950" s="1">
        <v>53</v>
      </c>
      <c r="F1950" s="2">
        <f>Imobiliare_Data_18apr[[#This Row],[Price]]/Imobiliare_Data_18apr[[#This Row],[Surface m2]]</f>
        <v>2828.3018867924529</v>
      </c>
    </row>
    <row r="1951" spans="1:6" x14ac:dyDescent="0.3">
      <c r="A1951" t="s">
        <v>2406</v>
      </c>
      <c r="B1951">
        <v>2</v>
      </c>
      <c r="C1951" s="2">
        <v>149900</v>
      </c>
      <c r="D1951" t="s">
        <v>4687</v>
      </c>
      <c r="E1951" s="1">
        <v>61</v>
      </c>
      <c r="F1951" s="2">
        <f>Imobiliare_Data_18apr[[#This Row],[Price]]/Imobiliare_Data_18apr[[#This Row],[Surface m2]]</f>
        <v>2457.377049180328</v>
      </c>
    </row>
    <row r="1952" spans="1:6" x14ac:dyDescent="0.3">
      <c r="A1952" t="s">
        <v>2510</v>
      </c>
      <c r="B1952">
        <v>2</v>
      </c>
      <c r="C1952" s="2">
        <v>149900</v>
      </c>
      <c r="D1952" t="s">
        <v>4686</v>
      </c>
      <c r="E1952" s="1">
        <v>54</v>
      </c>
      <c r="F1952" s="2">
        <f>Imobiliare_Data_18apr[[#This Row],[Price]]/Imobiliare_Data_18apr[[#This Row],[Surface m2]]</f>
        <v>2775.9259259259261</v>
      </c>
    </row>
    <row r="1953" spans="1:6" x14ac:dyDescent="0.3">
      <c r="A1953" t="s">
        <v>3599</v>
      </c>
      <c r="B1953">
        <f>IF(Imobiliare_Data_18apr[[#This Row],[Surface m2]]&lt;35,1,2)</f>
        <v>2</v>
      </c>
      <c r="C1953" s="2">
        <v>149900</v>
      </c>
      <c r="D1953" t="s">
        <v>4687</v>
      </c>
      <c r="E1953" s="1">
        <v>68</v>
      </c>
      <c r="F1953" s="2">
        <f>Imobiliare_Data_18apr[[#This Row],[Price]]/Imobiliare_Data_18apr[[#This Row],[Surface m2]]</f>
        <v>2204.4117647058824</v>
      </c>
    </row>
    <row r="1954" spans="1:6" x14ac:dyDescent="0.3">
      <c r="A1954" t="s">
        <v>3111</v>
      </c>
      <c r="B1954">
        <v>2</v>
      </c>
      <c r="C1954" s="2">
        <v>149900</v>
      </c>
      <c r="D1954" t="s">
        <v>4686</v>
      </c>
      <c r="E1954" s="1">
        <v>54</v>
      </c>
      <c r="F1954" s="2">
        <f>Imobiliare_Data_18apr[[#This Row],[Price]]/Imobiliare_Data_18apr[[#This Row],[Surface m2]]</f>
        <v>2775.9259259259261</v>
      </c>
    </row>
    <row r="1955" spans="1:6" hidden="1" x14ac:dyDescent="0.3">
      <c r="A1955" t="s">
        <v>3747</v>
      </c>
      <c r="B1955">
        <v>3</v>
      </c>
      <c r="C1955" s="2">
        <v>149900</v>
      </c>
      <c r="D1955" t="s">
        <v>4686</v>
      </c>
      <c r="E1955" s="1">
        <v>73.599999999999994</v>
      </c>
      <c r="F1955" s="2">
        <f>Imobiliare_Data_18apr[[#This Row],[Price]]/Imobiliare_Data_18apr[[#This Row],[Surface m2]]</f>
        <v>2036.6847826086957</v>
      </c>
    </row>
    <row r="1956" spans="1:6" x14ac:dyDescent="0.3">
      <c r="A1956" t="s">
        <v>3260</v>
      </c>
      <c r="B1956">
        <v>2</v>
      </c>
      <c r="C1956" s="2">
        <v>149900</v>
      </c>
      <c r="D1956" t="s">
        <v>4687</v>
      </c>
      <c r="E1956" s="1">
        <v>60</v>
      </c>
      <c r="F1956" s="2">
        <f>Imobiliare_Data_18apr[[#This Row],[Price]]/Imobiliare_Data_18apr[[#This Row],[Surface m2]]</f>
        <v>2498.3333333333335</v>
      </c>
    </row>
    <row r="1957" spans="1:6" hidden="1" x14ac:dyDescent="0.3">
      <c r="A1957" t="s">
        <v>3874</v>
      </c>
      <c r="B1957">
        <v>3</v>
      </c>
      <c r="C1957" s="2">
        <v>149900</v>
      </c>
      <c r="D1957" t="s">
        <v>4687</v>
      </c>
      <c r="E1957" s="1">
        <v>67.2</v>
      </c>
      <c r="F1957" s="2">
        <f>Imobiliare_Data_18apr[[#This Row],[Price]]/Imobiliare_Data_18apr[[#This Row],[Surface m2]]</f>
        <v>2230.6547619047619</v>
      </c>
    </row>
    <row r="1958" spans="1:6" x14ac:dyDescent="0.3">
      <c r="A1958" t="s">
        <v>2201</v>
      </c>
      <c r="B1958">
        <f>IF(Imobiliare_Data_18apr[[#This Row],[Surface m2]]&lt;35,1,2)</f>
        <v>2</v>
      </c>
      <c r="C1958" s="2">
        <v>149900</v>
      </c>
      <c r="D1958" t="s">
        <v>4687</v>
      </c>
      <c r="E1958" s="1">
        <v>60</v>
      </c>
      <c r="F1958" s="2">
        <f>Imobiliare_Data_18apr[[#This Row],[Price]]/Imobiliare_Data_18apr[[#This Row],[Surface m2]]</f>
        <v>2498.3333333333335</v>
      </c>
    </row>
    <row r="1959" spans="1:6" x14ac:dyDescent="0.3">
      <c r="A1959" t="s">
        <v>3344</v>
      </c>
      <c r="B1959">
        <f>IF(Imobiliare_Data_18apr[[#This Row],[Surface m2]]&lt;35,1,2)</f>
        <v>2</v>
      </c>
      <c r="C1959" s="2">
        <v>149900</v>
      </c>
      <c r="D1959" t="s">
        <v>4686</v>
      </c>
      <c r="E1959" s="1">
        <v>58</v>
      </c>
      <c r="F1959" s="2">
        <f>Imobiliare_Data_18apr[[#This Row],[Price]]/Imobiliare_Data_18apr[[#This Row],[Surface m2]]</f>
        <v>2584.4827586206898</v>
      </c>
    </row>
    <row r="1960" spans="1:6" x14ac:dyDescent="0.3">
      <c r="A1960" t="s">
        <v>3702</v>
      </c>
      <c r="B1960">
        <f>IF(Imobiliare_Data_18apr[[#This Row],[Surface m2]]&lt;35,1,2)</f>
        <v>2</v>
      </c>
      <c r="C1960" s="2">
        <v>149900</v>
      </c>
      <c r="D1960" t="s">
        <v>4686</v>
      </c>
      <c r="E1960" s="1">
        <v>54</v>
      </c>
      <c r="F1960" s="2">
        <f>Imobiliare_Data_18apr[[#This Row],[Price]]/Imobiliare_Data_18apr[[#This Row],[Surface m2]]</f>
        <v>2775.9259259259261</v>
      </c>
    </row>
    <row r="1961" spans="1:6" x14ac:dyDescent="0.3">
      <c r="A1961" t="s">
        <v>3293</v>
      </c>
      <c r="B1961">
        <f>IF(Imobiliare_Data_18apr[[#This Row],[Surface m2]]&lt;35,1,2)</f>
        <v>2</v>
      </c>
      <c r="C1961" s="2">
        <v>149900</v>
      </c>
      <c r="D1961" t="s">
        <v>4687</v>
      </c>
      <c r="E1961" s="1">
        <v>53</v>
      </c>
      <c r="F1961" s="2">
        <f>Imobiliare_Data_18apr[[#This Row],[Price]]/Imobiliare_Data_18apr[[#This Row],[Surface m2]]</f>
        <v>2828.3018867924529</v>
      </c>
    </row>
    <row r="1962" spans="1:6" x14ac:dyDescent="0.3">
      <c r="A1962" t="s">
        <v>2946</v>
      </c>
      <c r="B1962">
        <f>IF(Imobiliare_Data_18apr[[#This Row],[Surface m2]]&lt;35,1,2)</f>
        <v>2</v>
      </c>
      <c r="C1962" s="2">
        <v>149900</v>
      </c>
      <c r="D1962" t="s">
        <v>4686</v>
      </c>
      <c r="E1962" s="1">
        <v>52.61</v>
      </c>
      <c r="F1962" s="2">
        <f>Imobiliare_Data_18apr[[#This Row],[Price]]/Imobiliare_Data_18apr[[#This Row],[Surface m2]]</f>
        <v>2849.2681999619845</v>
      </c>
    </row>
    <row r="1963" spans="1:6" x14ac:dyDescent="0.3">
      <c r="A1963" t="s">
        <v>3333</v>
      </c>
      <c r="B1963">
        <f>IF(Imobiliare_Data_18apr[[#This Row],[Surface m2]]&lt;35,1,2)</f>
        <v>2</v>
      </c>
      <c r="C1963" s="2">
        <v>149900</v>
      </c>
      <c r="D1963" t="s">
        <v>4687</v>
      </c>
      <c r="E1963" s="1">
        <v>52</v>
      </c>
      <c r="F1963" s="2">
        <f>Imobiliare_Data_18apr[[#This Row],[Price]]/Imobiliare_Data_18apr[[#This Row],[Surface m2]]</f>
        <v>2882.6923076923076</v>
      </c>
    </row>
    <row r="1964" spans="1:6" x14ac:dyDescent="0.3">
      <c r="A1964" t="s">
        <v>3705</v>
      </c>
      <c r="B1964">
        <v>2</v>
      </c>
      <c r="C1964" s="2">
        <v>149900</v>
      </c>
      <c r="D1964" t="s">
        <v>4686</v>
      </c>
      <c r="E1964" s="1">
        <v>54</v>
      </c>
      <c r="F1964" s="2">
        <f>Imobiliare_Data_18apr[[#This Row],[Price]]/Imobiliare_Data_18apr[[#This Row],[Surface m2]]</f>
        <v>2775.9259259259261</v>
      </c>
    </row>
    <row r="1965" spans="1:6" x14ac:dyDescent="0.3">
      <c r="A1965" t="s">
        <v>3844</v>
      </c>
      <c r="B1965">
        <v>2</v>
      </c>
      <c r="C1965" s="2">
        <v>149900</v>
      </c>
      <c r="D1965" t="s">
        <v>4686</v>
      </c>
      <c r="E1965" s="1">
        <v>53.6</v>
      </c>
      <c r="F1965" s="2">
        <f>Imobiliare_Data_18apr[[#This Row],[Price]]/Imobiliare_Data_18apr[[#This Row],[Surface m2]]</f>
        <v>2796.6417910447763</v>
      </c>
    </row>
    <row r="1966" spans="1:6" x14ac:dyDescent="0.3">
      <c r="A1966" t="s">
        <v>3886</v>
      </c>
      <c r="B1966">
        <v>2</v>
      </c>
      <c r="C1966" s="2">
        <v>149900</v>
      </c>
      <c r="D1966" t="s">
        <v>4686</v>
      </c>
      <c r="E1966" s="1">
        <v>54</v>
      </c>
      <c r="F1966" s="2">
        <f>Imobiliare_Data_18apr[[#This Row],[Price]]/Imobiliare_Data_18apr[[#This Row],[Surface m2]]</f>
        <v>2775.9259259259261</v>
      </c>
    </row>
    <row r="1967" spans="1:6" hidden="1" x14ac:dyDescent="0.3">
      <c r="A1967" t="s">
        <v>4436</v>
      </c>
      <c r="B1967">
        <v>3</v>
      </c>
      <c r="C1967" s="2">
        <v>149900</v>
      </c>
      <c r="D1967" t="s">
        <v>4685</v>
      </c>
      <c r="E1967" s="1">
        <v>77</v>
      </c>
      <c r="F1967" s="2">
        <f>Imobiliare_Data_18apr[[#This Row],[Price]]/Imobiliare_Data_18apr[[#This Row],[Surface m2]]</f>
        <v>1946.7532467532467</v>
      </c>
    </row>
    <row r="1968" spans="1:6" x14ac:dyDescent="0.3">
      <c r="A1968" t="s">
        <v>4132</v>
      </c>
      <c r="B1968">
        <v>2</v>
      </c>
      <c r="C1968" s="2">
        <v>149900</v>
      </c>
      <c r="D1968" t="s">
        <v>4686</v>
      </c>
      <c r="E1968" s="1">
        <v>54</v>
      </c>
      <c r="F1968" s="2">
        <f>Imobiliare_Data_18apr[[#This Row],[Price]]/Imobiliare_Data_18apr[[#This Row],[Surface m2]]</f>
        <v>2775.9259259259261</v>
      </c>
    </row>
    <row r="1969" spans="1:6" x14ac:dyDescent="0.3">
      <c r="A1969" t="s">
        <v>4449</v>
      </c>
      <c r="B1969">
        <v>2</v>
      </c>
      <c r="C1969" s="2">
        <v>149900</v>
      </c>
      <c r="D1969" t="s">
        <v>4687</v>
      </c>
      <c r="E1969" s="1">
        <v>53</v>
      </c>
      <c r="F1969" s="2">
        <f>Imobiliare_Data_18apr[[#This Row],[Price]]/Imobiliare_Data_18apr[[#This Row],[Surface m2]]</f>
        <v>2828.3018867924529</v>
      </c>
    </row>
    <row r="1970" spans="1:6" hidden="1" x14ac:dyDescent="0.3">
      <c r="A1970" t="s">
        <v>4554</v>
      </c>
      <c r="B1970">
        <v>3</v>
      </c>
      <c r="C1970" s="2">
        <v>149900</v>
      </c>
      <c r="D1970" t="s">
        <v>4686</v>
      </c>
      <c r="E1970" s="1">
        <v>71</v>
      </c>
      <c r="F1970" s="2">
        <f>Imobiliare_Data_18apr[[#This Row],[Price]]/Imobiliare_Data_18apr[[#This Row],[Surface m2]]</f>
        <v>2111.2676056338028</v>
      </c>
    </row>
    <row r="1971" spans="1:6" hidden="1" x14ac:dyDescent="0.3">
      <c r="A1971" t="s">
        <v>2579</v>
      </c>
      <c r="B1971">
        <v>3</v>
      </c>
      <c r="C1971" s="2">
        <v>149990</v>
      </c>
      <c r="D1971" t="s">
        <v>4686</v>
      </c>
      <c r="E1971" s="1">
        <v>67</v>
      </c>
      <c r="F1971" s="2">
        <f>Imobiliare_Data_18apr[[#This Row],[Price]]/Imobiliare_Data_18apr[[#This Row],[Surface m2]]</f>
        <v>2238.6567164179105</v>
      </c>
    </row>
    <row r="1972" spans="1:6" hidden="1" x14ac:dyDescent="0.3">
      <c r="A1972" t="s">
        <v>3555</v>
      </c>
      <c r="B1972">
        <v>3</v>
      </c>
      <c r="C1972" s="2">
        <v>149990</v>
      </c>
      <c r="D1972" t="s">
        <v>4687</v>
      </c>
      <c r="E1972" s="1">
        <v>68</v>
      </c>
      <c r="F1972" s="2">
        <f>Imobiliare_Data_18apr[[#This Row],[Price]]/Imobiliare_Data_18apr[[#This Row],[Surface m2]]</f>
        <v>2205.7352941176468</v>
      </c>
    </row>
    <row r="1973" spans="1:6" hidden="1" x14ac:dyDescent="0.3">
      <c r="A1973" t="s">
        <v>3704</v>
      </c>
      <c r="B1973">
        <v>3</v>
      </c>
      <c r="C1973" s="2">
        <v>149990</v>
      </c>
      <c r="D1973" t="s">
        <v>4686</v>
      </c>
      <c r="E1973" s="1">
        <v>67</v>
      </c>
      <c r="F1973" s="2">
        <f>Imobiliare_Data_18apr[[#This Row],[Price]]/Imobiliare_Data_18apr[[#This Row],[Surface m2]]</f>
        <v>2238.6567164179105</v>
      </c>
    </row>
    <row r="1974" spans="1:6" hidden="1" x14ac:dyDescent="0.3">
      <c r="A1974" t="s">
        <v>1663</v>
      </c>
      <c r="B1974">
        <v>3</v>
      </c>
      <c r="C1974" s="2">
        <v>149999</v>
      </c>
      <c r="D1974" t="s">
        <v>4686</v>
      </c>
      <c r="E1974" s="1">
        <v>76</v>
      </c>
      <c r="F1974" s="2">
        <f>Imobiliare_Data_18apr[[#This Row],[Price]]/Imobiliare_Data_18apr[[#This Row],[Surface m2]]</f>
        <v>1973.671052631579</v>
      </c>
    </row>
    <row r="1975" spans="1:6" x14ac:dyDescent="0.3">
      <c r="A1975" t="s">
        <v>727</v>
      </c>
      <c r="B1975">
        <v>2</v>
      </c>
      <c r="C1975" s="2">
        <v>149999</v>
      </c>
      <c r="D1975" t="s">
        <v>4687</v>
      </c>
      <c r="E1975" s="1">
        <v>56</v>
      </c>
      <c r="F1975" s="2">
        <f>Imobiliare_Data_18apr[[#This Row],[Price]]/Imobiliare_Data_18apr[[#This Row],[Surface m2]]</f>
        <v>2678.5535714285716</v>
      </c>
    </row>
    <row r="1976" spans="1:6" hidden="1" x14ac:dyDescent="0.3">
      <c r="A1976" t="s">
        <v>3222</v>
      </c>
      <c r="B1976">
        <v>3</v>
      </c>
      <c r="C1976" s="2">
        <v>149999</v>
      </c>
      <c r="D1976" t="s">
        <v>4687</v>
      </c>
      <c r="E1976" s="1">
        <v>66.88</v>
      </c>
      <c r="F1976" s="2">
        <f>Imobiliare_Data_18apr[[#This Row],[Price]]/Imobiliare_Data_18apr[[#This Row],[Surface m2]]</f>
        <v>2242.8080143540669</v>
      </c>
    </row>
    <row r="1977" spans="1:6" hidden="1" x14ac:dyDescent="0.3">
      <c r="A1977" t="s">
        <v>126</v>
      </c>
      <c r="B1977">
        <v>3</v>
      </c>
      <c r="C1977" s="2">
        <v>150000</v>
      </c>
      <c r="D1977" t="s">
        <v>4686</v>
      </c>
      <c r="E1977" s="1">
        <v>80</v>
      </c>
      <c r="F1977" s="2">
        <f>Imobiliare_Data_18apr[[#This Row],[Price]]/Imobiliare_Data_18apr[[#This Row],[Surface m2]]</f>
        <v>1875</v>
      </c>
    </row>
    <row r="1978" spans="1:6" hidden="1" x14ac:dyDescent="0.3">
      <c r="A1978" t="s">
        <v>149</v>
      </c>
      <c r="B1978">
        <v>3</v>
      </c>
      <c r="C1978" s="2">
        <v>150000</v>
      </c>
      <c r="D1978" t="s">
        <v>4686</v>
      </c>
      <c r="E1978" s="1">
        <v>67.489999999999995</v>
      </c>
      <c r="F1978" s="2">
        <f>Imobiliare_Data_18apr[[#This Row],[Price]]/Imobiliare_Data_18apr[[#This Row],[Surface m2]]</f>
        <v>2222.5514891094977</v>
      </c>
    </row>
    <row r="1979" spans="1:6" hidden="1" x14ac:dyDescent="0.3">
      <c r="A1979" t="s">
        <v>228</v>
      </c>
      <c r="B1979">
        <v>3</v>
      </c>
      <c r="C1979" s="2">
        <v>150000</v>
      </c>
      <c r="D1979" t="s">
        <v>4687</v>
      </c>
      <c r="E1979" s="1">
        <v>66</v>
      </c>
      <c r="F1979" s="2">
        <f>Imobiliare_Data_18apr[[#This Row],[Price]]/Imobiliare_Data_18apr[[#This Row],[Surface m2]]</f>
        <v>2272.7272727272725</v>
      </c>
    </row>
    <row r="1980" spans="1:6" hidden="1" x14ac:dyDescent="0.3">
      <c r="A1980" t="s">
        <v>1273</v>
      </c>
      <c r="B1980">
        <v>3</v>
      </c>
      <c r="C1980" s="2">
        <v>150000</v>
      </c>
      <c r="D1980" t="s">
        <v>4687</v>
      </c>
      <c r="E1980" s="1">
        <v>67</v>
      </c>
      <c r="F1980" s="2">
        <f>Imobiliare_Data_18apr[[#This Row],[Price]]/Imobiliare_Data_18apr[[#This Row],[Surface m2]]</f>
        <v>2238.8059701492539</v>
      </c>
    </row>
    <row r="1981" spans="1:6" hidden="1" x14ac:dyDescent="0.3">
      <c r="A1981" t="s">
        <v>1274</v>
      </c>
      <c r="B1981">
        <v>3</v>
      </c>
      <c r="C1981" s="2">
        <v>150000</v>
      </c>
      <c r="D1981" t="s">
        <v>4687</v>
      </c>
      <c r="E1981" s="1">
        <v>67</v>
      </c>
      <c r="F1981" s="2">
        <f>Imobiliare_Data_18apr[[#This Row],[Price]]/Imobiliare_Data_18apr[[#This Row],[Surface m2]]</f>
        <v>2238.8059701492539</v>
      </c>
    </row>
    <row r="1982" spans="1:6" hidden="1" x14ac:dyDescent="0.3">
      <c r="A1982" t="s">
        <v>1389</v>
      </c>
      <c r="B1982">
        <v>3</v>
      </c>
      <c r="C1982" s="2">
        <v>150000</v>
      </c>
      <c r="D1982" t="s">
        <v>4686</v>
      </c>
      <c r="E1982" s="1">
        <v>69.099999999999994</v>
      </c>
      <c r="F1982" s="2">
        <f>Imobiliare_Data_18apr[[#This Row],[Price]]/Imobiliare_Data_18apr[[#This Row],[Surface m2]]</f>
        <v>2170.7670043415342</v>
      </c>
    </row>
    <row r="1983" spans="1:6" hidden="1" x14ac:dyDescent="0.3">
      <c r="A1983" t="s">
        <v>1456</v>
      </c>
      <c r="B1983">
        <v>3</v>
      </c>
      <c r="C1983" s="2">
        <v>150000</v>
      </c>
      <c r="D1983" t="s">
        <v>4686</v>
      </c>
      <c r="E1983" s="1">
        <v>78</v>
      </c>
      <c r="F1983" s="2">
        <f>Imobiliare_Data_18apr[[#This Row],[Price]]/Imobiliare_Data_18apr[[#This Row],[Surface m2]]</f>
        <v>1923.0769230769231</v>
      </c>
    </row>
    <row r="1984" spans="1:6" hidden="1" x14ac:dyDescent="0.3">
      <c r="A1984" t="s">
        <v>1465</v>
      </c>
      <c r="B1984">
        <v>3</v>
      </c>
      <c r="C1984" s="2">
        <v>150000</v>
      </c>
      <c r="D1984" t="s">
        <v>4687</v>
      </c>
      <c r="E1984" s="1">
        <v>68</v>
      </c>
      <c r="F1984" s="2">
        <f>Imobiliare_Data_18apr[[#This Row],[Price]]/Imobiliare_Data_18apr[[#This Row],[Surface m2]]</f>
        <v>2205.8823529411766</v>
      </c>
    </row>
    <row r="1985" spans="1:6" hidden="1" x14ac:dyDescent="0.3">
      <c r="A1985" t="s">
        <v>1499</v>
      </c>
      <c r="B1985">
        <v>3</v>
      </c>
      <c r="C1985" s="2">
        <v>150000</v>
      </c>
      <c r="D1985" t="s">
        <v>4687</v>
      </c>
      <c r="E1985" s="1">
        <v>68</v>
      </c>
      <c r="F1985" s="2">
        <f>Imobiliare_Data_18apr[[#This Row],[Price]]/Imobiliare_Data_18apr[[#This Row],[Surface m2]]</f>
        <v>2205.8823529411766</v>
      </c>
    </row>
    <row r="1986" spans="1:6" hidden="1" x14ac:dyDescent="0.3">
      <c r="A1986" t="s">
        <v>1587</v>
      </c>
      <c r="B1986">
        <v>3</v>
      </c>
      <c r="C1986" s="2">
        <v>150000</v>
      </c>
      <c r="D1986" t="s">
        <v>4686</v>
      </c>
      <c r="E1986" s="1">
        <v>68</v>
      </c>
      <c r="F1986" s="2">
        <f>Imobiliare_Data_18apr[[#This Row],[Price]]/Imobiliare_Data_18apr[[#This Row],[Surface m2]]</f>
        <v>2205.8823529411766</v>
      </c>
    </row>
    <row r="1987" spans="1:6" hidden="1" x14ac:dyDescent="0.3">
      <c r="A1987" t="s">
        <v>1603</v>
      </c>
      <c r="B1987">
        <v>3</v>
      </c>
      <c r="C1987" s="2">
        <v>150000</v>
      </c>
      <c r="D1987" t="s">
        <v>4686</v>
      </c>
      <c r="E1987" s="1">
        <v>101</v>
      </c>
      <c r="F1987" s="2">
        <f>Imobiliare_Data_18apr[[#This Row],[Price]]/Imobiliare_Data_18apr[[#This Row],[Surface m2]]</f>
        <v>1485.1485148514851</v>
      </c>
    </row>
    <row r="1988" spans="1:6" hidden="1" x14ac:dyDescent="0.3">
      <c r="A1988" t="s">
        <v>1796</v>
      </c>
      <c r="B1988">
        <v>3</v>
      </c>
      <c r="C1988" s="2">
        <v>150000</v>
      </c>
      <c r="D1988" t="s">
        <v>4687</v>
      </c>
      <c r="E1988" s="1">
        <v>67</v>
      </c>
      <c r="F1988" s="2">
        <f>Imobiliare_Data_18apr[[#This Row],[Price]]/Imobiliare_Data_18apr[[#This Row],[Surface m2]]</f>
        <v>2238.8059701492539</v>
      </c>
    </row>
    <row r="1989" spans="1:6" hidden="1" x14ac:dyDescent="0.3">
      <c r="A1989" t="s">
        <v>1797</v>
      </c>
      <c r="B1989">
        <v>3</v>
      </c>
      <c r="C1989" s="2">
        <v>150000</v>
      </c>
      <c r="D1989" t="s">
        <v>4687</v>
      </c>
      <c r="E1989" s="1">
        <v>66</v>
      </c>
      <c r="F1989" s="2">
        <f>Imobiliare_Data_18apr[[#This Row],[Price]]/Imobiliare_Data_18apr[[#This Row],[Surface m2]]</f>
        <v>2272.7272727272725</v>
      </c>
    </row>
    <row r="1990" spans="1:6" hidden="1" x14ac:dyDescent="0.3">
      <c r="A1990" t="s">
        <v>2065</v>
      </c>
      <c r="B1990">
        <v>4</v>
      </c>
      <c r="C1990" s="2">
        <v>150000</v>
      </c>
      <c r="D1990" t="s">
        <v>4686</v>
      </c>
      <c r="E1990" s="1">
        <v>90</v>
      </c>
      <c r="F1990" s="2">
        <f>Imobiliare_Data_18apr[[#This Row],[Price]]/Imobiliare_Data_18apr[[#This Row],[Surface m2]]</f>
        <v>1666.6666666666667</v>
      </c>
    </row>
    <row r="1991" spans="1:6" hidden="1" x14ac:dyDescent="0.3">
      <c r="A1991" t="s">
        <v>2075</v>
      </c>
      <c r="B1991">
        <v>4</v>
      </c>
      <c r="C1991" s="2">
        <v>150000</v>
      </c>
      <c r="D1991" t="s">
        <v>4686</v>
      </c>
      <c r="E1991" s="1">
        <v>108</v>
      </c>
      <c r="F1991" s="2">
        <f>Imobiliare_Data_18apr[[#This Row],[Price]]/Imobiliare_Data_18apr[[#This Row],[Surface m2]]</f>
        <v>1388.8888888888889</v>
      </c>
    </row>
    <row r="1992" spans="1:6" x14ac:dyDescent="0.3">
      <c r="A1992" t="s">
        <v>1</v>
      </c>
      <c r="B1992">
        <v>2</v>
      </c>
      <c r="C1992" s="2">
        <v>150000</v>
      </c>
      <c r="D1992" t="s">
        <v>4686</v>
      </c>
      <c r="E1992" s="1">
        <v>52</v>
      </c>
      <c r="F1992" s="2">
        <f>Imobiliare_Data_18apr[[#This Row],[Price]]/Imobiliare_Data_18apr[[#This Row],[Surface m2]]</f>
        <v>2884.6153846153848</v>
      </c>
    </row>
    <row r="1993" spans="1:6" x14ac:dyDescent="0.3">
      <c r="A1993" t="s">
        <v>62</v>
      </c>
      <c r="B1993">
        <v>2</v>
      </c>
      <c r="C1993" s="2">
        <v>150000</v>
      </c>
      <c r="D1993" t="s">
        <v>4686</v>
      </c>
      <c r="E1993" s="1">
        <v>53</v>
      </c>
      <c r="F1993" s="2">
        <f>Imobiliare_Data_18apr[[#This Row],[Price]]/Imobiliare_Data_18apr[[#This Row],[Surface m2]]</f>
        <v>2830.1886792452829</v>
      </c>
    </row>
    <row r="1994" spans="1:6" x14ac:dyDescent="0.3">
      <c r="A1994" t="s">
        <v>73</v>
      </c>
      <c r="B1994">
        <v>2</v>
      </c>
      <c r="C1994" s="2">
        <v>150000</v>
      </c>
      <c r="D1994" t="s">
        <v>4687</v>
      </c>
      <c r="E1994" s="1">
        <v>52</v>
      </c>
      <c r="F1994" s="2">
        <f>Imobiliare_Data_18apr[[#This Row],[Price]]/Imobiliare_Data_18apr[[#This Row],[Surface m2]]</f>
        <v>2884.6153846153848</v>
      </c>
    </row>
    <row r="1995" spans="1:6" x14ac:dyDescent="0.3">
      <c r="A1995" t="s">
        <v>85</v>
      </c>
      <c r="B1995">
        <v>2</v>
      </c>
      <c r="C1995" s="2">
        <v>150000</v>
      </c>
      <c r="D1995" t="s">
        <v>4687</v>
      </c>
      <c r="E1995" s="1">
        <v>65</v>
      </c>
      <c r="F1995" s="2">
        <f>Imobiliare_Data_18apr[[#This Row],[Price]]/Imobiliare_Data_18apr[[#This Row],[Surface m2]]</f>
        <v>2307.6923076923076</v>
      </c>
    </row>
    <row r="1996" spans="1:6" x14ac:dyDescent="0.3">
      <c r="A1996" t="s">
        <v>108</v>
      </c>
      <c r="B1996">
        <v>2</v>
      </c>
      <c r="C1996" s="2">
        <v>150000</v>
      </c>
      <c r="D1996" t="s">
        <v>4686</v>
      </c>
      <c r="E1996" s="1">
        <v>56</v>
      </c>
      <c r="F1996" s="2">
        <f>Imobiliare_Data_18apr[[#This Row],[Price]]/Imobiliare_Data_18apr[[#This Row],[Surface m2]]</f>
        <v>2678.5714285714284</v>
      </c>
    </row>
    <row r="1997" spans="1:6" x14ac:dyDescent="0.3">
      <c r="A1997" t="s">
        <v>212</v>
      </c>
      <c r="B1997">
        <v>2</v>
      </c>
      <c r="C1997" s="2">
        <v>150000</v>
      </c>
      <c r="D1997" t="s">
        <v>4687</v>
      </c>
      <c r="E1997" s="1">
        <v>56</v>
      </c>
      <c r="F1997" s="2">
        <f>Imobiliare_Data_18apr[[#This Row],[Price]]/Imobiliare_Data_18apr[[#This Row],[Surface m2]]</f>
        <v>2678.5714285714284</v>
      </c>
    </row>
    <row r="1998" spans="1:6" x14ac:dyDescent="0.3">
      <c r="A1998" t="s">
        <v>416</v>
      </c>
      <c r="B1998">
        <v>2</v>
      </c>
      <c r="C1998" s="2">
        <v>150000</v>
      </c>
      <c r="D1998" t="s">
        <v>4686</v>
      </c>
      <c r="E1998" s="1">
        <v>54</v>
      </c>
      <c r="F1998" s="2">
        <f>Imobiliare_Data_18apr[[#This Row],[Price]]/Imobiliare_Data_18apr[[#This Row],[Surface m2]]</f>
        <v>2777.7777777777778</v>
      </c>
    </row>
    <row r="1999" spans="1:6" x14ac:dyDescent="0.3">
      <c r="A1999" t="s">
        <v>469</v>
      </c>
      <c r="B1999">
        <v>2</v>
      </c>
      <c r="C1999" s="2">
        <v>150000</v>
      </c>
      <c r="D1999" t="s">
        <v>4687</v>
      </c>
      <c r="E1999" s="1">
        <v>60</v>
      </c>
      <c r="F1999" s="2">
        <f>Imobiliare_Data_18apr[[#This Row],[Price]]/Imobiliare_Data_18apr[[#This Row],[Surface m2]]</f>
        <v>2500</v>
      </c>
    </row>
    <row r="2000" spans="1:6" x14ac:dyDescent="0.3">
      <c r="A2000" t="s">
        <v>479</v>
      </c>
      <c r="B2000">
        <v>2</v>
      </c>
      <c r="C2000" s="2">
        <v>150000</v>
      </c>
      <c r="D2000" t="s">
        <v>4687</v>
      </c>
      <c r="E2000" s="1">
        <v>58.35</v>
      </c>
      <c r="F2000" s="2">
        <f>Imobiliare_Data_18apr[[#This Row],[Price]]/Imobiliare_Data_18apr[[#This Row],[Surface m2]]</f>
        <v>2570.694087403599</v>
      </c>
    </row>
    <row r="2001" spans="1:6" x14ac:dyDescent="0.3">
      <c r="A2001" t="s">
        <v>501</v>
      </c>
      <c r="B2001">
        <v>2</v>
      </c>
      <c r="C2001" s="2">
        <v>150000</v>
      </c>
      <c r="D2001" t="s">
        <v>4687</v>
      </c>
      <c r="E2001" s="1">
        <v>56</v>
      </c>
      <c r="F2001" s="2">
        <f>Imobiliare_Data_18apr[[#This Row],[Price]]/Imobiliare_Data_18apr[[#This Row],[Surface m2]]</f>
        <v>2678.5714285714284</v>
      </c>
    </row>
    <row r="2002" spans="1:6" x14ac:dyDescent="0.3">
      <c r="A2002" t="s">
        <v>518</v>
      </c>
      <c r="B2002">
        <v>2</v>
      </c>
      <c r="C2002" s="2">
        <v>150000</v>
      </c>
      <c r="D2002" t="s">
        <v>4687</v>
      </c>
      <c r="E2002" s="1">
        <v>57</v>
      </c>
      <c r="F2002" s="2">
        <f>Imobiliare_Data_18apr[[#This Row],[Price]]/Imobiliare_Data_18apr[[#This Row],[Surface m2]]</f>
        <v>2631.5789473684213</v>
      </c>
    </row>
    <row r="2003" spans="1:6" x14ac:dyDescent="0.3">
      <c r="A2003" t="s">
        <v>614</v>
      </c>
      <c r="B2003">
        <v>2</v>
      </c>
      <c r="C2003" s="2">
        <v>150000</v>
      </c>
      <c r="D2003" t="s">
        <v>4686</v>
      </c>
      <c r="E2003" s="1">
        <v>53</v>
      </c>
      <c r="F2003" s="2">
        <f>Imobiliare_Data_18apr[[#This Row],[Price]]/Imobiliare_Data_18apr[[#This Row],[Surface m2]]</f>
        <v>2830.1886792452829</v>
      </c>
    </row>
    <row r="2004" spans="1:6" x14ac:dyDescent="0.3">
      <c r="A2004" t="s">
        <v>652</v>
      </c>
      <c r="B2004">
        <v>2</v>
      </c>
      <c r="C2004" s="2">
        <v>150000</v>
      </c>
      <c r="D2004" t="s">
        <v>4687</v>
      </c>
      <c r="E2004" s="1">
        <v>55</v>
      </c>
      <c r="F2004" s="2">
        <f>Imobiliare_Data_18apr[[#This Row],[Price]]/Imobiliare_Data_18apr[[#This Row],[Surface m2]]</f>
        <v>2727.2727272727275</v>
      </c>
    </row>
    <row r="2005" spans="1:6" x14ac:dyDescent="0.3">
      <c r="A2005" t="s">
        <v>735</v>
      </c>
      <c r="B2005">
        <v>2</v>
      </c>
      <c r="C2005" s="2">
        <v>150000</v>
      </c>
      <c r="D2005" t="s">
        <v>4686</v>
      </c>
      <c r="E2005" s="1">
        <v>58</v>
      </c>
      <c r="F2005" s="2">
        <f>Imobiliare_Data_18apr[[#This Row],[Price]]/Imobiliare_Data_18apr[[#This Row],[Surface m2]]</f>
        <v>2586.2068965517242</v>
      </c>
    </row>
    <row r="2006" spans="1:6" x14ac:dyDescent="0.3">
      <c r="A2006" t="s">
        <v>741</v>
      </c>
      <c r="B2006">
        <v>2</v>
      </c>
      <c r="C2006" s="2">
        <v>150000</v>
      </c>
      <c r="D2006" t="s">
        <v>4687</v>
      </c>
      <c r="E2006" s="1">
        <v>65</v>
      </c>
      <c r="F2006" s="2">
        <f>Imobiliare_Data_18apr[[#This Row],[Price]]/Imobiliare_Data_18apr[[#This Row],[Surface m2]]</f>
        <v>2307.6923076923076</v>
      </c>
    </row>
    <row r="2007" spans="1:6" hidden="1" x14ac:dyDescent="0.3">
      <c r="A2007" t="s">
        <v>2587</v>
      </c>
      <c r="B2007">
        <v>3</v>
      </c>
      <c r="C2007" s="2">
        <v>150000</v>
      </c>
      <c r="D2007" t="s">
        <v>4687</v>
      </c>
      <c r="E2007" s="1">
        <v>67</v>
      </c>
      <c r="F2007" s="2">
        <f>Imobiliare_Data_18apr[[#This Row],[Price]]/Imobiliare_Data_18apr[[#This Row],[Surface m2]]</f>
        <v>2238.8059701492539</v>
      </c>
    </row>
    <row r="2008" spans="1:6" hidden="1" x14ac:dyDescent="0.3">
      <c r="A2008" t="s">
        <v>2604</v>
      </c>
      <c r="B2008">
        <v>3</v>
      </c>
      <c r="C2008" s="2">
        <v>150000</v>
      </c>
      <c r="D2008" t="s">
        <v>4687</v>
      </c>
      <c r="E2008" s="1">
        <v>68</v>
      </c>
      <c r="F2008" s="2">
        <f>Imobiliare_Data_18apr[[#This Row],[Price]]/Imobiliare_Data_18apr[[#This Row],[Surface m2]]</f>
        <v>2205.8823529411766</v>
      </c>
    </row>
    <row r="2009" spans="1:6" hidden="1" x14ac:dyDescent="0.3">
      <c r="A2009" t="s">
        <v>2633</v>
      </c>
      <c r="B2009">
        <v>3</v>
      </c>
      <c r="C2009" s="2">
        <v>150000</v>
      </c>
      <c r="D2009" t="s">
        <v>4686</v>
      </c>
      <c r="E2009" s="1">
        <v>75</v>
      </c>
      <c r="F2009" s="2">
        <f>Imobiliare_Data_18apr[[#This Row],[Price]]/Imobiliare_Data_18apr[[#This Row],[Surface m2]]</f>
        <v>2000</v>
      </c>
    </row>
    <row r="2010" spans="1:6" hidden="1" x14ac:dyDescent="0.3">
      <c r="A2010" t="s">
        <v>2634</v>
      </c>
      <c r="B2010">
        <v>3</v>
      </c>
      <c r="C2010" s="2">
        <v>150000</v>
      </c>
      <c r="D2010" t="s">
        <v>4687</v>
      </c>
      <c r="E2010" s="1">
        <v>68</v>
      </c>
      <c r="F2010" s="2">
        <f>Imobiliare_Data_18apr[[#This Row],[Price]]/Imobiliare_Data_18apr[[#This Row],[Surface m2]]</f>
        <v>2205.8823529411766</v>
      </c>
    </row>
    <row r="2011" spans="1:6" hidden="1" x14ac:dyDescent="0.3">
      <c r="A2011" t="s">
        <v>2636</v>
      </c>
      <c r="B2011">
        <v>3</v>
      </c>
      <c r="C2011" s="2">
        <v>150000</v>
      </c>
      <c r="D2011" t="s">
        <v>4687</v>
      </c>
      <c r="E2011" s="1">
        <v>67</v>
      </c>
      <c r="F2011" s="2">
        <f>Imobiliare_Data_18apr[[#This Row],[Price]]/Imobiliare_Data_18apr[[#This Row],[Surface m2]]</f>
        <v>2238.8059701492539</v>
      </c>
    </row>
    <row r="2012" spans="1:6" hidden="1" x14ac:dyDescent="0.3">
      <c r="A2012" t="s">
        <v>2636</v>
      </c>
      <c r="B2012">
        <v>3</v>
      </c>
      <c r="C2012" s="2">
        <v>150000</v>
      </c>
      <c r="D2012" t="s">
        <v>4687</v>
      </c>
      <c r="E2012" s="1">
        <v>72.599999999999994</v>
      </c>
      <c r="F2012" s="2">
        <f>Imobiliare_Data_18apr[[#This Row],[Price]]/Imobiliare_Data_18apr[[#This Row],[Surface m2]]</f>
        <v>2066.1157024793388</v>
      </c>
    </row>
    <row r="2013" spans="1:6" hidden="1" x14ac:dyDescent="0.3">
      <c r="A2013" t="s">
        <v>2642</v>
      </c>
      <c r="B2013">
        <v>3</v>
      </c>
      <c r="C2013" s="2">
        <v>150000</v>
      </c>
      <c r="D2013" t="s">
        <v>4686</v>
      </c>
      <c r="E2013" s="1">
        <v>67</v>
      </c>
      <c r="F2013" s="2">
        <f>Imobiliare_Data_18apr[[#This Row],[Price]]/Imobiliare_Data_18apr[[#This Row],[Surface m2]]</f>
        <v>2238.8059701492539</v>
      </c>
    </row>
    <row r="2014" spans="1:6" hidden="1" x14ac:dyDescent="0.3">
      <c r="A2014" t="s">
        <v>2655</v>
      </c>
      <c r="B2014">
        <v>3</v>
      </c>
      <c r="C2014" s="2">
        <v>150000</v>
      </c>
      <c r="D2014" t="s">
        <v>4687</v>
      </c>
      <c r="E2014" s="1">
        <v>66</v>
      </c>
      <c r="F2014" s="2">
        <f>Imobiliare_Data_18apr[[#This Row],[Price]]/Imobiliare_Data_18apr[[#This Row],[Surface m2]]</f>
        <v>2272.7272727272725</v>
      </c>
    </row>
    <row r="2015" spans="1:6" hidden="1" x14ac:dyDescent="0.3">
      <c r="A2015" t="s">
        <v>2663</v>
      </c>
      <c r="B2015">
        <v>3</v>
      </c>
      <c r="C2015" s="2">
        <v>150000</v>
      </c>
      <c r="D2015" t="s">
        <v>4687</v>
      </c>
      <c r="E2015" s="1">
        <v>67</v>
      </c>
      <c r="F2015" s="2">
        <f>Imobiliare_Data_18apr[[#This Row],[Price]]/Imobiliare_Data_18apr[[#This Row],[Surface m2]]</f>
        <v>2238.8059701492539</v>
      </c>
    </row>
    <row r="2016" spans="1:6" hidden="1" x14ac:dyDescent="0.3">
      <c r="A2016" t="s">
        <v>2766</v>
      </c>
      <c r="B2016">
        <v>3</v>
      </c>
      <c r="C2016" s="2">
        <v>150000</v>
      </c>
      <c r="D2016" t="s">
        <v>4687</v>
      </c>
      <c r="E2016" s="1">
        <v>66</v>
      </c>
      <c r="F2016" s="2">
        <f>Imobiliare_Data_18apr[[#This Row],[Price]]/Imobiliare_Data_18apr[[#This Row],[Surface m2]]</f>
        <v>2272.7272727272725</v>
      </c>
    </row>
    <row r="2017" spans="1:6" hidden="1" x14ac:dyDescent="0.3">
      <c r="A2017" t="s">
        <v>2899</v>
      </c>
      <c r="B2017">
        <v>4</v>
      </c>
      <c r="C2017" s="2">
        <v>150000</v>
      </c>
      <c r="D2017" t="s">
        <v>4687</v>
      </c>
      <c r="E2017" s="1">
        <v>82</v>
      </c>
      <c r="F2017" s="2">
        <f>Imobiliare_Data_18apr[[#This Row],[Price]]/Imobiliare_Data_18apr[[#This Row],[Surface m2]]</f>
        <v>1829.2682926829268</v>
      </c>
    </row>
    <row r="2018" spans="1:6" hidden="1" x14ac:dyDescent="0.3">
      <c r="A2018" t="s">
        <v>3092</v>
      </c>
      <c r="B2018">
        <v>3</v>
      </c>
      <c r="C2018" s="2">
        <v>150000</v>
      </c>
      <c r="D2018" t="s">
        <v>4686</v>
      </c>
      <c r="E2018" s="1">
        <v>66.5</v>
      </c>
      <c r="F2018" s="2">
        <f>Imobiliare_Data_18apr[[#This Row],[Price]]/Imobiliare_Data_18apr[[#This Row],[Surface m2]]</f>
        <v>2255.6390977443607</v>
      </c>
    </row>
    <row r="2019" spans="1:6" x14ac:dyDescent="0.3">
      <c r="A2019" t="s">
        <v>921</v>
      </c>
      <c r="B2019">
        <v>2</v>
      </c>
      <c r="C2019" s="2">
        <v>150000</v>
      </c>
      <c r="D2019" t="s">
        <v>4686</v>
      </c>
      <c r="E2019" s="1">
        <v>56</v>
      </c>
      <c r="F2019" s="2">
        <f>Imobiliare_Data_18apr[[#This Row],[Price]]/Imobiliare_Data_18apr[[#This Row],[Surface m2]]</f>
        <v>2678.5714285714284</v>
      </c>
    </row>
    <row r="2020" spans="1:6" x14ac:dyDescent="0.3">
      <c r="A2020" t="s">
        <v>938</v>
      </c>
      <c r="B2020">
        <v>2</v>
      </c>
      <c r="C2020" s="2">
        <v>150000</v>
      </c>
      <c r="D2020" t="s">
        <v>4686</v>
      </c>
      <c r="E2020" s="1">
        <v>59</v>
      </c>
      <c r="F2020" s="2">
        <f>Imobiliare_Data_18apr[[#This Row],[Price]]/Imobiliare_Data_18apr[[#This Row],[Surface m2]]</f>
        <v>2542.3728813559323</v>
      </c>
    </row>
    <row r="2021" spans="1:6" x14ac:dyDescent="0.3">
      <c r="A2021" t="s">
        <v>946</v>
      </c>
      <c r="B2021">
        <v>2</v>
      </c>
      <c r="C2021" s="2">
        <v>150000</v>
      </c>
      <c r="D2021" t="s">
        <v>4686</v>
      </c>
      <c r="E2021" s="1">
        <v>60</v>
      </c>
      <c r="F2021" s="2">
        <f>Imobiliare_Data_18apr[[#This Row],[Price]]/Imobiliare_Data_18apr[[#This Row],[Surface m2]]</f>
        <v>2500</v>
      </c>
    </row>
    <row r="2022" spans="1:6" hidden="1" x14ac:dyDescent="0.3">
      <c r="A2022" t="s">
        <v>3187</v>
      </c>
      <c r="B2022">
        <v>3</v>
      </c>
      <c r="C2022" s="2">
        <v>150000</v>
      </c>
      <c r="D2022" t="s">
        <v>4686</v>
      </c>
      <c r="E2022" s="1">
        <v>70</v>
      </c>
      <c r="F2022" s="2">
        <f>Imobiliare_Data_18apr[[#This Row],[Price]]/Imobiliare_Data_18apr[[#This Row],[Surface m2]]</f>
        <v>2142.8571428571427</v>
      </c>
    </row>
    <row r="2023" spans="1:6" x14ac:dyDescent="0.3">
      <c r="A2023" t="s">
        <v>988</v>
      </c>
      <c r="B2023">
        <v>2</v>
      </c>
      <c r="C2023" s="2">
        <v>150000</v>
      </c>
      <c r="D2023" t="s">
        <v>4687</v>
      </c>
      <c r="E2023" s="1">
        <v>60</v>
      </c>
      <c r="F2023" s="2">
        <f>Imobiliare_Data_18apr[[#This Row],[Price]]/Imobiliare_Data_18apr[[#This Row],[Surface m2]]</f>
        <v>2500</v>
      </c>
    </row>
    <row r="2024" spans="1:6" x14ac:dyDescent="0.3">
      <c r="A2024" t="s">
        <v>1031</v>
      </c>
      <c r="B2024">
        <v>2</v>
      </c>
      <c r="C2024" s="2">
        <v>150000</v>
      </c>
      <c r="D2024" t="s">
        <v>4687</v>
      </c>
      <c r="E2024" s="1">
        <v>57.5</v>
      </c>
      <c r="F2024" s="2">
        <f>Imobiliare_Data_18apr[[#This Row],[Price]]/Imobiliare_Data_18apr[[#This Row],[Surface m2]]</f>
        <v>2608.695652173913</v>
      </c>
    </row>
    <row r="2025" spans="1:6" x14ac:dyDescent="0.3">
      <c r="A2025" t="s">
        <v>1089</v>
      </c>
      <c r="B2025">
        <v>2</v>
      </c>
      <c r="C2025" s="2">
        <v>150000</v>
      </c>
      <c r="D2025" t="s">
        <v>4686</v>
      </c>
      <c r="E2025" s="1">
        <v>59</v>
      </c>
      <c r="F2025" s="2">
        <f>Imobiliare_Data_18apr[[#This Row],[Price]]/Imobiliare_Data_18apr[[#This Row],[Surface m2]]</f>
        <v>2542.3728813559323</v>
      </c>
    </row>
    <row r="2026" spans="1:6" x14ac:dyDescent="0.3">
      <c r="A2026" t="s">
        <v>1095</v>
      </c>
      <c r="B2026">
        <v>2</v>
      </c>
      <c r="C2026" s="2">
        <v>150000</v>
      </c>
      <c r="D2026" t="s">
        <v>4686</v>
      </c>
      <c r="E2026" s="1">
        <v>66</v>
      </c>
      <c r="F2026" s="2">
        <f>Imobiliare_Data_18apr[[#This Row],[Price]]/Imobiliare_Data_18apr[[#This Row],[Surface m2]]</f>
        <v>2272.7272727272725</v>
      </c>
    </row>
    <row r="2027" spans="1:6" x14ac:dyDescent="0.3">
      <c r="A2027" t="s">
        <v>2249</v>
      </c>
      <c r="B2027">
        <v>2</v>
      </c>
      <c r="C2027" s="2">
        <v>150000</v>
      </c>
      <c r="D2027" t="s">
        <v>4686</v>
      </c>
      <c r="E2027" s="1">
        <v>52</v>
      </c>
      <c r="F2027" s="2">
        <f>Imobiliare_Data_18apr[[#This Row],[Price]]/Imobiliare_Data_18apr[[#This Row],[Surface m2]]</f>
        <v>2884.6153846153848</v>
      </c>
    </row>
    <row r="2028" spans="1:6" x14ac:dyDescent="0.3">
      <c r="A2028" t="s">
        <v>2257</v>
      </c>
      <c r="B2028">
        <v>2</v>
      </c>
      <c r="C2028" s="2">
        <v>150000</v>
      </c>
      <c r="D2028" t="s">
        <v>4686</v>
      </c>
      <c r="E2028" s="1">
        <v>53</v>
      </c>
      <c r="F2028" s="2">
        <f>Imobiliare_Data_18apr[[#This Row],[Price]]/Imobiliare_Data_18apr[[#This Row],[Surface m2]]</f>
        <v>2830.1886792452829</v>
      </c>
    </row>
    <row r="2029" spans="1:6" x14ac:dyDescent="0.3">
      <c r="A2029" t="s">
        <v>2269</v>
      </c>
      <c r="B2029">
        <v>2</v>
      </c>
      <c r="C2029" s="2">
        <v>150000</v>
      </c>
      <c r="D2029" t="s">
        <v>4687</v>
      </c>
      <c r="E2029" s="1">
        <v>61</v>
      </c>
      <c r="F2029" s="2">
        <f>Imobiliare_Data_18apr[[#This Row],[Price]]/Imobiliare_Data_18apr[[#This Row],[Surface m2]]</f>
        <v>2459.0163934426228</v>
      </c>
    </row>
    <row r="2030" spans="1:6" x14ac:dyDescent="0.3">
      <c r="A2030" t="s">
        <v>2303</v>
      </c>
      <c r="B2030">
        <v>2</v>
      </c>
      <c r="C2030" s="2">
        <v>150000</v>
      </c>
      <c r="D2030" t="s">
        <v>4687</v>
      </c>
      <c r="E2030" s="1">
        <v>64</v>
      </c>
      <c r="F2030" s="2">
        <f>Imobiliare_Data_18apr[[#This Row],[Price]]/Imobiliare_Data_18apr[[#This Row],[Surface m2]]</f>
        <v>2343.75</v>
      </c>
    </row>
    <row r="2031" spans="1:6" x14ac:dyDescent="0.3">
      <c r="A2031" t="s">
        <v>2307</v>
      </c>
      <c r="B2031">
        <v>2</v>
      </c>
      <c r="C2031" s="2">
        <v>150000</v>
      </c>
      <c r="D2031" t="s">
        <v>4686</v>
      </c>
      <c r="E2031" s="1">
        <v>52</v>
      </c>
      <c r="F2031" s="2">
        <f>Imobiliare_Data_18apr[[#This Row],[Price]]/Imobiliare_Data_18apr[[#This Row],[Surface m2]]</f>
        <v>2884.6153846153848</v>
      </c>
    </row>
    <row r="2032" spans="1:6" x14ac:dyDescent="0.3">
      <c r="A2032" t="s">
        <v>2313</v>
      </c>
      <c r="B2032">
        <v>2</v>
      </c>
      <c r="C2032" s="2">
        <v>150000</v>
      </c>
      <c r="D2032" t="s">
        <v>4687</v>
      </c>
      <c r="E2032" s="1">
        <v>56</v>
      </c>
      <c r="F2032" s="2">
        <f>Imobiliare_Data_18apr[[#This Row],[Price]]/Imobiliare_Data_18apr[[#This Row],[Surface m2]]</f>
        <v>2678.5714285714284</v>
      </c>
    </row>
    <row r="2033" spans="1:6" x14ac:dyDescent="0.3">
      <c r="A2033" t="s">
        <v>2314</v>
      </c>
      <c r="B2033">
        <v>2</v>
      </c>
      <c r="C2033" s="2">
        <v>150000</v>
      </c>
      <c r="D2033" t="s">
        <v>4687</v>
      </c>
      <c r="E2033" s="1">
        <v>52</v>
      </c>
      <c r="F2033" s="2">
        <f>Imobiliare_Data_18apr[[#This Row],[Price]]/Imobiliare_Data_18apr[[#This Row],[Surface m2]]</f>
        <v>2884.6153846153848</v>
      </c>
    </row>
    <row r="2034" spans="1:6" x14ac:dyDescent="0.3">
      <c r="A2034" t="s">
        <v>2316</v>
      </c>
      <c r="B2034">
        <v>2</v>
      </c>
      <c r="C2034" s="2">
        <v>150000</v>
      </c>
      <c r="D2034" t="s">
        <v>4686</v>
      </c>
      <c r="E2034" s="1">
        <v>57.87</v>
      </c>
      <c r="F2034" s="2">
        <f>Imobiliare_Data_18apr[[#This Row],[Price]]/Imobiliare_Data_18apr[[#This Row],[Surface m2]]</f>
        <v>2592.0165889061691</v>
      </c>
    </row>
    <row r="2035" spans="1:6" x14ac:dyDescent="0.3">
      <c r="A2035" t="s">
        <v>2321</v>
      </c>
      <c r="B2035">
        <v>2</v>
      </c>
      <c r="C2035" s="2">
        <v>150000</v>
      </c>
      <c r="D2035" t="s">
        <v>4687</v>
      </c>
      <c r="E2035" s="1">
        <v>60</v>
      </c>
      <c r="F2035" s="2">
        <f>Imobiliare_Data_18apr[[#This Row],[Price]]/Imobiliare_Data_18apr[[#This Row],[Surface m2]]</f>
        <v>2500</v>
      </c>
    </row>
    <row r="2036" spans="1:6" x14ac:dyDescent="0.3">
      <c r="A2036" t="s">
        <v>2389</v>
      </c>
      <c r="B2036">
        <v>2</v>
      </c>
      <c r="C2036" s="2">
        <v>150000</v>
      </c>
      <c r="D2036" t="s">
        <v>4686</v>
      </c>
      <c r="E2036" s="1">
        <v>54</v>
      </c>
      <c r="F2036" s="2">
        <f>Imobiliare_Data_18apr[[#This Row],[Price]]/Imobiliare_Data_18apr[[#This Row],[Surface m2]]</f>
        <v>2777.7777777777778</v>
      </c>
    </row>
    <row r="2037" spans="1:6" x14ac:dyDescent="0.3">
      <c r="A2037" t="s">
        <v>2438</v>
      </c>
      <c r="B2037">
        <v>2</v>
      </c>
      <c r="C2037" s="2">
        <v>150000</v>
      </c>
      <c r="D2037" t="s">
        <v>4687</v>
      </c>
      <c r="E2037" s="1">
        <v>53</v>
      </c>
      <c r="F2037" s="2">
        <f>Imobiliare_Data_18apr[[#This Row],[Price]]/Imobiliare_Data_18apr[[#This Row],[Surface m2]]</f>
        <v>2830.1886792452829</v>
      </c>
    </row>
    <row r="2038" spans="1:6" x14ac:dyDescent="0.3">
      <c r="A2038" t="s">
        <v>2473</v>
      </c>
      <c r="B2038">
        <v>2</v>
      </c>
      <c r="C2038" s="2">
        <v>150000</v>
      </c>
      <c r="D2038" t="s">
        <v>4686</v>
      </c>
      <c r="E2038" s="1">
        <v>59</v>
      </c>
      <c r="F2038" s="2">
        <f>Imobiliare_Data_18apr[[#This Row],[Price]]/Imobiliare_Data_18apr[[#This Row],[Surface m2]]</f>
        <v>2542.3728813559323</v>
      </c>
    </row>
    <row r="2039" spans="1:6" hidden="1" x14ac:dyDescent="0.3">
      <c r="A2039" t="s">
        <v>3613</v>
      </c>
      <c r="B2039">
        <v>3</v>
      </c>
      <c r="C2039" s="2">
        <v>150000</v>
      </c>
      <c r="D2039" t="s">
        <v>4686</v>
      </c>
      <c r="E2039" s="1">
        <v>75</v>
      </c>
      <c r="F2039" s="2">
        <f>Imobiliare_Data_18apr[[#This Row],[Price]]/Imobiliare_Data_18apr[[#This Row],[Surface m2]]</f>
        <v>2000</v>
      </c>
    </row>
    <row r="2040" spans="1:6" x14ac:dyDescent="0.3">
      <c r="A2040" t="s">
        <v>2489</v>
      </c>
      <c r="B2040">
        <v>2</v>
      </c>
      <c r="C2040" s="2">
        <v>150000</v>
      </c>
      <c r="D2040" t="s">
        <v>4687</v>
      </c>
      <c r="E2040" s="1">
        <v>65</v>
      </c>
      <c r="F2040" s="2">
        <f>Imobiliare_Data_18apr[[#This Row],[Price]]/Imobiliare_Data_18apr[[#This Row],[Surface m2]]</f>
        <v>2307.6923076923076</v>
      </c>
    </row>
    <row r="2041" spans="1:6" x14ac:dyDescent="0.3">
      <c r="A2041" t="s">
        <v>2525</v>
      </c>
      <c r="B2041">
        <v>2</v>
      </c>
      <c r="C2041" s="2">
        <v>150000</v>
      </c>
      <c r="D2041" t="s">
        <v>4686</v>
      </c>
      <c r="E2041" s="1">
        <v>54</v>
      </c>
      <c r="F2041" s="2">
        <f>Imobiliare_Data_18apr[[#This Row],[Price]]/Imobiliare_Data_18apr[[#This Row],[Surface m2]]</f>
        <v>2777.7777777777778</v>
      </c>
    </row>
    <row r="2042" spans="1:6" x14ac:dyDescent="0.3">
      <c r="A2042" t="s">
        <v>2528</v>
      </c>
      <c r="B2042">
        <v>2</v>
      </c>
      <c r="C2042" s="2">
        <v>150000</v>
      </c>
      <c r="D2042" t="s">
        <v>4686</v>
      </c>
      <c r="E2042" s="1">
        <v>52</v>
      </c>
      <c r="F2042" s="2">
        <f>Imobiliare_Data_18apr[[#This Row],[Price]]/Imobiliare_Data_18apr[[#This Row],[Surface m2]]</f>
        <v>2884.6153846153848</v>
      </c>
    </row>
    <row r="2043" spans="1:6" x14ac:dyDescent="0.3">
      <c r="A2043" t="s">
        <v>2539</v>
      </c>
      <c r="B2043">
        <v>2</v>
      </c>
      <c r="C2043" s="2">
        <v>150000</v>
      </c>
      <c r="D2043" t="s">
        <v>4686</v>
      </c>
      <c r="E2043" s="1">
        <v>53</v>
      </c>
      <c r="F2043" s="2">
        <f>Imobiliare_Data_18apr[[#This Row],[Price]]/Imobiliare_Data_18apr[[#This Row],[Surface m2]]</f>
        <v>2830.1886792452829</v>
      </c>
    </row>
    <row r="2044" spans="1:6" x14ac:dyDescent="0.3">
      <c r="A2044" t="s">
        <v>3458</v>
      </c>
      <c r="B2044">
        <f>IF(Imobiliare_Data_18apr[[#This Row],[Surface m2]]&lt;35,1,2)</f>
        <v>2</v>
      </c>
      <c r="C2044" s="2">
        <v>150000</v>
      </c>
      <c r="D2044" t="s">
        <v>4687</v>
      </c>
      <c r="E2044" s="1">
        <v>69</v>
      </c>
      <c r="F2044" s="2">
        <f>Imobiliare_Data_18apr[[#This Row],[Price]]/Imobiliare_Data_18apr[[#This Row],[Surface m2]]</f>
        <v>2173.913043478261</v>
      </c>
    </row>
    <row r="2045" spans="1:6" x14ac:dyDescent="0.3">
      <c r="A2045" t="s">
        <v>3001</v>
      </c>
      <c r="B2045">
        <f>IF(Imobiliare_Data_18apr[[#This Row],[Surface m2]]&lt;35,1,2)</f>
        <v>2</v>
      </c>
      <c r="C2045" s="2">
        <v>150000</v>
      </c>
      <c r="D2045" t="s">
        <v>4686</v>
      </c>
      <c r="E2045" s="1">
        <v>67</v>
      </c>
      <c r="F2045" s="2">
        <f>Imobiliare_Data_18apr[[#This Row],[Price]]/Imobiliare_Data_18apr[[#This Row],[Surface m2]]</f>
        <v>2238.8059701492539</v>
      </c>
    </row>
    <row r="2046" spans="1:6" x14ac:dyDescent="0.3">
      <c r="A2046" t="s">
        <v>3020</v>
      </c>
      <c r="B2046">
        <v>2</v>
      </c>
      <c r="C2046" s="2">
        <v>150000</v>
      </c>
      <c r="D2046" t="s">
        <v>4687</v>
      </c>
      <c r="E2046" s="1">
        <v>52</v>
      </c>
      <c r="F2046" s="2">
        <f>Imobiliare_Data_18apr[[#This Row],[Price]]/Imobiliare_Data_18apr[[#This Row],[Surface m2]]</f>
        <v>2884.6153846153848</v>
      </c>
    </row>
    <row r="2047" spans="1:6" x14ac:dyDescent="0.3">
      <c r="A2047" t="s">
        <v>3337</v>
      </c>
      <c r="B2047">
        <f>IF(Imobiliare_Data_18apr[[#This Row],[Surface m2]]&lt;35,1,2)</f>
        <v>2</v>
      </c>
      <c r="C2047" s="2">
        <v>150000</v>
      </c>
      <c r="D2047" t="s">
        <v>4687</v>
      </c>
      <c r="E2047" s="1">
        <v>66</v>
      </c>
      <c r="F2047" s="2">
        <f>Imobiliare_Data_18apr[[#This Row],[Price]]/Imobiliare_Data_18apr[[#This Row],[Surface m2]]</f>
        <v>2272.7272727272725</v>
      </c>
    </row>
    <row r="2048" spans="1:6" x14ac:dyDescent="0.3">
      <c r="A2048" t="s">
        <v>3270</v>
      </c>
      <c r="B2048">
        <v>2</v>
      </c>
      <c r="C2048" s="2">
        <v>150000</v>
      </c>
      <c r="D2048" t="s">
        <v>4687</v>
      </c>
      <c r="E2048" s="1">
        <v>52</v>
      </c>
      <c r="F2048" s="2">
        <f>Imobiliare_Data_18apr[[#This Row],[Price]]/Imobiliare_Data_18apr[[#This Row],[Surface m2]]</f>
        <v>2884.6153846153848</v>
      </c>
    </row>
    <row r="2049" spans="1:6" x14ac:dyDescent="0.3">
      <c r="A2049" t="s">
        <v>3362</v>
      </c>
      <c r="B2049">
        <f>IF(Imobiliare_Data_18apr[[#This Row],[Surface m2]]&lt;35,1,2)</f>
        <v>2</v>
      </c>
      <c r="C2049" s="2">
        <v>150000</v>
      </c>
      <c r="D2049" t="s">
        <v>4687</v>
      </c>
      <c r="E2049" s="1">
        <v>58.2</v>
      </c>
      <c r="F2049" s="2">
        <f>Imobiliare_Data_18apr[[#This Row],[Price]]/Imobiliare_Data_18apr[[#This Row],[Surface m2]]</f>
        <v>2577.319587628866</v>
      </c>
    </row>
    <row r="2050" spans="1:6" x14ac:dyDescent="0.3">
      <c r="A2050" t="s">
        <v>3400</v>
      </c>
      <c r="B2050">
        <f>IF(Imobiliare_Data_18apr[[#This Row],[Surface m2]]&lt;35,1,2)</f>
        <v>2</v>
      </c>
      <c r="C2050" s="2">
        <v>150000</v>
      </c>
      <c r="D2050" t="s">
        <v>4686</v>
      </c>
      <c r="E2050" s="1">
        <v>58.13</v>
      </c>
      <c r="F2050" s="2">
        <f>Imobiliare_Data_18apr[[#This Row],[Price]]/Imobiliare_Data_18apr[[#This Row],[Surface m2]]</f>
        <v>2580.4231894030618</v>
      </c>
    </row>
    <row r="2051" spans="1:6" x14ac:dyDescent="0.3">
      <c r="A2051" t="s">
        <v>3340</v>
      </c>
      <c r="B2051">
        <v>2</v>
      </c>
      <c r="C2051" s="2">
        <v>150000</v>
      </c>
      <c r="D2051" t="s">
        <v>4687</v>
      </c>
      <c r="E2051" s="1">
        <v>57</v>
      </c>
      <c r="F2051" s="2">
        <f>Imobiliare_Data_18apr[[#This Row],[Price]]/Imobiliare_Data_18apr[[#This Row],[Surface m2]]</f>
        <v>2631.5789473684213</v>
      </c>
    </row>
    <row r="2052" spans="1:6" x14ac:dyDescent="0.3">
      <c r="A2052" t="s">
        <v>3349</v>
      </c>
      <c r="B2052">
        <v>2</v>
      </c>
      <c r="C2052" s="2">
        <v>150000</v>
      </c>
      <c r="D2052" t="s">
        <v>4687</v>
      </c>
      <c r="E2052" s="1">
        <v>65</v>
      </c>
      <c r="F2052" s="2">
        <f>Imobiliare_Data_18apr[[#This Row],[Price]]/Imobiliare_Data_18apr[[#This Row],[Surface m2]]</f>
        <v>2307.6923076923076</v>
      </c>
    </row>
    <row r="2053" spans="1:6" x14ac:dyDescent="0.3">
      <c r="A2053" t="s">
        <v>3515</v>
      </c>
      <c r="B2053">
        <f>IF(Imobiliare_Data_18apr[[#This Row],[Surface m2]]&lt;35,1,2)</f>
        <v>2</v>
      </c>
      <c r="C2053" s="2">
        <v>150000</v>
      </c>
      <c r="D2053" t="s">
        <v>4686</v>
      </c>
      <c r="E2053" s="1">
        <v>52</v>
      </c>
      <c r="F2053" s="2">
        <f>Imobiliare_Data_18apr[[#This Row],[Price]]/Imobiliare_Data_18apr[[#This Row],[Surface m2]]</f>
        <v>2884.6153846153848</v>
      </c>
    </row>
    <row r="2054" spans="1:6" x14ac:dyDescent="0.3">
      <c r="A2054" t="s">
        <v>4046</v>
      </c>
      <c r="B2054">
        <f>IF(Imobiliare_Data_18apr[[#This Row],[Surface m2]]&lt;35,1,2)</f>
        <v>2</v>
      </c>
      <c r="C2054" s="2">
        <v>150000</v>
      </c>
      <c r="D2054" t="s">
        <v>4687</v>
      </c>
      <c r="E2054" s="1">
        <v>52</v>
      </c>
      <c r="F2054" s="2">
        <f>Imobiliare_Data_18apr[[#This Row],[Price]]/Imobiliare_Data_18apr[[#This Row],[Surface m2]]</f>
        <v>2884.6153846153848</v>
      </c>
    </row>
    <row r="2055" spans="1:6" x14ac:dyDescent="0.3">
      <c r="A2055" t="s">
        <v>3777</v>
      </c>
      <c r="B2055">
        <v>2</v>
      </c>
      <c r="C2055" s="2">
        <v>150000</v>
      </c>
      <c r="D2055" t="s">
        <v>4687</v>
      </c>
      <c r="E2055" s="1">
        <v>64.400000000000006</v>
      </c>
      <c r="F2055" s="2">
        <f>Imobiliare_Data_18apr[[#This Row],[Price]]/Imobiliare_Data_18apr[[#This Row],[Surface m2]]</f>
        <v>2329.1925465838508</v>
      </c>
    </row>
    <row r="2056" spans="1:6" x14ac:dyDescent="0.3">
      <c r="A2056" t="s">
        <v>3846</v>
      </c>
      <c r="B2056">
        <v>2</v>
      </c>
      <c r="C2056" s="2">
        <v>150000</v>
      </c>
      <c r="D2056" t="s">
        <v>4686</v>
      </c>
      <c r="E2056" s="1">
        <v>55</v>
      </c>
      <c r="F2056" s="2">
        <f>Imobiliare_Data_18apr[[#This Row],[Price]]/Imobiliare_Data_18apr[[#This Row],[Surface m2]]</f>
        <v>2727.2727272727275</v>
      </c>
    </row>
    <row r="2057" spans="1:6" x14ac:dyDescent="0.3">
      <c r="A2057" t="s">
        <v>4173</v>
      </c>
      <c r="B2057">
        <v>2</v>
      </c>
      <c r="C2057" s="2">
        <v>150000</v>
      </c>
      <c r="D2057" t="s">
        <v>4687</v>
      </c>
      <c r="E2057" s="1">
        <v>53</v>
      </c>
      <c r="F2057" s="2">
        <f>Imobiliare_Data_18apr[[#This Row],[Price]]/Imobiliare_Data_18apr[[#This Row],[Surface m2]]</f>
        <v>2830.1886792452829</v>
      </c>
    </row>
    <row r="2058" spans="1:6" x14ac:dyDescent="0.3">
      <c r="A2058" t="s">
        <v>4395</v>
      </c>
      <c r="B2058">
        <v>2</v>
      </c>
      <c r="C2058" s="2">
        <v>150000</v>
      </c>
      <c r="D2058" t="s">
        <v>4686</v>
      </c>
      <c r="E2058" s="1">
        <v>67</v>
      </c>
      <c r="F2058" s="2">
        <f>Imobiliare_Data_18apr[[#This Row],[Price]]/Imobiliare_Data_18apr[[#This Row],[Surface m2]]</f>
        <v>2238.8059701492539</v>
      </c>
    </row>
    <row r="2059" spans="1:6" x14ac:dyDescent="0.3">
      <c r="A2059" t="s">
        <v>4523</v>
      </c>
      <c r="B2059">
        <v>2</v>
      </c>
      <c r="C2059" s="2">
        <v>150000</v>
      </c>
      <c r="D2059" t="s">
        <v>4687</v>
      </c>
      <c r="E2059" s="1">
        <v>64</v>
      </c>
      <c r="F2059" s="2">
        <f>Imobiliare_Data_18apr[[#This Row],[Price]]/Imobiliare_Data_18apr[[#This Row],[Surface m2]]</f>
        <v>2343.75</v>
      </c>
    </row>
    <row r="2060" spans="1:6" x14ac:dyDescent="0.3">
      <c r="A2060" t="s">
        <v>4532</v>
      </c>
      <c r="B2060">
        <v>2</v>
      </c>
      <c r="C2060" s="2">
        <v>150000</v>
      </c>
      <c r="D2060" t="s">
        <v>4686</v>
      </c>
      <c r="E2060" s="1">
        <v>60</v>
      </c>
      <c r="F2060" s="2">
        <f>Imobiliare_Data_18apr[[#This Row],[Price]]/Imobiliare_Data_18apr[[#This Row],[Surface m2]]</f>
        <v>2500</v>
      </c>
    </row>
    <row r="2061" spans="1:6" hidden="1" x14ac:dyDescent="0.3">
      <c r="A2061" t="s">
        <v>4627</v>
      </c>
      <c r="B2061">
        <v>4</v>
      </c>
      <c r="C2061" s="2">
        <v>150000</v>
      </c>
      <c r="D2061" t="s">
        <v>4687</v>
      </c>
      <c r="E2061" s="1">
        <v>80</v>
      </c>
      <c r="F2061" s="2">
        <f>Imobiliare_Data_18apr[[#This Row],[Price]]/Imobiliare_Data_18apr[[#This Row],[Surface m2]]</f>
        <v>1875</v>
      </c>
    </row>
    <row r="2062" spans="1:6" x14ac:dyDescent="0.3">
      <c r="A2062" t="s">
        <v>4655</v>
      </c>
      <c r="B2062">
        <v>2</v>
      </c>
      <c r="C2062" s="2">
        <v>150000</v>
      </c>
      <c r="D2062" t="s">
        <v>4686</v>
      </c>
      <c r="E2062" s="1">
        <v>63</v>
      </c>
      <c r="F2062" s="2">
        <f>Imobiliare_Data_18apr[[#This Row],[Price]]/Imobiliare_Data_18apr[[#This Row],[Surface m2]]</f>
        <v>2380.9523809523807</v>
      </c>
    </row>
    <row r="2063" spans="1:6" hidden="1" x14ac:dyDescent="0.3">
      <c r="A2063" t="s">
        <v>4669</v>
      </c>
      <c r="B2063">
        <v>3</v>
      </c>
      <c r="C2063" s="2">
        <v>150000</v>
      </c>
      <c r="D2063" t="s">
        <v>4687</v>
      </c>
      <c r="E2063" s="1">
        <v>66.61</v>
      </c>
      <c r="F2063" s="2">
        <f>Imobiliare_Data_18apr[[#This Row],[Price]]/Imobiliare_Data_18apr[[#This Row],[Surface m2]]</f>
        <v>2251.9141270079567</v>
      </c>
    </row>
    <row r="2064" spans="1:6" hidden="1" x14ac:dyDescent="0.3">
      <c r="A2064" t="s">
        <v>1638</v>
      </c>
      <c r="B2064">
        <v>3</v>
      </c>
      <c r="C2064" s="2">
        <v>150300</v>
      </c>
      <c r="D2064" t="s">
        <v>4686</v>
      </c>
      <c r="E2064" s="1">
        <v>69.87</v>
      </c>
      <c r="F2064" s="2">
        <f>Imobiliare_Data_18apr[[#This Row],[Price]]/Imobiliare_Data_18apr[[#This Row],[Surface m2]]</f>
        <v>2151.1378273937312</v>
      </c>
    </row>
    <row r="2065" spans="1:6" x14ac:dyDescent="0.3">
      <c r="A2065" t="s">
        <v>626</v>
      </c>
      <c r="B2065">
        <v>2</v>
      </c>
      <c r="C2065" s="2">
        <v>150650</v>
      </c>
      <c r="D2065" t="s">
        <v>4686</v>
      </c>
      <c r="E2065" s="1">
        <v>64.5</v>
      </c>
      <c r="F2065" s="2">
        <f>Imobiliare_Data_18apr[[#This Row],[Price]]/Imobiliare_Data_18apr[[#This Row],[Surface m2]]</f>
        <v>2335.6589147286822</v>
      </c>
    </row>
    <row r="2066" spans="1:6" x14ac:dyDescent="0.3">
      <c r="A2066" t="s">
        <v>966</v>
      </c>
      <c r="B2066">
        <v>2</v>
      </c>
      <c r="C2066" s="2">
        <v>150651</v>
      </c>
      <c r="D2066" t="s">
        <v>4686</v>
      </c>
      <c r="E2066" s="1">
        <v>64.56</v>
      </c>
      <c r="F2066" s="2">
        <f>Imobiliare_Data_18apr[[#This Row],[Price]]/Imobiliare_Data_18apr[[#This Row],[Surface m2]]</f>
        <v>2333.5037174721188</v>
      </c>
    </row>
    <row r="2067" spans="1:6" x14ac:dyDescent="0.3">
      <c r="A2067" t="s">
        <v>851</v>
      </c>
      <c r="B2067">
        <v>2</v>
      </c>
      <c r="C2067" s="2">
        <v>150974</v>
      </c>
      <c r="D2067" t="s">
        <v>4686</v>
      </c>
      <c r="E2067" s="1">
        <v>52</v>
      </c>
      <c r="F2067" s="2">
        <f>Imobiliare_Data_18apr[[#This Row],[Price]]/Imobiliare_Data_18apr[[#This Row],[Surface m2]]</f>
        <v>2903.3461538461538</v>
      </c>
    </row>
    <row r="2068" spans="1:6" hidden="1" x14ac:dyDescent="0.3">
      <c r="A2068" t="s">
        <v>1439</v>
      </c>
      <c r="B2068">
        <v>3</v>
      </c>
      <c r="C2068" s="2">
        <v>151000</v>
      </c>
      <c r="D2068" t="s">
        <v>4687</v>
      </c>
      <c r="E2068" s="1">
        <v>101</v>
      </c>
      <c r="F2068" s="2">
        <f>Imobiliare_Data_18apr[[#This Row],[Price]]/Imobiliare_Data_18apr[[#This Row],[Surface m2]]</f>
        <v>1495.049504950495</v>
      </c>
    </row>
    <row r="2069" spans="1:6" x14ac:dyDescent="0.3">
      <c r="A2069" t="s">
        <v>3946</v>
      </c>
      <c r="B2069">
        <v>2</v>
      </c>
      <c r="C2069" s="2">
        <v>151000</v>
      </c>
      <c r="D2069" t="s">
        <v>4686</v>
      </c>
      <c r="E2069" s="1">
        <v>53.75</v>
      </c>
      <c r="F2069" s="2">
        <f>Imobiliare_Data_18apr[[#This Row],[Price]]/Imobiliare_Data_18apr[[#This Row],[Surface m2]]</f>
        <v>2809.3023255813955</v>
      </c>
    </row>
    <row r="2070" spans="1:6" x14ac:dyDescent="0.3">
      <c r="A2070" t="s">
        <v>4646</v>
      </c>
      <c r="B2070">
        <v>2</v>
      </c>
      <c r="C2070" s="2">
        <v>151000</v>
      </c>
      <c r="D2070" t="s">
        <v>4686</v>
      </c>
      <c r="E2070" s="1">
        <v>53.75</v>
      </c>
      <c r="F2070" s="2">
        <f>Imobiliare_Data_18apr[[#This Row],[Price]]/Imobiliare_Data_18apr[[#This Row],[Surface m2]]</f>
        <v>2809.3023255813955</v>
      </c>
    </row>
    <row r="2071" spans="1:6" hidden="1" x14ac:dyDescent="0.3">
      <c r="A2071" t="s">
        <v>1717</v>
      </c>
      <c r="B2071">
        <v>3</v>
      </c>
      <c r="C2071" s="2">
        <v>151100</v>
      </c>
      <c r="D2071" t="s">
        <v>4686</v>
      </c>
      <c r="E2071" s="1">
        <v>70.11</v>
      </c>
      <c r="F2071" s="2">
        <f>Imobiliare_Data_18apr[[#This Row],[Price]]/Imobiliare_Data_18apr[[#This Row],[Surface m2]]</f>
        <v>2155.1847097418345</v>
      </c>
    </row>
    <row r="2072" spans="1:6" x14ac:dyDescent="0.3">
      <c r="A2072" t="s">
        <v>4006</v>
      </c>
      <c r="B2072">
        <v>2</v>
      </c>
      <c r="C2072" s="2">
        <v>151100</v>
      </c>
      <c r="D2072" t="s">
        <v>4686</v>
      </c>
      <c r="E2072" s="1">
        <v>52.86</v>
      </c>
      <c r="F2072" s="2">
        <f>Imobiliare_Data_18apr[[#This Row],[Price]]/Imobiliare_Data_18apr[[#This Row],[Surface m2]]</f>
        <v>2858.4941354521379</v>
      </c>
    </row>
    <row r="2073" spans="1:6" x14ac:dyDescent="0.3">
      <c r="A2073" t="s">
        <v>3633</v>
      </c>
      <c r="B2073">
        <f>IF(Imobiliare_Data_18apr[[#This Row],[Surface m2]]&lt;35,1,2)</f>
        <v>2</v>
      </c>
      <c r="C2073" s="2">
        <v>151400</v>
      </c>
      <c r="D2073" t="s">
        <v>4686</v>
      </c>
      <c r="E2073" s="1">
        <v>60.56</v>
      </c>
      <c r="F2073" s="2">
        <f>Imobiliare_Data_18apr[[#This Row],[Price]]/Imobiliare_Data_18apr[[#This Row],[Surface m2]]</f>
        <v>2500</v>
      </c>
    </row>
    <row r="2074" spans="1:6" hidden="1" x14ac:dyDescent="0.3">
      <c r="A2074" t="s">
        <v>2611</v>
      </c>
      <c r="B2074">
        <v>3</v>
      </c>
      <c r="C2074" s="2">
        <v>151715</v>
      </c>
      <c r="D2074" t="s">
        <v>4687</v>
      </c>
      <c r="E2074" s="1">
        <v>74.25</v>
      </c>
      <c r="F2074" s="2">
        <f>Imobiliare_Data_18apr[[#This Row],[Price]]/Imobiliare_Data_18apr[[#This Row],[Surface m2]]</f>
        <v>2043.2996632996633</v>
      </c>
    </row>
    <row r="2075" spans="1:6" hidden="1" x14ac:dyDescent="0.3">
      <c r="A2075" t="s">
        <v>2659</v>
      </c>
      <c r="B2075">
        <v>3</v>
      </c>
      <c r="C2075" s="2">
        <v>151715</v>
      </c>
      <c r="D2075" t="s">
        <v>4687</v>
      </c>
      <c r="E2075" s="1">
        <v>76</v>
      </c>
      <c r="F2075" s="2">
        <f>Imobiliare_Data_18apr[[#This Row],[Price]]/Imobiliare_Data_18apr[[#This Row],[Surface m2]]</f>
        <v>1996.25</v>
      </c>
    </row>
    <row r="2076" spans="1:6" hidden="1" x14ac:dyDescent="0.3">
      <c r="A2076" t="s">
        <v>4045</v>
      </c>
      <c r="B2076">
        <v>3</v>
      </c>
      <c r="C2076" s="2">
        <v>151715</v>
      </c>
      <c r="D2076" t="s">
        <v>4687</v>
      </c>
      <c r="E2076" s="1">
        <v>76</v>
      </c>
      <c r="F2076" s="2">
        <f>Imobiliare_Data_18apr[[#This Row],[Price]]/Imobiliare_Data_18apr[[#This Row],[Surface m2]]</f>
        <v>1996.25</v>
      </c>
    </row>
    <row r="2077" spans="1:6" hidden="1" x14ac:dyDescent="0.3">
      <c r="A2077" t="s">
        <v>3403</v>
      </c>
      <c r="B2077">
        <v>3</v>
      </c>
      <c r="C2077" s="2">
        <v>151999</v>
      </c>
      <c r="D2077" t="s">
        <v>4687</v>
      </c>
      <c r="E2077" s="1">
        <v>75</v>
      </c>
      <c r="F2077" s="2">
        <f>Imobiliare_Data_18apr[[#This Row],[Price]]/Imobiliare_Data_18apr[[#This Row],[Surface m2]]</f>
        <v>2026.6533333333334</v>
      </c>
    </row>
    <row r="2078" spans="1:6" hidden="1" x14ac:dyDescent="0.3">
      <c r="A2078" t="s">
        <v>208</v>
      </c>
      <c r="B2078">
        <v>3</v>
      </c>
      <c r="C2078" s="2">
        <v>152000</v>
      </c>
      <c r="D2078" t="s">
        <v>4686</v>
      </c>
      <c r="E2078" s="1">
        <v>73</v>
      </c>
      <c r="F2078" s="2">
        <f>Imobiliare_Data_18apr[[#This Row],[Price]]/Imobiliare_Data_18apr[[#This Row],[Surface m2]]</f>
        <v>2082.1917808219177</v>
      </c>
    </row>
    <row r="2079" spans="1:6" x14ac:dyDescent="0.3">
      <c r="A2079" t="s">
        <v>86</v>
      </c>
      <c r="B2079">
        <v>2</v>
      </c>
      <c r="C2079" s="2">
        <v>152000</v>
      </c>
      <c r="D2079" t="s">
        <v>4686</v>
      </c>
      <c r="E2079" s="1">
        <v>53</v>
      </c>
      <c r="F2079" s="2">
        <f>Imobiliare_Data_18apr[[#This Row],[Price]]/Imobiliare_Data_18apr[[#This Row],[Surface m2]]</f>
        <v>2867.9245283018868</v>
      </c>
    </row>
    <row r="2080" spans="1:6" x14ac:dyDescent="0.3">
      <c r="A2080" t="s">
        <v>249</v>
      </c>
      <c r="B2080">
        <v>2</v>
      </c>
      <c r="C2080" s="2">
        <v>152000</v>
      </c>
      <c r="D2080" t="s">
        <v>4686</v>
      </c>
      <c r="E2080" s="1">
        <v>53</v>
      </c>
      <c r="F2080" s="2">
        <f>Imobiliare_Data_18apr[[#This Row],[Price]]/Imobiliare_Data_18apr[[#This Row],[Surface m2]]</f>
        <v>2867.9245283018868</v>
      </c>
    </row>
    <row r="2081" spans="1:6" x14ac:dyDescent="0.3">
      <c r="A2081" t="s">
        <v>390</v>
      </c>
      <c r="B2081">
        <v>2</v>
      </c>
      <c r="C2081" s="2">
        <v>152000</v>
      </c>
      <c r="D2081" t="s">
        <v>4686</v>
      </c>
      <c r="E2081" s="1">
        <v>53</v>
      </c>
      <c r="F2081" s="2">
        <f>Imobiliare_Data_18apr[[#This Row],[Price]]/Imobiliare_Data_18apr[[#This Row],[Surface m2]]</f>
        <v>2867.9245283018868</v>
      </c>
    </row>
    <row r="2082" spans="1:6" x14ac:dyDescent="0.3">
      <c r="A2082" t="s">
        <v>391</v>
      </c>
      <c r="B2082">
        <v>2</v>
      </c>
      <c r="C2082" s="2">
        <v>152000</v>
      </c>
      <c r="D2082" t="s">
        <v>4686</v>
      </c>
      <c r="E2082" s="1">
        <v>53</v>
      </c>
      <c r="F2082" s="2">
        <f>Imobiliare_Data_18apr[[#This Row],[Price]]/Imobiliare_Data_18apr[[#This Row],[Surface m2]]</f>
        <v>2867.9245283018868</v>
      </c>
    </row>
    <row r="2083" spans="1:6" x14ac:dyDescent="0.3">
      <c r="A2083" t="s">
        <v>497</v>
      </c>
      <c r="B2083">
        <v>2</v>
      </c>
      <c r="C2083" s="2">
        <v>152000</v>
      </c>
      <c r="D2083" t="s">
        <v>4686</v>
      </c>
      <c r="E2083" s="1">
        <v>56</v>
      </c>
      <c r="F2083" s="2">
        <f>Imobiliare_Data_18apr[[#This Row],[Price]]/Imobiliare_Data_18apr[[#This Row],[Surface m2]]</f>
        <v>2714.2857142857142</v>
      </c>
    </row>
    <row r="2084" spans="1:6" x14ac:dyDescent="0.3">
      <c r="A2084" t="s">
        <v>885</v>
      </c>
      <c r="B2084">
        <v>2</v>
      </c>
      <c r="C2084" s="2">
        <v>152000</v>
      </c>
      <c r="D2084" t="s">
        <v>4686</v>
      </c>
      <c r="E2084" s="1">
        <v>53</v>
      </c>
      <c r="F2084" s="2">
        <f>Imobiliare_Data_18apr[[#This Row],[Price]]/Imobiliare_Data_18apr[[#This Row],[Surface m2]]</f>
        <v>2867.9245283018868</v>
      </c>
    </row>
    <row r="2085" spans="1:6" hidden="1" x14ac:dyDescent="0.3">
      <c r="A2085" t="s">
        <v>3104</v>
      </c>
      <c r="B2085">
        <v>4</v>
      </c>
      <c r="C2085" s="2">
        <v>152000</v>
      </c>
      <c r="D2085" t="s">
        <v>4687</v>
      </c>
      <c r="E2085" s="1">
        <v>77</v>
      </c>
      <c r="F2085" s="2">
        <f>Imobiliare_Data_18apr[[#This Row],[Price]]/Imobiliare_Data_18apr[[#This Row],[Surface m2]]</f>
        <v>1974.0259740259739</v>
      </c>
    </row>
    <row r="2086" spans="1:6" x14ac:dyDescent="0.3">
      <c r="A2086" t="s">
        <v>1038</v>
      </c>
      <c r="B2086">
        <v>2</v>
      </c>
      <c r="C2086" s="2">
        <v>152000</v>
      </c>
      <c r="D2086" t="s">
        <v>4687</v>
      </c>
      <c r="E2086" s="1">
        <v>54</v>
      </c>
      <c r="F2086" s="2">
        <f>Imobiliare_Data_18apr[[#This Row],[Price]]/Imobiliare_Data_18apr[[#This Row],[Surface m2]]</f>
        <v>2814.8148148148148</v>
      </c>
    </row>
    <row r="2087" spans="1:6" x14ac:dyDescent="0.3">
      <c r="A2087" t="s">
        <v>2244</v>
      </c>
      <c r="B2087">
        <v>2</v>
      </c>
      <c r="C2087" s="2">
        <v>152000</v>
      </c>
      <c r="D2087" t="s">
        <v>4686</v>
      </c>
      <c r="E2087" s="1">
        <v>53</v>
      </c>
      <c r="F2087" s="2">
        <f>Imobiliare_Data_18apr[[#This Row],[Price]]/Imobiliare_Data_18apr[[#This Row],[Surface m2]]</f>
        <v>2867.9245283018868</v>
      </c>
    </row>
    <row r="2088" spans="1:6" x14ac:dyDescent="0.3">
      <c r="A2088" t="s">
        <v>2287</v>
      </c>
      <c r="B2088">
        <v>2</v>
      </c>
      <c r="C2088" s="2">
        <v>152000</v>
      </c>
      <c r="D2088" t="s">
        <v>4686</v>
      </c>
      <c r="E2088" s="1">
        <v>53</v>
      </c>
      <c r="F2088" s="2">
        <f>Imobiliare_Data_18apr[[#This Row],[Price]]/Imobiliare_Data_18apr[[#This Row],[Surface m2]]</f>
        <v>2867.9245283018868</v>
      </c>
    </row>
    <row r="2089" spans="1:6" x14ac:dyDescent="0.3">
      <c r="A2089" t="s">
        <v>2399</v>
      </c>
      <c r="B2089">
        <v>2</v>
      </c>
      <c r="C2089" s="2">
        <v>152000</v>
      </c>
      <c r="D2089" t="s">
        <v>4686</v>
      </c>
      <c r="E2089" s="1">
        <v>53</v>
      </c>
      <c r="F2089" s="2">
        <f>Imobiliare_Data_18apr[[#This Row],[Price]]/Imobiliare_Data_18apr[[#This Row],[Surface m2]]</f>
        <v>2867.9245283018868</v>
      </c>
    </row>
    <row r="2090" spans="1:6" x14ac:dyDescent="0.3">
      <c r="A2090" t="s">
        <v>2449</v>
      </c>
      <c r="B2090">
        <v>2</v>
      </c>
      <c r="C2090" s="2">
        <v>152000</v>
      </c>
      <c r="D2090" t="s">
        <v>4686</v>
      </c>
      <c r="E2090" s="1">
        <v>53</v>
      </c>
      <c r="F2090" s="2">
        <f>Imobiliare_Data_18apr[[#This Row],[Price]]/Imobiliare_Data_18apr[[#This Row],[Surface m2]]</f>
        <v>2867.9245283018868</v>
      </c>
    </row>
    <row r="2091" spans="1:6" x14ac:dyDescent="0.3">
      <c r="A2091" t="s">
        <v>2490</v>
      </c>
      <c r="B2091">
        <v>2</v>
      </c>
      <c r="C2091" s="2">
        <v>152000</v>
      </c>
      <c r="D2091" t="s">
        <v>4687</v>
      </c>
      <c r="E2091" s="1">
        <v>56</v>
      </c>
      <c r="F2091" s="2">
        <f>Imobiliare_Data_18apr[[#This Row],[Price]]/Imobiliare_Data_18apr[[#This Row],[Surface m2]]</f>
        <v>2714.2857142857142</v>
      </c>
    </row>
    <row r="2092" spans="1:6" x14ac:dyDescent="0.3">
      <c r="A2092" t="s">
        <v>3357</v>
      </c>
      <c r="B2092">
        <f>IF(Imobiliare_Data_18apr[[#This Row],[Surface m2]]&lt;35,1,2)</f>
        <v>2</v>
      </c>
      <c r="C2092" s="2">
        <v>152000</v>
      </c>
      <c r="D2092" t="s">
        <v>4686</v>
      </c>
      <c r="E2092" s="1">
        <v>60</v>
      </c>
      <c r="F2092" s="2">
        <f>Imobiliare_Data_18apr[[#This Row],[Price]]/Imobiliare_Data_18apr[[#This Row],[Surface m2]]</f>
        <v>2533.3333333333335</v>
      </c>
    </row>
    <row r="2093" spans="1:6" x14ac:dyDescent="0.3">
      <c r="A2093" t="s">
        <v>3003</v>
      </c>
      <c r="B2093">
        <f>IF(Imobiliare_Data_18apr[[#This Row],[Surface m2]]&lt;35,1,2)</f>
        <v>2</v>
      </c>
      <c r="C2093" s="2">
        <v>152000</v>
      </c>
      <c r="D2093" t="s">
        <v>4686</v>
      </c>
      <c r="E2093" s="1">
        <v>54</v>
      </c>
      <c r="F2093" s="2">
        <f>Imobiliare_Data_18apr[[#This Row],[Price]]/Imobiliare_Data_18apr[[#This Row],[Surface m2]]</f>
        <v>2814.8148148148148</v>
      </c>
    </row>
    <row r="2094" spans="1:6" x14ac:dyDescent="0.3">
      <c r="A2094" t="s">
        <v>4079</v>
      </c>
      <c r="B2094">
        <f>IF(Imobiliare_Data_18apr[[#This Row],[Surface m2]]&lt;35,1,2)</f>
        <v>2</v>
      </c>
      <c r="C2094" s="2">
        <v>152000</v>
      </c>
      <c r="D2094" t="s">
        <v>4686</v>
      </c>
      <c r="E2094" s="1">
        <v>53</v>
      </c>
      <c r="F2094" s="2">
        <f>Imobiliare_Data_18apr[[#This Row],[Price]]/Imobiliare_Data_18apr[[#This Row],[Surface m2]]</f>
        <v>2867.9245283018868</v>
      </c>
    </row>
    <row r="2095" spans="1:6" x14ac:dyDescent="0.3">
      <c r="A2095" t="s">
        <v>3540</v>
      </c>
      <c r="B2095">
        <v>2</v>
      </c>
      <c r="C2095" s="2">
        <v>152000</v>
      </c>
      <c r="D2095" t="s">
        <v>4687</v>
      </c>
      <c r="E2095" s="1">
        <v>55</v>
      </c>
      <c r="F2095" s="2">
        <f>Imobiliare_Data_18apr[[#This Row],[Price]]/Imobiliare_Data_18apr[[#This Row],[Surface m2]]</f>
        <v>2763.6363636363635</v>
      </c>
    </row>
    <row r="2096" spans="1:6" x14ac:dyDescent="0.3">
      <c r="A2096" t="s">
        <v>3706</v>
      </c>
      <c r="B2096">
        <v>2</v>
      </c>
      <c r="C2096" s="2">
        <v>152000</v>
      </c>
      <c r="D2096" t="s">
        <v>4686</v>
      </c>
      <c r="E2096" s="1">
        <v>53</v>
      </c>
      <c r="F2096" s="2">
        <f>Imobiliare_Data_18apr[[#This Row],[Price]]/Imobiliare_Data_18apr[[#This Row],[Surface m2]]</f>
        <v>2867.9245283018868</v>
      </c>
    </row>
    <row r="2097" spans="1:6" x14ac:dyDescent="0.3">
      <c r="A2097" t="s">
        <v>3707</v>
      </c>
      <c r="B2097">
        <v>2</v>
      </c>
      <c r="C2097" s="2">
        <v>152000</v>
      </c>
      <c r="D2097" t="s">
        <v>4686</v>
      </c>
      <c r="E2097" s="1">
        <v>54</v>
      </c>
      <c r="F2097" s="2">
        <f>Imobiliare_Data_18apr[[#This Row],[Price]]/Imobiliare_Data_18apr[[#This Row],[Surface m2]]</f>
        <v>2814.8148148148148</v>
      </c>
    </row>
    <row r="2098" spans="1:6" x14ac:dyDescent="0.3">
      <c r="A2098" t="s">
        <v>3734</v>
      </c>
      <c r="B2098">
        <v>2</v>
      </c>
      <c r="C2098" s="2">
        <v>152000</v>
      </c>
      <c r="D2098" t="s">
        <v>4686</v>
      </c>
      <c r="E2098" s="1">
        <v>53</v>
      </c>
      <c r="F2098" s="2">
        <f>Imobiliare_Data_18apr[[#This Row],[Price]]/Imobiliare_Data_18apr[[#This Row],[Surface m2]]</f>
        <v>2867.9245283018868</v>
      </c>
    </row>
    <row r="2099" spans="1:6" x14ac:dyDescent="0.3">
      <c r="A2099" t="s">
        <v>3845</v>
      </c>
      <c r="B2099">
        <v>2</v>
      </c>
      <c r="C2099" s="2">
        <v>152000</v>
      </c>
      <c r="D2099" t="s">
        <v>4686</v>
      </c>
      <c r="E2099" s="1">
        <v>52.68</v>
      </c>
      <c r="F2099" s="2">
        <f>Imobiliare_Data_18apr[[#This Row],[Price]]/Imobiliare_Data_18apr[[#This Row],[Surface m2]]</f>
        <v>2885.345482156416</v>
      </c>
    </row>
    <row r="2100" spans="1:6" x14ac:dyDescent="0.3">
      <c r="A2100" t="s">
        <v>3891</v>
      </c>
      <c r="B2100">
        <v>2</v>
      </c>
      <c r="C2100" s="2">
        <v>152000</v>
      </c>
      <c r="D2100" t="s">
        <v>4686</v>
      </c>
      <c r="E2100" s="1">
        <v>60</v>
      </c>
      <c r="F2100" s="2">
        <f>Imobiliare_Data_18apr[[#This Row],[Price]]/Imobiliare_Data_18apr[[#This Row],[Surface m2]]</f>
        <v>2533.3333333333335</v>
      </c>
    </row>
    <row r="2101" spans="1:6" x14ac:dyDescent="0.3">
      <c r="A2101" t="s">
        <v>4461</v>
      </c>
      <c r="B2101">
        <v>2</v>
      </c>
      <c r="C2101" s="2">
        <v>152000</v>
      </c>
      <c r="D2101" t="s">
        <v>4686</v>
      </c>
      <c r="E2101" s="1">
        <v>53</v>
      </c>
      <c r="F2101" s="2">
        <f>Imobiliare_Data_18apr[[#This Row],[Price]]/Imobiliare_Data_18apr[[#This Row],[Surface m2]]</f>
        <v>2867.9245283018868</v>
      </c>
    </row>
    <row r="2102" spans="1:6" x14ac:dyDescent="0.3">
      <c r="A2102" t="s">
        <v>4668</v>
      </c>
      <c r="B2102">
        <v>2</v>
      </c>
      <c r="C2102" s="2">
        <v>152000</v>
      </c>
      <c r="D2102" t="s">
        <v>4686</v>
      </c>
      <c r="E2102" s="1">
        <v>53</v>
      </c>
      <c r="F2102" s="2">
        <f>Imobiliare_Data_18apr[[#This Row],[Price]]/Imobiliare_Data_18apr[[#This Row],[Surface m2]]</f>
        <v>2867.9245283018868</v>
      </c>
    </row>
    <row r="2103" spans="1:6" hidden="1" x14ac:dyDescent="0.3">
      <c r="A2103" t="s">
        <v>1729</v>
      </c>
      <c r="B2103">
        <v>3</v>
      </c>
      <c r="C2103" s="2">
        <v>152400</v>
      </c>
      <c r="D2103" t="s">
        <v>4687</v>
      </c>
      <c r="E2103" s="1">
        <v>85</v>
      </c>
      <c r="F2103" s="2">
        <f>Imobiliare_Data_18apr[[#This Row],[Price]]/Imobiliare_Data_18apr[[#This Row],[Surface m2]]</f>
        <v>1792.9411764705883</v>
      </c>
    </row>
    <row r="2104" spans="1:6" x14ac:dyDescent="0.3">
      <c r="A2104" t="s">
        <v>409</v>
      </c>
      <c r="B2104">
        <v>2</v>
      </c>
      <c r="C2104" s="2">
        <v>152500</v>
      </c>
      <c r="D2104" t="s">
        <v>4687</v>
      </c>
      <c r="E2104" s="1">
        <v>60</v>
      </c>
      <c r="F2104" s="2">
        <f>Imobiliare_Data_18apr[[#This Row],[Price]]/Imobiliare_Data_18apr[[#This Row],[Surface m2]]</f>
        <v>2541.6666666666665</v>
      </c>
    </row>
    <row r="2105" spans="1:6" x14ac:dyDescent="0.3">
      <c r="A2105" t="s">
        <v>755</v>
      </c>
      <c r="B2105">
        <v>2</v>
      </c>
      <c r="C2105" s="2">
        <v>152500</v>
      </c>
      <c r="D2105" t="s">
        <v>4687</v>
      </c>
      <c r="E2105" s="1">
        <v>60</v>
      </c>
      <c r="F2105" s="2">
        <f>Imobiliare_Data_18apr[[#This Row],[Price]]/Imobiliare_Data_18apr[[#This Row],[Surface m2]]</f>
        <v>2541.6666666666665</v>
      </c>
    </row>
    <row r="2106" spans="1:6" x14ac:dyDescent="0.3">
      <c r="A2106" t="s">
        <v>1064</v>
      </c>
      <c r="B2106">
        <v>2</v>
      </c>
      <c r="C2106" s="2">
        <v>152500</v>
      </c>
      <c r="D2106" t="s">
        <v>4687</v>
      </c>
      <c r="E2106" s="1">
        <v>60</v>
      </c>
      <c r="F2106" s="2">
        <f>Imobiliare_Data_18apr[[#This Row],[Price]]/Imobiliare_Data_18apr[[#This Row],[Surface m2]]</f>
        <v>2541.6666666666665</v>
      </c>
    </row>
    <row r="2107" spans="1:6" x14ac:dyDescent="0.3">
      <c r="A2107" t="s">
        <v>3199</v>
      </c>
      <c r="B2107">
        <v>2</v>
      </c>
      <c r="C2107" s="2">
        <v>152500</v>
      </c>
      <c r="D2107" t="s">
        <v>4687</v>
      </c>
      <c r="E2107" s="1">
        <v>60</v>
      </c>
      <c r="F2107" s="2">
        <f>Imobiliare_Data_18apr[[#This Row],[Price]]/Imobiliare_Data_18apr[[#This Row],[Surface m2]]</f>
        <v>2541.6666666666665</v>
      </c>
    </row>
    <row r="2108" spans="1:6" x14ac:dyDescent="0.3">
      <c r="A2108" t="s">
        <v>3771</v>
      </c>
      <c r="B2108">
        <f>IF(Imobiliare_Data_18apr[[#This Row],[Surface m2]]&lt;35,1,2)</f>
        <v>2</v>
      </c>
      <c r="C2108" s="2">
        <v>152500</v>
      </c>
      <c r="D2108" t="s">
        <v>4687</v>
      </c>
      <c r="E2108" s="1">
        <v>60</v>
      </c>
      <c r="F2108" s="2">
        <f>Imobiliare_Data_18apr[[#This Row],[Price]]/Imobiliare_Data_18apr[[#This Row],[Surface m2]]</f>
        <v>2541.6666666666665</v>
      </c>
    </row>
    <row r="2109" spans="1:6" x14ac:dyDescent="0.3">
      <c r="A2109" t="s">
        <v>61</v>
      </c>
      <c r="B2109">
        <f>IF(Imobiliare_Data_18apr[[#This Row],[Surface m2]]&lt;35,1,2)</f>
        <v>2</v>
      </c>
      <c r="C2109" s="2">
        <v>152500</v>
      </c>
      <c r="D2109" t="s">
        <v>4687</v>
      </c>
      <c r="E2109" s="1">
        <v>57</v>
      </c>
      <c r="F2109" s="2">
        <f>Imobiliare_Data_18apr[[#This Row],[Price]]/Imobiliare_Data_18apr[[#This Row],[Surface m2]]</f>
        <v>2675.4385964912281</v>
      </c>
    </row>
    <row r="2110" spans="1:6" x14ac:dyDescent="0.3">
      <c r="A2110" t="s">
        <v>3836</v>
      </c>
      <c r="B2110">
        <v>2</v>
      </c>
      <c r="C2110" s="2">
        <v>152500</v>
      </c>
      <c r="D2110" t="s">
        <v>4687</v>
      </c>
      <c r="E2110" s="1">
        <v>60</v>
      </c>
      <c r="F2110" s="2">
        <f>Imobiliare_Data_18apr[[#This Row],[Price]]/Imobiliare_Data_18apr[[#This Row],[Surface m2]]</f>
        <v>2541.6666666666665</v>
      </c>
    </row>
    <row r="2111" spans="1:6" x14ac:dyDescent="0.3">
      <c r="A2111" t="s">
        <v>4454</v>
      </c>
      <c r="B2111">
        <v>2</v>
      </c>
      <c r="C2111" s="2">
        <v>152500</v>
      </c>
      <c r="D2111" t="s">
        <v>4687</v>
      </c>
      <c r="E2111" s="1">
        <v>60</v>
      </c>
      <c r="F2111" s="2">
        <f>Imobiliare_Data_18apr[[#This Row],[Price]]/Imobiliare_Data_18apr[[#This Row],[Surface m2]]</f>
        <v>2541.6666666666665</v>
      </c>
    </row>
    <row r="2112" spans="1:6" hidden="1" x14ac:dyDescent="0.3">
      <c r="A2112" t="s">
        <v>1368</v>
      </c>
      <c r="B2112">
        <v>3</v>
      </c>
      <c r="C2112" s="2">
        <v>153000</v>
      </c>
      <c r="D2112" t="s">
        <v>4687</v>
      </c>
      <c r="E2112" s="1">
        <v>68</v>
      </c>
      <c r="F2112" s="2">
        <f>Imobiliare_Data_18apr[[#This Row],[Price]]/Imobiliare_Data_18apr[[#This Row],[Surface m2]]</f>
        <v>2250</v>
      </c>
    </row>
    <row r="2113" spans="1:6" hidden="1" x14ac:dyDescent="0.3">
      <c r="A2113" t="s">
        <v>1848</v>
      </c>
      <c r="B2113">
        <v>3</v>
      </c>
      <c r="C2113" s="2">
        <v>153000</v>
      </c>
      <c r="D2113" t="s">
        <v>4686</v>
      </c>
      <c r="E2113" s="1">
        <v>67</v>
      </c>
      <c r="F2113" s="2">
        <f>Imobiliare_Data_18apr[[#This Row],[Price]]/Imobiliare_Data_18apr[[#This Row],[Surface m2]]</f>
        <v>2283.5820895522388</v>
      </c>
    </row>
    <row r="2114" spans="1:6" hidden="1" x14ac:dyDescent="0.3">
      <c r="A2114" t="s">
        <v>2080</v>
      </c>
      <c r="B2114">
        <v>4</v>
      </c>
      <c r="C2114" s="2">
        <v>153000</v>
      </c>
      <c r="D2114" t="s">
        <v>4687</v>
      </c>
      <c r="E2114" s="1">
        <v>78</v>
      </c>
      <c r="F2114" s="2">
        <f>Imobiliare_Data_18apr[[#This Row],[Price]]/Imobiliare_Data_18apr[[#This Row],[Surface m2]]</f>
        <v>1961.5384615384614</v>
      </c>
    </row>
    <row r="2115" spans="1:6" hidden="1" x14ac:dyDescent="0.3">
      <c r="A2115" t="s">
        <v>2137</v>
      </c>
      <c r="B2115">
        <v>4</v>
      </c>
      <c r="C2115" s="2">
        <v>153000</v>
      </c>
      <c r="D2115" t="s">
        <v>4687</v>
      </c>
      <c r="E2115" s="1">
        <v>78</v>
      </c>
      <c r="F2115" s="2">
        <f>Imobiliare_Data_18apr[[#This Row],[Price]]/Imobiliare_Data_18apr[[#This Row],[Surface m2]]</f>
        <v>1961.5384615384614</v>
      </c>
    </row>
    <row r="2116" spans="1:6" x14ac:dyDescent="0.3">
      <c r="A2116" t="s">
        <v>749</v>
      </c>
      <c r="B2116">
        <v>2</v>
      </c>
      <c r="C2116" s="2">
        <v>153000</v>
      </c>
      <c r="D2116" t="s">
        <v>4687</v>
      </c>
      <c r="E2116" s="1">
        <v>56</v>
      </c>
      <c r="F2116" s="2">
        <f>Imobiliare_Data_18apr[[#This Row],[Price]]/Imobiliare_Data_18apr[[#This Row],[Surface m2]]</f>
        <v>2732.1428571428573</v>
      </c>
    </row>
    <row r="2117" spans="1:6" hidden="1" x14ac:dyDescent="0.3">
      <c r="A2117" t="s">
        <v>2738</v>
      </c>
      <c r="B2117">
        <v>3</v>
      </c>
      <c r="C2117" s="2">
        <v>153000</v>
      </c>
      <c r="D2117" t="s">
        <v>4686</v>
      </c>
      <c r="E2117" s="1">
        <v>73.25</v>
      </c>
      <c r="F2117" s="2">
        <f>Imobiliare_Data_18apr[[#This Row],[Price]]/Imobiliare_Data_18apr[[#This Row],[Surface m2]]</f>
        <v>2088.7372013651875</v>
      </c>
    </row>
    <row r="2118" spans="1:6" x14ac:dyDescent="0.3">
      <c r="A2118" t="s">
        <v>859</v>
      </c>
      <c r="B2118">
        <v>2</v>
      </c>
      <c r="C2118" s="2">
        <v>153000</v>
      </c>
      <c r="D2118" t="s">
        <v>4686</v>
      </c>
      <c r="E2118" s="1">
        <v>52</v>
      </c>
      <c r="F2118" s="2">
        <f>Imobiliare_Data_18apr[[#This Row],[Price]]/Imobiliare_Data_18apr[[#This Row],[Surface m2]]</f>
        <v>2942.3076923076924</v>
      </c>
    </row>
    <row r="2119" spans="1:6" x14ac:dyDescent="0.3">
      <c r="A2119" t="s">
        <v>3550</v>
      </c>
      <c r="B2119">
        <f>IF(Imobiliare_Data_18apr[[#This Row],[Surface m2]]&lt;35,1,2)</f>
        <v>2</v>
      </c>
      <c r="C2119" s="2">
        <v>153000</v>
      </c>
      <c r="D2119" t="s">
        <v>4686</v>
      </c>
      <c r="E2119" s="1">
        <v>54</v>
      </c>
      <c r="F2119" s="2">
        <f>Imobiliare_Data_18apr[[#This Row],[Price]]/Imobiliare_Data_18apr[[#This Row],[Surface m2]]</f>
        <v>2833.3333333333335</v>
      </c>
    </row>
    <row r="2120" spans="1:6" hidden="1" x14ac:dyDescent="0.3">
      <c r="A2120" t="s">
        <v>4468</v>
      </c>
      <c r="B2120">
        <v>3</v>
      </c>
      <c r="C2120" s="2">
        <v>153000</v>
      </c>
      <c r="D2120" t="s">
        <v>4686</v>
      </c>
      <c r="E2120" s="1">
        <v>72.16</v>
      </c>
      <c r="F2120" s="2">
        <f>Imobiliare_Data_18apr[[#This Row],[Price]]/Imobiliare_Data_18apr[[#This Row],[Surface m2]]</f>
        <v>2120.288248337029</v>
      </c>
    </row>
    <row r="2121" spans="1:6" x14ac:dyDescent="0.3">
      <c r="A2121" t="s">
        <v>4487</v>
      </c>
      <c r="B2121">
        <v>2</v>
      </c>
      <c r="C2121" s="2">
        <v>153181</v>
      </c>
      <c r="D2121" t="s">
        <v>4686</v>
      </c>
      <c r="E2121" s="1">
        <v>65.39</v>
      </c>
      <c r="F2121" s="2">
        <f>Imobiliare_Data_18apr[[#This Row],[Price]]/Imobiliare_Data_18apr[[#This Row],[Surface m2]]</f>
        <v>2342.5753173268085</v>
      </c>
    </row>
    <row r="2122" spans="1:6" hidden="1" x14ac:dyDescent="0.3">
      <c r="A2122" t="s">
        <v>1799</v>
      </c>
      <c r="B2122">
        <v>3</v>
      </c>
      <c r="C2122" s="2">
        <v>153400</v>
      </c>
      <c r="D2122" t="s">
        <v>4686</v>
      </c>
      <c r="E2122" s="1">
        <v>72</v>
      </c>
      <c r="F2122" s="2">
        <f>Imobiliare_Data_18apr[[#This Row],[Price]]/Imobiliare_Data_18apr[[#This Row],[Surface m2]]</f>
        <v>2130.5555555555557</v>
      </c>
    </row>
    <row r="2123" spans="1:6" x14ac:dyDescent="0.3">
      <c r="A2123" t="s">
        <v>939</v>
      </c>
      <c r="B2123">
        <v>2</v>
      </c>
      <c r="C2123" s="2">
        <v>153400</v>
      </c>
      <c r="D2123" t="s">
        <v>4687</v>
      </c>
      <c r="E2123" s="1">
        <v>59</v>
      </c>
      <c r="F2123" s="2">
        <f>Imobiliare_Data_18apr[[#This Row],[Price]]/Imobiliare_Data_18apr[[#This Row],[Surface m2]]</f>
        <v>2600</v>
      </c>
    </row>
    <row r="2124" spans="1:6" hidden="1" x14ac:dyDescent="0.3">
      <c r="A2124" t="s">
        <v>4040</v>
      </c>
      <c r="B2124">
        <v>3</v>
      </c>
      <c r="C2124" s="2">
        <v>153400</v>
      </c>
      <c r="D2124" t="s">
        <v>4686</v>
      </c>
      <c r="E2124" s="1">
        <v>72.11</v>
      </c>
      <c r="F2124" s="2">
        <f>Imobiliare_Data_18apr[[#This Row],[Price]]/Imobiliare_Data_18apr[[#This Row],[Surface m2]]</f>
        <v>2127.3055054777424</v>
      </c>
    </row>
    <row r="2125" spans="1:6" hidden="1" x14ac:dyDescent="0.3">
      <c r="A2125" t="s">
        <v>4185</v>
      </c>
      <c r="B2125">
        <v>4</v>
      </c>
      <c r="C2125" s="2">
        <v>153450</v>
      </c>
      <c r="D2125" t="s">
        <v>4686</v>
      </c>
      <c r="E2125" s="1">
        <v>93</v>
      </c>
      <c r="F2125" s="2">
        <f>Imobiliare_Data_18apr[[#This Row],[Price]]/Imobiliare_Data_18apr[[#This Row],[Surface m2]]</f>
        <v>1650</v>
      </c>
    </row>
    <row r="2126" spans="1:6" hidden="1" x14ac:dyDescent="0.3">
      <c r="A2126" t="s">
        <v>4040</v>
      </c>
      <c r="B2126">
        <v>3</v>
      </c>
      <c r="C2126" s="2">
        <v>153500</v>
      </c>
      <c r="D2126" t="s">
        <v>4686</v>
      </c>
      <c r="E2126" s="1">
        <v>69.739999999999995</v>
      </c>
      <c r="F2126" s="2">
        <f>Imobiliare_Data_18apr[[#This Row],[Price]]/Imobiliare_Data_18apr[[#This Row],[Surface m2]]</f>
        <v>2201.0324060797248</v>
      </c>
    </row>
    <row r="2127" spans="1:6" hidden="1" x14ac:dyDescent="0.3">
      <c r="A2127" t="s">
        <v>3220</v>
      </c>
      <c r="B2127">
        <v>3</v>
      </c>
      <c r="C2127" s="2">
        <v>153700</v>
      </c>
      <c r="D2127" t="s">
        <v>4686</v>
      </c>
      <c r="E2127" s="1">
        <v>72</v>
      </c>
      <c r="F2127" s="2">
        <f>Imobiliare_Data_18apr[[#This Row],[Price]]/Imobiliare_Data_18apr[[#This Row],[Surface m2]]</f>
        <v>2134.7222222222222</v>
      </c>
    </row>
    <row r="2128" spans="1:6" hidden="1" x14ac:dyDescent="0.3">
      <c r="A2128" t="s">
        <v>3665</v>
      </c>
      <c r="B2128">
        <v>3</v>
      </c>
      <c r="C2128" s="2">
        <v>153700</v>
      </c>
      <c r="D2128" t="s">
        <v>4686</v>
      </c>
      <c r="E2128" s="1">
        <v>73.06</v>
      </c>
      <c r="F2128" s="2">
        <f>Imobiliare_Data_18apr[[#This Row],[Price]]/Imobiliare_Data_18apr[[#This Row],[Surface m2]]</f>
        <v>2103.7503421845058</v>
      </c>
    </row>
    <row r="2129" spans="1:6" hidden="1" x14ac:dyDescent="0.3">
      <c r="A2129" t="s">
        <v>1787</v>
      </c>
      <c r="B2129">
        <v>3</v>
      </c>
      <c r="C2129" s="2">
        <v>153711</v>
      </c>
      <c r="D2129" t="s">
        <v>4687</v>
      </c>
      <c r="E2129" s="1">
        <v>69</v>
      </c>
      <c r="F2129" s="2">
        <f>Imobiliare_Data_18apr[[#This Row],[Price]]/Imobiliare_Data_18apr[[#This Row],[Surface m2]]</f>
        <v>2227.695652173913</v>
      </c>
    </row>
    <row r="2130" spans="1:6" hidden="1" x14ac:dyDescent="0.3">
      <c r="A2130" t="s">
        <v>1634</v>
      </c>
      <c r="B2130">
        <v>3</v>
      </c>
      <c r="C2130" s="2">
        <v>153800</v>
      </c>
      <c r="D2130" t="s">
        <v>4686</v>
      </c>
      <c r="E2130" s="1">
        <v>68.569999999999993</v>
      </c>
      <c r="F2130" s="2">
        <f>Imobiliare_Data_18apr[[#This Row],[Price]]/Imobiliare_Data_18apr[[#This Row],[Surface m2]]</f>
        <v>2242.9633950707307</v>
      </c>
    </row>
    <row r="2131" spans="1:6" hidden="1" x14ac:dyDescent="0.3">
      <c r="A2131" t="s">
        <v>1907</v>
      </c>
      <c r="B2131">
        <v>4</v>
      </c>
      <c r="C2131" s="2">
        <v>154000</v>
      </c>
      <c r="D2131" t="s">
        <v>4687</v>
      </c>
      <c r="E2131" s="1">
        <v>78</v>
      </c>
      <c r="F2131" s="2">
        <f>Imobiliare_Data_18apr[[#This Row],[Price]]/Imobiliare_Data_18apr[[#This Row],[Surface m2]]</f>
        <v>1974.3589743589744</v>
      </c>
    </row>
    <row r="2132" spans="1:6" hidden="1" x14ac:dyDescent="0.3">
      <c r="A2132" t="s">
        <v>2006</v>
      </c>
      <c r="B2132">
        <v>4</v>
      </c>
      <c r="C2132" s="2">
        <v>154000</v>
      </c>
      <c r="D2132" t="s">
        <v>4687</v>
      </c>
      <c r="E2132" s="1">
        <v>78</v>
      </c>
      <c r="F2132" s="2">
        <f>Imobiliare_Data_18apr[[#This Row],[Price]]/Imobiliare_Data_18apr[[#This Row],[Surface m2]]</f>
        <v>1974.3589743589744</v>
      </c>
    </row>
    <row r="2133" spans="1:6" x14ac:dyDescent="0.3">
      <c r="A2133" t="s">
        <v>70</v>
      </c>
      <c r="B2133">
        <v>2</v>
      </c>
      <c r="C2133" s="2">
        <v>154000</v>
      </c>
      <c r="D2133" t="s">
        <v>4687</v>
      </c>
      <c r="E2133" s="1">
        <v>62</v>
      </c>
      <c r="F2133" s="2">
        <f>Imobiliare_Data_18apr[[#This Row],[Price]]/Imobiliare_Data_18apr[[#This Row],[Surface m2]]</f>
        <v>2483.8709677419356</v>
      </c>
    </row>
    <row r="2134" spans="1:6" hidden="1" x14ac:dyDescent="0.3">
      <c r="A2134" t="s">
        <v>2582</v>
      </c>
      <c r="B2134">
        <v>3</v>
      </c>
      <c r="C2134" s="2">
        <v>154000</v>
      </c>
      <c r="D2134" t="s">
        <v>4686</v>
      </c>
      <c r="E2134" s="1">
        <v>70</v>
      </c>
      <c r="F2134" s="2">
        <f>Imobiliare_Data_18apr[[#This Row],[Price]]/Imobiliare_Data_18apr[[#This Row],[Surface m2]]</f>
        <v>2200</v>
      </c>
    </row>
    <row r="2135" spans="1:6" hidden="1" x14ac:dyDescent="0.3">
      <c r="A2135" t="s">
        <v>2621</v>
      </c>
      <c r="B2135">
        <v>3</v>
      </c>
      <c r="C2135" s="2">
        <v>154000</v>
      </c>
      <c r="D2135" t="s">
        <v>4687</v>
      </c>
      <c r="E2135" s="1">
        <v>69</v>
      </c>
      <c r="F2135" s="2">
        <f>Imobiliare_Data_18apr[[#This Row],[Price]]/Imobiliare_Data_18apr[[#This Row],[Surface m2]]</f>
        <v>2231.8840579710145</v>
      </c>
    </row>
    <row r="2136" spans="1:6" hidden="1" x14ac:dyDescent="0.3">
      <c r="A2136" t="s">
        <v>3061</v>
      </c>
      <c r="B2136">
        <v>3</v>
      </c>
      <c r="C2136" s="2">
        <v>154000</v>
      </c>
      <c r="D2136" t="s">
        <v>4687</v>
      </c>
      <c r="E2136" s="1">
        <v>68</v>
      </c>
      <c r="F2136" s="2">
        <f>Imobiliare_Data_18apr[[#This Row],[Price]]/Imobiliare_Data_18apr[[#This Row],[Surface m2]]</f>
        <v>2264.705882352941</v>
      </c>
    </row>
    <row r="2137" spans="1:6" x14ac:dyDescent="0.3">
      <c r="A2137" t="s">
        <v>1163</v>
      </c>
      <c r="B2137">
        <v>2</v>
      </c>
      <c r="C2137" s="2">
        <v>154000</v>
      </c>
      <c r="D2137" t="s">
        <v>4687</v>
      </c>
      <c r="E2137" s="1">
        <v>54</v>
      </c>
      <c r="F2137" s="2">
        <f>Imobiliare_Data_18apr[[#This Row],[Price]]/Imobiliare_Data_18apr[[#This Row],[Surface m2]]</f>
        <v>2851.8518518518517</v>
      </c>
    </row>
    <row r="2138" spans="1:6" x14ac:dyDescent="0.3">
      <c r="A2138" t="s">
        <v>3456</v>
      </c>
      <c r="B2138">
        <f>IF(Imobiliare_Data_18apr[[#This Row],[Surface m2]]&lt;35,1,2)</f>
        <v>2</v>
      </c>
      <c r="C2138" s="2">
        <v>154000</v>
      </c>
      <c r="D2138" t="s">
        <v>4686</v>
      </c>
      <c r="E2138" s="1">
        <v>63</v>
      </c>
      <c r="F2138" s="2">
        <f>Imobiliare_Data_18apr[[#This Row],[Price]]/Imobiliare_Data_18apr[[#This Row],[Surface m2]]</f>
        <v>2444.4444444444443</v>
      </c>
    </row>
    <row r="2139" spans="1:6" hidden="1" x14ac:dyDescent="0.3">
      <c r="A2139" t="s">
        <v>4570</v>
      </c>
      <c r="B2139">
        <v>3</v>
      </c>
      <c r="C2139" s="2">
        <v>154000</v>
      </c>
      <c r="D2139" t="s">
        <v>4687</v>
      </c>
      <c r="E2139" s="1">
        <v>68</v>
      </c>
      <c r="F2139" s="2">
        <f>Imobiliare_Data_18apr[[#This Row],[Price]]/Imobiliare_Data_18apr[[#This Row],[Surface m2]]</f>
        <v>2264.705882352941</v>
      </c>
    </row>
    <row r="2140" spans="1:6" hidden="1" x14ac:dyDescent="0.3">
      <c r="A2140" t="s">
        <v>1794</v>
      </c>
      <c r="B2140">
        <v>3</v>
      </c>
      <c r="C2140" s="2">
        <v>154500</v>
      </c>
      <c r="D2140" t="s">
        <v>4686</v>
      </c>
      <c r="E2140" s="1">
        <v>67</v>
      </c>
      <c r="F2140" s="2">
        <f>Imobiliare_Data_18apr[[#This Row],[Price]]/Imobiliare_Data_18apr[[#This Row],[Surface m2]]</f>
        <v>2305.9701492537315</v>
      </c>
    </row>
    <row r="2141" spans="1:6" hidden="1" x14ac:dyDescent="0.3">
      <c r="A2141" t="s">
        <v>1781</v>
      </c>
      <c r="B2141">
        <v>3</v>
      </c>
      <c r="C2141" s="2">
        <v>154600</v>
      </c>
      <c r="D2141" t="s">
        <v>4686</v>
      </c>
      <c r="E2141" s="1">
        <v>68.7</v>
      </c>
      <c r="F2141" s="2">
        <f>Imobiliare_Data_18apr[[#This Row],[Price]]/Imobiliare_Data_18apr[[#This Row],[Surface m2]]</f>
        <v>2250.3639010189227</v>
      </c>
    </row>
    <row r="2142" spans="1:6" hidden="1" x14ac:dyDescent="0.3">
      <c r="A2142" t="s">
        <v>3953</v>
      </c>
      <c r="B2142">
        <v>3</v>
      </c>
      <c r="C2142" s="2">
        <v>154600</v>
      </c>
      <c r="D2142" t="s">
        <v>4686</v>
      </c>
      <c r="E2142" s="1">
        <v>68.7</v>
      </c>
      <c r="F2142" s="2">
        <f>Imobiliare_Data_18apr[[#This Row],[Price]]/Imobiliare_Data_18apr[[#This Row],[Surface m2]]</f>
        <v>2250.3639010189227</v>
      </c>
    </row>
    <row r="2143" spans="1:6" hidden="1" x14ac:dyDescent="0.3">
      <c r="A2143" t="s">
        <v>4019</v>
      </c>
      <c r="B2143">
        <v>3</v>
      </c>
      <c r="C2143" s="2">
        <v>154600</v>
      </c>
      <c r="D2143" t="s">
        <v>4686</v>
      </c>
      <c r="E2143" s="1">
        <v>68.7</v>
      </c>
      <c r="F2143" s="2">
        <f>Imobiliare_Data_18apr[[#This Row],[Price]]/Imobiliare_Data_18apr[[#This Row],[Surface m2]]</f>
        <v>2250.3639010189227</v>
      </c>
    </row>
    <row r="2144" spans="1:6" hidden="1" x14ac:dyDescent="0.3">
      <c r="A2144" t="s">
        <v>179</v>
      </c>
      <c r="B2144">
        <v>4</v>
      </c>
      <c r="C2144" s="2">
        <v>154800</v>
      </c>
      <c r="D2144" t="s">
        <v>4687</v>
      </c>
      <c r="E2144" s="1">
        <v>78</v>
      </c>
      <c r="F2144" s="2">
        <f>Imobiliare_Data_18apr[[#This Row],[Price]]/Imobiliare_Data_18apr[[#This Row],[Surface m2]]</f>
        <v>1984.6153846153845</v>
      </c>
    </row>
    <row r="2145" spans="1:6" hidden="1" x14ac:dyDescent="0.3">
      <c r="A2145" t="s">
        <v>1944</v>
      </c>
      <c r="B2145">
        <v>4</v>
      </c>
      <c r="C2145" s="2">
        <v>154900</v>
      </c>
      <c r="D2145" t="s">
        <v>4687</v>
      </c>
      <c r="E2145" s="1">
        <v>78</v>
      </c>
      <c r="F2145" s="2">
        <f>Imobiliare_Data_18apr[[#This Row],[Price]]/Imobiliare_Data_18apr[[#This Row],[Surface m2]]</f>
        <v>1985.8974358974358</v>
      </c>
    </row>
    <row r="2146" spans="1:6" hidden="1" x14ac:dyDescent="0.3">
      <c r="A2146" t="s">
        <v>2002</v>
      </c>
      <c r="B2146">
        <v>4</v>
      </c>
      <c r="C2146" s="2">
        <v>154900</v>
      </c>
      <c r="D2146" t="s">
        <v>4687</v>
      </c>
      <c r="E2146" s="1">
        <v>78</v>
      </c>
      <c r="F2146" s="2">
        <f>Imobiliare_Data_18apr[[#This Row],[Price]]/Imobiliare_Data_18apr[[#This Row],[Surface m2]]</f>
        <v>1985.8974358974358</v>
      </c>
    </row>
    <row r="2147" spans="1:6" hidden="1" x14ac:dyDescent="0.3">
      <c r="A2147" t="s">
        <v>2883</v>
      </c>
      <c r="B2147">
        <v>4</v>
      </c>
      <c r="C2147" s="2">
        <v>154900</v>
      </c>
      <c r="D2147" t="s">
        <v>4687</v>
      </c>
      <c r="E2147" s="1">
        <v>78</v>
      </c>
      <c r="F2147" s="2">
        <f>Imobiliare_Data_18apr[[#This Row],[Price]]/Imobiliare_Data_18apr[[#This Row],[Surface m2]]</f>
        <v>1985.8974358974358</v>
      </c>
    </row>
    <row r="2148" spans="1:6" hidden="1" x14ac:dyDescent="0.3">
      <c r="A2148" t="s">
        <v>2895</v>
      </c>
      <c r="B2148">
        <v>4</v>
      </c>
      <c r="C2148" s="2">
        <v>154900</v>
      </c>
      <c r="D2148" t="s">
        <v>4687</v>
      </c>
      <c r="E2148" s="1">
        <v>78</v>
      </c>
      <c r="F2148" s="2">
        <f>Imobiliare_Data_18apr[[#This Row],[Price]]/Imobiliare_Data_18apr[[#This Row],[Surface m2]]</f>
        <v>1985.8974358974358</v>
      </c>
    </row>
    <row r="2149" spans="1:6" x14ac:dyDescent="0.3">
      <c r="A2149" t="s">
        <v>1113</v>
      </c>
      <c r="B2149">
        <v>2</v>
      </c>
      <c r="C2149" s="2">
        <v>154900</v>
      </c>
      <c r="D2149" t="s">
        <v>4686</v>
      </c>
      <c r="E2149" s="1">
        <v>57</v>
      </c>
      <c r="F2149" s="2">
        <f>Imobiliare_Data_18apr[[#This Row],[Price]]/Imobiliare_Data_18apr[[#This Row],[Surface m2]]</f>
        <v>2717.5438596491226</v>
      </c>
    </row>
    <row r="2150" spans="1:6" x14ac:dyDescent="0.3">
      <c r="A2150" t="s">
        <v>3041</v>
      </c>
      <c r="B2150">
        <v>2</v>
      </c>
      <c r="C2150" s="2">
        <v>154900</v>
      </c>
      <c r="D2150" t="s">
        <v>4687</v>
      </c>
      <c r="E2150" s="1">
        <v>61</v>
      </c>
      <c r="F2150" s="2">
        <f>Imobiliare_Data_18apr[[#This Row],[Price]]/Imobiliare_Data_18apr[[#This Row],[Surface m2]]</f>
        <v>2539.344262295082</v>
      </c>
    </row>
    <row r="2151" spans="1:6" hidden="1" x14ac:dyDescent="0.3">
      <c r="A2151" t="s">
        <v>1442</v>
      </c>
      <c r="B2151">
        <v>3</v>
      </c>
      <c r="C2151" s="2">
        <v>154950</v>
      </c>
      <c r="D2151" t="s">
        <v>4686</v>
      </c>
      <c r="E2151" s="1">
        <v>71</v>
      </c>
      <c r="F2151" s="2">
        <f>Imobiliare_Data_18apr[[#This Row],[Price]]/Imobiliare_Data_18apr[[#This Row],[Surface m2]]</f>
        <v>2182.394366197183</v>
      </c>
    </row>
    <row r="2152" spans="1:6" x14ac:dyDescent="0.3">
      <c r="A2152" t="s">
        <v>665</v>
      </c>
      <c r="B2152">
        <v>2</v>
      </c>
      <c r="C2152" s="2">
        <v>154990</v>
      </c>
      <c r="D2152" t="s">
        <v>4686</v>
      </c>
      <c r="E2152" s="1">
        <v>55</v>
      </c>
      <c r="F2152" s="2">
        <f>Imobiliare_Data_18apr[[#This Row],[Price]]/Imobiliare_Data_18apr[[#This Row],[Surface m2]]</f>
        <v>2818</v>
      </c>
    </row>
    <row r="2153" spans="1:6" hidden="1" x14ac:dyDescent="0.3">
      <c r="A2153" t="s">
        <v>1498</v>
      </c>
      <c r="B2153">
        <v>3</v>
      </c>
      <c r="C2153" s="2">
        <v>154999</v>
      </c>
      <c r="D2153" t="s">
        <v>4687</v>
      </c>
      <c r="E2153" s="1">
        <v>77</v>
      </c>
      <c r="F2153" s="2">
        <f>Imobiliare_Data_18apr[[#This Row],[Price]]/Imobiliare_Data_18apr[[#This Row],[Surface m2]]</f>
        <v>2012.9740259740261</v>
      </c>
    </row>
    <row r="2154" spans="1:6" hidden="1" x14ac:dyDescent="0.3">
      <c r="A2154" t="s">
        <v>12</v>
      </c>
      <c r="B2154">
        <v>4</v>
      </c>
      <c r="C2154" s="2">
        <v>155000</v>
      </c>
      <c r="D2154" t="s">
        <v>4687</v>
      </c>
      <c r="E2154" s="1">
        <v>77.55</v>
      </c>
      <c r="F2154" s="2">
        <f>Imobiliare_Data_18apr[[#This Row],[Price]]/Imobiliare_Data_18apr[[#This Row],[Surface m2]]</f>
        <v>1998.7105093488074</v>
      </c>
    </row>
    <row r="2155" spans="1:6" hidden="1" x14ac:dyDescent="0.3">
      <c r="A2155" t="s">
        <v>183</v>
      </c>
      <c r="B2155">
        <v>4</v>
      </c>
      <c r="C2155" s="2">
        <v>155000</v>
      </c>
      <c r="D2155" t="s">
        <v>4687</v>
      </c>
      <c r="E2155" s="1">
        <v>77</v>
      </c>
      <c r="F2155" s="2">
        <f>Imobiliare_Data_18apr[[#This Row],[Price]]/Imobiliare_Data_18apr[[#This Row],[Surface m2]]</f>
        <v>2012.987012987013</v>
      </c>
    </row>
    <row r="2156" spans="1:6" hidden="1" x14ac:dyDescent="0.3">
      <c r="A2156" t="s">
        <v>231</v>
      </c>
      <c r="B2156">
        <v>4</v>
      </c>
      <c r="C2156" s="2">
        <v>155000</v>
      </c>
      <c r="D2156" t="s">
        <v>4687</v>
      </c>
      <c r="E2156" s="1">
        <v>86</v>
      </c>
      <c r="F2156" s="2">
        <f>Imobiliare_Data_18apr[[#This Row],[Price]]/Imobiliare_Data_18apr[[#This Row],[Surface m2]]</f>
        <v>1802.3255813953488</v>
      </c>
    </row>
    <row r="2157" spans="1:6" hidden="1" x14ac:dyDescent="0.3">
      <c r="A2157" t="s">
        <v>233</v>
      </c>
      <c r="B2157">
        <v>4</v>
      </c>
      <c r="C2157" s="2">
        <v>155000</v>
      </c>
      <c r="D2157" t="s">
        <v>4687</v>
      </c>
      <c r="E2157" s="1">
        <v>78</v>
      </c>
      <c r="F2157" s="2">
        <f>Imobiliare_Data_18apr[[#This Row],[Price]]/Imobiliare_Data_18apr[[#This Row],[Surface m2]]</f>
        <v>1987.1794871794871</v>
      </c>
    </row>
    <row r="2158" spans="1:6" hidden="1" x14ac:dyDescent="0.3">
      <c r="A2158" t="s">
        <v>1233</v>
      </c>
      <c r="B2158">
        <v>3</v>
      </c>
      <c r="C2158" s="2">
        <v>155000</v>
      </c>
      <c r="D2158" t="s">
        <v>4687</v>
      </c>
      <c r="E2158" s="1">
        <v>69</v>
      </c>
      <c r="F2158" s="2">
        <f>Imobiliare_Data_18apr[[#This Row],[Price]]/Imobiliare_Data_18apr[[#This Row],[Surface m2]]</f>
        <v>2246.376811594203</v>
      </c>
    </row>
    <row r="2159" spans="1:6" hidden="1" x14ac:dyDescent="0.3">
      <c r="A2159" t="s">
        <v>1282</v>
      </c>
      <c r="B2159">
        <v>3</v>
      </c>
      <c r="C2159" s="2">
        <v>155000</v>
      </c>
      <c r="D2159" t="s">
        <v>4687</v>
      </c>
      <c r="E2159" s="1">
        <v>70</v>
      </c>
      <c r="F2159" s="2">
        <f>Imobiliare_Data_18apr[[#This Row],[Price]]/Imobiliare_Data_18apr[[#This Row],[Surface m2]]</f>
        <v>2214.2857142857142</v>
      </c>
    </row>
    <row r="2160" spans="1:6" hidden="1" x14ac:dyDescent="0.3">
      <c r="A2160" t="s">
        <v>1323</v>
      </c>
      <c r="B2160">
        <v>3</v>
      </c>
      <c r="C2160" s="2">
        <v>155000</v>
      </c>
      <c r="D2160" t="s">
        <v>4686</v>
      </c>
      <c r="E2160" s="1">
        <v>84</v>
      </c>
      <c r="F2160" s="2">
        <f>Imobiliare_Data_18apr[[#This Row],[Price]]/Imobiliare_Data_18apr[[#This Row],[Surface m2]]</f>
        <v>1845.2380952380952</v>
      </c>
    </row>
    <row r="2161" spans="1:6" hidden="1" x14ac:dyDescent="0.3">
      <c r="A2161" t="s">
        <v>1331</v>
      </c>
      <c r="B2161">
        <v>3</v>
      </c>
      <c r="C2161" s="2">
        <v>155000</v>
      </c>
      <c r="D2161" t="s">
        <v>4687</v>
      </c>
      <c r="E2161" s="1">
        <v>69</v>
      </c>
      <c r="F2161" s="2">
        <f>Imobiliare_Data_18apr[[#This Row],[Price]]/Imobiliare_Data_18apr[[#This Row],[Surface m2]]</f>
        <v>2246.376811594203</v>
      </c>
    </row>
    <row r="2162" spans="1:6" hidden="1" x14ac:dyDescent="0.3">
      <c r="A2162" t="s">
        <v>1334</v>
      </c>
      <c r="B2162">
        <v>3</v>
      </c>
      <c r="C2162" s="2">
        <v>155000</v>
      </c>
      <c r="D2162" t="s">
        <v>4686</v>
      </c>
      <c r="E2162" s="1">
        <v>76.099999999999994</v>
      </c>
      <c r="F2162" s="2">
        <f>Imobiliare_Data_18apr[[#This Row],[Price]]/Imobiliare_Data_18apr[[#This Row],[Surface m2]]</f>
        <v>2036.7936925098556</v>
      </c>
    </row>
    <row r="2163" spans="1:6" hidden="1" x14ac:dyDescent="0.3">
      <c r="A2163" t="s">
        <v>1429</v>
      </c>
      <c r="B2163">
        <v>3</v>
      </c>
      <c r="C2163" s="2">
        <v>155000</v>
      </c>
      <c r="D2163" t="s">
        <v>4687</v>
      </c>
      <c r="E2163" s="1">
        <v>76</v>
      </c>
      <c r="F2163" s="2">
        <f>Imobiliare_Data_18apr[[#This Row],[Price]]/Imobiliare_Data_18apr[[#This Row],[Surface m2]]</f>
        <v>2039.4736842105262</v>
      </c>
    </row>
    <row r="2164" spans="1:6" hidden="1" x14ac:dyDescent="0.3">
      <c r="A2164" t="s">
        <v>1434</v>
      </c>
      <c r="B2164">
        <v>3</v>
      </c>
      <c r="C2164" s="2">
        <v>155000</v>
      </c>
      <c r="D2164" t="s">
        <v>4686</v>
      </c>
      <c r="E2164" s="1">
        <v>97</v>
      </c>
      <c r="F2164" s="2">
        <f>Imobiliare_Data_18apr[[#This Row],[Price]]/Imobiliare_Data_18apr[[#This Row],[Surface m2]]</f>
        <v>1597.9381443298969</v>
      </c>
    </row>
    <row r="2165" spans="1:6" hidden="1" x14ac:dyDescent="0.3">
      <c r="A2165" t="s">
        <v>1455</v>
      </c>
      <c r="B2165">
        <v>3</v>
      </c>
      <c r="C2165" s="2">
        <v>155000</v>
      </c>
      <c r="D2165" t="s">
        <v>4686</v>
      </c>
      <c r="E2165" s="1">
        <v>97</v>
      </c>
      <c r="F2165" s="2">
        <f>Imobiliare_Data_18apr[[#This Row],[Price]]/Imobiliare_Data_18apr[[#This Row],[Surface m2]]</f>
        <v>1597.9381443298969</v>
      </c>
    </row>
    <row r="2166" spans="1:6" hidden="1" x14ac:dyDescent="0.3">
      <c r="A2166" t="s">
        <v>1460</v>
      </c>
      <c r="B2166">
        <v>3</v>
      </c>
      <c r="C2166" s="2">
        <v>155000</v>
      </c>
      <c r="D2166" t="s">
        <v>4687</v>
      </c>
      <c r="E2166" s="1">
        <v>69</v>
      </c>
      <c r="F2166" s="2">
        <f>Imobiliare_Data_18apr[[#This Row],[Price]]/Imobiliare_Data_18apr[[#This Row],[Surface m2]]</f>
        <v>2246.376811594203</v>
      </c>
    </row>
    <row r="2167" spans="1:6" hidden="1" x14ac:dyDescent="0.3">
      <c r="A2167" t="s">
        <v>1463</v>
      </c>
      <c r="B2167">
        <v>3</v>
      </c>
      <c r="C2167" s="2">
        <v>155000</v>
      </c>
      <c r="D2167" t="s">
        <v>4685</v>
      </c>
      <c r="E2167" s="1">
        <v>78</v>
      </c>
      <c r="F2167" s="2">
        <f>Imobiliare_Data_18apr[[#This Row],[Price]]/Imobiliare_Data_18apr[[#This Row],[Surface m2]]</f>
        <v>1987.1794871794871</v>
      </c>
    </row>
    <row r="2168" spans="1:6" hidden="1" x14ac:dyDescent="0.3">
      <c r="A2168" t="s">
        <v>1474</v>
      </c>
      <c r="B2168">
        <v>3</v>
      </c>
      <c r="C2168" s="2">
        <v>155000</v>
      </c>
      <c r="D2168" t="s">
        <v>4687</v>
      </c>
      <c r="E2168" s="1">
        <v>69</v>
      </c>
      <c r="F2168" s="2">
        <f>Imobiliare_Data_18apr[[#This Row],[Price]]/Imobiliare_Data_18apr[[#This Row],[Surface m2]]</f>
        <v>2246.376811594203</v>
      </c>
    </row>
    <row r="2169" spans="1:6" hidden="1" x14ac:dyDescent="0.3">
      <c r="A2169" t="s">
        <v>1513</v>
      </c>
      <c r="B2169">
        <v>3</v>
      </c>
      <c r="C2169" s="2">
        <v>155000</v>
      </c>
      <c r="D2169" t="s">
        <v>4686</v>
      </c>
      <c r="E2169" s="1">
        <v>72</v>
      </c>
      <c r="F2169" s="2">
        <f>Imobiliare_Data_18apr[[#This Row],[Price]]/Imobiliare_Data_18apr[[#This Row],[Surface m2]]</f>
        <v>2152.7777777777778</v>
      </c>
    </row>
    <row r="2170" spans="1:6" hidden="1" x14ac:dyDescent="0.3">
      <c r="A2170" t="s">
        <v>1534</v>
      </c>
      <c r="B2170">
        <v>3</v>
      </c>
      <c r="C2170" s="2">
        <v>155000</v>
      </c>
      <c r="D2170" t="s">
        <v>4687</v>
      </c>
      <c r="E2170" s="1">
        <v>69</v>
      </c>
      <c r="F2170" s="2">
        <f>Imobiliare_Data_18apr[[#This Row],[Price]]/Imobiliare_Data_18apr[[#This Row],[Surface m2]]</f>
        <v>2246.376811594203</v>
      </c>
    </row>
    <row r="2171" spans="1:6" hidden="1" x14ac:dyDescent="0.3">
      <c r="A2171" t="s">
        <v>1595</v>
      </c>
      <c r="B2171">
        <v>3</v>
      </c>
      <c r="C2171" s="2">
        <v>155000</v>
      </c>
      <c r="D2171" t="s">
        <v>4687</v>
      </c>
      <c r="E2171" s="1">
        <v>76</v>
      </c>
      <c r="F2171" s="2">
        <f>Imobiliare_Data_18apr[[#This Row],[Price]]/Imobiliare_Data_18apr[[#This Row],[Surface m2]]</f>
        <v>2039.4736842105262</v>
      </c>
    </row>
    <row r="2172" spans="1:6" hidden="1" x14ac:dyDescent="0.3">
      <c r="A2172" t="s">
        <v>1687</v>
      </c>
      <c r="B2172">
        <v>3</v>
      </c>
      <c r="C2172" s="2">
        <v>155000</v>
      </c>
      <c r="D2172" t="s">
        <v>4686</v>
      </c>
      <c r="E2172" s="1">
        <v>92</v>
      </c>
      <c r="F2172" s="2">
        <f>Imobiliare_Data_18apr[[#This Row],[Price]]/Imobiliare_Data_18apr[[#This Row],[Surface m2]]</f>
        <v>1684.7826086956522</v>
      </c>
    </row>
    <row r="2173" spans="1:6" hidden="1" x14ac:dyDescent="0.3">
      <c r="A2173" t="s">
        <v>1728</v>
      </c>
      <c r="B2173">
        <v>3</v>
      </c>
      <c r="C2173" s="2">
        <v>155000</v>
      </c>
      <c r="D2173" t="s">
        <v>4687</v>
      </c>
      <c r="E2173" s="1">
        <v>68</v>
      </c>
      <c r="F2173" s="2">
        <f>Imobiliare_Data_18apr[[#This Row],[Price]]/Imobiliare_Data_18apr[[#This Row],[Surface m2]]</f>
        <v>2279.4117647058824</v>
      </c>
    </row>
    <row r="2174" spans="1:6" hidden="1" x14ac:dyDescent="0.3">
      <c r="A2174" t="s">
        <v>1749</v>
      </c>
      <c r="B2174">
        <v>3</v>
      </c>
      <c r="C2174" s="2">
        <v>155000</v>
      </c>
      <c r="D2174" t="s">
        <v>4687</v>
      </c>
      <c r="E2174" s="1">
        <v>67</v>
      </c>
      <c r="F2174" s="2">
        <f>Imobiliare_Data_18apr[[#This Row],[Price]]/Imobiliare_Data_18apr[[#This Row],[Surface m2]]</f>
        <v>2313.4328358208954</v>
      </c>
    </row>
    <row r="2175" spans="1:6" hidden="1" x14ac:dyDescent="0.3">
      <c r="A2175" t="s">
        <v>1754</v>
      </c>
      <c r="B2175">
        <v>3</v>
      </c>
      <c r="C2175" s="2">
        <v>155000</v>
      </c>
      <c r="D2175" t="s">
        <v>4687</v>
      </c>
      <c r="E2175" s="1">
        <v>80</v>
      </c>
      <c r="F2175" s="2">
        <f>Imobiliare_Data_18apr[[#This Row],[Price]]/Imobiliare_Data_18apr[[#This Row],[Surface m2]]</f>
        <v>1937.5</v>
      </c>
    </row>
    <row r="2176" spans="1:6" hidden="1" x14ac:dyDescent="0.3">
      <c r="A2176" t="s">
        <v>1763</v>
      </c>
      <c r="B2176">
        <v>3</v>
      </c>
      <c r="C2176" s="2">
        <v>155000</v>
      </c>
      <c r="D2176" t="s">
        <v>4687</v>
      </c>
      <c r="E2176" s="1">
        <v>76</v>
      </c>
      <c r="F2176" s="2">
        <f>Imobiliare_Data_18apr[[#This Row],[Price]]/Imobiliare_Data_18apr[[#This Row],[Surface m2]]</f>
        <v>2039.4736842105262</v>
      </c>
    </row>
    <row r="2177" spans="1:6" hidden="1" x14ac:dyDescent="0.3">
      <c r="A2177" t="s">
        <v>1793</v>
      </c>
      <c r="B2177">
        <v>3</v>
      </c>
      <c r="C2177" s="2">
        <v>155000</v>
      </c>
      <c r="D2177" t="s">
        <v>4686</v>
      </c>
      <c r="E2177" s="1">
        <v>70</v>
      </c>
      <c r="F2177" s="2">
        <f>Imobiliare_Data_18apr[[#This Row],[Price]]/Imobiliare_Data_18apr[[#This Row],[Surface m2]]</f>
        <v>2214.2857142857142</v>
      </c>
    </row>
    <row r="2178" spans="1:6" hidden="1" x14ac:dyDescent="0.3">
      <c r="A2178" t="s">
        <v>1795</v>
      </c>
      <c r="B2178">
        <v>3</v>
      </c>
      <c r="C2178" s="2">
        <v>155000</v>
      </c>
      <c r="D2178" t="s">
        <v>4686</v>
      </c>
      <c r="E2178" s="1">
        <v>70</v>
      </c>
      <c r="F2178" s="2">
        <f>Imobiliare_Data_18apr[[#This Row],[Price]]/Imobiliare_Data_18apr[[#This Row],[Surface m2]]</f>
        <v>2214.2857142857142</v>
      </c>
    </row>
    <row r="2179" spans="1:6" hidden="1" x14ac:dyDescent="0.3">
      <c r="A2179" t="s">
        <v>1816</v>
      </c>
      <c r="B2179">
        <v>3</v>
      </c>
      <c r="C2179" s="2">
        <v>155000</v>
      </c>
      <c r="D2179" t="s">
        <v>4686</v>
      </c>
      <c r="E2179" s="1">
        <v>70</v>
      </c>
      <c r="F2179" s="2">
        <f>Imobiliare_Data_18apr[[#This Row],[Price]]/Imobiliare_Data_18apr[[#This Row],[Surface m2]]</f>
        <v>2214.2857142857142</v>
      </c>
    </row>
    <row r="2180" spans="1:6" hidden="1" x14ac:dyDescent="0.3">
      <c r="A2180" t="s">
        <v>1820</v>
      </c>
      <c r="B2180">
        <v>3</v>
      </c>
      <c r="C2180" s="2">
        <v>155000</v>
      </c>
      <c r="D2180" t="s">
        <v>4687</v>
      </c>
      <c r="E2180" s="1">
        <v>69</v>
      </c>
      <c r="F2180" s="2">
        <f>Imobiliare_Data_18apr[[#This Row],[Price]]/Imobiliare_Data_18apr[[#This Row],[Surface m2]]</f>
        <v>2246.376811594203</v>
      </c>
    </row>
    <row r="2181" spans="1:6" hidden="1" x14ac:dyDescent="0.3">
      <c r="A2181" t="s">
        <v>1822</v>
      </c>
      <c r="B2181">
        <v>3</v>
      </c>
      <c r="C2181" s="2">
        <v>155000</v>
      </c>
      <c r="D2181" t="s">
        <v>4687</v>
      </c>
      <c r="E2181" s="1">
        <v>75</v>
      </c>
      <c r="F2181" s="2">
        <f>Imobiliare_Data_18apr[[#This Row],[Price]]/Imobiliare_Data_18apr[[#This Row],[Surface m2]]</f>
        <v>2066.6666666666665</v>
      </c>
    </row>
    <row r="2182" spans="1:6" hidden="1" x14ac:dyDescent="0.3">
      <c r="A2182" t="s">
        <v>1838</v>
      </c>
      <c r="B2182">
        <v>3</v>
      </c>
      <c r="C2182" s="2">
        <v>155000</v>
      </c>
      <c r="D2182" t="s">
        <v>4687</v>
      </c>
      <c r="E2182" s="1">
        <v>66.099999999999994</v>
      </c>
      <c r="F2182" s="2">
        <f>Imobiliare_Data_18apr[[#This Row],[Price]]/Imobiliare_Data_18apr[[#This Row],[Surface m2]]</f>
        <v>2344.9319213313165</v>
      </c>
    </row>
    <row r="2183" spans="1:6" hidden="1" x14ac:dyDescent="0.3">
      <c r="A2183" t="s">
        <v>1838</v>
      </c>
      <c r="B2183">
        <v>3</v>
      </c>
      <c r="C2183" s="2">
        <v>155000</v>
      </c>
      <c r="D2183" t="s">
        <v>4686</v>
      </c>
      <c r="E2183" s="1">
        <v>66.790000000000006</v>
      </c>
      <c r="F2183" s="2">
        <f>Imobiliare_Data_18apr[[#This Row],[Price]]/Imobiliare_Data_18apr[[#This Row],[Surface m2]]</f>
        <v>2320.7066926186553</v>
      </c>
    </row>
    <row r="2184" spans="1:6" hidden="1" x14ac:dyDescent="0.3">
      <c r="A2184" t="s">
        <v>1898</v>
      </c>
      <c r="B2184">
        <v>4</v>
      </c>
      <c r="C2184" s="2">
        <v>155000</v>
      </c>
      <c r="D2184" t="s">
        <v>4686</v>
      </c>
      <c r="E2184" s="1">
        <v>87</v>
      </c>
      <c r="F2184" s="2">
        <f>Imobiliare_Data_18apr[[#This Row],[Price]]/Imobiliare_Data_18apr[[#This Row],[Surface m2]]</f>
        <v>1781.6091954022988</v>
      </c>
    </row>
    <row r="2185" spans="1:6" hidden="1" x14ac:dyDescent="0.3">
      <c r="A2185" t="s">
        <v>1962</v>
      </c>
      <c r="B2185">
        <v>4</v>
      </c>
      <c r="C2185" s="2">
        <v>155000</v>
      </c>
      <c r="D2185" t="s">
        <v>4687</v>
      </c>
      <c r="E2185" s="1">
        <v>78</v>
      </c>
      <c r="F2185" s="2">
        <f>Imobiliare_Data_18apr[[#This Row],[Price]]/Imobiliare_Data_18apr[[#This Row],[Surface m2]]</f>
        <v>1987.1794871794871</v>
      </c>
    </row>
    <row r="2186" spans="1:6" hidden="1" x14ac:dyDescent="0.3">
      <c r="A2186" t="s">
        <v>1970</v>
      </c>
      <c r="B2186">
        <v>4</v>
      </c>
      <c r="C2186" s="2">
        <v>155000</v>
      </c>
      <c r="D2186" t="s">
        <v>4687</v>
      </c>
      <c r="E2186" s="1">
        <v>77.55</v>
      </c>
      <c r="F2186" s="2">
        <f>Imobiliare_Data_18apr[[#This Row],[Price]]/Imobiliare_Data_18apr[[#This Row],[Surface m2]]</f>
        <v>1998.7105093488074</v>
      </c>
    </row>
    <row r="2187" spans="1:6" hidden="1" x14ac:dyDescent="0.3">
      <c r="A2187" t="s">
        <v>1993</v>
      </c>
      <c r="B2187">
        <v>4</v>
      </c>
      <c r="C2187" s="2">
        <v>155000</v>
      </c>
      <c r="D2187" t="s">
        <v>4686</v>
      </c>
      <c r="E2187" s="1">
        <v>91</v>
      </c>
      <c r="F2187" s="2">
        <f>Imobiliare_Data_18apr[[#This Row],[Price]]/Imobiliare_Data_18apr[[#This Row],[Surface m2]]</f>
        <v>1703.2967032967033</v>
      </c>
    </row>
    <row r="2188" spans="1:6" hidden="1" x14ac:dyDescent="0.3">
      <c r="A2188" t="s">
        <v>1996</v>
      </c>
      <c r="B2188">
        <v>4</v>
      </c>
      <c r="C2188" s="2">
        <v>155000</v>
      </c>
      <c r="D2188" t="s">
        <v>4687</v>
      </c>
      <c r="E2188" s="1">
        <v>77.55</v>
      </c>
      <c r="F2188" s="2">
        <f>Imobiliare_Data_18apr[[#This Row],[Price]]/Imobiliare_Data_18apr[[#This Row],[Surface m2]]</f>
        <v>1998.7105093488074</v>
      </c>
    </row>
    <row r="2189" spans="1:6" hidden="1" x14ac:dyDescent="0.3">
      <c r="A2189" t="s">
        <v>2081</v>
      </c>
      <c r="B2189">
        <v>4</v>
      </c>
      <c r="C2189" s="2">
        <v>155000</v>
      </c>
      <c r="D2189" t="s">
        <v>4687</v>
      </c>
      <c r="E2189" s="1">
        <v>87</v>
      </c>
      <c r="F2189" s="2">
        <f>Imobiliare_Data_18apr[[#This Row],[Price]]/Imobiliare_Data_18apr[[#This Row],[Surface m2]]</f>
        <v>1781.6091954022988</v>
      </c>
    </row>
    <row r="2190" spans="1:6" x14ac:dyDescent="0.3">
      <c r="A2190" t="s">
        <v>113</v>
      </c>
      <c r="B2190">
        <v>2</v>
      </c>
      <c r="C2190" s="2">
        <v>155000</v>
      </c>
      <c r="D2190" t="s">
        <v>4686</v>
      </c>
      <c r="E2190" s="1">
        <v>62</v>
      </c>
      <c r="F2190" s="2">
        <f>Imobiliare_Data_18apr[[#This Row],[Price]]/Imobiliare_Data_18apr[[#This Row],[Surface m2]]</f>
        <v>2500</v>
      </c>
    </row>
    <row r="2191" spans="1:6" x14ac:dyDescent="0.3">
      <c r="A2191" t="s">
        <v>116</v>
      </c>
      <c r="B2191">
        <v>2</v>
      </c>
      <c r="C2191" s="2">
        <v>155000</v>
      </c>
      <c r="D2191" t="s">
        <v>4687</v>
      </c>
      <c r="E2191" s="1">
        <v>60</v>
      </c>
      <c r="F2191" s="2">
        <f>Imobiliare_Data_18apr[[#This Row],[Price]]/Imobiliare_Data_18apr[[#This Row],[Surface m2]]</f>
        <v>2583.3333333333335</v>
      </c>
    </row>
    <row r="2192" spans="1:6" x14ac:dyDescent="0.3">
      <c r="A2192" t="s">
        <v>427</v>
      </c>
      <c r="B2192">
        <v>2</v>
      </c>
      <c r="C2192" s="2">
        <v>155000</v>
      </c>
      <c r="D2192" t="s">
        <v>4687</v>
      </c>
      <c r="E2192" s="1">
        <v>53</v>
      </c>
      <c r="F2192" s="2">
        <f>Imobiliare_Data_18apr[[#This Row],[Price]]/Imobiliare_Data_18apr[[#This Row],[Surface m2]]</f>
        <v>2924.5283018867926</v>
      </c>
    </row>
    <row r="2193" spans="1:6" x14ac:dyDescent="0.3">
      <c r="A2193" t="s">
        <v>459</v>
      </c>
      <c r="B2193">
        <v>2</v>
      </c>
      <c r="C2193" s="2">
        <v>155000</v>
      </c>
      <c r="D2193" t="s">
        <v>4687</v>
      </c>
      <c r="E2193" s="1">
        <v>54</v>
      </c>
      <c r="F2193" s="2">
        <f>Imobiliare_Data_18apr[[#This Row],[Price]]/Imobiliare_Data_18apr[[#This Row],[Surface m2]]</f>
        <v>2870.3703703703704</v>
      </c>
    </row>
    <row r="2194" spans="1:6" x14ac:dyDescent="0.3">
      <c r="A2194" t="s">
        <v>463</v>
      </c>
      <c r="B2194">
        <v>2</v>
      </c>
      <c r="C2194" s="2">
        <v>155000</v>
      </c>
      <c r="D2194" t="s">
        <v>4687</v>
      </c>
      <c r="E2194" s="1">
        <v>56</v>
      </c>
      <c r="F2194" s="2">
        <f>Imobiliare_Data_18apr[[#This Row],[Price]]/Imobiliare_Data_18apr[[#This Row],[Surface m2]]</f>
        <v>2767.8571428571427</v>
      </c>
    </row>
    <row r="2195" spans="1:6" x14ac:dyDescent="0.3">
      <c r="A2195" t="s">
        <v>486</v>
      </c>
      <c r="B2195">
        <v>2</v>
      </c>
      <c r="C2195" s="2">
        <v>155000</v>
      </c>
      <c r="D2195" t="s">
        <v>4687</v>
      </c>
      <c r="E2195" s="1">
        <v>64</v>
      </c>
      <c r="F2195" s="2">
        <f>Imobiliare_Data_18apr[[#This Row],[Price]]/Imobiliare_Data_18apr[[#This Row],[Surface m2]]</f>
        <v>2421.875</v>
      </c>
    </row>
    <row r="2196" spans="1:6" x14ac:dyDescent="0.3">
      <c r="A2196" t="s">
        <v>503</v>
      </c>
      <c r="B2196">
        <v>2</v>
      </c>
      <c r="C2196" s="2">
        <v>155000</v>
      </c>
      <c r="D2196" t="s">
        <v>4687</v>
      </c>
      <c r="E2196" s="1">
        <v>52</v>
      </c>
      <c r="F2196" s="2">
        <f>Imobiliare_Data_18apr[[#This Row],[Price]]/Imobiliare_Data_18apr[[#This Row],[Surface m2]]</f>
        <v>2980.7692307692309</v>
      </c>
    </row>
    <row r="2197" spans="1:6" x14ac:dyDescent="0.3">
      <c r="A2197" t="s">
        <v>527</v>
      </c>
      <c r="B2197">
        <v>2</v>
      </c>
      <c r="C2197" s="2">
        <v>155000</v>
      </c>
      <c r="D2197" t="s">
        <v>4687</v>
      </c>
      <c r="E2197" s="1">
        <v>53</v>
      </c>
      <c r="F2197" s="2">
        <f>Imobiliare_Data_18apr[[#This Row],[Price]]/Imobiliare_Data_18apr[[#This Row],[Surface m2]]</f>
        <v>2924.5283018867926</v>
      </c>
    </row>
    <row r="2198" spans="1:6" x14ac:dyDescent="0.3">
      <c r="A2198" t="s">
        <v>632</v>
      </c>
      <c r="B2198">
        <v>2</v>
      </c>
      <c r="C2198" s="2">
        <v>155000</v>
      </c>
      <c r="D2198" t="s">
        <v>4686</v>
      </c>
      <c r="E2198" s="1">
        <v>57</v>
      </c>
      <c r="F2198" s="2">
        <f>Imobiliare_Data_18apr[[#This Row],[Price]]/Imobiliare_Data_18apr[[#This Row],[Surface m2]]</f>
        <v>2719.2982456140353</v>
      </c>
    </row>
    <row r="2199" spans="1:6" x14ac:dyDescent="0.3">
      <c r="A2199" t="s">
        <v>633</v>
      </c>
      <c r="B2199">
        <v>2</v>
      </c>
      <c r="C2199" s="2">
        <v>155000</v>
      </c>
      <c r="D2199" t="s">
        <v>4686</v>
      </c>
      <c r="E2199" s="1">
        <v>57.1</v>
      </c>
      <c r="F2199" s="2">
        <f>Imobiliare_Data_18apr[[#This Row],[Price]]/Imobiliare_Data_18apr[[#This Row],[Surface m2]]</f>
        <v>2714.5359019264447</v>
      </c>
    </row>
    <row r="2200" spans="1:6" x14ac:dyDescent="0.3">
      <c r="A2200" t="s">
        <v>654</v>
      </c>
      <c r="B2200">
        <v>2</v>
      </c>
      <c r="C2200" s="2">
        <v>155000</v>
      </c>
      <c r="D2200" t="s">
        <v>4687</v>
      </c>
      <c r="E2200" s="1">
        <v>69</v>
      </c>
      <c r="F2200" s="2">
        <f>Imobiliare_Data_18apr[[#This Row],[Price]]/Imobiliare_Data_18apr[[#This Row],[Surface m2]]</f>
        <v>2246.376811594203</v>
      </c>
    </row>
    <row r="2201" spans="1:6" x14ac:dyDescent="0.3">
      <c r="A2201" t="s">
        <v>654</v>
      </c>
      <c r="B2201">
        <v>2</v>
      </c>
      <c r="C2201" s="2">
        <v>155000</v>
      </c>
      <c r="D2201" t="s">
        <v>4686</v>
      </c>
      <c r="E2201" s="1">
        <v>52.54</v>
      </c>
      <c r="F2201" s="2">
        <f>Imobiliare_Data_18apr[[#This Row],[Price]]/Imobiliare_Data_18apr[[#This Row],[Surface m2]]</f>
        <v>2950.1332318233726</v>
      </c>
    </row>
    <row r="2202" spans="1:6" x14ac:dyDescent="0.3">
      <c r="A2202" t="s">
        <v>674</v>
      </c>
      <c r="B2202">
        <v>2</v>
      </c>
      <c r="C2202" s="2">
        <v>155000</v>
      </c>
      <c r="D2202" t="s">
        <v>4686</v>
      </c>
      <c r="E2202" s="1">
        <v>53</v>
      </c>
      <c r="F2202" s="2">
        <f>Imobiliare_Data_18apr[[#This Row],[Price]]/Imobiliare_Data_18apr[[#This Row],[Surface m2]]</f>
        <v>2924.5283018867926</v>
      </c>
    </row>
    <row r="2203" spans="1:6" x14ac:dyDescent="0.3">
      <c r="A2203" t="s">
        <v>675</v>
      </c>
      <c r="B2203">
        <v>2</v>
      </c>
      <c r="C2203" s="2">
        <v>155000</v>
      </c>
      <c r="D2203" t="s">
        <v>4687</v>
      </c>
      <c r="E2203" s="1">
        <v>53</v>
      </c>
      <c r="F2203" s="2">
        <f>Imobiliare_Data_18apr[[#This Row],[Price]]/Imobiliare_Data_18apr[[#This Row],[Surface m2]]</f>
        <v>2924.5283018867926</v>
      </c>
    </row>
    <row r="2204" spans="1:6" hidden="1" x14ac:dyDescent="0.3">
      <c r="A2204" t="s">
        <v>2585</v>
      </c>
      <c r="B2204">
        <v>3</v>
      </c>
      <c r="C2204" s="2">
        <v>155000</v>
      </c>
      <c r="D2204" t="s">
        <v>4687</v>
      </c>
      <c r="E2204" s="1">
        <v>68</v>
      </c>
      <c r="F2204" s="2">
        <f>Imobiliare_Data_18apr[[#This Row],[Price]]/Imobiliare_Data_18apr[[#This Row],[Surface m2]]</f>
        <v>2279.4117647058824</v>
      </c>
    </row>
    <row r="2205" spans="1:6" hidden="1" x14ac:dyDescent="0.3">
      <c r="A2205" t="s">
        <v>2608</v>
      </c>
      <c r="B2205">
        <v>3</v>
      </c>
      <c r="C2205" s="2">
        <v>155000</v>
      </c>
      <c r="D2205" t="s">
        <v>4687</v>
      </c>
      <c r="E2205" s="1">
        <v>66</v>
      </c>
      <c r="F2205" s="2">
        <f>Imobiliare_Data_18apr[[#This Row],[Price]]/Imobiliare_Data_18apr[[#This Row],[Surface m2]]</f>
        <v>2348.4848484848485</v>
      </c>
    </row>
    <row r="2206" spans="1:6" hidden="1" x14ac:dyDescent="0.3">
      <c r="A2206" t="s">
        <v>2620</v>
      </c>
      <c r="B2206">
        <v>3</v>
      </c>
      <c r="C2206" s="2">
        <v>155000</v>
      </c>
      <c r="D2206" t="s">
        <v>4687</v>
      </c>
      <c r="E2206" s="1">
        <v>67</v>
      </c>
      <c r="F2206" s="2">
        <f>Imobiliare_Data_18apr[[#This Row],[Price]]/Imobiliare_Data_18apr[[#This Row],[Surface m2]]</f>
        <v>2313.4328358208954</v>
      </c>
    </row>
    <row r="2207" spans="1:6" hidden="1" x14ac:dyDescent="0.3">
      <c r="A2207" t="s">
        <v>2646</v>
      </c>
      <c r="B2207">
        <v>3</v>
      </c>
      <c r="C2207" s="2">
        <v>155000</v>
      </c>
      <c r="D2207" t="s">
        <v>4687</v>
      </c>
      <c r="E2207" s="1">
        <v>78</v>
      </c>
      <c r="F2207" s="2">
        <f>Imobiliare_Data_18apr[[#This Row],[Price]]/Imobiliare_Data_18apr[[#This Row],[Surface m2]]</f>
        <v>1987.1794871794871</v>
      </c>
    </row>
    <row r="2208" spans="1:6" hidden="1" x14ac:dyDescent="0.3">
      <c r="A2208" t="s">
        <v>2649</v>
      </c>
      <c r="B2208">
        <v>3</v>
      </c>
      <c r="C2208" s="2">
        <v>155000</v>
      </c>
      <c r="D2208" t="s">
        <v>4687</v>
      </c>
      <c r="E2208" s="1">
        <v>74</v>
      </c>
      <c r="F2208" s="2">
        <f>Imobiliare_Data_18apr[[#This Row],[Price]]/Imobiliare_Data_18apr[[#This Row],[Surface m2]]</f>
        <v>2094.5945945945946</v>
      </c>
    </row>
    <row r="2209" spans="1:6" hidden="1" x14ac:dyDescent="0.3">
      <c r="A2209" t="s">
        <v>2670</v>
      </c>
      <c r="B2209">
        <v>3</v>
      </c>
      <c r="C2209" s="2">
        <v>155000</v>
      </c>
      <c r="D2209" t="s">
        <v>4687</v>
      </c>
      <c r="E2209" s="1">
        <v>67.75</v>
      </c>
      <c r="F2209" s="2">
        <f>Imobiliare_Data_18apr[[#This Row],[Price]]/Imobiliare_Data_18apr[[#This Row],[Surface m2]]</f>
        <v>2287.8228782287824</v>
      </c>
    </row>
    <row r="2210" spans="1:6" hidden="1" x14ac:dyDescent="0.3">
      <c r="A2210" t="s">
        <v>2673</v>
      </c>
      <c r="B2210">
        <v>3</v>
      </c>
      <c r="C2210" s="2">
        <v>155000</v>
      </c>
      <c r="D2210" t="s">
        <v>4687</v>
      </c>
      <c r="E2210" s="1">
        <v>66</v>
      </c>
      <c r="F2210" s="2">
        <f>Imobiliare_Data_18apr[[#This Row],[Price]]/Imobiliare_Data_18apr[[#This Row],[Surface m2]]</f>
        <v>2348.4848484848485</v>
      </c>
    </row>
    <row r="2211" spans="1:6" hidden="1" x14ac:dyDescent="0.3">
      <c r="A2211" t="s">
        <v>2805</v>
      </c>
      <c r="B2211">
        <v>3</v>
      </c>
      <c r="C2211" s="2">
        <v>155000</v>
      </c>
      <c r="D2211" t="s">
        <v>4686</v>
      </c>
      <c r="E2211" s="1">
        <v>70</v>
      </c>
      <c r="F2211" s="2">
        <f>Imobiliare_Data_18apr[[#This Row],[Price]]/Imobiliare_Data_18apr[[#This Row],[Surface m2]]</f>
        <v>2214.2857142857142</v>
      </c>
    </row>
    <row r="2212" spans="1:6" hidden="1" x14ac:dyDescent="0.3">
      <c r="A2212" t="s">
        <v>2816</v>
      </c>
      <c r="B2212">
        <v>4</v>
      </c>
      <c r="C2212" s="2">
        <v>155000</v>
      </c>
      <c r="D2212" t="s">
        <v>4687</v>
      </c>
      <c r="E2212" s="1">
        <v>77.55</v>
      </c>
      <c r="F2212" s="2">
        <f>Imobiliare_Data_18apr[[#This Row],[Price]]/Imobiliare_Data_18apr[[#This Row],[Surface m2]]</f>
        <v>1998.7105093488074</v>
      </c>
    </row>
    <row r="2213" spans="1:6" hidden="1" x14ac:dyDescent="0.3">
      <c r="A2213" t="s">
        <v>2830</v>
      </c>
      <c r="B2213">
        <v>4</v>
      </c>
      <c r="C2213" s="2">
        <v>155000</v>
      </c>
      <c r="D2213" t="s">
        <v>4687</v>
      </c>
      <c r="E2213" s="1">
        <v>77.5</v>
      </c>
      <c r="F2213" s="2">
        <f>Imobiliare_Data_18apr[[#This Row],[Price]]/Imobiliare_Data_18apr[[#This Row],[Surface m2]]</f>
        <v>2000</v>
      </c>
    </row>
    <row r="2214" spans="1:6" hidden="1" x14ac:dyDescent="0.3">
      <c r="A2214" t="s">
        <v>2848</v>
      </c>
      <c r="B2214">
        <v>4</v>
      </c>
      <c r="C2214" s="2">
        <v>155000</v>
      </c>
      <c r="D2214" t="s">
        <v>4687</v>
      </c>
      <c r="E2214" s="1">
        <v>77</v>
      </c>
      <c r="F2214" s="2">
        <f>Imobiliare_Data_18apr[[#This Row],[Price]]/Imobiliare_Data_18apr[[#This Row],[Surface m2]]</f>
        <v>2012.987012987013</v>
      </c>
    </row>
    <row r="2215" spans="1:6" hidden="1" x14ac:dyDescent="0.3">
      <c r="A2215" t="s">
        <v>2860</v>
      </c>
      <c r="B2215">
        <v>4</v>
      </c>
      <c r="C2215" s="2">
        <v>155000</v>
      </c>
      <c r="D2215" t="s">
        <v>4687</v>
      </c>
      <c r="E2215" s="1">
        <v>77</v>
      </c>
      <c r="F2215" s="2">
        <f>Imobiliare_Data_18apr[[#This Row],[Price]]/Imobiliare_Data_18apr[[#This Row],[Surface m2]]</f>
        <v>2012.987012987013</v>
      </c>
    </row>
    <row r="2216" spans="1:6" hidden="1" x14ac:dyDescent="0.3">
      <c r="A2216" t="s">
        <v>2861</v>
      </c>
      <c r="B2216">
        <v>4</v>
      </c>
      <c r="C2216" s="2">
        <v>155000</v>
      </c>
      <c r="D2216" t="s">
        <v>4687</v>
      </c>
      <c r="E2216" s="1">
        <v>77</v>
      </c>
      <c r="F2216" s="2">
        <f>Imobiliare_Data_18apr[[#This Row],[Price]]/Imobiliare_Data_18apr[[#This Row],[Surface m2]]</f>
        <v>2012.987012987013</v>
      </c>
    </row>
    <row r="2217" spans="1:6" hidden="1" x14ac:dyDescent="0.3">
      <c r="A2217" t="s">
        <v>2905</v>
      </c>
      <c r="B2217">
        <v>4</v>
      </c>
      <c r="C2217" s="2">
        <v>155000</v>
      </c>
      <c r="D2217" t="s">
        <v>4687</v>
      </c>
      <c r="E2217" s="1">
        <v>77</v>
      </c>
      <c r="F2217" s="2">
        <f>Imobiliare_Data_18apr[[#This Row],[Price]]/Imobiliare_Data_18apr[[#This Row],[Surface m2]]</f>
        <v>2012.987012987013</v>
      </c>
    </row>
    <row r="2218" spans="1:6" hidden="1" x14ac:dyDescent="0.3">
      <c r="A2218" t="s">
        <v>2916</v>
      </c>
      <c r="B2218">
        <v>4</v>
      </c>
      <c r="C2218" s="2">
        <v>155000</v>
      </c>
      <c r="D2218" t="s">
        <v>4687</v>
      </c>
      <c r="E2218" s="1">
        <v>78</v>
      </c>
      <c r="F2218" s="2">
        <f>Imobiliare_Data_18apr[[#This Row],[Price]]/Imobiliare_Data_18apr[[#This Row],[Surface m2]]</f>
        <v>1987.1794871794871</v>
      </c>
    </row>
    <row r="2219" spans="1:6" hidden="1" x14ac:dyDescent="0.3">
      <c r="A2219" t="s">
        <v>2917</v>
      </c>
      <c r="B2219">
        <v>4</v>
      </c>
      <c r="C2219" s="2">
        <v>155000</v>
      </c>
      <c r="D2219" t="s">
        <v>4687</v>
      </c>
      <c r="E2219" s="1">
        <v>78</v>
      </c>
      <c r="F2219" s="2">
        <f>Imobiliare_Data_18apr[[#This Row],[Price]]/Imobiliare_Data_18apr[[#This Row],[Surface m2]]</f>
        <v>1987.1794871794871</v>
      </c>
    </row>
    <row r="2220" spans="1:6" x14ac:dyDescent="0.3">
      <c r="A2220" t="s">
        <v>872</v>
      </c>
      <c r="B2220">
        <v>2</v>
      </c>
      <c r="C2220" s="2">
        <v>155000</v>
      </c>
      <c r="D2220" t="s">
        <v>4686</v>
      </c>
      <c r="E2220" s="1">
        <v>52</v>
      </c>
      <c r="F2220" s="2">
        <f>Imobiliare_Data_18apr[[#This Row],[Price]]/Imobiliare_Data_18apr[[#This Row],[Surface m2]]</f>
        <v>2980.7692307692309</v>
      </c>
    </row>
    <row r="2221" spans="1:6" hidden="1" x14ac:dyDescent="0.3">
      <c r="A2221" t="s">
        <v>3088</v>
      </c>
      <c r="B2221">
        <v>3</v>
      </c>
      <c r="C2221" s="2">
        <v>155000</v>
      </c>
      <c r="D2221" t="s">
        <v>4686</v>
      </c>
      <c r="E2221" s="1">
        <v>67</v>
      </c>
      <c r="F2221" s="2">
        <f>Imobiliare_Data_18apr[[#This Row],[Price]]/Imobiliare_Data_18apr[[#This Row],[Surface m2]]</f>
        <v>2313.4328358208954</v>
      </c>
    </row>
    <row r="2222" spans="1:6" hidden="1" x14ac:dyDescent="0.3">
      <c r="A2222" t="s">
        <v>3149</v>
      </c>
      <c r="B2222">
        <v>3</v>
      </c>
      <c r="C2222" s="2">
        <v>155000</v>
      </c>
      <c r="D2222" t="s">
        <v>4687</v>
      </c>
      <c r="E2222" s="1">
        <v>71</v>
      </c>
      <c r="F2222" s="2">
        <f>Imobiliare_Data_18apr[[#This Row],[Price]]/Imobiliare_Data_18apr[[#This Row],[Surface m2]]</f>
        <v>2183.0985915492956</v>
      </c>
    </row>
    <row r="2223" spans="1:6" x14ac:dyDescent="0.3">
      <c r="A2223" t="s">
        <v>1030</v>
      </c>
      <c r="B2223">
        <v>2</v>
      </c>
      <c r="C2223" s="2">
        <v>155000</v>
      </c>
      <c r="D2223" t="s">
        <v>4687</v>
      </c>
      <c r="E2223" s="1">
        <v>57</v>
      </c>
      <c r="F2223" s="2">
        <f>Imobiliare_Data_18apr[[#This Row],[Price]]/Imobiliare_Data_18apr[[#This Row],[Surface m2]]</f>
        <v>2719.2982456140353</v>
      </c>
    </row>
    <row r="2224" spans="1:6" x14ac:dyDescent="0.3">
      <c r="A2224" t="s">
        <v>1035</v>
      </c>
      <c r="B2224">
        <v>2</v>
      </c>
      <c r="C2224" s="2">
        <v>155000</v>
      </c>
      <c r="D2224" t="s">
        <v>4687</v>
      </c>
      <c r="E2224" s="1">
        <v>64</v>
      </c>
      <c r="F2224" s="2">
        <f>Imobiliare_Data_18apr[[#This Row],[Price]]/Imobiliare_Data_18apr[[#This Row],[Surface m2]]</f>
        <v>2421.875</v>
      </c>
    </row>
    <row r="2225" spans="1:6" x14ac:dyDescent="0.3">
      <c r="A2225" t="s">
        <v>1073</v>
      </c>
      <c r="B2225">
        <v>2</v>
      </c>
      <c r="C2225" s="2">
        <v>155000</v>
      </c>
      <c r="D2225" t="s">
        <v>4686</v>
      </c>
      <c r="E2225" s="1">
        <v>57</v>
      </c>
      <c r="F2225" s="2">
        <f>Imobiliare_Data_18apr[[#This Row],[Price]]/Imobiliare_Data_18apr[[#This Row],[Surface m2]]</f>
        <v>2719.2982456140353</v>
      </c>
    </row>
    <row r="2226" spans="1:6" x14ac:dyDescent="0.3">
      <c r="A2226" t="s">
        <v>1084</v>
      </c>
      <c r="B2226">
        <v>2</v>
      </c>
      <c r="C2226" s="2">
        <v>155000</v>
      </c>
      <c r="D2226" t="s">
        <v>4686</v>
      </c>
      <c r="E2226" s="1">
        <v>57</v>
      </c>
      <c r="F2226" s="2">
        <f>Imobiliare_Data_18apr[[#This Row],[Price]]/Imobiliare_Data_18apr[[#This Row],[Surface m2]]</f>
        <v>2719.2982456140353</v>
      </c>
    </row>
    <row r="2227" spans="1:6" x14ac:dyDescent="0.3">
      <c r="A2227" t="s">
        <v>1169</v>
      </c>
      <c r="B2227">
        <v>2</v>
      </c>
      <c r="C2227" s="2">
        <v>155000</v>
      </c>
      <c r="D2227" t="s">
        <v>4687</v>
      </c>
      <c r="E2227" s="1">
        <v>56</v>
      </c>
      <c r="F2227" s="2">
        <f>Imobiliare_Data_18apr[[#This Row],[Price]]/Imobiliare_Data_18apr[[#This Row],[Surface m2]]</f>
        <v>2767.8571428571427</v>
      </c>
    </row>
    <row r="2228" spans="1:6" x14ac:dyDescent="0.3">
      <c r="A2228" t="s">
        <v>2252</v>
      </c>
      <c r="B2228">
        <v>2</v>
      </c>
      <c r="C2228" s="2">
        <v>155000</v>
      </c>
      <c r="D2228" t="s">
        <v>4686</v>
      </c>
      <c r="E2228" s="1">
        <v>61</v>
      </c>
      <c r="F2228" s="2">
        <f>Imobiliare_Data_18apr[[#This Row],[Price]]/Imobiliare_Data_18apr[[#This Row],[Surface m2]]</f>
        <v>2540.9836065573772</v>
      </c>
    </row>
    <row r="2229" spans="1:6" x14ac:dyDescent="0.3">
      <c r="A2229" t="s">
        <v>2258</v>
      </c>
      <c r="B2229">
        <v>2</v>
      </c>
      <c r="C2229" s="2">
        <v>155000</v>
      </c>
      <c r="D2229" t="s">
        <v>4687</v>
      </c>
      <c r="E2229" s="1">
        <v>64</v>
      </c>
      <c r="F2229" s="2">
        <f>Imobiliare_Data_18apr[[#This Row],[Price]]/Imobiliare_Data_18apr[[#This Row],[Surface m2]]</f>
        <v>2421.875</v>
      </c>
    </row>
    <row r="2230" spans="1:6" x14ac:dyDescent="0.3">
      <c r="A2230" t="s">
        <v>2314</v>
      </c>
      <c r="B2230">
        <v>2</v>
      </c>
      <c r="C2230" s="2">
        <v>155000</v>
      </c>
      <c r="D2230" t="s">
        <v>4686</v>
      </c>
      <c r="E2230" s="1">
        <v>53</v>
      </c>
      <c r="F2230" s="2">
        <f>Imobiliare_Data_18apr[[#This Row],[Price]]/Imobiliare_Data_18apr[[#This Row],[Surface m2]]</f>
        <v>2924.5283018867926</v>
      </c>
    </row>
    <row r="2231" spans="1:6" x14ac:dyDescent="0.3">
      <c r="A2231" t="s">
        <v>2320</v>
      </c>
      <c r="B2231">
        <v>2</v>
      </c>
      <c r="C2231" s="2">
        <v>155000</v>
      </c>
      <c r="D2231" t="s">
        <v>4687</v>
      </c>
      <c r="E2231" s="1">
        <v>52</v>
      </c>
      <c r="F2231" s="2">
        <f>Imobiliare_Data_18apr[[#This Row],[Price]]/Imobiliare_Data_18apr[[#This Row],[Surface m2]]</f>
        <v>2980.7692307692309</v>
      </c>
    </row>
    <row r="2232" spans="1:6" x14ac:dyDescent="0.3">
      <c r="A2232" t="s">
        <v>2376</v>
      </c>
      <c r="B2232">
        <v>2</v>
      </c>
      <c r="C2232" s="2">
        <v>155000</v>
      </c>
      <c r="D2232" t="s">
        <v>4687</v>
      </c>
      <c r="E2232" s="1">
        <v>60</v>
      </c>
      <c r="F2232" s="2">
        <f>Imobiliare_Data_18apr[[#This Row],[Price]]/Imobiliare_Data_18apr[[#This Row],[Surface m2]]</f>
        <v>2583.3333333333335</v>
      </c>
    </row>
    <row r="2233" spans="1:6" x14ac:dyDescent="0.3">
      <c r="A2233" t="s">
        <v>2388</v>
      </c>
      <c r="B2233">
        <v>2</v>
      </c>
      <c r="C2233" s="2">
        <v>155000</v>
      </c>
      <c r="D2233" t="s">
        <v>4686</v>
      </c>
      <c r="E2233" s="1">
        <v>66</v>
      </c>
      <c r="F2233" s="2">
        <f>Imobiliare_Data_18apr[[#This Row],[Price]]/Imobiliare_Data_18apr[[#This Row],[Surface m2]]</f>
        <v>2348.4848484848485</v>
      </c>
    </row>
    <row r="2234" spans="1:6" hidden="1" x14ac:dyDescent="0.3">
      <c r="A2234" t="s">
        <v>3615</v>
      </c>
      <c r="B2234">
        <v>4</v>
      </c>
      <c r="C2234" s="2">
        <v>155000</v>
      </c>
      <c r="D2234" t="s">
        <v>4686</v>
      </c>
      <c r="E2234" s="1">
        <v>91.03</v>
      </c>
      <c r="F2234" s="2">
        <f>Imobiliare_Data_18apr[[#This Row],[Price]]/Imobiliare_Data_18apr[[#This Row],[Surface m2]]</f>
        <v>1702.7353619685819</v>
      </c>
    </row>
    <row r="2235" spans="1:6" x14ac:dyDescent="0.3">
      <c r="A2235" t="s">
        <v>2491</v>
      </c>
      <c r="B2235">
        <v>2</v>
      </c>
      <c r="C2235" s="2">
        <v>155000</v>
      </c>
      <c r="D2235" t="s">
        <v>4687</v>
      </c>
      <c r="E2235" s="1">
        <v>52</v>
      </c>
      <c r="F2235" s="2">
        <f>Imobiliare_Data_18apr[[#This Row],[Price]]/Imobiliare_Data_18apr[[#This Row],[Surface m2]]</f>
        <v>2980.7692307692309</v>
      </c>
    </row>
    <row r="2236" spans="1:6" x14ac:dyDescent="0.3">
      <c r="A2236" t="s">
        <v>3031</v>
      </c>
      <c r="B2236">
        <v>2</v>
      </c>
      <c r="C2236" s="2">
        <v>155000</v>
      </c>
      <c r="D2236" t="s">
        <v>4686</v>
      </c>
      <c r="E2236" s="1">
        <v>55.79</v>
      </c>
      <c r="F2236" s="2">
        <f>Imobiliare_Data_18apr[[#This Row],[Price]]/Imobiliare_Data_18apr[[#This Row],[Surface m2]]</f>
        <v>2778.27567664456</v>
      </c>
    </row>
    <row r="2237" spans="1:6" x14ac:dyDescent="0.3">
      <c r="A2237" t="s">
        <v>3044</v>
      </c>
      <c r="B2237">
        <v>2</v>
      </c>
      <c r="C2237" s="2">
        <v>155000</v>
      </c>
      <c r="D2237" t="s">
        <v>4686</v>
      </c>
      <c r="E2237" s="1">
        <v>63</v>
      </c>
      <c r="F2237" s="2">
        <f>Imobiliare_Data_18apr[[#This Row],[Price]]/Imobiliare_Data_18apr[[#This Row],[Surface m2]]</f>
        <v>2460.3174603174602</v>
      </c>
    </row>
    <row r="2238" spans="1:6" x14ac:dyDescent="0.3">
      <c r="A2238" t="s">
        <v>3174</v>
      </c>
      <c r="B2238">
        <v>2</v>
      </c>
      <c r="C2238" s="2">
        <v>155000</v>
      </c>
      <c r="D2238" t="s">
        <v>4687</v>
      </c>
      <c r="E2238" s="1">
        <v>56</v>
      </c>
      <c r="F2238" s="2">
        <f>Imobiliare_Data_18apr[[#This Row],[Price]]/Imobiliare_Data_18apr[[#This Row],[Surface m2]]</f>
        <v>2767.8571428571427</v>
      </c>
    </row>
    <row r="2239" spans="1:6" x14ac:dyDescent="0.3">
      <c r="A2239" t="s">
        <v>3204</v>
      </c>
      <c r="B2239">
        <v>2</v>
      </c>
      <c r="C2239" s="2">
        <v>155000</v>
      </c>
      <c r="D2239" t="s">
        <v>4687</v>
      </c>
      <c r="E2239" s="1">
        <v>54</v>
      </c>
      <c r="F2239" s="2">
        <f>Imobiliare_Data_18apr[[#This Row],[Price]]/Imobiliare_Data_18apr[[#This Row],[Surface m2]]</f>
        <v>2870.3703703703704</v>
      </c>
    </row>
    <row r="2240" spans="1:6" x14ac:dyDescent="0.3">
      <c r="A2240" t="s">
        <v>3265</v>
      </c>
      <c r="B2240">
        <v>2</v>
      </c>
      <c r="C2240" s="2">
        <v>155000</v>
      </c>
      <c r="D2240" t="s">
        <v>4687</v>
      </c>
      <c r="E2240" s="1">
        <v>52</v>
      </c>
      <c r="F2240" s="2">
        <f>Imobiliare_Data_18apr[[#This Row],[Price]]/Imobiliare_Data_18apr[[#This Row],[Surface m2]]</f>
        <v>2980.7692307692309</v>
      </c>
    </row>
    <row r="2241" spans="1:6" x14ac:dyDescent="0.3">
      <c r="A2241" t="s">
        <v>3237</v>
      </c>
      <c r="B2241">
        <f>IF(Imobiliare_Data_18apr[[#This Row],[Surface m2]]&lt;35,1,2)</f>
        <v>2</v>
      </c>
      <c r="C2241" s="2">
        <v>155000</v>
      </c>
      <c r="D2241" t="s">
        <v>4686</v>
      </c>
      <c r="E2241" s="1">
        <v>54</v>
      </c>
      <c r="F2241" s="2">
        <f>Imobiliare_Data_18apr[[#This Row],[Price]]/Imobiliare_Data_18apr[[#This Row],[Surface m2]]</f>
        <v>2870.3703703703704</v>
      </c>
    </row>
    <row r="2242" spans="1:6" hidden="1" x14ac:dyDescent="0.3">
      <c r="A2242" t="s">
        <v>4143</v>
      </c>
      <c r="B2242">
        <v>4</v>
      </c>
      <c r="C2242" s="2">
        <v>155000</v>
      </c>
      <c r="D2242" t="s">
        <v>4687</v>
      </c>
      <c r="E2242" s="1">
        <v>77</v>
      </c>
      <c r="F2242" s="2">
        <f>Imobiliare_Data_18apr[[#This Row],[Price]]/Imobiliare_Data_18apr[[#This Row],[Surface m2]]</f>
        <v>2012.987012987013</v>
      </c>
    </row>
    <row r="2243" spans="1:6" hidden="1" x14ac:dyDescent="0.3">
      <c r="A2243" t="s">
        <v>4186</v>
      </c>
      <c r="B2243">
        <v>4</v>
      </c>
      <c r="C2243" s="2">
        <v>155000</v>
      </c>
      <c r="D2243" t="s">
        <v>4687</v>
      </c>
      <c r="E2243" s="1">
        <v>78</v>
      </c>
      <c r="F2243" s="2">
        <f>Imobiliare_Data_18apr[[#This Row],[Price]]/Imobiliare_Data_18apr[[#This Row],[Surface m2]]</f>
        <v>1987.1794871794871</v>
      </c>
    </row>
    <row r="2244" spans="1:6" hidden="1" x14ac:dyDescent="0.3">
      <c r="A2244" t="s">
        <v>4298</v>
      </c>
      <c r="B2244">
        <v>3</v>
      </c>
      <c r="C2244" s="2">
        <v>155000</v>
      </c>
      <c r="D2244" t="s">
        <v>4687</v>
      </c>
      <c r="E2244" s="1">
        <v>80</v>
      </c>
      <c r="F2244" s="2">
        <f>Imobiliare_Data_18apr[[#This Row],[Price]]/Imobiliare_Data_18apr[[#This Row],[Surface m2]]</f>
        <v>1937.5</v>
      </c>
    </row>
    <row r="2245" spans="1:6" hidden="1" x14ac:dyDescent="0.3">
      <c r="A2245" t="s">
        <v>4439</v>
      </c>
      <c r="B2245">
        <v>3</v>
      </c>
      <c r="C2245" s="2">
        <v>155000</v>
      </c>
      <c r="D2245" t="s">
        <v>4687</v>
      </c>
      <c r="E2245" s="1">
        <v>70</v>
      </c>
      <c r="F2245" s="2">
        <f>Imobiliare_Data_18apr[[#This Row],[Price]]/Imobiliare_Data_18apr[[#This Row],[Surface m2]]</f>
        <v>2214.2857142857142</v>
      </c>
    </row>
    <row r="2246" spans="1:6" x14ac:dyDescent="0.3">
      <c r="A2246" t="s">
        <v>4170</v>
      </c>
      <c r="B2246">
        <v>2</v>
      </c>
      <c r="C2246" s="2">
        <v>155000</v>
      </c>
      <c r="D2246" t="s">
        <v>4687</v>
      </c>
      <c r="E2246" s="1">
        <v>54</v>
      </c>
      <c r="F2246" s="2">
        <f>Imobiliare_Data_18apr[[#This Row],[Price]]/Imobiliare_Data_18apr[[#This Row],[Surface m2]]</f>
        <v>2870.3703703703704</v>
      </c>
    </row>
    <row r="2247" spans="1:6" x14ac:dyDescent="0.3">
      <c r="A2247" t="s">
        <v>4518</v>
      </c>
      <c r="B2247">
        <v>2</v>
      </c>
      <c r="C2247" s="2">
        <v>155000</v>
      </c>
      <c r="D2247" t="s">
        <v>4687</v>
      </c>
      <c r="E2247" s="1">
        <v>61</v>
      </c>
      <c r="F2247" s="2">
        <f>Imobiliare_Data_18apr[[#This Row],[Price]]/Imobiliare_Data_18apr[[#This Row],[Surface m2]]</f>
        <v>2540.9836065573772</v>
      </c>
    </row>
    <row r="2248" spans="1:6" hidden="1" x14ac:dyDescent="0.3">
      <c r="A2248" t="s">
        <v>4596</v>
      </c>
      <c r="B2248">
        <v>3</v>
      </c>
      <c r="C2248" s="2">
        <v>155000</v>
      </c>
      <c r="D2248" t="s">
        <v>4686</v>
      </c>
      <c r="E2248" s="1">
        <v>73</v>
      </c>
      <c r="F2248" s="2">
        <f>Imobiliare_Data_18apr[[#This Row],[Price]]/Imobiliare_Data_18apr[[#This Row],[Surface m2]]</f>
        <v>2123.2876712328766</v>
      </c>
    </row>
    <row r="2249" spans="1:6" hidden="1" x14ac:dyDescent="0.3">
      <c r="A2249" t="s">
        <v>4621</v>
      </c>
      <c r="B2249">
        <v>4</v>
      </c>
      <c r="C2249" s="2">
        <v>155000</v>
      </c>
      <c r="D2249" t="s">
        <v>4687</v>
      </c>
      <c r="E2249" s="1">
        <v>78</v>
      </c>
      <c r="F2249" s="2">
        <f>Imobiliare_Data_18apr[[#This Row],[Price]]/Imobiliare_Data_18apr[[#This Row],[Surface m2]]</f>
        <v>1987.1794871794871</v>
      </c>
    </row>
    <row r="2250" spans="1:6" hidden="1" x14ac:dyDescent="0.3">
      <c r="A2250" t="s">
        <v>2785</v>
      </c>
      <c r="B2250">
        <v>3</v>
      </c>
      <c r="C2250" s="2">
        <v>155200</v>
      </c>
      <c r="D2250" t="s">
        <v>4686</v>
      </c>
      <c r="E2250" s="1">
        <v>67.5</v>
      </c>
      <c r="F2250" s="2">
        <f>Imobiliare_Data_18apr[[#This Row],[Price]]/Imobiliare_Data_18apr[[#This Row],[Surface m2]]</f>
        <v>2299.2592592592591</v>
      </c>
    </row>
    <row r="2251" spans="1:6" x14ac:dyDescent="0.3">
      <c r="A2251" t="s">
        <v>64</v>
      </c>
      <c r="B2251">
        <f>IF(Imobiliare_Data_18apr[[#This Row],[Surface m2]]&lt;35,1,2)</f>
        <v>2</v>
      </c>
      <c r="C2251" s="2">
        <v>155270</v>
      </c>
      <c r="D2251" t="s">
        <v>4686</v>
      </c>
      <c r="E2251" s="1">
        <v>56</v>
      </c>
      <c r="F2251" s="2">
        <f>Imobiliare_Data_18apr[[#This Row],[Price]]/Imobiliare_Data_18apr[[#This Row],[Surface m2]]</f>
        <v>2772.6785714285716</v>
      </c>
    </row>
    <row r="2252" spans="1:6" hidden="1" x14ac:dyDescent="0.3">
      <c r="A2252" t="s">
        <v>2788</v>
      </c>
      <c r="B2252">
        <v>3</v>
      </c>
      <c r="C2252" s="2">
        <v>155500</v>
      </c>
      <c r="D2252" t="s">
        <v>4686</v>
      </c>
      <c r="E2252" s="1">
        <v>67.53</v>
      </c>
      <c r="F2252" s="2">
        <f>Imobiliare_Data_18apr[[#This Row],[Price]]/Imobiliare_Data_18apr[[#This Row],[Surface m2]]</f>
        <v>2302.6802902413742</v>
      </c>
    </row>
    <row r="2253" spans="1:6" x14ac:dyDescent="0.3">
      <c r="A2253" t="s">
        <v>1176</v>
      </c>
      <c r="B2253">
        <v>2</v>
      </c>
      <c r="C2253" s="2">
        <v>155500</v>
      </c>
      <c r="D2253" t="s">
        <v>4686</v>
      </c>
      <c r="E2253" s="1">
        <v>52</v>
      </c>
      <c r="F2253" s="2">
        <f>Imobiliare_Data_18apr[[#This Row],[Price]]/Imobiliare_Data_18apr[[#This Row],[Surface m2]]</f>
        <v>2990.3846153846152</v>
      </c>
    </row>
    <row r="2254" spans="1:6" x14ac:dyDescent="0.3">
      <c r="A2254" t="s">
        <v>3952</v>
      </c>
      <c r="B2254">
        <v>2</v>
      </c>
      <c r="C2254" s="2">
        <v>155500</v>
      </c>
      <c r="D2254" t="s">
        <v>4686</v>
      </c>
      <c r="E2254" s="1">
        <v>56</v>
      </c>
      <c r="F2254" s="2">
        <f>Imobiliare_Data_18apr[[#This Row],[Price]]/Imobiliare_Data_18apr[[#This Row],[Surface m2]]</f>
        <v>2776.7857142857142</v>
      </c>
    </row>
    <row r="2255" spans="1:6" x14ac:dyDescent="0.3">
      <c r="A2255" t="s">
        <v>3387</v>
      </c>
      <c r="B2255">
        <f>IF(Imobiliare_Data_18apr[[#This Row],[Surface m2]]&lt;35,1,2)</f>
        <v>2</v>
      </c>
      <c r="C2255" s="2">
        <v>155800</v>
      </c>
      <c r="D2255" t="s">
        <v>4686</v>
      </c>
      <c r="E2255" s="1">
        <v>64</v>
      </c>
      <c r="F2255" s="2">
        <f>Imobiliare_Data_18apr[[#This Row],[Price]]/Imobiliare_Data_18apr[[#This Row],[Surface m2]]</f>
        <v>2434.375</v>
      </c>
    </row>
    <row r="2256" spans="1:6" hidden="1" x14ac:dyDescent="0.3">
      <c r="A2256" t="s">
        <v>1332</v>
      </c>
      <c r="B2256">
        <v>3</v>
      </c>
      <c r="C2256" s="2">
        <v>155900</v>
      </c>
      <c r="D2256" t="s">
        <v>4686</v>
      </c>
      <c r="E2256" s="1">
        <v>67</v>
      </c>
      <c r="F2256" s="2">
        <f>Imobiliare_Data_18apr[[#This Row],[Price]]/Imobiliare_Data_18apr[[#This Row],[Surface m2]]</f>
        <v>2326.8656716417909</v>
      </c>
    </row>
    <row r="2257" spans="1:6" hidden="1" x14ac:dyDescent="0.3">
      <c r="A2257" t="s">
        <v>2120</v>
      </c>
      <c r="B2257">
        <v>4</v>
      </c>
      <c r="C2257" s="2">
        <v>155900</v>
      </c>
      <c r="D2257" t="s">
        <v>4687</v>
      </c>
      <c r="E2257" s="1">
        <v>80</v>
      </c>
      <c r="F2257" s="2">
        <f>Imobiliare_Data_18apr[[#This Row],[Price]]/Imobiliare_Data_18apr[[#This Row],[Surface m2]]</f>
        <v>1948.75</v>
      </c>
    </row>
    <row r="2258" spans="1:6" hidden="1" x14ac:dyDescent="0.3">
      <c r="A2258" t="s">
        <v>3090</v>
      </c>
      <c r="B2258">
        <v>3</v>
      </c>
      <c r="C2258" s="2">
        <v>155900</v>
      </c>
      <c r="D2258" t="s">
        <v>4686</v>
      </c>
      <c r="E2258" s="1">
        <v>70.760000000000005</v>
      </c>
      <c r="F2258" s="2">
        <f>Imobiliare_Data_18apr[[#This Row],[Price]]/Imobiliare_Data_18apr[[#This Row],[Surface m2]]</f>
        <v>2203.222159412097</v>
      </c>
    </row>
    <row r="2259" spans="1:6" hidden="1" x14ac:dyDescent="0.3">
      <c r="A2259" t="s">
        <v>3628</v>
      </c>
      <c r="B2259">
        <v>3</v>
      </c>
      <c r="C2259" s="2">
        <v>155900</v>
      </c>
      <c r="D2259" t="s">
        <v>4686</v>
      </c>
      <c r="E2259" s="1">
        <v>67</v>
      </c>
      <c r="F2259" s="2">
        <f>Imobiliare_Data_18apr[[#This Row],[Price]]/Imobiliare_Data_18apr[[#This Row],[Surface m2]]</f>
        <v>2326.8656716417909</v>
      </c>
    </row>
    <row r="2260" spans="1:6" hidden="1" x14ac:dyDescent="0.3">
      <c r="A2260" t="s">
        <v>1278</v>
      </c>
      <c r="B2260">
        <v>3</v>
      </c>
      <c r="C2260" s="2">
        <v>156000</v>
      </c>
      <c r="D2260" t="s">
        <v>4687</v>
      </c>
      <c r="E2260" s="1">
        <v>68</v>
      </c>
      <c r="F2260" s="2">
        <f>Imobiliare_Data_18apr[[#This Row],[Price]]/Imobiliare_Data_18apr[[#This Row],[Surface m2]]</f>
        <v>2294.1176470588234</v>
      </c>
    </row>
    <row r="2261" spans="1:6" x14ac:dyDescent="0.3">
      <c r="A2261" t="s">
        <v>579</v>
      </c>
      <c r="B2261">
        <v>2</v>
      </c>
      <c r="C2261" s="2">
        <v>156000</v>
      </c>
      <c r="D2261" t="s">
        <v>4687</v>
      </c>
      <c r="E2261" s="1">
        <v>52</v>
      </c>
      <c r="F2261" s="2">
        <f>Imobiliare_Data_18apr[[#This Row],[Price]]/Imobiliare_Data_18apr[[#This Row],[Surface m2]]</f>
        <v>3000</v>
      </c>
    </row>
    <row r="2262" spans="1:6" x14ac:dyDescent="0.3">
      <c r="A2262" t="s">
        <v>661</v>
      </c>
      <c r="B2262">
        <v>2</v>
      </c>
      <c r="C2262" s="2">
        <v>156000</v>
      </c>
      <c r="D2262" t="s">
        <v>4687</v>
      </c>
      <c r="E2262" s="1">
        <v>52</v>
      </c>
      <c r="F2262" s="2">
        <f>Imobiliare_Data_18apr[[#This Row],[Price]]/Imobiliare_Data_18apr[[#This Row],[Surface m2]]</f>
        <v>3000</v>
      </c>
    </row>
    <row r="2263" spans="1:6" x14ac:dyDescent="0.3">
      <c r="A2263" t="s">
        <v>691</v>
      </c>
      <c r="B2263">
        <v>2</v>
      </c>
      <c r="C2263" s="2">
        <v>156000</v>
      </c>
      <c r="D2263" t="s">
        <v>4687</v>
      </c>
      <c r="E2263" s="1">
        <v>52</v>
      </c>
      <c r="F2263" s="2">
        <f>Imobiliare_Data_18apr[[#This Row],[Price]]/Imobiliare_Data_18apr[[#This Row],[Surface m2]]</f>
        <v>3000</v>
      </c>
    </row>
    <row r="2264" spans="1:6" x14ac:dyDescent="0.3">
      <c r="A2264" t="s">
        <v>732</v>
      </c>
      <c r="B2264">
        <v>2</v>
      </c>
      <c r="C2264" s="2">
        <v>156000</v>
      </c>
      <c r="D2264" t="s">
        <v>4687</v>
      </c>
      <c r="E2264" s="1">
        <v>54</v>
      </c>
      <c r="F2264" s="2">
        <f>Imobiliare_Data_18apr[[#This Row],[Price]]/Imobiliare_Data_18apr[[#This Row],[Surface m2]]</f>
        <v>2888.8888888888887</v>
      </c>
    </row>
    <row r="2265" spans="1:6" hidden="1" x14ac:dyDescent="0.3">
      <c r="A2265" t="s">
        <v>2775</v>
      </c>
      <c r="B2265">
        <v>3</v>
      </c>
      <c r="C2265" s="2">
        <v>156000</v>
      </c>
      <c r="D2265" t="s">
        <v>4686</v>
      </c>
      <c r="E2265" s="1">
        <v>67</v>
      </c>
      <c r="F2265" s="2">
        <f>Imobiliare_Data_18apr[[#This Row],[Price]]/Imobiliare_Data_18apr[[#This Row],[Surface m2]]</f>
        <v>2328.3582089552237</v>
      </c>
    </row>
    <row r="2266" spans="1:6" x14ac:dyDescent="0.3">
      <c r="A2266" t="s">
        <v>1042</v>
      </c>
      <c r="B2266">
        <v>2</v>
      </c>
      <c r="C2266" s="2">
        <v>156000</v>
      </c>
      <c r="D2266" t="s">
        <v>4687</v>
      </c>
      <c r="E2266" s="1">
        <v>54</v>
      </c>
      <c r="F2266" s="2">
        <f>Imobiliare_Data_18apr[[#This Row],[Price]]/Imobiliare_Data_18apr[[#This Row],[Surface m2]]</f>
        <v>2888.8888888888887</v>
      </c>
    </row>
    <row r="2267" spans="1:6" x14ac:dyDescent="0.3">
      <c r="A2267" t="s">
        <v>1058</v>
      </c>
      <c r="B2267">
        <v>2</v>
      </c>
      <c r="C2267" s="2">
        <v>156000</v>
      </c>
      <c r="D2267" t="s">
        <v>4687</v>
      </c>
      <c r="E2267" s="1">
        <v>52</v>
      </c>
      <c r="F2267" s="2">
        <f>Imobiliare_Data_18apr[[#This Row],[Price]]/Imobiliare_Data_18apr[[#This Row],[Surface m2]]</f>
        <v>3000</v>
      </c>
    </row>
    <row r="2268" spans="1:6" x14ac:dyDescent="0.3">
      <c r="A2268" t="s">
        <v>1107</v>
      </c>
      <c r="B2268">
        <v>2</v>
      </c>
      <c r="C2268" s="2">
        <v>156000</v>
      </c>
      <c r="D2268" t="s">
        <v>4687</v>
      </c>
      <c r="E2268" s="1">
        <v>52</v>
      </c>
      <c r="F2268" s="2">
        <f>Imobiliare_Data_18apr[[#This Row],[Price]]/Imobiliare_Data_18apr[[#This Row],[Surface m2]]</f>
        <v>3000</v>
      </c>
    </row>
    <row r="2269" spans="1:6" x14ac:dyDescent="0.3">
      <c r="A2269" t="s">
        <v>1129</v>
      </c>
      <c r="B2269">
        <v>2</v>
      </c>
      <c r="C2269" s="2">
        <v>156000</v>
      </c>
      <c r="D2269" t="s">
        <v>4687</v>
      </c>
      <c r="E2269" s="1">
        <v>52</v>
      </c>
      <c r="F2269" s="2">
        <f>Imobiliare_Data_18apr[[#This Row],[Price]]/Imobiliare_Data_18apr[[#This Row],[Surface m2]]</f>
        <v>3000</v>
      </c>
    </row>
    <row r="2270" spans="1:6" x14ac:dyDescent="0.3">
      <c r="A2270" t="s">
        <v>1153</v>
      </c>
      <c r="B2270">
        <v>2</v>
      </c>
      <c r="C2270" s="2">
        <v>156000</v>
      </c>
      <c r="D2270" t="s">
        <v>4687</v>
      </c>
      <c r="E2270" s="1">
        <v>61</v>
      </c>
      <c r="F2270" s="2">
        <f>Imobiliare_Data_18apr[[#This Row],[Price]]/Imobiliare_Data_18apr[[#This Row],[Surface m2]]</f>
        <v>2557.377049180328</v>
      </c>
    </row>
    <row r="2271" spans="1:6" x14ac:dyDescent="0.3">
      <c r="A2271" t="s">
        <v>2271</v>
      </c>
      <c r="B2271">
        <v>2</v>
      </c>
      <c r="C2271" s="2">
        <v>156000</v>
      </c>
      <c r="D2271" t="s">
        <v>4687</v>
      </c>
      <c r="E2271" s="1">
        <v>52</v>
      </c>
      <c r="F2271" s="2">
        <f>Imobiliare_Data_18apr[[#This Row],[Price]]/Imobiliare_Data_18apr[[#This Row],[Surface m2]]</f>
        <v>3000</v>
      </c>
    </row>
    <row r="2272" spans="1:6" x14ac:dyDescent="0.3">
      <c r="A2272" t="s">
        <v>2390</v>
      </c>
      <c r="B2272">
        <v>2</v>
      </c>
      <c r="C2272" s="2">
        <v>156000</v>
      </c>
      <c r="D2272" t="s">
        <v>4687</v>
      </c>
      <c r="E2272" s="1">
        <v>54</v>
      </c>
      <c r="F2272" s="2">
        <f>Imobiliare_Data_18apr[[#This Row],[Price]]/Imobiliare_Data_18apr[[#This Row],[Surface m2]]</f>
        <v>2888.8888888888887</v>
      </c>
    </row>
    <row r="2273" spans="1:6" x14ac:dyDescent="0.3">
      <c r="A2273" t="s">
        <v>2474</v>
      </c>
      <c r="B2273">
        <v>2</v>
      </c>
      <c r="C2273" s="2">
        <v>156000</v>
      </c>
      <c r="D2273" t="s">
        <v>4687</v>
      </c>
      <c r="E2273" s="1">
        <v>54</v>
      </c>
      <c r="F2273" s="2">
        <f>Imobiliare_Data_18apr[[#This Row],[Price]]/Imobiliare_Data_18apr[[#This Row],[Surface m2]]</f>
        <v>2888.8888888888887</v>
      </c>
    </row>
    <row r="2274" spans="1:6" x14ac:dyDescent="0.3">
      <c r="A2274" t="s">
        <v>2497</v>
      </c>
      <c r="B2274">
        <v>2</v>
      </c>
      <c r="C2274" s="2">
        <v>156000</v>
      </c>
      <c r="D2274" t="s">
        <v>4687</v>
      </c>
      <c r="E2274" s="1">
        <v>53.89</v>
      </c>
      <c r="F2274" s="2">
        <f>Imobiliare_Data_18apr[[#This Row],[Price]]/Imobiliare_Data_18apr[[#This Row],[Surface m2]]</f>
        <v>2894.7856745221748</v>
      </c>
    </row>
    <row r="2275" spans="1:6" x14ac:dyDescent="0.3">
      <c r="A2275" t="s">
        <v>2507</v>
      </c>
      <c r="B2275">
        <v>2</v>
      </c>
      <c r="C2275" s="2">
        <v>156000</v>
      </c>
      <c r="D2275" t="s">
        <v>4687</v>
      </c>
      <c r="E2275" s="1">
        <v>52</v>
      </c>
      <c r="F2275" s="2">
        <f>Imobiliare_Data_18apr[[#This Row],[Price]]/Imobiliare_Data_18apr[[#This Row],[Surface m2]]</f>
        <v>3000</v>
      </c>
    </row>
    <row r="2276" spans="1:6" x14ac:dyDescent="0.3">
      <c r="A2276" t="s">
        <v>2517</v>
      </c>
      <c r="B2276">
        <v>2</v>
      </c>
      <c r="C2276" s="2">
        <v>156000</v>
      </c>
      <c r="D2276" t="s">
        <v>4687</v>
      </c>
      <c r="E2276" s="1">
        <v>52</v>
      </c>
      <c r="F2276" s="2">
        <f>Imobiliare_Data_18apr[[#This Row],[Price]]/Imobiliare_Data_18apr[[#This Row],[Surface m2]]</f>
        <v>3000</v>
      </c>
    </row>
    <row r="2277" spans="1:6" x14ac:dyDescent="0.3">
      <c r="A2277" t="s">
        <v>3018</v>
      </c>
      <c r="B2277">
        <v>2</v>
      </c>
      <c r="C2277" s="2">
        <v>156000</v>
      </c>
      <c r="D2277" t="s">
        <v>4687</v>
      </c>
      <c r="E2277" s="1">
        <v>52</v>
      </c>
      <c r="F2277" s="2">
        <f>Imobiliare_Data_18apr[[#This Row],[Price]]/Imobiliare_Data_18apr[[#This Row],[Surface m2]]</f>
        <v>3000</v>
      </c>
    </row>
    <row r="2278" spans="1:6" x14ac:dyDescent="0.3">
      <c r="A2278" t="s">
        <v>3789</v>
      </c>
      <c r="B2278">
        <v>2</v>
      </c>
      <c r="C2278" s="2">
        <v>156000</v>
      </c>
      <c r="D2278" t="s">
        <v>4687</v>
      </c>
      <c r="E2278" s="1">
        <v>54</v>
      </c>
      <c r="F2278" s="2">
        <f>Imobiliare_Data_18apr[[#This Row],[Price]]/Imobiliare_Data_18apr[[#This Row],[Surface m2]]</f>
        <v>2888.8888888888887</v>
      </c>
    </row>
    <row r="2279" spans="1:6" x14ac:dyDescent="0.3">
      <c r="A2279" t="s">
        <v>3850</v>
      </c>
      <c r="B2279">
        <v>2</v>
      </c>
      <c r="C2279" s="2">
        <v>156000</v>
      </c>
      <c r="D2279" t="s">
        <v>4687</v>
      </c>
      <c r="E2279" s="1">
        <v>61</v>
      </c>
      <c r="F2279" s="2">
        <f>Imobiliare_Data_18apr[[#This Row],[Price]]/Imobiliare_Data_18apr[[#This Row],[Surface m2]]</f>
        <v>2557.377049180328</v>
      </c>
    </row>
    <row r="2280" spans="1:6" x14ac:dyDescent="0.3">
      <c r="A2280" t="s">
        <v>4494</v>
      </c>
      <c r="B2280">
        <v>2</v>
      </c>
      <c r="C2280" s="2">
        <v>156000</v>
      </c>
      <c r="D2280" t="s">
        <v>4686</v>
      </c>
      <c r="E2280" s="1">
        <v>60</v>
      </c>
      <c r="F2280" s="2">
        <f>Imobiliare_Data_18apr[[#This Row],[Price]]/Imobiliare_Data_18apr[[#This Row],[Surface m2]]</f>
        <v>2600</v>
      </c>
    </row>
    <row r="2281" spans="1:6" x14ac:dyDescent="0.3">
      <c r="A2281" t="s">
        <v>849</v>
      </c>
      <c r="B2281">
        <v>2</v>
      </c>
      <c r="C2281" s="2">
        <v>156060</v>
      </c>
      <c r="D2281" t="s">
        <v>4686</v>
      </c>
      <c r="E2281" s="1">
        <v>52</v>
      </c>
      <c r="F2281" s="2">
        <f>Imobiliare_Data_18apr[[#This Row],[Price]]/Imobiliare_Data_18apr[[#This Row],[Surface m2]]</f>
        <v>3001.1538461538462</v>
      </c>
    </row>
    <row r="2282" spans="1:6" x14ac:dyDescent="0.3">
      <c r="A2282" t="s">
        <v>851</v>
      </c>
      <c r="B2282">
        <v>2</v>
      </c>
      <c r="C2282" s="2">
        <v>156060</v>
      </c>
      <c r="D2282" t="s">
        <v>4686</v>
      </c>
      <c r="E2282" s="1">
        <v>52</v>
      </c>
      <c r="F2282" s="2">
        <f>Imobiliare_Data_18apr[[#This Row],[Price]]/Imobiliare_Data_18apr[[#This Row],[Surface m2]]</f>
        <v>3001.1538461538462</v>
      </c>
    </row>
    <row r="2283" spans="1:6" hidden="1" x14ac:dyDescent="0.3">
      <c r="A2283" t="s">
        <v>2547</v>
      </c>
      <c r="B2283">
        <v>3</v>
      </c>
      <c r="C2283" s="2">
        <v>156500</v>
      </c>
      <c r="D2283" t="s">
        <v>4687</v>
      </c>
      <c r="E2283" s="1">
        <v>84.54</v>
      </c>
      <c r="F2283" s="2">
        <f>Imobiliare_Data_18apr[[#This Row],[Price]]/Imobiliare_Data_18apr[[#This Row],[Surface m2]]</f>
        <v>1851.1947007333806</v>
      </c>
    </row>
    <row r="2284" spans="1:6" hidden="1" x14ac:dyDescent="0.3">
      <c r="A2284" t="s">
        <v>3271</v>
      </c>
      <c r="B2284">
        <v>3</v>
      </c>
      <c r="C2284" s="2">
        <v>156500</v>
      </c>
      <c r="D2284" t="s">
        <v>4687</v>
      </c>
      <c r="E2284" s="1">
        <v>68</v>
      </c>
      <c r="F2284" s="2">
        <f>Imobiliare_Data_18apr[[#This Row],[Price]]/Imobiliare_Data_18apr[[#This Row],[Surface m2]]</f>
        <v>2301.4705882352941</v>
      </c>
    </row>
    <row r="2285" spans="1:6" x14ac:dyDescent="0.3">
      <c r="A2285" t="s">
        <v>933</v>
      </c>
      <c r="B2285">
        <v>2</v>
      </c>
      <c r="C2285" s="2">
        <v>156600</v>
      </c>
      <c r="D2285" t="s">
        <v>4686</v>
      </c>
      <c r="E2285" s="1">
        <v>58</v>
      </c>
      <c r="F2285" s="2">
        <f>Imobiliare_Data_18apr[[#This Row],[Price]]/Imobiliare_Data_18apr[[#This Row],[Surface m2]]</f>
        <v>2700</v>
      </c>
    </row>
    <row r="2286" spans="1:6" hidden="1" x14ac:dyDescent="0.3">
      <c r="A2286" t="s">
        <v>4649</v>
      </c>
      <c r="B2286">
        <v>3</v>
      </c>
      <c r="C2286" s="2">
        <v>156990</v>
      </c>
      <c r="D2286" t="s">
        <v>4686</v>
      </c>
      <c r="E2286" s="1">
        <v>67</v>
      </c>
      <c r="F2286" s="2">
        <f>Imobiliare_Data_18apr[[#This Row],[Price]]/Imobiliare_Data_18apr[[#This Row],[Surface m2]]</f>
        <v>2343.1343283582091</v>
      </c>
    </row>
    <row r="2287" spans="1:6" hidden="1" x14ac:dyDescent="0.3">
      <c r="A2287" t="s">
        <v>3006</v>
      </c>
      <c r="B2287">
        <v>3</v>
      </c>
      <c r="C2287" s="2">
        <v>157000</v>
      </c>
      <c r="D2287" t="s">
        <v>4687</v>
      </c>
      <c r="E2287" s="1">
        <v>75</v>
      </c>
      <c r="F2287" s="2">
        <f>Imobiliare_Data_18apr[[#This Row],[Price]]/Imobiliare_Data_18apr[[#This Row],[Surface m2]]</f>
        <v>2093.3333333333335</v>
      </c>
    </row>
    <row r="2288" spans="1:6" hidden="1" x14ac:dyDescent="0.3">
      <c r="A2288" t="s">
        <v>1247</v>
      </c>
      <c r="B2288">
        <v>3</v>
      </c>
      <c r="C2288" s="2">
        <v>157000</v>
      </c>
      <c r="D2288" t="s">
        <v>4686</v>
      </c>
      <c r="E2288" s="1">
        <v>68</v>
      </c>
      <c r="F2288" s="2">
        <f>Imobiliare_Data_18apr[[#This Row],[Price]]/Imobiliare_Data_18apr[[#This Row],[Surface m2]]</f>
        <v>2308.8235294117649</v>
      </c>
    </row>
    <row r="2289" spans="1:6" hidden="1" x14ac:dyDescent="0.3">
      <c r="A2289" t="s">
        <v>1262</v>
      </c>
      <c r="B2289">
        <v>3</v>
      </c>
      <c r="C2289" s="2">
        <v>157000</v>
      </c>
      <c r="D2289" t="s">
        <v>4686</v>
      </c>
      <c r="E2289" s="1">
        <v>69</v>
      </c>
      <c r="F2289" s="2">
        <f>Imobiliare_Data_18apr[[#This Row],[Price]]/Imobiliare_Data_18apr[[#This Row],[Surface m2]]</f>
        <v>2275.3623188405795</v>
      </c>
    </row>
    <row r="2290" spans="1:6" hidden="1" x14ac:dyDescent="0.3">
      <c r="A2290" t="s">
        <v>1309</v>
      </c>
      <c r="B2290">
        <v>3</v>
      </c>
      <c r="C2290" s="2">
        <v>157000</v>
      </c>
      <c r="D2290" t="s">
        <v>4687</v>
      </c>
      <c r="E2290" s="1">
        <v>68</v>
      </c>
      <c r="F2290" s="2">
        <f>Imobiliare_Data_18apr[[#This Row],[Price]]/Imobiliare_Data_18apr[[#This Row],[Surface m2]]</f>
        <v>2308.8235294117649</v>
      </c>
    </row>
    <row r="2291" spans="1:6" hidden="1" x14ac:dyDescent="0.3">
      <c r="A2291" t="s">
        <v>1563</v>
      </c>
      <c r="B2291">
        <v>3</v>
      </c>
      <c r="C2291" s="2">
        <v>157000</v>
      </c>
      <c r="D2291" t="s">
        <v>4686</v>
      </c>
      <c r="E2291" s="1">
        <v>69</v>
      </c>
      <c r="F2291" s="2">
        <f>Imobiliare_Data_18apr[[#This Row],[Price]]/Imobiliare_Data_18apr[[#This Row],[Surface m2]]</f>
        <v>2275.3623188405795</v>
      </c>
    </row>
    <row r="2292" spans="1:6" hidden="1" x14ac:dyDescent="0.3">
      <c r="A2292" t="s">
        <v>1570</v>
      </c>
      <c r="B2292">
        <v>3</v>
      </c>
      <c r="C2292" s="2">
        <v>157000</v>
      </c>
      <c r="D2292" t="s">
        <v>4687</v>
      </c>
      <c r="E2292" s="1">
        <v>76</v>
      </c>
      <c r="F2292" s="2">
        <f>Imobiliare_Data_18apr[[#This Row],[Price]]/Imobiliare_Data_18apr[[#This Row],[Surface m2]]</f>
        <v>2065.7894736842104</v>
      </c>
    </row>
    <row r="2293" spans="1:6" hidden="1" x14ac:dyDescent="0.3">
      <c r="A2293" t="s">
        <v>1868</v>
      </c>
      <c r="B2293">
        <v>3</v>
      </c>
      <c r="C2293" s="2">
        <v>157000</v>
      </c>
      <c r="D2293" t="s">
        <v>4686</v>
      </c>
      <c r="E2293" s="1">
        <v>69</v>
      </c>
      <c r="F2293" s="2">
        <f>Imobiliare_Data_18apr[[#This Row],[Price]]/Imobiliare_Data_18apr[[#This Row],[Surface m2]]</f>
        <v>2275.3623188405795</v>
      </c>
    </row>
    <row r="2294" spans="1:6" hidden="1" x14ac:dyDescent="0.3">
      <c r="A2294" t="s">
        <v>1916</v>
      </c>
      <c r="B2294">
        <v>4</v>
      </c>
      <c r="C2294" s="2">
        <v>157000</v>
      </c>
      <c r="D2294" t="s">
        <v>4687</v>
      </c>
      <c r="E2294" s="1">
        <v>87</v>
      </c>
      <c r="F2294" s="2">
        <f>Imobiliare_Data_18apr[[#This Row],[Price]]/Imobiliare_Data_18apr[[#This Row],[Surface m2]]</f>
        <v>1804.5977011494253</v>
      </c>
    </row>
    <row r="2295" spans="1:6" hidden="1" x14ac:dyDescent="0.3">
      <c r="A2295" t="s">
        <v>1984</v>
      </c>
      <c r="B2295">
        <v>4</v>
      </c>
      <c r="C2295" s="2">
        <v>157000</v>
      </c>
      <c r="D2295" t="s">
        <v>4687</v>
      </c>
      <c r="E2295" s="1">
        <v>78</v>
      </c>
      <c r="F2295" s="2">
        <f>Imobiliare_Data_18apr[[#This Row],[Price]]/Imobiliare_Data_18apr[[#This Row],[Surface m2]]</f>
        <v>2012.8205128205129</v>
      </c>
    </row>
    <row r="2296" spans="1:6" x14ac:dyDescent="0.3">
      <c r="A2296" t="s">
        <v>514</v>
      </c>
      <c r="B2296">
        <v>2</v>
      </c>
      <c r="C2296" s="2">
        <v>157000</v>
      </c>
      <c r="D2296" t="s">
        <v>4686</v>
      </c>
      <c r="E2296" s="1">
        <v>75</v>
      </c>
      <c r="F2296" s="2">
        <f>Imobiliare_Data_18apr[[#This Row],[Price]]/Imobiliare_Data_18apr[[#This Row],[Surface m2]]</f>
        <v>2093.3333333333335</v>
      </c>
    </row>
    <row r="2297" spans="1:6" x14ac:dyDescent="0.3">
      <c r="A2297" t="s">
        <v>781</v>
      </c>
      <c r="B2297">
        <v>2</v>
      </c>
      <c r="C2297" s="2">
        <v>157000</v>
      </c>
      <c r="D2297" t="s">
        <v>4686</v>
      </c>
      <c r="E2297" s="1">
        <v>61</v>
      </c>
      <c r="F2297" s="2">
        <f>Imobiliare_Data_18apr[[#This Row],[Price]]/Imobiliare_Data_18apr[[#This Row],[Surface m2]]</f>
        <v>2573.7704918032787</v>
      </c>
    </row>
    <row r="2298" spans="1:6" hidden="1" x14ac:dyDescent="0.3">
      <c r="A2298" t="s">
        <v>2598</v>
      </c>
      <c r="B2298">
        <v>3</v>
      </c>
      <c r="C2298" s="2">
        <v>157000</v>
      </c>
      <c r="D2298" t="s">
        <v>4687</v>
      </c>
      <c r="E2298" s="1">
        <v>71</v>
      </c>
      <c r="F2298" s="2">
        <f>Imobiliare_Data_18apr[[#This Row],[Price]]/Imobiliare_Data_18apr[[#This Row],[Surface m2]]</f>
        <v>2211.2676056338028</v>
      </c>
    </row>
    <row r="2299" spans="1:6" hidden="1" x14ac:dyDescent="0.3">
      <c r="A2299" t="s">
        <v>2619</v>
      </c>
      <c r="B2299">
        <v>3</v>
      </c>
      <c r="C2299" s="2">
        <v>157000</v>
      </c>
      <c r="D2299" t="s">
        <v>4687</v>
      </c>
      <c r="E2299" s="1">
        <v>69</v>
      </c>
      <c r="F2299" s="2">
        <f>Imobiliare_Data_18apr[[#This Row],[Price]]/Imobiliare_Data_18apr[[#This Row],[Surface m2]]</f>
        <v>2275.3623188405795</v>
      </c>
    </row>
    <row r="2300" spans="1:6" x14ac:dyDescent="0.3">
      <c r="A2300" t="s">
        <v>812</v>
      </c>
      <c r="B2300">
        <v>2</v>
      </c>
      <c r="C2300" s="2">
        <v>157000</v>
      </c>
      <c r="D2300" t="s">
        <v>4686</v>
      </c>
      <c r="E2300" s="1">
        <v>62</v>
      </c>
      <c r="F2300" s="2">
        <f>Imobiliare_Data_18apr[[#This Row],[Price]]/Imobiliare_Data_18apr[[#This Row],[Surface m2]]</f>
        <v>2532.2580645161293</v>
      </c>
    </row>
    <row r="2301" spans="1:6" x14ac:dyDescent="0.3">
      <c r="A2301" t="s">
        <v>1049</v>
      </c>
      <c r="B2301">
        <v>2</v>
      </c>
      <c r="C2301" s="2">
        <v>157000</v>
      </c>
      <c r="D2301" t="s">
        <v>4687</v>
      </c>
      <c r="E2301" s="1">
        <v>52</v>
      </c>
      <c r="F2301" s="2">
        <f>Imobiliare_Data_18apr[[#This Row],[Price]]/Imobiliare_Data_18apr[[#This Row],[Surface m2]]</f>
        <v>3019.2307692307691</v>
      </c>
    </row>
    <row r="2302" spans="1:6" x14ac:dyDescent="0.3">
      <c r="A2302" t="s">
        <v>3400</v>
      </c>
      <c r="B2302">
        <f>IF(Imobiliare_Data_18apr[[#This Row],[Surface m2]]&lt;35,1,2)</f>
        <v>2</v>
      </c>
      <c r="C2302" s="2">
        <v>157000</v>
      </c>
      <c r="D2302" t="s">
        <v>4686</v>
      </c>
      <c r="E2302" s="1">
        <v>69</v>
      </c>
      <c r="F2302" s="2">
        <f>Imobiliare_Data_18apr[[#This Row],[Price]]/Imobiliare_Data_18apr[[#This Row],[Surface m2]]</f>
        <v>2275.3623188405795</v>
      </c>
    </row>
    <row r="2303" spans="1:6" x14ac:dyDescent="0.3">
      <c r="A2303" t="s">
        <v>3439</v>
      </c>
      <c r="B2303">
        <v>2</v>
      </c>
      <c r="C2303" s="2">
        <v>157000</v>
      </c>
      <c r="D2303" t="s">
        <v>4687</v>
      </c>
      <c r="E2303" s="1">
        <v>57</v>
      </c>
      <c r="F2303" s="2">
        <f>Imobiliare_Data_18apr[[#This Row],[Price]]/Imobiliare_Data_18apr[[#This Row],[Surface m2]]</f>
        <v>2754.3859649122805</v>
      </c>
    </row>
    <row r="2304" spans="1:6" x14ac:dyDescent="0.3">
      <c r="A2304" t="s">
        <v>3541</v>
      </c>
      <c r="B2304">
        <v>2</v>
      </c>
      <c r="C2304" s="2">
        <v>157000</v>
      </c>
      <c r="D2304" t="s">
        <v>4687</v>
      </c>
      <c r="E2304" s="1">
        <v>53</v>
      </c>
      <c r="F2304" s="2">
        <f>Imobiliare_Data_18apr[[#This Row],[Price]]/Imobiliare_Data_18apr[[#This Row],[Surface m2]]</f>
        <v>2962.2641509433961</v>
      </c>
    </row>
    <row r="2305" spans="1:6" x14ac:dyDescent="0.3">
      <c r="A2305" t="s">
        <v>4525</v>
      </c>
      <c r="B2305">
        <v>2</v>
      </c>
      <c r="C2305" s="2">
        <v>157000</v>
      </c>
      <c r="D2305" t="s">
        <v>4686</v>
      </c>
      <c r="E2305" s="1">
        <v>58</v>
      </c>
      <c r="F2305" s="2">
        <f>Imobiliare_Data_18apr[[#This Row],[Price]]/Imobiliare_Data_18apr[[#This Row],[Surface m2]]</f>
        <v>2706.8965517241381</v>
      </c>
    </row>
    <row r="2306" spans="1:6" x14ac:dyDescent="0.3">
      <c r="A2306" t="s">
        <v>2304</v>
      </c>
      <c r="B2306">
        <v>2</v>
      </c>
      <c r="C2306" s="2">
        <v>157300</v>
      </c>
      <c r="D2306" t="s">
        <v>4686</v>
      </c>
      <c r="E2306" s="1">
        <v>61</v>
      </c>
      <c r="F2306" s="2">
        <f>Imobiliare_Data_18apr[[#This Row],[Price]]/Imobiliare_Data_18apr[[#This Row],[Surface m2]]</f>
        <v>2578.688524590164</v>
      </c>
    </row>
    <row r="2307" spans="1:6" hidden="1" x14ac:dyDescent="0.3">
      <c r="A2307" t="s">
        <v>1290</v>
      </c>
      <c r="B2307">
        <v>3</v>
      </c>
      <c r="C2307" s="2">
        <v>157500</v>
      </c>
      <c r="D2307" t="s">
        <v>4687</v>
      </c>
      <c r="E2307" s="1">
        <v>76</v>
      </c>
      <c r="F2307" s="2">
        <f>Imobiliare_Data_18apr[[#This Row],[Price]]/Imobiliare_Data_18apr[[#This Row],[Surface m2]]</f>
        <v>2072.3684210526317</v>
      </c>
    </row>
    <row r="2308" spans="1:6" hidden="1" x14ac:dyDescent="0.3">
      <c r="A2308" t="s">
        <v>1741</v>
      </c>
      <c r="B2308">
        <v>3</v>
      </c>
      <c r="C2308" s="2">
        <v>157500</v>
      </c>
      <c r="D2308" t="s">
        <v>4687</v>
      </c>
      <c r="E2308" s="1">
        <v>77</v>
      </c>
      <c r="F2308" s="2">
        <f>Imobiliare_Data_18apr[[#This Row],[Price]]/Imobiliare_Data_18apr[[#This Row],[Surface m2]]</f>
        <v>2045.4545454545455</v>
      </c>
    </row>
    <row r="2309" spans="1:6" hidden="1" x14ac:dyDescent="0.3">
      <c r="A2309" t="s">
        <v>2755</v>
      </c>
      <c r="B2309">
        <v>3</v>
      </c>
      <c r="C2309" s="2">
        <v>157500</v>
      </c>
      <c r="D2309" t="s">
        <v>4687</v>
      </c>
      <c r="E2309" s="1">
        <v>78</v>
      </c>
      <c r="F2309" s="2">
        <f>Imobiliare_Data_18apr[[#This Row],[Price]]/Imobiliare_Data_18apr[[#This Row],[Surface m2]]</f>
        <v>2019.2307692307693</v>
      </c>
    </row>
    <row r="2310" spans="1:6" x14ac:dyDescent="0.3">
      <c r="A2310" t="s">
        <v>943</v>
      </c>
      <c r="B2310">
        <v>2</v>
      </c>
      <c r="C2310" s="2">
        <v>157500</v>
      </c>
      <c r="D2310" t="s">
        <v>4687</v>
      </c>
      <c r="E2310" s="1">
        <v>53</v>
      </c>
      <c r="F2310" s="2">
        <f>Imobiliare_Data_18apr[[#This Row],[Price]]/Imobiliare_Data_18apr[[#This Row],[Surface m2]]</f>
        <v>2971.6981132075471</v>
      </c>
    </row>
    <row r="2311" spans="1:6" hidden="1" x14ac:dyDescent="0.3">
      <c r="A2311" t="s">
        <v>3212</v>
      </c>
      <c r="B2311">
        <v>3</v>
      </c>
      <c r="C2311" s="2">
        <v>157500</v>
      </c>
      <c r="D2311" t="s">
        <v>4687</v>
      </c>
      <c r="E2311" s="1">
        <v>77</v>
      </c>
      <c r="F2311" s="2">
        <f>Imobiliare_Data_18apr[[#This Row],[Price]]/Imobiliare_Data_18apr[[#This Row],[Surface m2]]</f>
        <v>2045.4545454545455</v>
      </c>
    </row>
    <row r="2312" spans="1:6" hidden="1" x14ac:dyDescent="0.3">
      <c r="A2312" t="s">
        <v>1404</v>
      </c>
      <c r="B2312">
        <v>3</v>
      </c>
      <c r="C2312" s="2">
        <v>157850</v>
      </c>
      <c r="D2312" t="s">
        <v>4687</v>
      </c>
      <c r="E2312" s="1">
        <v>83</v>
      </c>
      <c r="F2312" s="2">
        <f>Imobiliare_Data_18apr[[#This Row],[Price]]/Imobiliare_Data_18apr[[#This Row],[Surface m2]]</f>
        <v>1901.8072289156626</v>
      </c>
    </row>
    <row r="2313" spans="1:6" hidden="1" x14ac:dyDescent="0.3">
      <c r="A2313" t="s">
        <v>2057</v>
      </c>
      <c r="B2313">
        <v>4</v>
      </c>
      <c r="C2313" s="2">
        <v>157900</v>
      </c>
      <c r="D2313" t="s">
        <v>4687</v>
      </c>
      <c r="E2313" s="1">
        <v>81</v>
      </c>
      <c r="F2313" s="2">
        <f>Imobiliare_Data_18apr[[#This Row],[Price]]/Imobiliare_Data_18apr[[#This Row],[Surface m2]]</f>
        <v>1949.3827160493827</v>
      </c>
    </row>
    <row r="2314" spans="1:6" x14ac:dyDescent="0.3">
      <c r="A2314" t="s">
        <v>596</v>
      </c>
      <c r="B2314">
        <v>2</v>
      </c>
      <c r="C2314" s="2">
        <v>157900</v>
      </c>
      <c r="D2314" t="s">
        <v>4686</v>
      </c>
      <c r="E2314" s="1">
        <v>58.86</v>
      </c>
      <c r="F2314" s="2">
        <f>Imobiliare_Data_18apr[[#This Row],[Price]]/Imobiliare_Data_18apr[[#This Row],[Surface m2]]</f>
        <v>2682.6367652055724</v>
      </c>
    </row>
    <row r="2315" spans="1:6" hidden="1" x14ac:dyDescent="0.3">
      <c r="A2315" t="s">
        <v>2699</v>
      </c>
      <c r="B2315">
        <v>3</v>
      </c>
      <c r="C2315" s="2">
        <v>157900</v>
      </c>
      <c r="D2315" t="s">
        <v>4686</v>
      </c>
      <c r="E2315" s="1">
        <v>69</v>
      </c>
      <c r="F2315" s="2">
        <f>Imobiliare_Data_18apr[[#This Row],[Price]]/Imobiliare_Data_18apr[[#This Row],[Surface m2]]</f>
        <v>2288.4057971014495</v>
      </c>
    </row>
    <row r="2316" spans="1:6" x14ac:dyDescent="0.3">
      <c r="A2316" t="s">
        <v>3493</v>
      </c>
      <c r="B2316">
        <f>IF(Imobiliare_Data_18apr[[#This Row],[Surface m2]]&lt;35,1,2)</f>
        <v>2</v>
      </c>
      <c r="C2316" s="2">
        <v>157900</v>
      </c>
      <c r="D2316" t="s">
        <v>4686</v>
      </c>
      <c r="E2316" s="1">
        <v>58.86</v>
      </c>
      <c r="F2316" s="2">
        <f>Imobiliare_Data_18apr[[#This Row],[Price]]/Imobiliare_Data_18apr[[#This Row],[Surface m2]]</f>
        <v>2682.6367652055724</v>
      </c>
    </row>
    <row r="2317" spans="1:6" hidden="1" x14ac:dyDescent="0.3">
      <c r="A2317" t="s">
        <v>4603</v>
      </c>
      <c r="B2317">
        <v>3</v>
      </c>
      <c r="C2317" s="2">
        <v>157900</v>
      </c>
      <c r="D2317" t="s">
        <v>4686</v>
      </c>
      <c r="E2317" s="1">
        <v>72</v>
      </c>
      <c r="F2317" s="2">
        <f>Imobiliare_Data_18apr[[#This Row],[Price]]/Imobiliare_Data_18apr[[#This Row],[Surface m2]]</f>
        <v>2193.0555555555557</v>
      </c>
    </row>
    <row r="2318" spans="1:6" hidden="1" x14ac:dyDescent="0.3">
      <c r="A2318" t="s">
        <v>297</v>
      </c>
      <c r="B2318">
        <v>1</v>
      </c>
      <c r="C2318" s="2">
        <v>158000</v>
      </c>
      <c r="D2318" t="s">
        <v>4686</v>
      </c>
      <c r="E2318" s="1">
        <v>40</v>
      </c>
      <c r="F2318" s="2">
        <f>Imobiliare_Data_18apr[[#This Row],[Price]]/Imobiliare_Data_18apr[[#This Row],[Surface m2]]</f>
        <v>3950</v>
      </c>
    </row>
    <row r="2319" spans="1:6" hidden="1" x14ac:dyDescent="0.3">
      <c r="A2319" t="s">
        <v>136</v>
      </c>
      <c r="B2319">
        <v>3</v>
      </c>
      <c r="C2319" s="2">
        <v>158000</v>
      </c>
      <c r="D2319" t="s">
        <v>4686</v>
      </c>
      <c r="E2319" s="1">
        <v>66.5</v>
      </c>
      <c r="F2319" s="2">
        <f>Imobiliare_Data_18apr[[#This Row],[Price]]/Imobiliare_Data_18apr[[#This Row],[Surface m2]]</f>
        <v>2375.9398496240601</v>
      </c>
    </row>
    <row r="2320" spans="1:6" hidden="1" x14ac:dyDescent="0.3">
      <c r="A2320" t="s">
        <v>161</v>
      </c>
      <c r="B2320">
        <v>3</v>
      </c>
      <c r="C2320" s="2">
        <v>158000</v>
      </c>
      <c r="D2320" t="s">
        <v>4686</v>
      </c>
      <c r="E2320" s="1">
        <v>72</v>
      </c>
      <c r="F2320" s="2">
        <f>Imobiliare_Data_18apr[[#This Row],[Price]]/Imobiliare_Data_18apr[[#This Row],[Surface m2]]</f>
        <v>2194.4444444444443</v>
      </c>
    </row>
    <row r="2321" spans="1:6" hidden="1" x14ac:dyDescent="0.3">
      <c r="A2321" t="s">
        <v>3567</v>
      </c>
      <c r="B2321">
        <v>1</v>
      </c>
      <c r="C2321" s="2">
        <v>158000</v>
      </c>
      <c r="D2321" t="s">
        <v>4686</v>
      </c>
      <c r="E2321" s="1">
        <v>40</v>
      </c>
      <c r="F2321" s="2">
        <f>Imobiliare_Data_18apr[[#This Row],[Price]]/Imobiliare_Data_18apr[[#This Row],[Surface m2]]</f>
        <v>3950</v>
      </c>
    </row>
    <row r="2322" spans="1:6" hidden="1" x14ac:dyDescent="0.3">
      <c r="A2322" t="s">
        <v>3885</v>
      </c>
      <c r="B2322">
        <v>1</v>
      </c>
      <c r="C2322" s="2">
        <v>158000</v>
      </c>
      <c r="D2322" t="s">
        <v>4686</v>
      </c>
      <c r="E2322" s="1">
        <v>40</v>
      </c>
      <c r="F2322" s="2">
        <f>Imobiliare_Data_18apr[[#This Row],[Price]]/Imobiliare_Data_18apr[[#This Row],[Surface m2]]</f>
        <v>3950</v>
      </c>
    </row>
    <row r="2323" spans="1:6" hidden="1" x14ac:dyDescent="0.3">
      <c r="A2323" t="s">
        <v>2951</v>
      </c>
      <c r="B2323">
        <v>3</v>
      </c>
      <c r="C2323" s="2">
        <v>158000</v>
      </c>
      <c r="D2323" t="s">
        <v>4686</v>
      </c>
      <c r="E2323" s="1">
        <v>75</v>
      </c>
      <c r="F2323" s="2">
        <f>Imobiliare_Data_18apr[[#This Row],[Price]]/Imobiliare_Data_18apr[[#This Row],[Surface m2]]</f>
        <v>2106.6666666666665</v>
      </c>
    </row>
    <row r="2324" spans="1:6" hidden="1" x14ac:dyDescent="0.3">
      <c r="A2324" t="s">
        <v>1271</v>
      </c>
      <c r="B2324">
        <v>3</v>
      </c>
      <c r="C2324" s="2">
        <v>158000</v>
      </c>
      <c r="D2324" t="s">
        <v>4687</v>
      </c>
      <c r="E2324" s="1">
        <v>66.5</v>
      </c>
      <c r="F2324" s="2">
        <f>Imobiliare_Data_18apr[[#This Row],[Price]]/Imobiliare_Data_18apr[[#This Row],[Surface m2]]</f>
        <v>2375.9398496240601</v>
      </c>
    </row>
    <row r="2325" spans="1:6" hidden="1" x14ac:dyDescent="0.3">
      <c r="A2325" t="s">
        <v>1316</v>
      </c>
      <c r="B2325">
        <v>3</v>
      </c>
      <c r="C2325" s="2">
        <v>158000</v>
      </c>
      <c r="D2325" t="s">
        <v>4687</v>
      </c>
      <c r="E2325" s="1">
        <v>68</v>
      </c>
      <c r="F2325" s="2">
        <f>Imobiliare_Data_18apr[[#This Row],[Price]]/Imobiliare_Data_18apr[[#This Row],[Surface m2]]</f>
        <v>2323.5294117647059</v>
      </c>
    </row>
    <row r="2326" spans="1:6" hidden="1" x14ac:dyDescent="0.3">
      <c r="A2326" t="s">
        <v>1460</v>
      </c>
      <c r="B2326">
        <v>3</v>
      </c>
      <c r="C2326" s="2">
        <v>158000</v>
      </c>
      <c r="D2326" t="s">
        <v>4687</v>
      </c>
      <c r="E2326" s="1">
        <v>66</v>
      </c>
      <c r="F2326" s="2">
        <f>Imobiliare_Data_18apr[[#This Row],[Price]]/Imobiliare_Data_18apr[[#This Row],[Surface m2]]</f>
        <v>2393.939393939394</v>
      </c>
    </row>
    <row r="2327" spans="1:6" hidden="1" x14ac:dyDescent="0.3">
      <c r="A2327" t="s">
        <v>1462</v>
      </c>
      <c r="B2327">
        <v>3</v>
      </c>
      <c r="C2327" s="2">
        <v>158000</v>
      </c>
      <c r="D2327" t="s">
        <v>4686</v>
      </c>
      <c r="E2327" s="1">
        <v>69</v>
      </c>
      <c r="F2327" s="2">
        <f>Imobiliare_Data_18apr[[#This Row],[Price]]/Imobiliare_Data_18apr[[#This Row],[Surface m2]]</f>
        <v>2289.855072463768</v>
      </c>
    </row>
    <row r="2328" spans="1:6" hidden="1" x14ac:dyDescent="0.3">
      <c r="A2328" t="s">
        <v>1466</v>
      </c>
      <c r="B2328">
        <v>3</v>
      </c>
      <c r="C2328" s="2">
        <v>158000</v>
      </c>
      <c r="D2328" t="s">
        <v>4686</v>
      </c>
      <c r="E2328" s="1">
        <v>68</v>
      </c>
      <c r="F2328" s="2">
        <f>Imobiliare_Data_18apr[[#This Row],[Price]]/Imobiliare_Data_18apr[[#This Row],[Surface m2]]</f>
        <v>2323.5294117647059</v>
      </c>
    </row>
    <row r="2329" spans="1:6" hidden="1" x14ac:dyDescent="0.3">
      <c r="A2329" t="s">
        <v>1528</v>
      </c>
      <c r="B2329">
        <v>3</v>
      </c>
      <c r="C2329" s="2">
        <v>158000</v>
      </c>
      <c r="D2329" t="s">
        <v>4687</v>
      </c>
      <c r="E2329" s="1">
        <v>67</v>
      </c>
      <c r="F2329" s="2">
        <f>Imobiliare_Data_18apr[[#This Row],[Price]]/Imobiliare_Data_18apr[[#This Row],[Surface m2]]</f>
        <v>2358.2089552238808</v>
      </c>
    </row>
    <row r="2330" spans="1:6" hidden="1" x14ac:dyDescent="0.3">
      <c r="A2330" t="s">
        <v>1746</v>
      </c>
      <c r="B2330">
        <v>3</v>
      </c>
      <c r="C2330" s="2">
        <v>158000</v>
      </c>
      <c r="D2330" t="s">
        <v>4687</v>
      </c>
      <c r="E2330" s="1">
        <v>68</v>
      </c>
      <c r="F2330" s="2">
        <f>Imobiliare_Data_18apr[[#This Row],[Price]]/Imobiliare_Data_18apr[[#This Row],[Surface m2]]</f>
        <v>2323.5294117647059</v>
      </c>
    </row>
    <row r="2331" spans="1:6" x14ac:dyDescent="0.3">
      <c r="A2331" t="s">
        <v>112</v>
      </c>
      <c r="B2331">
        <v>2</v>
      </c>
      <c r="C2331" s="2">
        <v>158000</v>
      </c>
      <c r="D2331" t="s">
        <v>4686</v>
      </c>
      <c r="E2331" s="1">
        <v>52</v>
      </c>
      <c r="F2331" s="2">
        <f>Imobiliare_Data_18apr[[#This Row],[Price]]/Imobiliare_Data_18apr[[#This Row],[Surface m2]]</f>
        <v>3038.4615384615386</v>
      </c>
    </row>
    <row r="2332" spans="1:6" x14ac:dyDescent="0.3">
      <c r="A2332" t="s">
        <v>415</v>
      </c>
      <c r="B2332">
        <v>2</v>
      </c>
      <c r="C2332" s="2">
        <v>158000</v>
      </c>
      <c r="D2332" t="s">
        <v>4686</v>
      </c>
      <c r="E2332" s="1">
        <v>52</v>
      </c>
      <c r="F2332" s="2">
        <f>Imobiliare_Data_18apr[[#This Row],[Price]]/Imobiliare_Data_18apr[[#This Row],[Surface m2]]</f>
        <v>3038.4615384615386</v>
      </c>
    </row>
    <row r="2333" spans="1:6" x14ac:dyDescent="0.3">
      <c r="A2333" t="s">
        <v>515</v>
      </c>
      <c r="B2333">
        <v>2</v>
      </c>
      <c r="C2333" s="2">
        <v>158000</v>
      </c>
      <c r="D2333" t="s">
        <v>4686</v>
      </c>
      <c r="E2333" s="1">
        <v>65</v>
      </c>
      <c r="F2333" s="2">
        <f>Imobiliare_Data_18apr[[#This Row],[Price]]/Imobiliare_Data_18apr[[#This Row],[Surface m2]]</f>
        <v>2430.7692307692309</v>
      </c>
    </row>
    <row r="2334" spans="1:6" x14ac:dyDescent="0.3">
      <c r="A2334" t="s">
        <v>630</v>
      </c>
      <c r="B2334">
        <v>2</v>
      </c>
      <c r="C2334" s="2">
        <v>158000</v>
      </c>
      <c r="D2334" t="s">
        <v>4686</v>
      </c>
      <c r="E2334" s="1">
        <v>75</v>
      </c>
      <c r="F2334" s="2">
        <f>Imobiliare_Data_18apr[[#This Row],[Price]]/Imobiliare_Data_18apr[[#This Row],[Surface m2]]</f>
        <v>2106.6666666666665</v>
      </c>
    </row>
    <row r="2335" spans="1:6" x14ac:dyDescent="0.3">
      <c r="A2335" t="s">
        <v>631</v>
      </c>
      <c r="B2335">
        <v>2</v>
      </c>
      <c r="C2335" s="2">
        <v>158000</v>
      </c>
      <c r="D2335" t="s">
        <v>4687</v>
      </c>
      <c r="E2335" s="1">
        <v>75</v>
      </c>
      <c r="F2335" s="2">
        <f>Imobiliare_Data_18apr[[#This Row],[Price]]/Imobiliare_Data_18apr[[#This Row],[Surface m2]]</f>
        <v>2106.6666666666665</v>
      </c>
    </row>
    <row r="2336" spans="1:6" x14ac:dyDescent="0.3">
      <c r="A2336" t="s">
        <v>654</v>
      </c>
      <c r="B2336">
        <v>2</v>
      </c>
      <c r="C2336" s="2">
        <v>158000</v>
      </c>
      <c r="D2336" t="s">
        <v>4686</v>
      </c>
      <c r="E2336" s="1">
        <v>54</v>
      </c>
      <c r="F2336" s="2">
        <f>Imobiliare_Data_18apr[[#This Row],[Price]]/Imobiliare_Data_18apr[[#This Row],[Surface m2]]</f>
        <v>2925.9259259259261</v>
      </c>
    </row>
    <row r="2337" spans="1:6" x14ac:dyDescent="0.3">
      <c r="A2337" t="s">
        <v>668</v>
      </c>
      <c r="B2337">
        <v>2</v>
      </c>
      <c r="C2337" s="2">
        <v>158000</v>
      </c>
      <c r="D2337" t="s">
        <v>4686</v>
      </c>
      <c r="E2337" s="1">
        <v>75</v>
      </c>
      <c r="F2337" s="2">
        <f>Imobiliare_Data_18apr[[#This Row],[Price]]/Imobiliare_Data_18apr[[#This Row],[Surface m2]]</f>
        <v>2106.6666666666665</v>
      </c>
    </row>
    <row r="2338" spans="1:6" hidden="1" x14ac:dyDescent="0.3">
      <c r="A2338" t="s">
        <v>2567</v>
      </c>
      <c r="B2338">
        <v>3</v>
      </c>
      <c r="C2338" s="2">
        <v>158000</v>
      </c>
      <c r="D2338" t="s">
        <v>4687</v>
      </c>
      <c r="E2338" s="1">
        <v>77</v>
      </c>
      <c r="F2338" s="2">
        <f>Imobiliare_Data_18apr[[#This Row],[Price]]/Imobiliare_Data_18apr[[#This Row],[Surface m2]]</f>
        <v>2051.9480519480521</v>
      </c>
    </row>
    <row r="2339" spans="1:6" hidden="1" x14ac:dyDescent="0.3">
      <c r="A2339" t="s">
        <v>2576</v>
      </c>
      <c r="B2339">
        <v>3</v>
      </c>
      <c r="C2339" s="2">
        <v>158000</v>
      </c>
      <c r="D2339" t="s">
        <v>4686</v>
      </c>
      <c r="E2339" s="1">
        <v>66</v>
      </c>
      <c r="F2339" s="2">
        <f>Imobiliare_Data_18apr[[#This Row],[Price]]/Imobiliare_Data_18apr[[#This Row],[Surface m2]]</f>
        <v>2393.939393939394</v>
      </c>
    </row>
    <row r="2340" spans="1:6" hidden="1" x14ac:dyDescent="0.3">
      <c r="A2340" t="s">
        <v>2593</v>
      </c>
      <c r="B2340">
        <v>3</v>
      </c>
      <c r="C2340" s="2">
        <v>158000</v>
      </c>
      <c r="D2340" t="s">
        <v>4687</v>
      </c>
      <c r="E2340" s="1">
        <v>68</v>
      </c>
      <c r="F2340" s="2">
        <f>Imobiliare_Data_18apr[[#This Row],[Price]]/Imobiliare_Data_18apr[[#This Row],[Surface m2]]</f>
        <v>2323.5294117647059</v>
      </c>
    </row>
    <row r="2341" spans="1:6" hidden="1" x14ac:dyDescent="0.3">
      <c r="A2341" t="s">
        <v>2627</v>
      </c>
      <c r="B2341">
        <v>3</v>
      </c>
      <c r="C2341" s="2">
        <v>158000</v>
      </c>
      <c r="D2341" t="s">
        <v>4687</v>
      </c>
      <c r="E2341" s="1">
        <v>66</v>
      </c>
      <c r="F2341" s="2">
        <f>Imobiliare_Data_18apr[[#This Row],[Price]]/Imobiliare_Data_18apr[[#This Row],[Surface m2]]</f>
        <v>2393.939393939394</v>
      </c>
    </row>
    <row r="2342" spans="1:6" hidden="1" x14ac:dyDescent="0.3">
      <c r="A2342" t="s">
        <v>2628</v>
      </c>
      <c r="B2342">
        <v>3</v>
      </c>
      <c r="C2342" s="2">
        <v>158000</v>
      </c>
      <c r="D2342" t="s">
        <v>4687</v>
      </c>
      <c r="E2342" s="1">
        <v>66</v>
      </c>
      <c r="F2342" s="2">
        <f>Imobiliare_Data_18apr[[#This Row],[Price]]/Imobiliare_Data_18apr[[#This Row],[Surface m2]]</f>
        <v>2393.939393939394</v>
      </c>
    </row>
    <row r="2343" spans="1:6" x14ac:dyDescent="0.3">
      <c r="A2343" t="s">
        <v>814</v>
      </c>
      <c r="B2343">
        <v>2</v>
      </c>
      <c r="C2343" s="2">
        <v>158000</v>
      </c>
      <c r="D2343" t="s">
        <v>4686</v>
      </c>
      <c r="E2343" s="1">
        <v>52</v>
      </c>
      <c r="F2343" s="2">
        <f>Imobiliare_Data_18apr[[#This Row],[Price]]/Imobiliare_Data_18apr[[#This Row],[Surface m2]]</f>
        <v>3038.4615384615386</v>
      </c>
    </row>
    <row r="2344" spans="1:6" x14ac:dyDescent="0.3">
      <c r="A2344" t="s">
        <v>1167</v>
      </c>
      <c r="B2344">
        <v>2</v>
      </c>
      <c r="C2344" s="2">
        <v>158000</v>
      </c>
      <c r="D2344" t="s">
        <v>4686</v>
      </c>
      <c r="E2344" s="1">
        <v>53</v>
      </c>
      <c r="F2344" s="2">
        <f>Imobiliare_Data_18apr[[#This Row],[Price]]/Imobiliare_Data_18apr[[#This Row],[Surface m2]]</f>
        <v>2981.132075471698</v>
      </c>
    </row>
    <row r="2345" spans="1:6" x14ac:dyDescent="0.3">
      <c r="A2345" t="s">
        <v>2334</v>
      </c>
      <c r="B2345">
        <v>2</v>
      </c>
      <c r="C2345" s="2">
        <v>158000</v>
      </c>
      <c r="D2345" t="s">
        <v>4687</v>
      </c>
      <c r="E2345" s="1">
        <v>52</v>
      </c>
      <c r="F2345" s="2">
        <f>Imobiliare_Data_18apr[[#This Row],[Price]]/Imobiliare_Data_18apr[[#This Row],[Surface m2]]</f>
        <v>3038.4615384615386</v>
      </c>
    </row>
    <row r="2346" spans="1:6" hidden="1" x14ac:dyDescent="0.3">
      <c r="A2346" t="s">
        <v>3531</v>
      </c>
      <c r="B2346">
        <v>3</v>
      </c>
      <c r="C2346" s="2">
        <v>158000</v>
      </c>
      <c r="D2346" t="s">
        <v>4686</v>
      </c>
      <c r="E2346" s="1">
        <v>66</v>
      </c>
      <c r="F2346" s="2">
        <f>Imobiliare_Data_18apr[[#This Row],[Price]]/Imobiliare_Data_18apr[[#This Row],[Surface m2]]</f>
        <v>2393.939393939394</v>
      </c>
    </row>
    <row r="2347" spans="1:6" x14ac:dyDescent="0.3">
      <c r="A2347" t="s">
        <v>2501</v>
      </c>
      <c r="B2347">
        <v>2</v>
      </c>
      <c r="C2347" s="2">
        <v>158000</v>
      </c>
      <c r="D2347" t="s">
        <v>4686</v>
      </c>
      <c r="E2347" s="1">
        <v>55.8</v>
      </c>
      <c r="F2347" s="2">
        <f>Imobiliare_Data_18apr[[#This Row],[Price]]/Imobiliare_Data_18apr[[#This Row],[Surface m2]]</f>
        <v>2831.5412186379931</v>
      </c>
    </row>
    <row r="2348" spans="1:6" hidden="1" x14ac:dyDescent="0.3">
      <c r="A2348" t="s">
        <v>3708</v>
      </c>
      <c r="B2348">
        <v>3</v>
      </c>
      <c r="C2348" s="2">
        <v>158000</v>
      </c>
      <c r="D2348" t="s">
        <v>4687</v>
      </c>
      <c r="E2348" s="1">
        <v>67</v>
      </c>
      <c r="F2348" s="2">
        <f>Imobiliare_Data_18apr[[#This Row],[Price]]/Imobiliare_Data_18apr[[#This Row],[Surface m2]]</f>
        <v>2358.2089552238808</v>
      </c>
    </row>
    <row r="2349" spans="1:6" x14ac:dyDescent="0.3">
      <c r="A2349" t="s">
        <v>4338</v>
      </c>
      <c r="B2349">
        <f>IF(Imobiliare_Data_18apr[[#This Row],[Surface m2]]&lt;35,1,2)</f>
        <v>2</v>
      </c>
      <c r="C2349" s="2">
        <v>158000</v>
      </c>
      <c r="D2349" t="s">
        <v>4686</v>
      </c>
      <c r="E2349" s="1">
        <v>67</v>
      </c>
      <c r="F2349" s="2">
        <f>Imobiliare_Data_18apr[[#This Row],[Price]]/Imobiliare_Data_18apr[[#This Row],[Surface m2]]</f>
        <v>2358.2089552238808</v>
      </c>
    </row>
    <row r="2350" spans="1:6" hidden="1" x14ac:dyDescent="0.3">
      <c r="A2350" t="s">
        <v>3816</v>
      </c>
      <c r="B2350">
        <v>3</v>
      </c>
      <c r="C2350" s="2">
        <v>158000</v>
      </c>
      <c r="D2350" t="s">
        <v>4687</v>
      </c>
      <c r="E2350" s="1">
        <v>67.510000000000005</v>
      </c>
      <c r="F2350" s="2">
        <f>Imobiliare_Data_18apr[[#This Row],[Price]]/Imobiliare_Data_18apr[[#This Row],[Surface m2]]</f>
        <v>2340.3940157013776</v>
      </c>
    </row>
    <row r="2351" spans="1:6" x14ac:dyDescent="0.3">
      <c r="A2351" t="s">
        <v>3331</v>
      </c>
      <c r="B2351">
        <f>IF(Imobiliare_Data_18apr[[#This Row],[Surface m2]]&lt;35,1,2)</f>
        <v>2</v>
      </c>
      <c r="C2351" s="2">
        <v>158000</v>
      </c>
      <c r="D2351" t="s">
        <v>4686</v>
      </c>
      <c r="E2351" s="1">
        <v>60.5</v>
      </c>
      <c r="F2351" s="2">
        <f>Imobiliare_Data_18apr[[#This Row],[Price]]/Imobiliare_Data_18apr[[#This Row],[Surface m2]]</f>
        <v>2611.5702479338843</v>
      </c>
    </row>
    <row r="2352" spans="1:6" x14ac:dyDescent="0.3">
      <c r="A2352" t="s">
        <v>3799</v>
      </c>
      <c r="B2352">
        <f>IF(Imobiliare_Data_18apr[[#This Row],[Surface m2]]&lt;35,1,2)</f>
        <v>2</v>
      </c>
      <c r="C2352" s="2">
        <v>158000</v>
      </c>
      <c r="D2352" t="s">
        <v>4686</v>
      </c>
      <c r="E2352" s="1">
        <v>52</v>
      </c>
      <c r="F2352" s="2">
        <f>Imobiliare_Data_18apr[[#This Row],[Price]]/Imobiliare_Data_18apr[[#This Row],[Surface m2]]</f>
        <v>3038.4615384615386</v>
      </c>
    </row>
    <row r="2353" spans="1:6" x14ac:dyDescent="0.3">
      <c r="A2353" t="s">
        <v>4029</v>
      </c>
      <c r="B2353">
        <f>IF(Imobiliare_Data_18apr[[#This Row],[Surface m2]]&lt;35,1,2)</f>
        <v>2</v>
      </c>
      <c r="C2353" s="2">
        <v>158000</v>
      </c>
      <c r="D2353" t="s">
        <v>4686</v>
      </c>
      <c r="E2353" s="1">
        <v>52</v>
      </c>
      <c r="F2353" s="2">
        <f>Imobiliare_Data_18apr[[#This Row],[Price]]/Imobiliare_Data_18apr[[#This Row],[Surface m2]]</f>
        <v>3038.4615384615386</v>
      </c>
    </row>
    <row r="2354" spans="1:6" x14ac:dyDescent="0.3">
      <c r="A2354" t="s">
        <v>4031</v>
      </c>
      <c r="B2354">
        <f>IF(Imobiliare_Data_18apr[[#This Row],[Surface m2]]&lt;35,1,2)</f>
        <v>2</v>
      </c>
      <c r="C2354" s="2">
        <v>158000</v>
      </c>
      <c r="D2354" t="s">
        <v>4686</v>
      </c>
      <c r="E2354" s="1">
        <v>52</v>
      </c>
      <c r="F2354" s="2">
        <f>Imobiliare_Data_18apr[[#This Row],[Price]]/Imobiliare_Data_18apr[[#This Row],[Surface m2]]</f>
        <v>3038.4615384615386</v>
      </c>
    </row>
    <row r="2355" spans="1:6" x14ac:dyDescent="0.3">
      <c r="A2355" t="s">
        <v>3812</v>
      </c>
      <c r="B2355">
        <v>2</v>
      </c>
      <c r="C2355" s="2">
        <v>158000</v>
      </c>
      <c r="D2355" t="s">
        <v>4686</v>
      </c>
      <c r="E2355" s="1">
        <v>75</v>
      </c>
      <c r="F2355" s="2">
        <f>Imobiliare_Data_18apr[[#This Row],[Price]]/Imobiliare_Data_18apr[[#This Row],[Surface m2]]</f>
        <v>2106.6666666666665</v>
      </c>
    </row>
    <row r="2356" spans="1:6" hidden="1" x14ac:dyDescent="0.3">
      <c r="A2356" t="s">
        <v>4568</v>
      </c>
      <c r="B2356">
        <v>3</v>
      </c>
      <c r="C2356" s="2">
        <v>158000</v>
      </c>
      <c r="D2356" t="s">
        <v>4687</v>
      </c>
      <c r="E2356" s="1">
        <v>68</v>
      </c>
      <c r="F2356" s="2">
        <f>Imobiliare_Data_18apr[[#This Row],[Price]]/Imobiliare_Data_18apr[[#This Row],[Surface m2]]</f>
        <v>2323.5294117647059</v>
      </c>
    </row>
    <row r="2357" spans="1:6" x14ac:dyDescent="0.3">
      <c r="A2357" t="s">
        <v>955</v>
      </c>
      <c r="B2357">
        <v>2</v>
      </c>
      <c r="C2357" s="2">
        <v>158265</v>
      </c>
      <c r="D2357" t="s">
        <v>4686</v>
      </c>
      <c r="E2357" s="1">
        <v>62.36</v>
      </c>
      <c r="F2357" s="2">
        <f>Imobiliare_Data_18apr[[#This Row],[Price]]/Imobiliare_Data_18apr[[#This Row],[Surface m2]]</f>
        <v>2537.9249518922388</v>
      </c>
    </row>
    <row r="2358" spans="1:6" x14ac:dyDescent="0.3">
      <c r="A2358" t="s">
        <v>956</v>
      </c>
      <c r="B2358">
        <v>2</v>
      </c>
      <c r="C2358" s="2">
        <v>158265</v>
      </c>
      <c r="D2358" t="s">
        <v>4686</v>
      </c>
      <c r="E2358" s="1">
        <v>62.36</v>
      </c>
      <c r="F2358" s="2">
        <f>Imobiliare_Data_18apr[[#This Row],[Price]]/Imobiliare_Data_18apr[[#This Row],[Surface m2]]</f>
        <v>2537.9249518922388</v>
      </c>
    </row>
    <row r="2359" spans="1:6" x14ac:dyDescent="0.3">
      <c r="A2359" t="s">
        <v>4006</v>
      </c>
      <c r="B2359">
        <v>2</v>
      </c>
      <c r="C2359" s="2">
        <v>158300</v>
      </c>
      <c r="D2359" t="s">
        <v>4686</v>
      </c>
      <c r="E2359" s="1">
        <v>52.67</v>
      </c>
      <c r="F2359" s="2">
        <f>Imobiliare_Data_18apr[[#This Row],[Price]]/Imobiliare_Data_18apr[[#This Row],[Surface m2]]</f>
        <v>3005.5059806341369</v>
      </c>
    </row>
    <row r="2360" spans="1:6" hidden="1" x14ac:dyDescent="0.3">
      <c r="A2360" t="s">
        <v>4040</v>
      </c>
      <c r="B2360">
        <v>3</v>
      </c>
      <c r="C2360" s="2">
        <v>158400</v>
      </c>
      <c r="D2360" t="s">
        <v>4686</v>
      </c>
      <c r="E2360" s="1">
        <v>73.349999999999994</v>
      </c>
      <c r="F2360" s="2">
        <f>Imobiliare_Data_18apr[[#This Row],[Price]]/Imobiliare_Data_18apr[[#This Row],[Surface m2]]</f>
        <v>2159.5092024539881</v>
      </c>
    </row>
    <row r="2361" spans="1:6" hidden="1" x14ac:dyDescent="0.3">
      <c r="A2361" t="s">
        <v>151</v>
      </c>
      <c r="B2361">
        <v>3</v>
      </c>
      <c r="C2361" s="2">
        <v>158500</v>
      </c>
      <c r="D2361" t="s">
        <v>4687</v>
      </c>
      <c r="E2361" s="1">
        <v>72</v>
      </c>
      <c r="F2361" s="2">
        <f>Imobiliare_Data_18apr[[#This Row],[Price]]/Imobiliare_Data_18apr[[#This Row],[Surface m2]]</f>
        <v>2201.3888888888887</v>
      </c>
    </row>
    <row r="2362" spans="1:6" x14ac:dyDescent="0.3">
      <c r="A2362" t="s">
        <v>439</v>
      </c>
      <c r="B2362">
        <v>2</v>
      </c>
      <c r="C2362" s="2">
        <v>158500</v>
      </c>
      <c r="D2362" t="s">
        <v>4687</v>
      </c>
      <c r="E2362" s="1">
        <v>56</v>
      </c>
      <c r="F2362" s="2">
        <f>Imobiliare_Data_18apr[[#This Row],[Price]]/Imobiliare_Data_18apr[[#This Row],[Surface m2]]</f>
        <v>2830.3571428571427</v>
      </c>
    </row>
    <row r="2363" spans="1:6" x14ac:dyDescent="0.3">
      <c r="A2363" t="s">
        <v>851</v>
      </c>
      <c r="B2363">
        <v>2</v>
      </c>
      <c r="C2363" s="2">
        <v>158661</v>
      </c>
      <c r="D2363" t="s">
        <v>4686</v>
      </c>
      <c r="E2363" s="1">
        <v>52</v>
      </c>
      <c r="F2363" s="2">
        <f>Imobiliare_Data_18apr[[#This Row],[Price]]/Imobiliare_Data_18apr[[#This Row],[Surface m2]]</f>
        <v>3051.1730769230771</v>
      </c>
    </row>
    <row r="2364" spans="1:6" x14ac:dyDescent="0.3">
      <c r="A2364" t="s">
        <v>851</v>
      </c>
      <c r="B2364">
        <v>2</v>
      </c>
      <c r="C2364" s="2">
        <v>158783</v>
      </c>
      <c r="D2364" t="s">
        <v>4686</v>
      </c>
      <c r="E2364" s="1">
        <v>52</v>
      </c>
      <c r="F2364" s="2">
        <f>Imobiliare_Data_18apr[[#This Row],[Price]]/Imobiliare_Data_18apr[[#This Row],[Surface m2]]</f>
        <v>3053.5192307692309</v>
      </c>
    </row>
    <row r="2365" spans="1:6" hidden="1" x14ac:dyDescent="0.3">
      <c r="A2365" t="s">
        <v>1412</v>
      </c>
      <c r="B2365">
        <v>3</v>
      </c>
      <c r="C2365" s="2">
        <v>158900</v>
      </c>
      <c r="D2365" t="s">
        <v>4686</v>
      </c>
      <c r="E2365" s="1">
        <v>72</v>
      </c>
      <c r="F2365" s="2">
        <f>Imobiliare_Data_18apr[[#This Row],[Price]]/Imobiliare_Data_18apr[[#This Row],[Surface m2]]</f>
        <v>2206.9444444444443</v>
      </c>
    </row>
    <row r="2366" spans="1:6" hidden="1" x14ac:dyDescent="0.3">
      <c r="A2366" t="s">
        <v>2151</v>
      </c>
      <c r="B2366">
        <v>3</v>
      </c>
      <c r="C2366" s="2">
        <v>159000</v>
      </c>
      <c r="D2366" t="s">
        <v>4687</v>
      </c>
      <c r="E2366" s="1">
        <v>78.400000000000006</v>
      </c>
      <c r="F2366" s="2">
        <f>Imobiliare_Data_18apr[[#This Row],[Price]]/Imobiliare_Data_18apr[[#This Row],[Surface m2]]</f>
        <v>2028.0612244897957</v>
      </c>
    </row>
    <row r="2367" spans="1:6" hidden="1" x14ac:dyDescent="0.3">
      <c r="A2367" t="s">
        <v>2952</v>
      </c>
      <c r="B2367">
        <v>3</v>
      </c>
      <c r="C2367" s="2">
        <v>159000</v>
      </c>
      <c r="D2367" t="s">
        <v>4686</v>
      </c>
      <c r="E2367" s="1">
        <v>79</v>
      </c>
      <c r="F2367" s="2">
        <f>Imobiliare_Data_18apr[[#This Row],[Price]]/Imobiliare_Data_18apr[[#This Row],[Surface m2]]</f>
        <v>2012.6582278481012</v>
      </c>
    </row>
    <row r="2368" spans="1:6" hidden="1" x14ac:dyDescent="0.3">
      <c r="A2368" t="s">
        <v>1363</v>
      </c>
      <c r="B2368">
        <v>3</v>
      </c>
      <c r="C2368" s="2">
        <v>159000</v>
      </c>
      <c r="D2368" t="s">
        <v>4686</v>
      </c>
      <c r="E2368" s="1">
        <v>76</v>
      </c>
      <c r="F2368" s="2">
        <f>Imobiliare_Data_18apr[[#This Row],[Price]]/Imobiliare_Data_18apr[[#This Row],[Surface m2]]</f>
        <v>2092.1052631578946</v>
      </c>
    </row>
    <row r="2369" spans="1:6" hidden="1" x14ac:dyDescent="0.3">
      <c r="A2369" t="s">
        <v>1386</v>
      </c>
      <c r="B2369">
        <v>3</v>
      </c>
      <c r="C2369" s="2">
        <v>159000</v>
      </c>
      <c r="D2369" t="s">
        <v>4687</v>
      </c>
      <c r="E2369" s="1">
        <v>72</v>
      </c>
      <c r="F2369" s="2">
        <f>Imobiliare_Data_18apr[[#This Row],[Price]]/Imobiliare_Data_18apr[[#This Row],[Surface m2]]</f>
        <v>2208.3333333333335</v>
      </c>
    </row>
    <row r="2370" spans="1:6" hidden="1" x14ac:dyDescent="0.3">
      <c r="A2370" t="s">
        <v>1406</v>
      </c>
      <c r="B2370">
        <v>3</v>
      </c>
      <c r="C2370" s="2">
        <v>159000</v>
      </c>
      <c r="D2370" t="s">
        <v>4687</v>
      </c>
      <c r="E2370" s="1">
        <v>88.4</v>
      </c>
      <c r="F2370" s="2">
        <f>Imobiliare_Data_18apr[[#This Row],[Price]]/Imobiliare_Data_18apr[[#This Row],[Surface m2]]</f>
        <v>1798.6425339366515</v>
      </c>
    </row>
    <row r="2371" spans="1:6" hidden="1" x14ac:dyDescent="0.3">
      <c r="A2371" t="s">
        <v>1422</v>
      </c>
      <c r="B2371">
        <v>3</v>
      </c>
      <c r="C2371" s="2">
        <v>159000</v>
      </c>
      <c r="D2371" t="s">
        <v>4686</v>
      </c>
      <c r="E2371" s="1">
        <v>75</v>
      </c>
      <c r="F2371" s="2">
        <f>Imobiliare_Data_18apr[[#This Row],[Price]]/Imobiliare_Data_18apr[[#This Row],[Surface m2]]</f>
        <v>2120</v>
      </c>
    </row>
    <row r="2372" spans="1:6" hidden="1" x14ac:dyDescent="0.3">
      <c r="A2372" t="s">
        <v>1465</v>
      </c>
      <c r="B2372">
        <v>3</v>
      </c>
      <c r="C2372" s="2">
        <v>159000</v>
      </c>
      <c r="D2372" t="s">
        <v>4687</v>
      </c>
      <c r="E2372" s="1">
        <v>76</v>
      </c>
      <c r="F2372" s="2">
        <f>Imobiliare_Data_18apr[[#This Row],[Price]]/Imobiliare_Data_18apr[[#This Row],[Surface m2]]</f>
        <v>2092.1052631578946</v>
      </c>
    </row>
    <row r="2373" spans="1:6" hidden="1" x14ac:dyDescent="0.3">
      <c r="A2373" t="s">
        <v>1751</v>
      </c>
      <c r="B2373">
        <v>3</v>
      </c>
      <c r="C2373" s="2">
        <v>159000</v>
      </c>
      <c r="D2373" t="s">
        <v>4687</v>
      </c>
      <c r="E2373" s="1">
        <v>72</v>
      </c>
      <c r="F2373" s="2">
        <f>Imobiliare_Data_18apr[[#This Row],[Price]]/Imobiliare_Data_18apr[[#This Row],[Surface m2]]</f>
        <v>2208.3333333333335</v>
      </c>
    </row>
    <row r="2374" spans="1:6" hidden="1" x14ac:dyDescent="0.3">
      <c r="A2374" t="s">
        <v>1768</v>
      </c>
      <c r="B2374">
        <v>3</v>
      </c>
      <c r="C2374" s="2">
        <v>159000</v>
      </c>
      <c r="D2374" t="s">
        <v>4687</v>
      </c>
      <c r="E2374" s="1">
        <v>75</v>
      </c>
      <c r="F2374" s="2">
        <f>Imobiliare_Data_18apr[[#This Row],[Price]]/Imobiliare_Data_18apr[[#This Row],[Surface m2]]</f>
        <v>2120</v>
      </c>
    </row>
    <row r="2375" spans="1:6" hidden="1" x14ac:dyDescent="0.3">
      <c r="A2375" t="s">
        <v>1788</v>
      </c>
      <c r="B2375">
        <v>3</v>
      </c>
      <c r="C2375" s="2">
        <v>159000</v>
      </c>
      <c r="D2375" t="s">
        <v>4686</v>
      </c>
      <c r="E2375" s="1">
        <v>80</v>
      </c>
      <c r="F2375" s="2">
        <f>Imobiliare_Data_18apr[[#This Row],[Price]]/Imobiliare_Data_18apr[[#This Row],[Surface m2]]</f>
        <v>1987.5</v>
      </c>
    </row>
    <row r="2376" spans="1:6" hidden="1" x14ac:dyDescent="0.3">
      <c r="A2376" t="s">
        <v>1790</v>
      </c>
      <c r="B2376">
        <v>3</v>
      </c>
      <c r="C2376" s="2">
        <v>159000</v>
      </c>
      <c r="D2376" t="s">
        <v>4686</v>
      </c>
      <c r="E2376" s="1">
        <v>76</v>
      </c>
      <c r="F2376" s="2">
        <f>Imobiliare_Data_18apr[[#This Row],[Price]]/Imobiliare_Data_18apr[[#This Row],[Surface m2]]</f>
        <v>2092.1052631578946</v>
      </c>
    </row>
    <row r="2377" spans="1:6" hidden="1" x14ac:dyDescent="0.3">
      <c r="A2377" t="s">
        <v>1855</v>
      </c>
      <c r="B2377">
        <v>3</v>
      </c>
      <c r="C2377" s="2">
        <v>159000</v>
      </c>
      <c r="D2377" t="s">
        <v>4686</v>
      </c>
      <c r="E2377" s="1">
        <v>72</v>
      </c>
      <c r="F2377" s="2">
        <f>Imobiliare_Data_18apr[[#This Row],[Price]]/Imobiliare_Data_18apr[[#This Row],[Surface m2]]</f>
        <v>2208.3333333333335</v>
      </c>
    </row>
    <row r="2378" spans="1:6" hidden="1" x14ac:dyDescent="0.3">
      <c r="A2378" t="s">
        <v>2055</v>
      </c>
      <c r="B2378">
        <v>4</v>
      </c>
      <c r="C2378" s="2">
        <v>159000</v>
      </c>
      <c r="D2378" t="s">
        <v>4687</v>
      </c>
      <c r="E2378" s="1">
        <v>78</v>
      </c>
      <c r="F2378" s="2">
        <f>Imobiliare_Data_18apr[[#This Row],[Price]]/Imobiliare_Data_18apr[[#This Row],[Surface m2]]</f>
        <v>2038.4615384615386</v>
      </c>
    </row>
    <row r="2379" spans="1:6" x14ac:dyDescent="0.3">
      <c r="A2379" t="s">
        <v>71</v>
      </c>
      <c r="B2379">
        <v>2</v>
      </c>
      <c r="C2379" s="2">
        <v>159000</v>
      </c>
      <c r="D2379" t="s">
        <v>4686</v>
      </c>
      <c r="E2379" s="1">
        <v>59</v>
      </c>
      <c r="F2379" s="2">
        <f>Imobiliare_Data_18apr[[#This Row],[Price]]/Imobiliare_Data_18apr[[#This Row],[Surface m2]]</f>
        <v>2694.9152542372881</v>
      </c>
    </row>
    <row r="2380" spans="1:6" x14ac:dyDescent="0.3">
      <c r="A2380" t="s">
        <v>468</v>
      </c>
      <c r="B2380">
        <v>2</v>
      </c>
      <c r="C2380" s="2">
        <v>159000</v>
      </c>
      <c r="D2380" t="s">
        <v>4687</v>
      </c>
      <c r="E2380" s="1">
        <v>59</v>
      </c>
      <c r="F2380" s="2">
        <f>Imobiliare_Data_18apr[[#This Row],[Price]]/Imobiliare_Data_18apr[[#This Row],[Surface m2]]</f>
        <v>2694.9152542372881</v>
      </c>
    </row>
    <row r="2381" spans="1:6" x14ac:dyDescent="0.3">
      <c r="A2381" t="s">
        <v>512</v>
      </c>
      <c r="B2381">
        <v>2</v>
      </c>
      <c r="C2381" s="2">
        <v>159000</v>
      </c>
      <c r="D2381" t="s">
        <v>4687</v>
      </c>
      <c r="E2381" s="1">
        <v>61</v>
      </c>
      <c r="F2381" s="2">
        <f>Imobiliare_Data_18apr[[#This Row],[Price]]/Imobiliare_Data_18apr[[#This Row],[Surface m2]]</f>
        <v>2606.5573770491801</v>
      </c>
    </row>
    <row r="2382" spans="1:6" x14ac:dyDescent="0.3">
      <c r="A2382" t="s">
        <v>531</v>
      </c>
      <c r="B2382">
        <v>2</v>
      </c>
      <c r="C2382" s="2">
        <v>159000</v>
      </c>
      <c r="D2382" t="s">
        <v>4686</v>
      </c>
      <c r="E2382" s="1">
        <v>54</v>
      </c>
      <c r="F2382" s="2">
        <f>Imobiliare_Data_18apr[[#This Row],[Price]]/Imobiliare_Data_18apr[[#This Row],[Surface m2]]</f>
        <v>2944.4444444444443</v>
      </c>
    </row>
    <row r="2383" spans="1:6" x14ac:dyDescent="0.3">
      <c r="A2383" t="s">
        <v>570</v>
      </c>
      <c r="B2383">
        <v>2</v>
      </c>
      <c r="C2383" s="2">
        <v>159000</v>
      </c>
      <c r="D2383" t="s">
        <v>4687</v>
      </c>
      <c r="E2383" s="1">
        <v>55</v>
      </c>
      <c r="F2383" s="2">
        <f>Imobiliare_Data_18apr[[#This Row],[Price]]/Imobiliare_Data_18apr[[#This Row],[Surface m2]]</f>
        <v>2890.909090909091</v>
      </c>
    </row>
    <row r="2384" spans="1:6" x14ac:dyDescent="0.3">
      <c r="A2384" t="s">
        <v>658</v>
      </c>
      <c r="B2384">
        <v>2</v>
      </c>
      <c r="C2384" s="2">
        <v>159000</v>
      </c>
      <c r="D2384" t="s">
        <v>4686</v>
      </c>
      <c r="E2384" s="1">
        <v>54</v>
      </c>
      <c r="F2384" s="2">
        <f>Imobiliare_Data_18apr[[#This Row],[Price]]/Imobiliare_Data_18apr[[#This Row],[Surface m2]]</f>
        <v>2944.4444444444443</v>
      </c>
    </row>
    <row r="2385" spans="1:6" x14ac:dyDescent="0.3">
      <c r="A2385" t="s">
        <v>664</v>
      </c>
      <c r="B2385">
        <v>2</v>
      </c>
      <c r="C2385" s="2">
        <v>159000</v>
      </c>
      <c r="D2385" t="s">
        <v>4686</v>
      </c>
      <c r="E2385" s="1">
        <v>55</v>
      </c>
      <c r="F2385" s="2">
        <f>Imobiliare_Data_18apr[[#This Row],[Price]]/Imobiliare_Data_18apr[[#This Row],[Surface m2]]</f>
        <v>2890.909090909091</v>
      </c>
    </row>
    <row r="2386" spans="1:6" x14ac:dyDescent="0.3">
      <c r="A2386" t="s">
        <v>722</v>
      </c>
      <c r="B2386">
        <v>2</v>
      </c>
      <c r="C2386" s="2">
        <v>159000</v>
      </c>
      <c r="D2386" t="s">
        <v>4687</v>
      </c>
      <c r="E2386" s="1">
        <v>55.5</v>
      </c>
      <c r="F2386" s="2">
        <f>Imobiliare_Data_18apr[[#This Row],[Price]]/Imobiliare_Data_18apr[[#This Row],[Surface m2]]</f>
        <v>2864.864864864865</v>
      </c>
    </row>
    <row r="2387" spans="1:6" hidden="1" x14ac:dyDescent="0.3">
      <c r="A2387" t="s">
        <v>2689</v>
      </c>
      <c r="B2387">
        <v>3</v>
      </c>
      <c r="C2387" s="2">
        <v>159000</v>
      </c>
      <c r="D2387" t="s">
        <v>4686</v>
      </c>
      <c r="E2387" s="1">
        <v>70.19</v>
      </c>
      <c r="F2387" s="2">
        <f>Imobiliare_Data_18apr[[#This Row],[Price]]/Imobiliare_Data_18apr[[#This Row],[Surface m2]]</f>
        <v>2265.2799544094601</v>
      </c>
    </row>
    <row r="2388" spans="1:6" hidden="1" x14ac:dyDescent="0.3">
      <c r="A2388" t="s">
        <v>2747</v>
      </c>
      <c r="B2388">
        <v>3</v>
      </c>
      <c r="C2388" s="2">
        <v>159000</v>
      </c>
      <c r="D2388" t="s">
        <v>4686</v>
      </c>
      <c r="E2388" s="1">
        <v>71</v>
      </c>
      <c r="F2388" s="2">
        <f>Imobiliare_Data_18apr[[#This Row],[Price]]/Imobiliare_Data_18apr[[#This Row],[Surface m2]]</f>
        <v>2239.4366197183099</v>
      </c>
    </row>
    <row r="2389" spans="1:6" hidden="1" x14ac:dyDescent="0.3">
      <c r="A2389" t="s">
        <v>2793</v>
      </c>
      <c r="B2389">
        <v>3</v>
      </c>
      <c r="C2389" s="2">
        <v>159000</v>
      </c>
      <c r="D2389" t="s">
        <v>4686</v>
      </c>
      <c r="E2389" s="1">
        <v>73</v>
      </c>
      <c r="F2389" s="2">
        <f>Imobiliare_Data_18apr[[#This Row],[Price]]/Imobiliare_Data_18apr[[#This Row],[Surface m2]]</f>
        <v>2178.0821917808221</v>
      </c>
    </row>
    <row r="2390" spans="1:6" hidden="1" x14ac:dyDescent="0.3">
      <c r="A2390" t="s">
        <v>2797</v>
      </c>
      <c r="B2390">
        <v>3</v>
      </c>
      <c r="C2390" s="2">
        <v>159000</v>
      </c>
      <c r="D2390" t="s">
        <v>4686</v>
      </c>
      <c r="E2390" s="1">
        <v>75</v>
      </c>
      <c r="F2390" s="2">
        <f>Imobiliare_Data_18apr[[#This Row],[Price]]/Imobiliare_Data_18apr[[#This Row],[Surface m2]]</f>
        <v>2120</v>
      </c>
    </row>
    <row r="2391" spans="1:6" hidden="1" x14ac:dyDescent="0.3">
      <c r="A2391" t="s">
        <v>2847</v>
      </c>
      <c r="B2391">
        <v>4</v>
      </c>
      <c r="C2391" s="2">
        <v>159000</v>
      </c>
      <c r="D2391" t="s">
        <v>4687</v>
      </c>
      <c r="E2391" s="1">
        <v>78</v>
      </c>
      <c r="F2391" s="2">
        <f>Imobiliare_Data_18apr[[#This Row],[Price]]/Imobiliare_Data_18apr[[#This Row],[Surface m2]]</f>
        <v>2038.4615384615386</v>
      </c>
    </row>
    <row r="2392" spans="1:6" hidden="1" x14ac:dyDescent="0.3">
      <c r="A2392" t="s">
        <v>2869</v>
      </c>
      <c r="B2392">
        <v>4</v>
      </c>
      <c r="C2392" s="2">
        <v>159000</v>
      </c>
      <c r="D2392" t="s">
        <v>4687</v>
      </c>
      <c r="E2392" s="1">
        <v>79</v>
      </c>
      <c r="F2392" s="2">
        <f>Imobiliare_Data_18apr[[#This Row],[Price]]/Imobiliare_Data_18apr[[#This Row],[Surface m2]]</f>
        <v>2012.6582278481012</v>
      </c>
    </row>
    <row r="2393" spans="1:6" x14ac:dyDescent="0.3">
      <c r="A2393" t="s">
        <v>855</v>
      </c>
      <c r="B2393">
        <v>2</v>
      </c>
      <c r="C2393" s="2">
        <v>159000</v>
      </c>
      <c r="D2393" t="s">
        <v>4687</v>
      </c>
      <c r="E2393" s="1">
        <v>52</v>
      </c>
      <c r="F2393" s="2">
        <f>Imobiliare_Data_18apr[[#This Row],[Price]]/Imobiliare_Data_18apr[[#This Row],[Surface m2]]</f>
        <v>3057.6923076923076</v>
      </c>
    </row>
    <row r="2394" spans="1:6" x14ac:dyDescent="0.3">
      <c r="A2394" t="s">
        <v>1013</v>
      </c>
      <c r="B2394">
        <v>2</v>
      </c>
      <c r="C2394" s="2">
        <v>159000</v>
      </c>
      <c r="D2394" t="s">
        <v>4687</v>
      </c>
      <c r="E2394" s="1">
        <v>54</v>
      </c>
      <c r="F2394" s="2">
        <f>Imobiliare_Data_18apr[[#This Row],[Price]]/Imobiliare_Data_18apr[[#This Row],[Surface m2]]</f>
        <v>2944.4444444444443</v>
      </c>
    </row>
    <row r="2395" spans="1:6" x14ac:dyDescent="0.3">
      <c r="A2395" t="s">
        <v>1017</v>
      </c>
      <c r="B2395">
        <v>2</v>
      </c>
      <c r="C2395" s="2">
        <v>159000</v>
      </c>
      <c r="D2395" t="s">
        <v>4687</v>
      </c>
      <c r="E2395" s="1">
        <v>55</v>
      </c>
      <c r="F2395" s="2">
        <f>Imobiliare_Data_18apr[[#This Row],[Price]]/Imobiliare_Data_18apr[[#This Row],[Surface m2]]</f>
        <v>2890.909090909091</v>
      </c>
    </row>
    <row r="2396" spans="1:6" x14ac:dyDescent="0.3">
      <c r="A2396" t="s">
        <v>1024</v>
      </c>
      <c r="B2396">
        <v>2</v>
      </c>
      <c r="C2396" s="2">
        <v>159000</v>
      </c>
      <c r="D2396" t="s">
        <v>4687</v>
      </c>
      <c r="E2396" s="1">
        <v>53</v>
      </c>
      <c r="F2396" s="2">
        <f>Imobiliare_Data_18apr[[#This Row],[Price]]/Imobiliare_Data_18apr[[#This Row],[Surface m2]]</f>
        <v>3000</v>
      </c>
    </row>
    <row r="2397" spans="1:6" x14ac:dyDescent="0.3">
      <c r="A2397" t="s">
        <v>1110</v>
      </c>
      <c r="B2397">
        <v>2</v>
      </c>
      <c r="C2397" s="2">
        <v>159000</v>
      </c>
      <c r="D2397" t="s">
        <v>4686</v>
      </c>
      <c r="E2397" s="1">
        <v>84</v>
      </c>
      <c r="F2397" s="2">
        <f>Imobiliare_Data_18apr[[#This Row],[Price]]/Imobiliare_Data_18apr[[#This Row],[Surface m2]]</f>
        <v>1892.8571428571429</v>
      </c>
    </row>
    <row r="2398" spans="1:6" x14ac:dyDescent="0.3">
      <c r="A2398" t="s">
        <v>1116</v>
      </c>
      <c r="B2398">
        <v>2</v>
      </c>
      <c r="C2398" s="2">
        <v>159000</v>
      </c>
      <c r="D2398" t="s">
        <v>4687</v>
      </c>
      <c r="E2398" s="1">
        <v>55</v>
      </c>
      <c r="F2398" s="2">
        <f>Imobiliare_Data_18apr[[#This Row],[Price]]/Imobiliare_Data_18apr[[#This Row],[Surface m2]]</f>
        <v>2890.909090909091</v>
      </c>
    </row>
    <row r="2399" spans="1:6" x14ac:dyDescent="0.3">
      <c r="A2399" t="s">
        <v>1165</v>
      </c>
      <c r="B2399">
        <v>2</v>
      </c>
      <c r="C2399" s="2">
        <v>159000</v>
      </c>
      <c r="D2399" t="s">
        <v>4686</v>
      </c>
      <c r="E2399" s="1">
        <v>54</v>
      </c>
      <c r="F2399" s="2">
        <f>Imobiliare_Data_18apr[[#This Row],[Price]]/Imobiliare_Data_18apr[[#This Row],[Surface m2]]</f>
        <v>2944.4444444444443</v>
      </c>
    </row>
    <row r="2400" spans="1:6" x14ac:dyDescent="0.3">
      <c r="A2400" t="s">
        <v>2254</v>
      </c>
      <c r="B2400">
        <v>2</v>
      </c>
      <c r="C2400" s="2">
        <v>159000</v>
      </c>
      <c r="D2400" t="s">
        <v>4687</v>
      </c>
      <c r="E2400" s="1">
        <v>59</v>
      </c>
      <c r="F2400" s="2">
        <f>Imobiliare_Data_18apr[[#This Row],[Price]]/Imobiliare_Data_18apr[[#This Row],[Surface m2]]</f>
        <v>2694.9152542372881</v>
      </c>
    </row>
    <row r="2401" spans="1:6" x14ac:dyDescent="0.3">
      <c r="A2401" t="s">
        <v>2321</v>
      </c>
      <c r="B2401">
        <v>2</v>
      </c>
      <c r="C2401" s="2">
        <v>159000</v>
      </c>
      <c r="D2401" t="s">
        <v>4686</v>
      </c>
      <c r="E2401" s="1">
        <v>53</v>
      </c>
      <c r="F2401" s="2">
        <f>Imobiliare_Data_18apr[[#This Row],[Price]]/Imobiliare_Data_18apr[[#This Row],[Surface m2]]</f>
        <v>3000</v>
      </c>
    </row>
    <row r="2402" spans="1:6" x14ac:dyDescent="0.3">
      <c r="A2402" t="s">
        <v>2321</v>
      </c>
      <c r="B2402">
        <v>2</v>
      </c>
      <c r="C2402" s="2">
        <v>159000</v>
      </c>
      <c r="D2402" t="s">
        <v>4686</v>
      </c>
      <c r="E2402" s="1">
        <v>56</v>
      </c>
      <c r="F2402" s="2">
        <f>Imobiliare_Data_18apr[[#This Row],[Price]]/Imobiliare_Data_18apr[[#This Row],[Surface m2]]</f>
        <v>2839.2857142857142</v>
      </c>
    </row>
    <row r="2403" spans="1:6" x14ac:dyDescent="0.3">
      <c r="A2403" t="s">
        <v>2450</v>
      </c>
      <c r="B2403">
        <v>2</v>
      </c>
      <c r="C2403" s="2">
        <v>159000</v>
      </c>
      <c r="D2403" t="s">
        <v>4687</v>
      </c>
      <c r="E2403" s="1">
        <v>59</v>
      </c>
      <c r="F2403" s="2">
        <f>Imobiliare_Data_18apr[[#This Row],[Price]]/Imobiliare_Data_18apr[[#This Row],[Surface m2]]</f>
        <v>2694.9152542372881</v>
      </c>
    </row>
    <row r="2404" spans="1:6" hidden="1" x14ac:dyDescent="0.3">
      <c r="A2404" t="s">
        <v>3672</v>
      </c>
      <c r="B2404">
        <v>3</v>
      </c>
      <c r="C2404" s="2">
        <v>159000</v>
      </c>
      <c r="D2404" t="s">
        <v>4686</v>
      </c>
      <c r="E2404" s="1">
        <v>76</v>
      </c>
      <c r="F2404" s="2">
        <f>Imobiliare_Data_18apr[[#This Row],[Price]]/Imobiliare_Data_18apr[[#This Row],[Surface m2]]</f>
        <v>2092.1052631578946</v>
      </c>
    </row>
    <row r="2405" spans="1:6" x14ac:dyDescent="0.3">
      <c r="A2405" t="s">
        <v>3598</v>
      </c>
      <c r="B2405">
        <f>IF(Imobiliare_Data_18apr[[#This Row],[Surface m2]]&lt;35,1,2)</f>
        <v>2</v>
      </c>
      <c r="C2405" s="2">
        <v>159000</v>
      </c>
      <c r="D2405" t="s">
        <v>4686</v>
      </c>
      <c r="E2405" s="1">
        <v>69</v>
      </c>
      <c r="F2405" s="2">
        <f>Imobiliare_Data_18apr[[#This Row],[Price]]/Imobiliare_Data_18apr[[#This Row],[Surface m2]]</f>
        <v>2304.3478260869565</v>
      </c>
    </row>
    <row r="2406" spans="1:6" x14ac:dyDescent="0.3">
      <c r="A2406" t="s">
        <v>3034</v>
      </c>
      <c r="B2406">
        <v>2</v>
      </c>
      <c r="C2406" s="2">
        <v>159000</v>
      </c>
      <c r="D2406" t="s">
        <v>4686</v>
      </c>
      <c r="E2406" s="1">
        <v>56</v>
      </c>
      <c r="F2406" s="2">
        <f>Imobiliare_Data_18apr[[#This Row],[Price]]/Imobiliare_Data_18apr[[#This Row],[Surface m2]]</f>
        <v>2839.2857142857142</v>
      </c>
    </row>
    <row r="2407" spans="1:6" x14ac:dyDescent="0.3">
      <c r="A2407" t="s">
        <v>1215</v>
      </c>
      <c r="B2407">
        <f>IF(Imobiliare_Data_18apr[[#This Row],[Surface m2]]&lt;35,1,2)</f>
        <v>2</v>
      </c>
      <c r="C2407" s="2">
        <v>159000</v>
      </c>
      <c r="D2407" t="s">
        <v>4687</v>
      </c>
      <c r="E2407" s="1">
        <v>66.8</v>
      </c>
      <c r="F2407" s="2">
        <f>Imobiliare_Data_18apr[[#This Row],[Price]]/Imobiliare_Data_18apr[[#This Row],[Surface m2]]</f>
        <v>2380.2395209580841</v>
      </c>
    </row>
    <row r="2408" spans="1:6" hidden="1" x14ac:dyDescent="0.3">
      <c r="A2408" t="s">
        <v>3833</v>
      </c>
      <c r="B2408">
        <v>3</v>
      </c>
      <c r="C2408" s="2">
        <v>159000</v>
      </c>
      <c r="D2408" t="s">
        <v>4686</v>
      </c>
      <c r="E2408" s="1">
        <v>75</v>
      </c>
      <c r="F2408" s="2">
        <f>Imobiliare_Data_18apr[[#This Row],[Price]]/Imobiliare_Data_18apr[[#This Row],[Surface m2]]</f>
        <v>2120</v>
      </c>
    </row>
    <row r="2409" spans="1:6" hidden="1" x14ac:dyDescent="0.3">
      <c r="A2409" t="s">
        <v>3870</v>
      </c>
      <c r="B2409">
        <v>3</v>
      </c>
      <c r="C2409" s="2">
        <v>159000</v>
      </c>
      <c r="D2409" t="s">
        <v>4686</v>
      </c>
      <c r="E2409" s="1">
        <v>75</v>
      </c>
      <c r="F2409" s="2">
        <f>Imobiliare_Data_18apr[[#This Row],[Price]]/Imobiliare_Data_18apr[[#This Row],[Surface m2]]</f>
        <v>2120</v>
      </c>
    </row>
    <row r="2410" spans="1:6" hidden="1" x14ac:dyDescent="0.3">
      <c r="A2410" t="s">
        <v>3949</v>
      </c>
      <c r="B2410">
        <v>3</v>
      </c>
      <c r="C2410" s="2">
        <v>159000</v>
      </c>
      <c r="D2410" t="s">
        <v>4687</v>
      </c>
      <c r="E2410" s="1">
        <v>70</v>
      </c>
      <c r="F2410" s="2">
        <f>Imobiliare_Data_18apr[[#This Row],[Price]]/Imobiliare_Data_18apr[[#This Row],[Surface m2]]</f>
        <v>2271.4285714285716</v>
      </c>
    </row>
    <row r="2411" spans="1:6" x14ac:dyDescent="0.3">
      <c r="A2411" t="s">
        <v>3556</v>
      </c>
      <c r="B2411">
        <f>IF(Imobiliare_Data_18apr[[#This Row],[Surface m2]]&lt;35,1,2)</f>
        <v>2</v>
      </c>
      <c r="C2411" s="2">
        <v>159000</v>
      </c>
      <c r="D2411" t="s">
        <v>4687</v>
      </c>
      <c r="E2411" s="1">
        <v>52.2</v>
      </c>
      <c r="F2411" s="2">
        <f>Imobiliare_Data_18apr[[#This Row],[Price]]/Imobiliare_Data_18apr[[#This Row],[Surface m2]]</f>
        <v>3045.9770114942526</v>
      </c>
    </row>
    <row r="2412" spans="1:6" x14ac:dyDescent="0.3">
      <c r="A2412" t="s">
        <v>4070</v>
      </c>
      <c r="B2412">
        <v>2</v>
      </c>
      <c r="C2412" s="2">
        <v>159000</v>
      </c>
      <c r="D2412" t="s">
        <v>4687</v>
      </c>
      <c r="E2412" s="1">
        <v>55</v>
      </c>
      <c r="F2412" s="2">
        <f>Imobiliare_Data_18apr[[#This Row],[Price]]/Imobiliare_Data_18apr[[#This Row],[Surface m2]]</f>
        <v>2890.909090909091</v>
      </c>
    </row>
    <row r="2413" spans="1:6" x14ac:dyDescent="0.3">
      <c r="A2413" t="s">
        <v>4519</v>
      </c>
      <c r="B2413">
        <v>2</v>
      </c>
      <c r="C2413" s="2">
        <v>159000</v>
      </c>
      <c r="D2413" t="s">
        <v>4687</v>
      </c>
      <c r="E2413" s="1">
        <v>59</v>
      </c>
      <c r="F2413" s="2">
        <f>Imobiliare_Data_18apr[[#This Row],[Price]]/Imobiliare_Data_18apr[[#This Row],[Surface m2]]</f>
        <v>2694.9152542372881</v>
      </c>
    </row>
    <row r="2414" spans="1:6" hidden="1" x14ac:dyDescent="0.3">
      <c r="A2414" t="s">
        <v>4587</v>
      </c>
      <c r="B2414">
        <v>3</v>
      </c>
      <c r="C2414" s="2">
        <v>159000</v>
      </c>
      <c r="D2414" t="s">
        <v>4686</v>
      </c>
      <c r="E2414" s="1">
        <v>70</v>
      </c>
      <c r="F2414" s="2">
        <f>Imobiliare_Data_18apr[[#This Row],[Price]]/Imobiliare_Data_18apr[[#This Row],[Surface m2]]</f>
        <v>2271.4285714285716</v>
      </c>
    </row>
    <row r="2415" spans="1:6" hidden="1" x14ac:dyDescent="0.3">
      <c r="A2415" t="s">
        <v>1710</v>
      </c>
      <c r="B2415">
        <v>3</v>
      </c>
      <c r="C2415" s="2">
        <v>159200</v>
      </c>
      <c r="D2415" t="s">
        <v>4686</v>
      </c>
      <c r="E2415" s="1">
        <v>73.510000000000005</v>
      </c>
      <c r="F2415" s="2">
        <f>Imobiliare_Data_18apr[[#This Row],[Price]]/Imobiliare_Data_18apr[[#This Row],[Surface m2]]</f>
        <v>2165.6917426200516</v>
      </c>
    </row>
    <row r="2416" spans="1:6" hidden="1" x14ac:dyDescent="0.3">
      <c r="A2416" t="s">
        <v>3083</v>
      </c>
      <c r="B2416">
        <v>3</v>
      </c>
      <c r="C2416" s="2">
        <v>159200</v>
      </c>
      <c r="D2416" t="s">
        <v>4687</v>
      </c>
      <c r="E2416" s="1">
        <v>88.4</v>
      </c>
      <c r="F2416" s="2">
        <f>Imobiliare_Data_18apr[[#This Row],[Price]]/Imobiliare_Data_18apr[[#This Row],[Surface m2]]</f>
        <v>1800.9049773755655</v>
      </c>
    </row>
    <row r="2417" spans="1:6" x14ac:dyDescent="0.3">
      <c r="A2417" t="s">
        <v>974</v>
      </c>
      <c r="B2417">
        <v>2</v>
      </c>
      <c r="C2417" s="2">
        <v>159222</v>
      </c>
      <c r="D2417" t="s">
        <v>4686</v>
      </c>
      <c r="E2417" s="1">
        <v>68.38</v>
      </c>
      <c r="F2417" s="2">
        <f>Imobiliare_Data_18apr[[#This Row],[Price]]/Imobiliare_Data_18apr[[#This Row],[Surface m2]]</f>
        <v>2328.4878619479382</v>
      </c>
    </row>
    <row r="2418" spans="1:6" hidden="1" x14ac:dyDescent="0.3">
      <c r="A2418" t="s">
        <v>1665</v>
      </c>
      <c r="B2418">
        <v>3</v>
      </c>
      <c r="C2418" s="2">
        <v>159300</v>
      </c>
      <c r="D2418" t="s">
        <v>4687</v>
      </c>
      <c r="E2418" s="1">
        <v>75.849999999999994</v>
      </c>
      <c r="F2418" s="2">
        <f>Imobiliare_Data_18apr[[#This Row],[Price]]/Imobiliare_Data_18apr[[#This Row],[Surface m2]]</f>
        <v>2100.1977587343445</v>
      </c>
    </row>
    <row r="2419" spans="1:6" x14ac:dyDescent="0.3">
      <c r="A2419" t="s">
        <v>4013</v>
      </c>
      <c r="B2419">
        <v>2</v>
      </c>
      <c r="C2419" s="2">
        <v>159400</v>
      </c>
      <c r="D2419" t="s">
        <v>4686</v>
      </c>
      <c r="E2419" s="1">
        <v>55.39</v>
      </c>
      <c r="F2419" s="2">
        <f>Imobiliare_Data_18apr[[#This Row],[Price]]/Imobiliare_Data_18apr[[#This Row],[Surface m2]]</f>
        <v>2877.7757717999639</v>
      </c>
    </row>
    <row r="2420" spans="1:6" x14ac:dyDescent="0.3">
      <c r="A2420" t="s">
        <v>829</v>
      </c>
      <c r="B2420">
        <v>2</v>
      </c>
      <c r="C2420" s="2">
        <v>159500</v>
      </c>
      <c r="D2420" t="s">
        <v>4686</v>
      </c>
      <c r="E2420" s="1">
        <v>57</v>
      </c>
      <c r="F2420" s="2">
        <f>Imobiliare_Data_18apr[[#This Row],[Price]]/Imobiliare_Data_18apr[[#This Row],[Surface m2]]</f>
        <v>2798.2456140350878</v>
      </c>
    </row>
    <row r="2421" spans="1:6" x14ac:dyDescent="0.3">
      <c r="A2421" t="s">
        <v>3972</v>
      </c>
      <c r="B2421">
        <v>2</v>
      </c>
      <c r="C2421" s="2">
        <v>159500</v>
      </c>
      <c r="D2421" t="s">
        <v>4686</v>
      </c>
      <c r="E2421" s="1">
        <v>55</v>
      </c>
      <c r="F2421" s="2">
        <f>Imobiliare_Data_18apr[[#This Row],[Price]]/Imobiliare_Data_18apr[[#This Row],[Surface m2]]</f>
        <v>2900</v>
      </c>
    </row>
    <row r="2422" spans="1:6" x14ac:dyDescent="0.3">
      <c r="A2422" t="s">
        <v>2502</v>
      </c>
      <c r="B2422">
        <v>2</v>
      </c>
      <c r="C2422" s="2">
        <v>159600</v>
      </c>
      <c r="D2422" t="s">
        <v>4686</v>
      </c>
      <c r="E2422" s="1">
        <v>56</v>
      </c>
      <c r="F2422" s="2">
        <f>Imobiliare_Data_18apr[[#This Row],[Price]]/Imobiliare_Data_18apr[[#This Row],[Surface m2]]</f>
        <v>2850</v>
      </c>
    </row>
    <row r="2423" spans="1:6" hidden="1" x14ac:dyDescent="0.3">
      <c r="A2423" t="s">
        <v>2035</v>
      </c>
      <c r="B2423">
        <v>4</v>
      </c>
      <c r="C2423" s="2">
        <v>159800</v>
      </c>
      <c r="D2423" t="s">
        <v>4687</v>
      </c>
      <c r="E2423" s="1">
        <v>81</v>
      </c>
      <c r="F2423" s="2">
        <f>Imobiliare_Data_18apr[[#This Row],[Price]]/Imobiliare_Data_18apr[[#This Row],[Surface m2]]</f>
        <v>1972.8395061728395</v>
      </c>
    </row>
    <row r="2424" spans="1:6" hidden="1" x14ac:dyDescent="0.3">
      <c r="A2424" t="s">
        <v>1450</v>
      </c>
      <c r="B2424">
        <v>3</v>
      </c>
      <c r="C2424" s="2">
        <v>159900</v>
      </c>
      <c r="D2424" t="s">
        <v>4686</v>
      </c>
      <c r="E2424" s="1">
        <v>70</v>
      </c>
      <c r="F2424" s="2">
        <f>Imobiliare_Data_18apr[[#This Row],[Price]]/Imobiliare_Data_18apr[[#This Row],[Surface m2]]</f>
        <v>2284.2857142857142</v>
      </c>
    </row>
    <row r="2425" spans="1:6" hidden="1" x14ac:dyDescent="0.3">
      <c r="A2425" t="s">
        <v>1459</v>
      </c>
      <c r="B2425">
        <v>3</v>
      </c>
      <c r="C2425" s="2">
        <v>159900</v>
      </c>
      <c r="D2425" t="s">
        <v>4686</v>
      </c>
      <c r="E2425" s="1">
        <v>69</v>
      </c>
      <c r="F2425" s="2">
        <f>Imobiliare_Data_18apr[[#This Row],[Price]]/Imobiliare_Data_18apr[[#This Row],[Surface m2]]</f>
        <v>2317.391304347826</v>
      </c>
    </row>
    <row r="2426" spans="1:6" hidden="1" x14ac:dyDescent="0.3">
      <c r="A2426" t="s">
        <v>1766</v>
      </c>
      <c r="B2426">
        <v>3</v>
      </c>
      <c r="C2426" s="2">
        <v>159900</v>
      </c>
      <c r="D2426" t="s">
        <v>4686</v>
      </c>
      <c r="E2426" s="1">
        <v>72</v>
      </c>
      <c r="F2426" s="2">
        <f>Imobiliare_Data_18apr[[#This Row],[Price]]/Imobiliare_Data_18apr[[#This Row],[Surface m2]]</f>
        <v>2220.8333333333335</v>
      </c>
    </row>
    <row r="2427" spans="1:6" hidden="1" x14ac:dyDescent="0.3">
      <c r="A2427" t="s">
        <v>1817</v>
      </c>
      <c r="B2427">
        <v>3</v>
      </c>
      <c r="C2427" s="2">
        <v>159900</v>
      </c>
      <c r="D2427" t="s">
        <v>4686</v>
      </c>
      <c r="E2427" s="1">
        <v>69</v>
      </c>
      <c r="F2427" s="2">
        <f>Imobiliare_Data_18apr[[#This Row],[Price]]/Imobiliare_Data_18apr[[#This Row],[Surface m2]]</f>
        <v>2317.391304347826</v>
      </c>
    </row>
    <row r="2428" spans="1:6" hidden="1" x14ac:dyDescent="0.3">
      <c r="A2428" t="s">
        <v>1841</v>
      </c>
      <c r="B2428">
        <v>3</v>
      </c>
      <c r="C2428" s="2">
        <v>159900</v>
      </c>
      <c r="D2428" t="s">
        <v>4686</v>
      </c>
      <c r="E2428" s="1">
        <v>69</v>
      </c>
      <c r="F2428" s="2">
        <f>Imobiliare_Data_18apr[[#This Row],[Price]]/Imobiliare_Data_18apr[[#This Row],[Surface m2]]</f>
        <v>2317.391304347826</v>
      </c>
    </row>
    <row r="2429" spans="1:6" x14ac:dyDescent="0.3">
      <c r="A2429" t="s">
        <v>603</v>
      </c>
      <c r="B2429">
        <v>2</v>
      </c>
      <c r="C2429" s="2">
        <v>159900</v>
      </c>
      <c r="D2429" t="s">
        <v>4687</v>
      </c>
      <c r="E2429" s="1">
        <v>55</v>
      </c>
      <c r="F2429" s="2">
        <f>Imobiliare_Data_18apr[[#This Row],[Price]]/Imobiliare_Data_18apr[[#This Row],[Surface m2]]</f>
        <v>2907.2727272727275</v>
      </c>
    </row>
    <row r="2430" spans="1:6" x14ac:dyDescent="0.3">
      <c r="A2430" t="s">
        <v>611</v>
      </c>
      <c r="B2430">
        <v>2</v>
      </c>
      <c r="C2430" s="2">
        <v>159900</v>
      </c>
      <c r="D2430" t="s">
        <v>4686</v>
      </c>
      <c r="E2430" s="1">
        <v>57</v>
      </c>
      <c r="F2430" s="2">
        <f>Imobiliare_Data_18apr[[#This Row],[Price]]/Imobiliare_Data_18apr[[#This Row],[Surface m2]]</f>
        <v>2805.2631578947367</v>
      </c>
    </row>
    <row r="2431" spans="1:6" x14ac:dyDescent="0.3">
      <c r="A2431" t="s">
        <v>660</v>
      </c>
      <c r="B2431">
        <v>2</v>
      </c>
      <c r="C2431" s="2">
        <v>159900</v>
      </c>
      <c r="D2431" t="s">
        <v>4687</v>
      </c>
      <c r="E2431" s="1">
        <v>55</v>
      </c>
      <c r="F2431" s="2">
        <f>Imobiliare_Data_18apr[[#This Row],[Price]]/Imobiliare_Data_18apr[[#This Row],[Surface m2]]</f>
        <v>2907.2727272727275</v>
      </c>
    </row>
    <row r="2432" spans="1:6" x14ac:dyDescent="0.3">
      <c r="A2432" t="s">
        <v>694</v>
      </c>
      <c r="B2432">
        <v>2</v>
      </c>
      <c r="C2432" s="2">
        <v>159900</v>
      </c>
      <c r="D2432" t="s">
        <v>4687</v>
      </c>
      <c r="E2432" s="1">
        <v>55</v>
      </c>
      <c r="F2432" s="2">
        <f>Imobiliare_Data_18apr[[#This Row],[Price]]/Imobiliare_Data_18apr[[#This Row],[Surface m2]]</f>
        <v>2907.2727272727275</v>
      </c>
    </row>
    <row r="2433" spans="1:6" x14ac:dyDescent="0.3">
      <c r="A2433" t="s">
        <v>697</v>
      </c>
      <c r="B2433">
        <v>2</v>
      </c>
      <c r="C2433" s="2">
        <v>159900</v>
      </c>
      <c r="D2433" t="s">
        <v>4687</v>
      </c>
      <c r="E2433" s="1">
        <v>59</v>
      </c>
      <c r="F2433" s="2">
        <f>Imobiliare_Data_18apr[[#This Row],[Price]]/Imobiliare_Data_18apr[[#This Row],[Surface m2]]</f>
        <v>2710.1694915254238</v>
      </c>
    </row>
    <row r="2434" spans="1:6" x14ac:dyDescent="0.3">
      <c r="A2434" t="s">
        <v>791</v>
      </c>
      <c r="B2434">
        <v>2</v>
      </c>
      <c r="C2434" s="2">
        <v>159900</v>
      </c>
      <c r="D2434" t="s">
        <v>4687</v>
      </c>
      <c r="E2434" s="1">
        <v>55</v>
      </c>
      <c r="F2434" s="2">
        <f>Imobiliare_Data_18apr[[#This Row],[Price]]/Imobiliare_Data_18apr[[#This Row],[Surface m2]]</f>
        <v>2907.2727272727275</v>
      </c>
    </row>
    <row r="2435" spans="1:6" x14ac:dyDescent="0.3">
      <c r="A2435" t="s">
        <v>835</v>
      </c>
      <c r="B2435">
        <v>2</v>
      </c>
      <c r="C2435" s="2">
        <v>159900</v>
      </c>
      <c r="D2435" t="s">
        <v>4687</v>
      </c>
      <c r="E2435" s="1">
        <v>55</v>
      </c>
      <c r="F2435" s="2">
        <f>Imobiliare_Data_18apr[[#This Row],[Price]]/Imobiliare_Data_18apr[[#This Row],[Surface m2]]</f>
        <v>2907.2727272727275</v>
      </c>
    </row>
    <row r="2436" spans="1:6" hidden="1" x14ac:dyDescent="0.3">
      <c r="A2436" t="s">
        <v>3103</v>
      </c>
      <c r="B2436">
        <v>4</v>
      </c>
      <c r="C2436" s="2">
        <v>159900</v>
      </c>
      <c r="D2436" t="s">
        <v>4687</v>
      </c>
      <c r="E2436" s="1">
        <v>77</v>
      </c>
      <c r="F2436" s="2">
        <f>Imobiliare_Data_18apr[[#This Row],[Price]]/Imobiliare_Data_18apr[[#This Row],[Surface m2]]</f>
        <v>2076.6233766233768</v>
      </c>
    </row>
    <row r="2437" spans="1:6" x14ac:dyDescent="0.3">
      <c r="A2437" t="s">
        <v>1016</v>
      </c>
      <c r="B2437">
        <v>2</v>
      </c>
      <c r="C2437" s="2">
        <v>159900</v>
      </c>
      <c r="D2437" t="s">
        <v>4687</v>
      </c>
      <c r="E2437" s="1">
        <v>59</v>
      </c>
      <c r="F2437" s="2">
        <f>Imobiliare_Data_18apr[[#This Row],[Price]]/Imobiliare_Data_18apr[[#This Row],[Surface m2]]</f>
        <v>2710.1694915254238</v>
      </c>
    </row>
    <row r="2438" spans="1:6" x14ac:dyDescent="0.3">
      <c r="A2438" t="s">
        <v>1029</v>
      </c>
      <c r="B2438">
        <v>2</v>
      </c>
      <c r="C2438" s="2">
        <v>159900</v>
      </c>
      <c r="D2438" t="s">
        <v>4687</v>
      </c>
      <c r="E2438" s="1">
        <v>55</v>
      </c>
      <c r="F2438" s="2">
        <f>Imobiliare_Data_18apr[[#This Row],[Price]]/Imobiliare_Data_18apr[[#This Row],[Surface m2]]</f>
        <v>2907.2727272727275</v>
      </c>
    </row>
    <row r="2439" spans="1:6" x14ac:dyDescent="0.3">
      <c r="A2439" t="s">
        <v>1045</v>
      </c>
      <c r="B2439">
        <v>2</v>
      </c>
      <c r="C2439" s="2">
        <v>159900</v>
      </c>
      <c r="D2439" t="s">
        <v>4687</v>
      </c>
      <c r="E2439" s="1">
        <v>56</v>
      </c>
      <c r="F2439" s="2">
        <f>Imobiliare_Data_18apr[[#This Row],[Price]]/Imobiliare_Data_18apr[[#This Row],[Surface m2]]</f>
        <v>2855.3571428571427</v>
      </c>
    </row>
    <row r="2440" spans="1:6" x14ac:dyDescent="0.3">
      <c r="A2440" t="s">
        <v>1121</v>
      </c>
      <c r="B2440">
        <v>2</v>
      </c>
      <c r="C2440" s="2">
        <v>159900</v>
      </c>
      <c r="D2440" t="s">
        <v>4687</v>
      </c>
      <c r="E2440" s="1">
        <v>55</v>
      </c>
      <c r="F2440" s="2">
        <f>Imobiliare_Data_18apr[[#This Row],[Price]]/Imobiliare_Data_18apr[[#This Row],[Surface m2]]</f>
        <v>2907.2727272727275</v>
      </c>
    </row>
    <row r="2441" spans="1:6" x14ac:dyDescent="0.3">
      <c r="A2441" t="s">
        <v>2313</v>
      </c>
      <c r="B2441">
        <v>2</v>
      </c>
      <c r="C2441" s="2">
        <v>159900</v>
      </c>
      <c r="D2441" t="s">
        <v>4686</v>
      </c>
      <c r="E2441" s="1">
        <v>57</v>
      </c>
      <c r="F2441" s="2">
        <f>Imobiliare_Data_18apr[[#This Row],[Price]]/Imobiliare_Data_18apr[[#This Row],[Surface m2]]</f>
        <v>2805.2631578947367</v>
      </c>
    </row>
    <row r="2442" spans="1:6" x14ac:dyDescent="0.3">
      <c r="A2442" t="s">
        <v>2383</v>
      </c>
      <c r="B2442">
        <v>2</v>
      </c>
      <c r="C2442" s="2">
        <v>159900</v>
      </c>
      <c r="D2442" t="s">
        <v>4687</v>
      </c>
      <c r="E2442" s="1">
        <v>55</v>
      </c>
      <c r="F2442" s="2">
        <f>Imobiliare_Data_18apr[[#This Row],[Price]]/Imobiliare_Data_18apr[[#This Row],[Surface m2]]</f>
        <v>2907.2727272727275</v>
      </c>
    </row>
    <row r="2443" spans="1:6" x14ac:dyDescent="0.3">
      <c r="A2443" t="s">
        <v>2430</v>
      </c>
      <c r="B2443">
        <v>2</v>
      </c>
      <c r="C2443" s="2">
        <v>159900</v>
      </c>
      <c r="D2443" t="s">
        <v>4687</v>
      </c>
      <c r="E2443" s="1">
        <v>55</v>
      </c>
      <c r="F2443" s="2">
        <f>Imobiliare_Data_18apr[[#This Row],[Price]]/Imobiliare_Data_18apr[[#This Row],[Surface m2]]</f>
        <v>2907.2727272727275</v>
      </c>
    </row>
    <row r="2444" spans="1:6" x14ac:dyDescent="0.3">
      <c r="A2444" t="s">
        <v>2478</v>
      </c>
      <c r="B2444">
        <v>2</v>
      </c>
      <c r="C2444" s="2">
        <v>159900</v>
      </c>
      <c r="D2444" t="s">
        <v>4687</v>
      </c>
      <c r="E2444" s="1">
        <v>57.7</v>
      </c>
      <c r="F2444" s="2">
        <f>Imobiliare_Data_18apr[[#This Row],[Price]]/Imobiliare_Data_18apr[[#This Row],[Surface m2]]</f>
        <v>2771.2305025996534</v>
      </c>
    </row>
    <row r="2445" spans="1:6" x14ac:dyDescent="0.3">
      <c r="A2445" t="s">
        <v>3451</v>
      </c>
      <c r="B2445">
        <f>IF(Imobiliare_Data_18apr[[#This Row],[Surface m2]]&lt;35,1,2)</f>
        <v>2</v>
      </c>
      <c r="C2445" s="2">
        <v>159900</v>
      </c>
      <c r="D2445" t="s">
        <v>4686</v>
      </c>
      <c r="E2445" s="1">
        <v>61</v>
      </c>
      <c r="F2445" s="2">
        <f>Imobiliare_Data_18apr[[#This Row],[Price]]/Imobiliare_Data_18apr[[#This Row],[Surface m2]]</f>
        <v>2621.311475409836</v>
      </c>
    </row>
    <row r="2446" spans="1:6" x14ac:dyDescent="0.3">
      <c r="A2446" t="s">
        <v>3718</v>
      </c>
      <c r="B2446">
        <f>IF(Imobiliare_Data_18apr[[#This Row],[Surface m2]]&lt;35,1,2)</f>
        <v>2</v>
      </c>
      <c r="C2446" s="2">
        <v>159900</v>
      </c>
      <c r="D2446" t="s">
        <v>4687</v>
      </c>
      <c r="E2446" s="1">
        <v>55</v>
      </c>
      <c r="F2446" s="2">
        <f>Imobiliare_Data_18apr[[#This Row],[Price]]/Imobiliare_Data_18apr[[#This Row],[Surface m2]]</f>
        <v>2907.2727272727275</v>
      </c>
    </row>
    <row r="2447" spans="1:6" x14ac:dyDescent="0.3">
      <c r="A2447" t="s">
        <v>4363</v>
      </c>
      <c r="B2447">
        <f>IF(Imobiliare_Data_18apr[[#This Row],[Surface m2]]&lt;35,1,2)</f>
        <v>2</v>
      </c>
      <c r="C2447" s="2">
        <v>159900</v>
      </c>
      <c r="D2447" t="s">
        <v>4687</v>
      </c>
      <c r="E2447" s="1">
        <v>55</v>
      </c>
      <c r="F2447" s="2">
        <f>Imobiliare_Data_18apr[[#This Row],[Price]]/Imobiliare_Data_18apr[[#This Row],[Surface m2]]</f>
        <v>2907.2727272727275</v>
      </c>
    </row>
    <row r="2448" spans="1:6" x14ac:dyDescent="0.3">
      <c r="A2448" t="s">
        <v>3824</v>
      </c>
      <c r="B2448">
        <v>2</v>
      </c>
      <c r="C2448" s="2">
        <v>159900</v>
      </c>
      <c r="D2448" t="s">
        <v>4687</v>
      </c>
      <c r="E2448" s="1">
        <v>55</v>
      </c>
      <c r="F2448" s="2">
        <f>Imobiliare_Data_18apr[[#This Row],[Price]]/Imobiliare_Data_18apr[[#This Row],[Surface m2]]</f>
        <v>2907.2727272727275</v>
      </c>
    </row>
    <row r="2449" spans="1:6" x14ac:dyDescent="0.3">
      <c r="A2449" t="s">
        <v>4425</v>
      </c>
      <c r="B2449">
        <v>2</v>
      </c>
      <c r="C2449" s="2">
        <v>159900</v>
      </c>
      <c r="D2449" t="s">
        <v>4686</v>
      </c>
      <c r="E2449" s="1">
        <v>58</v>
      </c>
      <c r="F2449" s="2">
        <f>Imobiliare_Data_18apr[[#This Row],[Price]]/Imobiliare_Data_18apr[[#This Row],[Surface m2]]</f>
        <v>2756.8965517241381</v>
      </c>
    </row>
    <row r="2450" spans="1:6" x14ac:dyDescent="0.3">
      <c r="A2450" t="s">
        <v>419</v>
      </c>
      <c r="B2450">
        <v>2</v>
      </c>
      <c r="C2450" s="2">
        <v>159990</v>
      </c>
      <c r="D2450" t="s">
        <v>4686</v>
      </c>
      <c r="E2450" s="1">
        <v>55</v>
      </c>
      <c r="F2450" s="2">
        <f>Imobiliare_Data_18apr[[#This Row],[Price]]/Imobiliare_Data_18apr[[#This Row],[Surface m2]]</f>
        <v>2908.909090909091</v>
      </c>
    </row>
    <row r="2451" spans="1:6" x14ac:dyDescent="0.3">
      <c r="A2451" t="s">
        <v>2470</v>
      </c>
      <c r="B2451">
        <v>2</v>
      </c>
      <c r="C2451" s="2">
        <v>159990</v>
      </c>
      <c r="D2451" t="s">
        <v>4686</v>
      </c>
      <c r="E2451" s="1">
        <v>58</v>
      </c>
      <c r="F2451" s="2">
        <f>Imobiliare_Data_18apr[[#This Row],[Price]]/Imobiliare_Data_18apr[[#This Row],[Surface m2]]</f>
        <v>2758.4482758620688</v>
      </c>
    </row>
    <row r="2452" spans="1:6" x14ac:dyDescent="0.3">
      <c r="A2452" t="s">
        <v>114</v>
      </c>
      <c r="B2452">
        <v>2</v>
      </c>
      <c r="C2452" s="2">
        <v>159999</v>
      </c>
      <c r="D2452" t="s">
        <v>4686</v>
      </c>
      <c r="E2452" s="1">
        <v>56.5</v>
      </c>
      <c r="F2452" s="2">
        <f>Imobiliare_Data_18apr[[#This Row],[Price]]/Imobiliare_Data_18apr[[#This Row],[Surface m2]]</f>
        <v>2831.8407079646017</v>
      </c>
    </row>
    <row r="2453" spans="1:6" x14ac:dyDescent="0.3">
      <c r="A2453" t="s">
        <v>1070</v>
      </c>
      <c r="B2453">
        <v>2</v>
      </c>
      <c r="C2453" s="2">
        <v>159999</v>
      </c>
      <c r="D2453" t="s">
        <v>4687</v>
      </c>
      <c r="E2453" s="1">
        <v>55</v>
      </c>
      <c r="F2453" s="2">
        <f>Imobiliare_Data_18apr[[#This Row],[Price]]/Imobiliare_Data_18apr[[#This Row],[Surface m2]]</f>
        <v>2909.0727272727272</v>
      </c>
    </row>
    <row r="2454" spans="1:6" x14ac:dyDescent="0.3">
      <c r="A2454" t="s">
        <v>2938</v>
      </c>
      <c r="B2454">
        <f>IF(Imobiliare_Data_18apr[[#This Row],[Surface m2]]&lt;35,1,2)</f>
        <v>2</v>
      </c>
      <c r="C2454" s="2">
        <v>159999</v>
      </c>
      <c r="D2454" t="s">
        <v>4686</v>
      </c>
      <c r="E2454" s="1">
        <v>62</v>
      </c>
      <c r="F2454" s="2">
        <f>Imobiliare_Data_18apr[[#This Row],[Price]]/Imobiliare_Data_18apr[[#This Row],[Surface m2]]</f>
        <v>2580.6290322580644</v>
      </c>
    </row>
    <row r="2455" spans="1:6" x14ac:dyDescent="0.3">
      <c r="A2455" t="s">
        <v>4450</v>
      </c>
      <c r="B2455">
        <v>2</v>
      </c>
      <c r="C2455" s="2">
        <v>159999</v>
      </c>
      <c r="D2455" t="s">
        <v>4686</v>
      </c>
      <c r="E2455" s="1">
        <v>53.4</v>
      </c>
      <c r="F2455" s="2">
        <f>Imobiliare_Data_18apr[[#This Row],[Price]]/Imobiliare_Data_18apr[[#This Row],[Surface m2]]</f>
        <v>2996.23595505618</v>
      </c>
    </row>
    <row r="2456" spans="1:6" hidden="1" x14ac:dyDescent="0.3">
      <c r="A2456" t="s">
        <v>54</v>
      </c>
      <c r="B2456">
        <v>4</v>
      </c>
      <c r="C2456" s="2">
        <v>160000</v>
      </c>
      <c r="D2456" t="s">
        <v>4687</v>
      </c>
      <c r="E2456" s="1">
        <v>77</v>
      </c>
      <c r="F2456" s="2">
        <f>Imobiliare_Data_18apr[[#This Row],[Price]]/Imobiliare_Data_18apr[[#This Row],[Surface m2]]</f>
        <v>2077.9220779220777</v>
      </c>
    </row>
    <row r="2457" spans="1:6" hidden="1" x14ac:dyDescent="0.3">
      <c r="A2457" t="s">
        <v>58</v>
      </c>
      <c r="B2457">
        <v>3</v>
      </c>
      <c r="C2457" s="2">
        <v>160000</v>
      </c>
      <c r="D2457" t="s">
        <v>4687</v>
      </c>
      <c r="E2457" s="1">
        <v>67</v>
      </c>
      <c r="F2457" s="2">
        <f>Imobiliare_Data_18apr[[#This Row],[Price]]/Imobiliare_Data_18apr[[#This Row],[Surface m2]]</f>
        <v>2388.0597014925374</v>
      </c>
    </row>
    <row r="2458" spans="1:6" hidden="1" x14ac:dyDescent="0.3">
      <c r="A2458" t="s">
        <v>4631</v>
      </c>
      <c r="B2458">
        <v>1</v>
      </c>
      <c r="C2458" s="2">
        <v>160000</v>
      </c>
      <c r="D2458" t="s">
        <v>4686</v>
      </c>
      <c r="E2458" s="1">
        <v>48.25</v>
      </c>
      <c r="F2458" s="2">
        <f>Imobiliare_Data_18apr[[#This Row],[Price]]/Imobiliare_Data_18apr[[#This Row],[Surface m2]]</f>
        <v>3316.0621761658031</v>
      </c>
    </row>
    <row r="2459" spans="1:6" hidden="1" x14ac:dyDescent="0.3">
      <c r="A2459" t="s">
        <v>3167</v>
      </c>
      <c r="B2459">
        <v>3</v>
      </c>
      <c r="C2459" s="2">
        <v>160000</v>
      </c>
      <c r="D2459" t="s">
        <v>4686</v>
      </c>
      <c r="E2459" s="1">
        <v>70</v>
      </c>
      <c r="F2459" s="2">
        <f>Imobiliare_Data_18apr[[#This Row],[Price]]/Imobiliare_Data_18apr[[#This Row],[Surface m2]]</f>
        <v>2285.7142857142858</v>
      </c>
    </row>
    <row r="2460" spans="1:6" hidden="1" x14ac:dyDescent="0.3">
      <c r="A2460" t="s">
        <v>1219</v>
      </c>
      <c r="B2460">
        <v>3</v>
      </c>
      <c r="C2460" s="2">
        <v>160000</v>
      </c>
      <c r="D2460" t="s">
        <v>4687</v>
      </c>
      <c r="E2460" s="1">
        <v>66</v>
      </c>
      <c r="F2460" s="2">
        <f>Imobiliare_Data_18apr[[#This Row],[Price]]/Imobiliare_Data_18apr[[#This Row],[Surface m2]]</f>
        <v>2424.242424242424</v>
      </c>
    </row>
    <row r="2461" spans="1:6" hidden="1" x14ac:dyDescent="0.3">
      <c r="A2461" t="s">
        <v>1292</v>
      </c>
      <c r="B2461">
        <v>3</v>
      </c>
      <c r="C2461" s="2">
        <v>160000</v>
      </c>
      <c r="D2461" t="s">
        <v>4687</v>
      </c>
      <c r="E2461" s="1">
        <v>78</v>
      </c>
      <c r="F2461" s="2">
        <f>Imobiliare_Data_18apr[[#This Row],[Price]]/Imobiliare_Data_18apr[[#This Row],[Surface m2]]</f>
        <v>2051.2820512820513</v>
      </c>
    </row>
    <row r="2462" spans="1:6" hidden="1" x14ac:dyDescent="0.3">
      <c r="A2462" t="s">
        <v>1306</v>
      </c>
      <c r="B2462">
        <v>3</v>
      </c>
      <c r="C2462" s="2">
        <v>160000</v>
      </c>
      <c r="D2462" t="s">
        <v>4687</v>
      </c>
      <c r="E2462" s="1">
        <v>68</v>
      </c>
      <c r="F2462" s="2">
        <f>Imobiliare_Data_18apr[[#This Row],[Price]]/Imobiliare_Data_18apr[[#This Row],[Surface m2]]</f>
        <v>2352.9411764705883</v>
      </c>
    </row>
    <row r="2463" spans="1:6" hidden="1" x14ac:dyDescent="0.3">
      <c r="A2463" t="s">
        <v>1465</v>
      </c>
      <c r="B2463">
        <v>3</v>
      </c>
      <c r="C2463" s="2">
        <v>160000</v>
      </c>
      <c r="D2463" t="s">
        <v>4687</v>
      </c>
      <c r="E2463" s="1">
        <v>67</v>
      </c>
      <c r="F2463" s="2">
        <f>Imobiliare_Data_18apr[[#This Row],[Price]]/Imobiliare_Data_18apr[[#This Row],[Surface m2]]</f>
        <v>2388.0597014925374</v>
      </c>
    </row>
    <row r="2464" spans="1:6" hidden="1" x14ac:dyDescent="0.3">
      <c r="A2464" t="s">
        <v>1468</v>
      </c>
      <c r="B2464">
        <v>3</v>
      </c>
      <c r="C2464" s="2">
        <v>160000</v>
      </c>
      <c r="D2464" t="s">
        <v>4687</v>
      </c>
      <c r="E2464" s="1">
        <v>70</v>
      </c>
      <c r="F2464" s="2">
        <f>Imobiliare_Data_18apr[[#This Row],[Price]]/Imobiliare_Data_18apr[[#This Row],[Surface m2]]</f>
        <v>2285.7142857142858</v>
      </c>
    </row>
    <row r="2465" spans="1:6" hidden="1" x14ac:dyDescent="0.3">
      <c r="A2465" t="s">
        <v>1533</v>
      </c>
      <c r="B2465">
        <v>3</v>
      </c>
      <c r="C2465" s="2">
        <v>160000</v>
      </c>
      <c r="D2465" t="s">
        <v>4687</v>
      </c>
      <c r="E2465" s="1">
        <v>73</v>
      </c>
      <c r="F2465" s="2">
        <f>Imobiliare_Data_18apr[[#This Row],[Price]]/Imobiliare_Data_18apr[[#This Row],[Surface m2]]</f>
        <v>2191.7808219178082</v>
      </c>
    </row>
    <row r="2466" spans="1:6" hidden="1" x14ac:dyDescent="0.3">
      <c r="A2466" t="s">
        <v>1537</v>
      </c>
      <c r="B2466">
        <v>3</v>
      </c>
      <c r="C2466" s="2">
        <v>160000</v>
      </c>
      <c r="D2466" t="s">
        <v>4687</v>
      </c>
      <c r="E2466" s="1">
        <v>66</v>
      </c>
      <c r="F2466" s="2">
        <f>Imobiliare_Data_18apr[[#This Row],[Price]]/Imobiliare_Data_18apr[[#This Row],[Surface m2]]</f>
        <v>2424.242424242424</v>
      </c>
    </row>
    <row r="2467" spans="1:6" hidden="1" x14ac:dyDescent="0.3">
      <c r="A2467" t="s">
        <v>1620</v>
      </c>
      <c r="B2467">
        <v>3</v>
      </c>
      <c r="C2467" s="2">
        <v>160000</v>
      </c>
      <c r="D2467" t="s">
        <v>4686</v>
      </c>
      <c r="E2467" s="1">
        <v>73</v>
      </c>
      <c r="F2467" s="2">
        <f>Imobiliare_Data_18apr[[#This Row],[Price]]/Imobiliare_Data_18apr[[#This Row],[Surface m2]]</f>
        <v>2191.7808219178082</v>
      </c>
    </row>
    <row r="2468" spans="1:6" hidden="1" x14ac:dyDescent="0.3">
      <c r="A2468" t="s">
        <v>1621</v>
      </c>
      <c r="B2468">
        <v>3</v>
      </c>
      <c r="C2468" s="2">
        <v>160000</v>
      </c>
      <c r="D2468" t="s">
        <v>4687</v>
      </c>
      <c r="E2468" s="1">
        <v>67</v>
      </c>
      <c r="F2468" s="2">
        <f>Imobiliare_Data_18apr[[#This Row],[Price]]/Imobiliare_Data_18apr[[#This Row],[Surface m2]]</f>
        <v>2388.0597014925374</v>
      </c>
    </row>
    <row r="2469" spans="1:6" hidden="1" x14ac:dyDescent="0.3">
      <c r="A2469" t="s">
        <v>1761</v>
      </c>
      <c r="B2469">
        <v>3</v>
      </c>
      <c r="C2469" s="2">
        <v>160000</v>
      </c>
      <c r="D2469" t="s">
        <v>4687</v>
      </c>
      <c r="E2469" s="1">
        <v>70</v>
      </c>
      <c r="F2469" s="2">
        <f>Imobiliare_Data_18apr[[#This Row],[Price]]/Imobiliare_Data_18apr[[#This Row],[Surface m2]]</f>
        <v>2285.7142857142858</v>
      </c>
    </row>
    <row r="2470" spans="1:6" hidden="1" x14ac:dyDescent="0.3">
      <c r="A2470" t="s">
        <v>3447</v>
      </c>
      <c r="B2470">
        <v>3</v>
      </c>
      <c r="C2470" s="2">
        <v>160000</v>
      </c>
      <c r="D2470" t="s">
        <v>4687</v>
      </c>
      <c r="E2470" s="1">
        <v>70</v>
      </c>
      <c r="F2470" s="2">
        <f>Imobiliare_Data_18apr[[#This Row],[Price]]/Imobiliare_Data_18apr[[#This Row],[Surface m2]]</f>
        <v>2285.7142857142858</v>
      </c>
    </row>
    <row r="2471" spans="1:6" hidden="1" x14ac:dyDescent="0.3">
      <c r="A2471" t="s">
        <v>3530</v>
      </c>
      <c r="B2471">
        <v>3</v>
      </c>
      <c r="C2471" s="2">
        <v>160000</v>
      </c>
      <c r="D2471" t="s">
        <v>4686</v>
      </c>
      <c r="E2471" s="1">
        <v>89</v>
      </c>
      <c r="F2471" s="2">
        <f>Imobiliare_Data_18apr[[#This Row],[Price]]/Imobiliare_Data_18apr[[#This Row],[Surface m2]]</f>
        <v>1797.7528089887639</v>
      </c>
    </row>
    <row r="2472" spans="1:6" hidden="1" x14ac:dyDescent="0.3">
      <c r="A2472" t="s">
        <v>1891</v>
      </c>
      <c r="B2472">
        <v>4</v>
      </c>
      <c r="C2472" s="2">
        <v>160000</v>
      </c>
      <c r="D2472" t="s">
        <v>4687</v>
      </c>
      <c r="E2472" s="1">
        <v>77</v>
      </c>
      <c r="F2472" s="2">
        <f>Imobiliare_Data_18apr[[#This Row],[Price]]/Imobiliare_Data_18apr[[#This Row],[Surface m2]]</f>
        <v>2077.9220779220777</v>
      </c>
    </row>
    <row r="2473" spans="1:6" hidden="1" x14ac:dyDescent="0.3">
      <c r="A2473" t="s">
        <v>1958</v>
      </c>
      <c r="B2473">
        <v>4</v>
      </c>
      <c r="C2473" s="2">
        <v>160000</v>
      </c>
      <c r="D2473" t="s">
        <v>4686</v>
      </c>
      <c r="E2473" s="1">
        <v>89</v>
      </c>
      <c r="F2473" s="2">
        <f>Imobiliare_Data_18apr[[#This Row],[Price]]/Imobiliare_Data_18apr[[#This Row],[Surface m2]]</f>
        <v>1797.7528089887639</v>
      </c>
    </row>
    <row r="2474" spans="1:6" hidden="1" x14ac:dyDescent="0.3">
      <c r="A2474" t="s">
        <v>1982</v>
      </c>
      <c r="B2474">
        <v>4</v>
      </c>
      <c r="C2474" s="2">
        <v>160000</v>
      </c>
      <c r="D2474" t="s">
        <v>4686</v>
      </c>
      <c r="E2474" s="1">
        <v>84</v>
      </c>
      <c r="F2474" s="2">
        <f>Imobiliare_Data_18apr[[#This Row],[Price]]/Imobiliare_Data_18apr[[#This Row],[Surface m2]]</f>
        <v>1904.7619047619048</v>
      </c>
    </row>
    <row r="2475" spans="1:6" hidden="1" x14ac:dyDescent="0.3">
      <c r="A2475" t="s">
        <v>2029</v>
      </c>
      <c r="B2475">
        <v>4</v>
      </c>
      <c r="C2475" s="2">
        <v>160000</v>
      </c>
      <c r="D2475" t="s">
        <v>4686</v>
      </c>
      <c r="E2475" s="1">
        <v>87</v>
      </c>
      <c r="F2475" s="2">
        <f>Imobiliare_Data_18apr[[#This Row],[Price]]/Imobiliare_Data_18apr[[#This Row],[Surface m2]]</f>
        <v>1839.0804597701149</v>
      </c>
    </row>
    <row r="2476" spans="1:6" hidden="1" x14ac:dyDescent="0.3">
      <c r="A2476" t="s">
        <v>2089</v>
      </c>
      <c r="B2476">
        <v>4</v>
      </c>
      <c r="C2476" s="2">
        <v>160000</v>
      </c>
      <c r="D2476" t="s">
        <v>4687</v>
      </c>
      <c r="E2476" s="1">
        <v>77</v>
      </c>
      <c r="F2476" s="2">
        <f>Imobiliare_Data_18apr[[#This Row],[Price]]/Imobiliare_Data_18apr[[#This Row],[Surface m2]]</f>
        <v>2077.9220779220777</v>
      </c>
    </row>
    <row r="2477" spans="1:6" hidden="1" x14ac:dyDescent="0.3">
      <c r="A2477" t="s">
        <v>2106</v>
      </c>
      <c r="B2477">
        <v>4</v>
      </c>
      <c r="C2477" s="2">
        <v>160000</v>
      </c>
      <c r="D2477" t="s">
        <v>4687</v>
      </c>
      <c r="E2477" s="1">
        <v>75</v>
      </c>
      <c r="F2477" s="2">
        <f>Imobiliare_Data_18apr[[#This Row],[Price]]/Imobiliare_Data_18apr[[#This Row],[Surface m2]]</f>
        <v>2133.3333333333335</v>
      </c>
    </row>
    <row r="2478" spans="1:6" hidden="1" x14ac:dyDescent="0.3">
      <c r="A2478" t="s">
        <v>3640</v>
      </c>
      <c r="B2478">
        <v>3</v>
      </c>
      <c r="C2478" s="2">
        <v>160000</v>
      </c>
      <c r="D2478" t="s">
        <v>4687</v>
      </c>
      <c r="E2478" s="1">
        <v>73</v>
      </c>
      <c r="F2478" s="2">
        <f>Imobiliare_Data_18apr[[#This Row],[Price]]/Imobiliare_Data_18apr[[#This Row],[Surface m2]]</f>
        <v>2191.7808219178082</v>
      </c>
    </row>
    <row r="2479" spans="1:6" x14ac:dyDescent="0.3">
      <c r="A2479" t="s">
        <v>553</v>
      </c>
      <c r="B2479">
        <v>2</v>
      </c>
      <c r="C2479" s="2">
        <v>160000</v>
      </c>
      <c r="D2479" t="s">
        <v>4686</v>
      </c>
      <c r="E2479" s="1">
        <v>63</v>
      </c>
      <c r="F2479" s="2">
        <f>Imobiliare_Data_18apr[[#This Row],[Price]]/Imobiliare_Data_18apr[[#This Row],[Surface m2]]</f>
        <v>2539.6825396825398</v>
      </c>
    </row>
    <row r="2480" spans="1:6" x14ac:dyDescent="0.3">
      <c r="A2480" t="s">
        <v>554</v>
      </c>
      <c r="B2480">
        <v>2</v>
      </c>
      <c r="C2480" s="2">
        <v>160000</v>
      </c>
      <c r="D2480" t="s">
        <v>4687</v>
      </c>
      <c r="E2480" s="1">
        <v>56</v>
      </c>
      <c r="F2480" s="2">
        <f>Imobiliare_Data_18apr[[#This Row],[Price]]/Imobiliare_Data_18apr[[#This Row],[Surface m2]]</f>
        <v>2857.1428571428573</v>
      </c>
    </row>
    <row r="2481" spans="1:6" x14ac:dyDescent="0.3">
      <c r="A2481" t="s">
        <v>558</v>
      </c>
      <c r="B2481">
        <v>2</v>
      </c>
      <c r="C2481" s="2">
        <v>160000</v>
      </c>
      <c r="D2481" t="s">
        <v>4687</v>
      </c>
      <c r="E2481" s="1">
        <v>56</v>
      </c>
      <c r="F2481" s="2">
        <f>Imobiliare_Data_18apr[[#This Row],[Price]]/Imobiliare_Data_18apr[[#This Row],[Surface m2]]</f>
        <v>2857.1428571428573</v>
      </c>
    </row>
    <row r="2482" spans="1:6" x14ac:dyDescent="0.3">
      <c r="A2482" t="s">
        <v>613</v>
      </c>
      <c r="B2482">
        <v>2</v>
      </c>
      <c r="C2482" s="2">
        <v>160000</v>
      </c>
      <c r="D2482" t="s">
        <v>4686</v>
      </c>
      <c r="E2482" s="1">
        <v>63</v>
      </c>
      <c r="F2482" s="2">
        <f>Imobiliare_Data_18apr[[#This Row],[Price]]/Imobiliare_Data_18apr[[#This Row],[Surface m2]]</f>
        <v>2539.6825396825398</v>
      </c>
    </row>
    <row r="2483" spans="1:6" x14ac:dyDescent="0.3">
      <c r="A2483" t="s">
        <v>649</v>
      </c>
      <c r="B2483">
        <v>2</v>
      </c>
      <c r="C2483" s="2">
        <v>160000</v>
      </c>
      <c r="D2483" t="s">
        <v>4687</v>
      </c>
      <c r="E2483" s="1">
        <v>64</v>
      </c>
      <c r="F2483" s="2">
        <f>Imobiliare_Data_18apr[[#This Row],[Price]]/Imobiliare_Data_18apr[[#This Row],[Surface m2]]</f>
        <v>2500</v>
      </c>
    </row>
    <row r="2484" spans="1:6" x14ac:dyDescent="0.3">
      <c r="A2484" t="s">
        <v>652</v>
      </c>
      <c r="B2484">
        <v>2</v>
      </c>
      <c r="C2484" s="2">
        <v>160000</v>
      </c>
      <c r="D2484" t="s">
        <v>4686</v>
      </c>
      <c r="E2484" s="1">
        <v>53</v>
      </c>
      <c r="F2484" s="2">
        <f>Imobiliare_Data_18apr[[#This Row],[Price]]/Imobiliare_Data_18apr[[#This Row],[Surface m2]]</f>
        <v>3018.867924528302</v>
      </c>
    </row>
    <row r="2485" spans="1:6" x14ac:dyDescent="0.3">
      <c r="A2485" t="s">
        <v>654</v>
      </c>
      <c r="B2485">
        <v>2</v>
      </c>
      <c r="C2485" s="2">
        <v>160000</v>
      </c>
      <c r="D2485" t="s">
        <v>4686</v>
      </c>
      <c r="E2485" s="1">
        <v>59.85</v>
      </c>
      <c r="F2485" s="2">
        <f>Imobiliare_Data_18apr[[#This Row],[Price]]/Imobiliare_Data_18apr[[#This Row],[Surface m2]]</f>
        <v>2673.3500417710943</v>
      </c>
    </row>
    <row r="2486" spans="1:6" x14ac:dyDescent="0.3">
      <c r="A2486" t="s">
        <v>678</v>
      </c>
      <c r="B2486">
        <v>2</v>
      </c>
      <c r="C2486" s="2">
        <v>160000</v>
      </c>
      <c r="D2486" t="s">
        <v>4687</v>
      </c>
      <c r="E2486" s="1">
        <v>55</v>
      </c>
      <c r="F2486" s="2">
        <f>Imobiliare_Data_18apr[[#This Row],[Price]]/Imobiliare_Data_18apr[[#This Row],[Surface m2]]</f>
        <v>2909.090909090909</v>
      </c>
    </row>
    <row r="2487" spans="1:6" x14ac:dyDescent="0.3">
      <c r="A2487" t="s">
        <v>687</v>
      </c>
      <c r="B2487">
        <v>2</v>
      </c>
      <c r="C2487" s="2">
        <v>160000</v>
      </c>
      <c r="D2487" t="s">
        <v>4687</v>
      </c>
      <c r="E2487" s="1">
        <v>58</v>
      </c>
      <c r="F2487" s="2">
        <f>Imobiliare_Data_18apr[[#This Row],[Price]]/Imobiliare_Data_18apr[[#This Row],[Surface m2]]</f>
        <v>2758.6206896551726</v>
      </c>
    </row>
    <row r="2488" spans="1:6" hidden="1" x14ac:dyDescent="0.3">
      <c r="A2488" t="s">
        <v>2556</v>
      </c>
      <c r="B2488">
        <v>3</v>
      </c>
      <c r="C2488" s="2">
        <v>160000</v>
      </c>
      <c r="D2488" t="s">
        <v>4687</v>
      </c>
      <c r="E2488" s="1">
        <v>76</v>
      </c>
      <c r="F2488" s="2">
        <f>Imobiliare_Data_18apr[[#This Row],[Price]]/Imobiliare_Data_18apr[[#This Row],[Surface m2]]</f>
        <v>2105.2631578947367</v>
      </c>
    </row>
    <row r="2489" spans="1:6" hidden="1" x14ac:dyDescent="0.3">
      <c r="A2489" t="s">
        <v>2557</v>
      </c>
      <c r="B2489">
        <v>3</v>
      </c>
      <c r="C2489" s="2">
        <v>160000</v>
      </c>
      <c r="D2489" t="s">
        <v>4686</v>
      </c>
      <c r="E2489" s="1">
        <v>73</v>
      </c>
      <c r="F2489" s="2">
        <f>Imobiliare_Data_18apr[[#This Row],[Price]]/Imobiliare_Data_18apr[[#This Row],[Surface m2]]</f>
        <v>2191.7808219178082</v>
      </c>
    </row>
    <row r="2490" spans="1:6" hidden="1" x14ac:dyDescent="0.3">
      <c r="A2490" t="s">
        <v>2584</v>
      </c>
      <c r="B2490">
        <v>3</v>
      </c>
      <c r="C2490" s="2">
        <v>160000</v>
      </c>
      <c r="D2490" t="s">
        <v>4686</v>
      </c>
      <c r="E2490" s="1">
        <v>70</v>
      </c>
      <c r="F2490" s="2">
        <f>Imobiliare_Data_18apr[[#This Row],[Price]]/Imobiliare_Data_18apr[[#This Row],[Surface m2]]</f>
        <v>2285.7142857142858</v>
      </c>
    </row>
    <row r="2491" spans="1:6" hidden="1" x14ac:dyDescent="0.3">
      <c r="A2491" t="s">
        <v>2588</v>
      </c>
      <c r="B2491">
        <v>3</v>
      </c>
      <c r="C2491" s="2">
        <v>160000</v>
      </c>
      <c r="D2491" t="s">
        <v>4686</v>
      </c>
      <c r="E2491" s="1">
        <v>70</v>
      </c>
      <c r="F2491" s="2">
        <f>Imobiliare_Data_18apr[[#This Row],[Price]]/Imobiliare_Data_18apr[[#This Row],[Surface m2]]</f>
        <v>2285.7142857142858</v>
      </c>
    </row>
    <row r="2492" spans="1:6" hidden="1" x14ac:dyDescent="0.3">
      <c r="A2492" t="s">
        <v>2639</v>
      </c>
      <c r="B2492">
        <v>3</v>
      </c>
      <c r="C2492" s="2">
        <v>160000</v>
      </c>
      <c r="D2492" t="s">
        <v>4687</v>
      </c>
      <c r="E2492" s="1">
        <v>70</v>
      </c>
      <c r="F2492" s="2">
        <f>Imobiliare_Data_18apr[[#This Row],[Price]]/Imobiliare_Data_18apr[[#This Row],[Surface m2]]</f>
        <v>2285.7142857142858</v>
      </c>
    </row>
    <row r="2493" spans="1:6" hidden="1" x14ac:dyDescent="0.3">
      <c r="A2493" t="s">
        <v>2650</v>
      </c>
      <c r="B2493">
        <v>3</v>
      </c>
      <c r="C2493" s="2">
        <v>160000</v>
      </c>
      <c r="D2493" t="s">
        <v>4686</v>
      </c>
      <c r="E2493" s="1">
        <v>85</v>
      </c>
      <c r="F2493" s="2">
        <f>Imobiliare_Data_18apr[[#This Row],[Price]]/Imobiliare_Data_18apr[[#This Row],[Surface m2]]</f>
        <v>1882.3529411764705</v>
      </c>
    </row>
    <row r="2494" spans="1:6" hidden="1" x14ac:dyDescent="0.3">
      <c r="A2494" t="s">
        <v>2662</v>
      </c>
      <c r="B2494">
        <v>3</v>
      </c>
      <c r="C2494" s="2">
        <v>160000</v>
      </c>
      <c r="D2494" t="s">
        <v>4687</v>
      </c>
      <c r="E2494" s="1">
        <v>66</v>
      </c>
      <c r="F2494" s="2">
        <f>Imobiliare_Data_18apr[[#This Row],[Price]]/Imobiliare_Data_18apr[[#This Row],[Surface m2]]</f>
        <v>2424.242424242424</v>
      </c>
    </row>
    <row r="2495" spans="1:6" hidden="1" x14ac:dyDescent="0.3">
      <c r="A2495" t="s">
        <v>2671</v>
      </c>
      <c r="B2495">
        <v>3</v>
      </c>
      <c r="C2495" s="2">
        <v>160000</v>
      </c>
      <c r="D2495" t="s">
        <v>4687</v>
      </c>
      <c r="E2495" s="1">
        <v>70</v>
      </c>
      <c r="F2495" s="2">
        <f>Imobiliare_Data_18apr[[#This Row],[Price]]/Imobiliare_Data_18apr[[#This Row],[Surface m2]]</f>
        <v>2285.7142857142858</v>
      </c>
    </row>
    <row r="2496" spans="1:6" hidden="1" x14ac:dyDescent="0.3">
      <c r="A2496" t="s">
        <v>2678</v>
      </c>
      <c r="B2496">
        <v>3</v>
      </c>
      <c r="C2496" s="2">
        <v>160000</v>
      </c>
      <c r="D2496" t="s">
        <v>4686</v>
      </c>
      <c r="E2496" s="1">
        <v>74</v>
      </c>
      <c r="F2496" s="2">
        <f>Imobiliare_Data_18apr[[#This Row],[Price]]/Imobiliare_Data_18apr[[#This Row],[Surface m2]]</f>
        <v>2162.1621621621621</v>
      </c>
    </row>
    <row r="2497" spans="1:6" hidden="1" x14ac:dyDescent="0.3">
      <c r="A2497" t="s">
        <v>2683</v>
      </c>
      <c r="B2497">
        <v>3</v>
      </c>
      <c r="C2497" s="2">
        <v>160000</v>
      </c>
      <c r="D2497" t="s">
        <v>4687</v>
      </c>
      <c r="E2497" s="1">
        <v>70</v>
      </c>
      <c r="F2497" s="2">
        <f>Imobiliare_Data_18apr[[#This Row],[Price]]/Imobiliare_Data_18apr[[#This Row],[Surface m2]]</f>
        <v>2285.7142857142858</v>
      </c>
    </row>
    <row r="2498" spans="1:6" hidden="1" x14ac:dyDescent="0.3">
      <c r="A2498" t="s">
        <v>2768</v>
      </c>
      <c r="B2498">
        <v>3</v>
      </c>
      <c r="C2498" s="2">
        <v>160000</v>
      </c>
      <c r="D2498" t="s">
        <v>4687</v>
      </c>
      <c r="E2498" s="1">
        <v>66</v>
      </c>
      <c r="F2498" s="2">
        <f>Imobiliare_Data_18apr[[#This Row],[Price]]/Imobiliare_Data_18apr[[#This Row],[Surface m2]]</f>
        <v>2424.242424242424</v>
      </c>
    </row>
    <row r="2499" spans="1:6" hidden="1" x14ac:dyDescent="0.3">
      <c r="A2499" t="s">
        <v>2786</v>
      </c>
      <c r="B2499">
        <v>3</v>
      </c>
      <c r="C2499" s="2">
        <v>160000</v>
      </c>
      <c r="D2499" t="s">
        <v>4686</v>
      </c>
      <c r="E2499" s="1">
        <v>68</v>
      </c>
      <c r="F2499" s="2">
        <f>Imobiliare_Data_18apr[[#This Row],[Price]]/Imobiliare_Data_18apr[[#This Row],[Surface m2]]</f>
        <v>2352.9411764705883</v>
      </c>
    </row>
    <row r="2500" spans="1:6" hidden="1" x14ac:dyDescent="0.3">
      <c r="A2500" t="s">
        <v>2852</v>
      </c>
      <c r="B2500">
        <v>4</v>
      </c>
      <c r="C2500" s="2">
        <v>160000</v>
      </c>
      <c r="D2500" t="s">
        <v>4687</v>
      </c>
      <c r="E2500" s="1">
        <v>75</v>
      </c>
      <c r="F2500" s="2">
        <f>Imobiliare_Data_18apr[[#This Row],[Price]]/Imobiliare_Data_18apr[[#This Row],[Surface m2]]</f>
        <v>2133.3333333333335</v>
      </c>
    </row>
    <row r="2501" spans="1:6" hidden="1" x14ac:dyDescent="0.3">
      <c r="A2501" t="s">
        <v>2877</v>
      </c>
      <c r="B2501">
        <v>4</v>
      </c>
      <c r="C2501" s="2">
        <v>160000</v>
      </c>
      <c r="D2501" t="s">
        <v>4687</v>
      </c>
      <c r="E2501" s="1">
        <v>76</v>
      </c>
      <c r="F2501" s="2">
        <f>Imobiliare_Data_18apr[[#This Row],[Price]]/Imobiliare_Data_18apr[[#This Row],[Surface m2]]</f>
        <v>2105.2631578947367</v>
      </c>
    </row>
    <row r="2502" spans="1:6" hidden="1" x14ac:dyDescent="0.3">
      <c r="A2502" t="s">
        <v>2878</v>
      </c>
      <c r="B2502">
        <v>4</v>
      </c>
      <c r="C2502" s="2">
        <v>160000</v>
      </c>
      <c r="D2502" t="s">
        <v>4687</v>
      </c>
      <c r="E2502" s="1">
        <v>78</v>
      </c>
      <c r="F2502" s="2">
        <f>Imobiliare_Data_18apr[[#This Row],[Price]]/Imobiliare_Data_18apr[[#This Row],[Surface m2]]</f>
        <v>2051.2820512820513</v>
      </c>
    </row>
    <row r="2503" spans="1:6" hidden="1" x14ac:dyDescent="0.3">
      <c r="A2503" t="s">
        <v>2881</v>
      </c>
      <c r="B2503">
        <v>4</v>
      </c>
      <c r="C2503" s="2">
        <v>160000</v>
      </c>
      <c r="D2503" t="s">
        <v>4687</v>
      </c>
      <c r="E2503" s="1">
        <v>76</v>
      </c>
      <c r="F2503" s="2">
        <f>Imobiliare_Data_18apr[[#This Row],[Price]]/Imobiliare_Data_18apr[[#This Row],[Surface m2]]</f>
        <v>2105.2631578947367</v>
      </c>
    </row>
    <row r="2504" spans="1:6" hidden="1" x14ac:dyDescent="0.3">
      <c r="A2504" t="s">
        <v>4326</v>
      </c>
      <c r="B2504">
        <v>3</v>
      </c>
      <c r="C2504" s="2">
        <v>160000</v>
      </c>
      <c r="D2504" t="s">
        <v>4687</v>
      </c>
      <c r="E2504" s="1">
        <v>72.599999999999994</v>
      </c>
      <c r="F2504" s="2">
        <f>Imobiliare_Data_18apr[[#This Row],[Price]]/Imobiliare_Data_18apr[[#This Row],[Surface m2]]</f>
        <v>2203.8567493112951</v>
      </c>
    </row>
    <row r="2505" spans="1:6" hidden="1" x14ac:dyDescent="0.3">
      <c r="A2505" t="s">
        <v>3152</v>
      </c>
      <c r="B2505">
        <v>3</v>
      </c>
      <c r="C2505" s="2">
        <v>160000</v>
      </c>
      <c r="D2505" t="s">
        <v>4687</v>
      </c>
      <c r="E2505" s="1">
        <v>76</v>
      </c>
      <c r="F2505" s="2">
        <f>Imobiliare_Data_18apr[[#This Row],[Price]]/Imobiliare_Data_18apr[[#This Row],[Surface m2]]</f>
        <v>2105.2631578947367</v>
      </c>
    </row>
    <row r="2506" spans="1:6" x14ac:dyDescent="0.3">
      <c r="A2506" t="s">
        <v>930</v>
      </c>
      <c r="B2506">
        <v>2</v>
      </c>
      <c r="C2506" s="2">
        <v>160000</v>
      </c>
      <c r="D2506" t="s">
        <v>4686</v>
      </c>
      <c r="E2506" s="1">
        <v>58</v>
      </c>
      <c r="F2506" s="2">
        <f>Imobiliare_Data_18apr[[#This Row],[Price]]/Imobiliare_Data_18apr[[#This Row],[Surface m2]]</f>
        <v>2758.6206896551726</v>
      </c>
    </row>
    <row r="2507" spans="1:6" x14ac:dyDescent="0.3">
      <c r="A2507" t="s">
        <v>1062</v>
      </c>
      <c r="B2507">
        <v>2</v>
      </c>
      <c r="C2507" s="2">
        <v>160000</v>
      </c>
      <c r="D2507" t="s">
        <v>4687</v>
      </c>
      <c r="E2507" s="1">
        <v>54</v>
      </c>
      <c r="F2507" s="2">
        <f>Imobiliare_Data_18apr[[#This Row],[Price]]/Imobiliare_Data_18apr[[#This Row],[Surface m2]]</f>
        <v>2962.962962962963</v>
      </c>
    </row>
    <row r="2508" spans="1:6" x14ac:dyDescent="0.3">
      <c r="A2508" t="s">
        <v>1135</v>
      </c>
      <c r="B2508">
        <v>2</v>
      </c>
      <c r="C2508" s="2">
        <v>160000</v>
      </c>
      <c r="D2508" t="s">
        <v>4687</v>
      </c>
      <c r="E2508" s="1">
        <v>56</v>
      </c>
      <c r="F2508" s="2">
        <f>Imobiliare_Data_18apr[[#This Row],[Price]]/Imobiliare_Data_18apr[[#This Row],[Surface m2]]</f>
        <v>2857.1428571428573</v>
      </c>
    </row>
    <row r="2509" spans="1:6" x14ac:dyDescent="0.3">
      <c r="A2509" t="s">
        <v>1139</v>
      </c>
      <c r="B2509">
        <v>2</v>
      </c>
      <c r="C2509" s="2">
        <v>160000</v>
      </c>
      <c r="D2509" t="s">
        <v>4686</v>
      </c>
      <c r="E2509" s="1">
        <v>54</v>
      </c>
      <c r="F2509" s="2">
        <f>Imobiliare_Data_18apr[[#This Row],[Price]]/Imobiliare_Data_18apr[[#This Row],[Surface m2]]</f>
        <v>2962.962962962963</v>
      </c>
    </row>
    <row r="2510" spans="1:6" x14ac:dyDescent="0.3">
      <c r="A2510" t="s">
        <v>1143</v>
      </c>
      <c r="B2510">
        <v>2</v>
      </c>
      <c r="C2510" s="2">
        <v>160000</v>
      </c>
      <c r="D2510" t="s">
        <v>4687</v>
      </c>
      <c r="E2510" s="1">
        <v>56</v>
      </c>
      <c r="F2510" s="2">
        <f>Imobiliare_Data_18apr[[#This Row],[Price]]/Imobiliare_Data_18apr[[#This Row],[Surface m2]]</f>
        <v>2857.1428571428573</v>
      </c>
    </row>
    <row r="2511" spans="1:6" x14ac:dyDescent="0.3">
      <c r="A2511" t="s">
        <v>1148</v>
      </c>
      <c r="B2511">
        <v>2</v>
      </c>
      <c r="C2511" s="2">
        <v>160000</v>
      </c>
      <c r="D2511" t="s">
        <v>4686</v>
      </c>
      <c r="E2511" s="1">
        <v>57</v>
      </c>
      <c r="F2511" s="2">
        <f>Imobiliare_Data_18apr[[#This Row],[Price]]/Imobiliare_Data_18apr[[#This Row],[Surface m2]]</f>
        <v>2807.0175438596493</v>
      </c>
    </row>
    <row r="2512" spans="1:6" x14ac:dyDescent="0.3">
      <c r="A2512" t="s">
        <v>1179</v>
      </c>
      <c r="B2512">
        <v>2</v>
      </c>
      <c r="C2512" s="2">
        <v>160000</v>
      </c>
      <c r="D2512" t="s">
        <v>4687</v>
      </c>
      <c r="E2512" s="1">
        <v>55</v>
      </c>
      <c r="F2512" s="2">
        <f>Imobiliare_Data_18apr[[#This Row],[Price]]/Imobiliare_Data_18apr[[#This Row],[Surface m2]]</f>
        <v>2909.090909090909</v>
      </c>
    </row>
    <row r="2513" spans="1:6" x14ac:dyDescent="0.3">
      <c r="A2513" t="s">
        <v>2193</v>
      </c>
      <c r="B2513">
        <v>2</v>
      </c>
      <c r="C2513" s="2">
        <v>160000</v>
      </c>
      <c r="D2513" t="s">
        <v>4687</v>
      </c>
      <c r="E2513" s="1">
        <v>56</v>
      </c>
      <c r="F2513" s="2">
        <f>Imobiliare_Data_18apr[[#This Row],[Price]]/Imobiliare_Data_18apr[[#This Row],[Surface m2]]</f>
        <v>2857.1428571428573</v>
      </c>
    </row>
    <row r="2514" spans="1:6" x14ac:dyDescent="0.3">
      <c r="A2514" t="s">
        <v>2248</v>
      </c>
      <c r="B2514">
        <v>2</v>
      </c>
      <c r="C2514" s="2">
        <v>160000</v>
      </c>
      <c r="D2514" t="s">
        <v>4687</v>
      </c>
      <c r="E2514" s="1">
        <v>55</v>
      </c>
      <c r="F2514" s="2">
        <f>Imobiliare_Data_18apr[[#This Row],[Price]]/Imobiliare_Data_18apr[[#This Row],[Surface m2]]</f>
        <v>2909.090909090909</v>
      </c>
    </row>
    <row r="2515" spans="1:6" x14ac:dyDescent="0.3">
      <c r="A2515" t="s">
        <v>2298</v>
      </c>
      <c r="B2515">
        <v>2</v>
      </c>
      <c r="C2515" s="2">
        <v>160000</v>
      </c>
      <c r="D2515" t="s">
        <v>4687</v>
      </c>
      <c r="E2515" s="1">
        <v>53</v>
      </c>
      <c r="F2515" s="2">
        <f>Imobiliare_Data_18apr[[#This Row],[Price]]/Imobiliare_Data_18apr[[#This Row],[Surface m2]]</f>
        <v>3018.867924528302</v>
      </c>
    </row>
    <row r="2516" spans="1:6" x14ac:dyDescent="0.3">
      <c r="A2516" t="s">
        <v>2335</v>
      </c>
      <c r="B2516">
        <v>2</v>
      </c>
      <c r="C2516" s="2">
        <v>160000</v>
      </c>
      <c r="D2516" t="s">
        <v>4687</v>
      </c>
      <c r="E2516" s="1">
        <v>55</v>
      </c>
      <c r="F2516" s="2">
        <f>Imobiliare_Data_18apr[[#This Row],[Price]]/Imobiliare_Data_18apr[[#This Row],[Surface m2]]</f>
        <v>2909.090909090909</v>
      </c>
    </row>
    <row r="2517" spans="1:6" x14ac:dyDescent="0.3">
      <c r="A2517" t="s">
        <v>2338</v>
      </c>
      <c r="B2517">
        <v>2</v>
      </c>
      <c r="C2517" s="2">
        <v>160000</v>
      </c>
      <c r="D2517" t="s">
        <v>4687</v>
      </c>
      <c r="E2517" s="1">
        <v>53</v>
      </c>
      <c r="F2517" s="2">
        <f>Imobiliare_Data_18apr[[#This Row],[Price]]/Imobiliare_Data_18apr[[#This Row],[Surface m2]]</f>
        <v>3018.867924528302</v>
      </c>
    </row>
    <row r="2518" spans="1:6" hidden="1" x14ac:dyDescent="0.3">
      <c r="A2518" t="s">
        <v>3465</v>
      </c>
      <c r="B2518">
        <v>4</v>
      </c>
      <c r="C2518" s="2">
        <v>160000</v>
      </c>
      <c r="D2518" t="s">
        <v>4686</v>
      </c>
      <c r="E2518" s="1">
        <v>88</v>
      </c>
      <c r="F2518" s="2">
        <f>Imobiliare_Data_18apr[[#This Row],[Price]]/Imobiliare_Data_18apr[[#This Row],[Surface m2]]</f>
        <v>1818.1818181818182</v>
      </c>
    </row>
    <row r="2519" spans="1:6" x14ac:dyDescent="0.3">
      <c r="A2519" t="s">
        <v>2360</v>
      </c>
      <c r="B2519">
        <v>2</v>
      </c>
      <c r="C2519" s="2">
        <v>160000</v>
      </c>
      <c r="D2519" t="s">
        <v>4687</v>
      </c>
      <c r="E2519" s="1">
        <v>55</v>
      </c>
      <c r="F2519" s="2">
        <f>Imobiliare_Data_18apr[[#This Row],[Price]]/Imobiliare_Data_18apr[[#This Row],[Surface m2]]</f>
        <v>2909.090909090909</v>
      </c>
    </row>
    <row r="2520" spans="1:6" x14ac:dyDescent="0.3">
      <c r="A2520" t="s">
        <v>2361</v>
      </c>
      <c r="B2520">
        <v>2</v>
      </c>
      <c r="C2520" s="2">
        <v>160000</v>
      </c>
      <c r="D2520" t="s">
        <v>4687</v>
      </c>
      <c r="E2520" s="1">
        <v>53</v>
      </c>
      <c r="F2520" s="2">
        <f>Imobiliare_Data_18apr[[#This Row],[Price]]/Imobiliare_Data_18apr[[#This Row],[Surface m2]]</f>
        <v>3018.867924528302</v>
      </c>
    </row>
    <row r="2521" spans="1:6" x14ac:dyDescent="0.3">
      <c r="A2521" t="s">
        <v>2391</v>
      </c>
      <c r="B2521">
        <v>2</v>
      </c>
      <c r="C2521" s="2">
        <v>160000</v>
      </c>
      <c r="D2521" t="s">
        <v>4686</v>
      </c>
      <c r="E2521" s="1">
        <v>53</v>
      </c>
      <c r="F2521" s="2">
        <f>Imobiliare_Data_18apr[[#This Row],[Price]]/Imobiliare_Data_18apr[[#This Row],[Surface m2]]</f>
        <v>3018.867924528302</v>
      </c>
    </row>
    <row r="2522" spans="1:6" x14ac:dyDescent="0.3">
      <c r="A2522" t="s">
        <v>2468</v>
      </c>
      <c r="B2522">
        <v>2</v>
      </c>
      <c r="C2522" s="2">
        <v>160000</v>
      </c>
      <c r="D2522" t="s">
        <v>4686</v>
      </c>
      <c r="E2522" s="1">
        <v>56</v>
      </c>
      <c r="F2522" s="2">
        <f>Imobiliare_Data_18apr[[#This Row],[Price]]/Imobiliare_Data_18apr[[#This Row],[Surface m2]]</f>
        <v>2857.1428571428573</v>
      </c>
    </row>
    <row r="2523" spans="1:6" x14ac:dyDescent="0.3">
      <c r="A2523" t="s">
        <v>3030</v>
      </c>
      <c r="B2523">
        <v>2</v>
      </c>
      <c r="C2523" s="2">
        <v>160000</v>
      </c>
      <c r="D2523" t="s">
        <v>4687</v>
      </c>
      <c r="E2523" s="1">
        <v>55</v>
      </c>
      <c r="F2523" s="2">
        <f>Imobiliare_Data_18apr[[#This Row],[Price]]/Imobiliare_Data_18apr[[#This Row],[Surface m2]]</f>
        <v>2909.090909090909</v>
      </c>
    </row>
    <row r="2524" spans="1:6" x14ac:dyDescent="0.3">
      <c r="A2524" t="s">
        <v>3036</v>
      </c>
      <c r="B2524">
        <v>2</v>
      </c>
      <c r="C2524" s="2">
        <v>160000</v>
      </c>
      <c r="D2524" t="s">
        <v>4687</v>
      </c>
      <c r="E2524" s="1">
        <v>58</v>
      </c>
      <c r="F2524" s="2">
        <f>Imobiliare_Data_18apr[[#This Row],[Price]]/Imobiliare_Data_18apr[[#This Row],[Surface m2]]</f>
        <v>2758.6206896551726</v>
      </c>
    </row>
    <row r="2525" spans="1:6" x14ac:dyDescent="0.3">
      <c r="A2525" t="s">
        <v>3136</v>
      </c>
      <c r="B2525">
        <v>2</v>
      </c>
      <c r="C2525" s="2">
        <v>160000</v>
      </c>
      <c r="D2525" t="s">
        <v>4687</v>
      </c>
      <c r="E2525" s="1">
        <v>55</v>
      </c>
      <c r="F2525" s="2">
        <f>Imobiliare_Data_18apr[[#This Row],[Price]]/Imobiliare_Data_18apr[[#This Row],[Surface m2]]</f>
        <v>2909.090909090909</v>
      </c>
    </row>
    <row r="2526" spans="1:6" x14ac:dyDescent="0.3">
      <c r="A2526" t="s">
        <v>3289</v>
      </c>
      <c r="B2526">
        <f>IF(Imobiliare_Data_18apr[[#This Row],[Surface m2]]&lt;35,1,2)</f>
        <v>2</v>
      </c>
      <c r="C2526" s="2">
        <v>160000</v>
      </c>
      <c r="D2526" t="s">
        <v>4687</v>
      </c>
      <c r="E2526" s="1">
        <v>65</v>
      </c>
      <c r="F2526" s="2">
        <f>Imobiliare_Data_18apr[[#This Row],[Price]]/Imobiliare_Data_18apr[[#This Row],[Surface m2]]</f>
        <v>2461.5384615384614</v>
      </c>
    </row>
    <row r="2527" spans="1:6" x14ac:dyDescent="0.3">
      <c r="A2527" t="s">
        <v>194</v>
      </c>
      <c r="B2527">
        <f>IF(Imobiliare_Data_18apr[[#This Row],[Surface m2]]&lt;35,1,2)</f>
        <v>2</v>
      </c>
      <c r="C2527" s="2">
        <v>160000</v>
      </c>
      <c r="D2527" t="s">
        <v>4686</v>
      </c>
      <c r="E2527" s="1">
        <v>64</v>
      </c>
      <c r="F2527" s="2">
        <f>Imobiliare_Data_18apr[[#This Row],[Price]]/Imobiliare_Data_18apr[[#This Row],[Surface m2]]</f>
        <v>2500</v>
      </c>
    </row>
    <row r="2528" spans="1:6" x14ac:dyDescent="0.3">
      <c r="A2528" t="s">
        <v>3173</v>
      </c>
      <c r="B2528">
        <v>2</v>
      </c>
      <c r="C2528" s="2">
        <v>160000</v>
      </c>
      <c r="D2528" t="s">
        <v>4686</v>
      </c>
      <c r="E2528" s="1">
        <v>54</v>
      </c>
      <c r="F2528" s="2">
        <f>Imobiliare_Data_18apr[[#This Row],[Price]]/Imobiliare_Data_18apr[[#This Row],[Surface m2]]</f>
        <v>2962.962962962963</v>
      </c>
    </row>
    <row r="2529" spans="1:6" x14ac:dyDescent="0.3">
      <c r="A2529" t="s">
        <v>3208</v>
      </c>
      <c r="B2529">
        <v>2</v>
      </c>
      <c r="C2529" s="2">
        <v>160000</v>
      </c>
      <c r="D2529" t="s">
        <v>4686</v>
      </c>
      <c r="E2529" s="1">
        <v>65</v>
      </c>
      <c r="F2529" s="2">
        <f>Imobiliare_Data_18apr[[#This Row],[Price]]/Imobiliare_Data_18apr[[#This Row],[Surface m2]]</f>
        <v>2461.5384615384614</v>
      </c>
    </row>
    <row r="2530" spans="1:6" x14ac:dyDescent="0.3">
      <c r="A2530" t="s">
        <v>240</v>
      </c>
      <c r="B2530">
        <f>IF(Imobiliare_Data_18apr[[#This Row],[Surface m2]]&lt;35,1,2)</f>
        <v>2</v>
      </c>
      <c r="C2530" s="2">
        <v>160000</v>
      </c>
      <c r="D2530" t="s">
        <v>4687</v>
      </c>
      <c r="E2530" s="1">
        <v>63</v>
      </c>
      <c r="F2530" s="2">
        <f>Imobiliare_Data_18apr[[#This Row],[Price]]/Imobiliare_Data_18apr[[#This Row],[Surface m2]]</f>
        <v>2539.6825396825398</v>
      </c>
    </row>
    <row r="2531" spans="1:6" x14ac:dyDescent="0.3">
      <c r="A2531" t="s">
        <v>2992</v>
      </c>
      <c r="B2531">
        <f>IF(Imobiliare_Data_18apr[[#This Row],[Surface m2]]&lt;35,1,2)</f>
        <v>2</v>
      </c>
      <c r="C2531" s="2">
        <v>160000</v>
      </c>
      <c r="D2531" t="s">
        <v>4686</v>
      </c>
      <c r="E2531" s="1">
        <v>62</v>
      </c>
      <c r="F2531" s="2">
        <f>Imobiliare_Data_18apr[[#This Row],[Price]]/Imobiliare_Data_18apr[[#This Row],[Surface m2]]</f>
        <v>2580.6451612903224</v>
      </c>
    </row>
    <row r="2532" spans="1:6" x14ac:dyDescent="0.3">
      <c r="A2532" t="s">
        <v>3266</v>
      </c>
      <c r="B2532">
        <v>2</v>
      </c>
      <c r="C2532" s="2">
        <v>160000</v>
      </c>
      <c r="D2532" t="s">
        <v>4687</v>
      </c>
      <c r="E2532" s="1">
        <v>55</v>
      </c>
      <c r="F2532" s="2">
        <f>Imobiliare_Data_18apr[[#This Row],[Price]]/Imobiliare_Data_18apr[[#This Row],[Surface m2]]</f>
        <v>2909.090909090909</v>
      </c>
    </row>
    <row r="2533" spans="1:6" x14ac:dyDescent="0.3">
      <c r="A2533" t="s">
        <v>3445</v>
      </c>
      <c r="B2533">
        <f>IF(Imobiliare_Data_18apr[[#This Row],[Surface m2]]&lt;35,1,2)</f>
        <v>2</v>
      </c>
      <c r="C2533" s="2">
        <v>160000</v>
      </c>
      <c r="D2533" t="s">
        <v>4687</v>
      </c>
      <c r="E2533" s="1">
        <v>56</v>
      </c>
      <c r="F2533" s="2">
        <f>Imobiliare_Data_18apr[[#This Row],[Price]]/Imobiliare_Data_18apr[[#This Row],[Surface m2]]</f>
        <v>2857.1428571428573</v>
      </c>
    </row>
    <row r="2534" spans="1:6" x14ac:dyDescent="0.3">
      <c r="A2534" t="s">
        <v>3371</v>
      </c>
      <c r="B2534">
        <v>2</v>
      </c>
      <c r="C2534" s="2">
        <v>160000</v>
      </c>
      <c r="D2534" t="s">
        <v>4686</v>
      </c>
      <c r="E2534" s="1">
        <v>54.29</v>
      </c>
      <c r="F2534" s="2">
        <f>Imobiliare_Data_18apr[[#This Row],[Price]]/Imobiliare_Data_18apr[[#This Row],[Surface m2]]</f>
        <v>2947.1357524405967</v>
      </c>
    </row>
    <row r="2535" spans="1:6" x14ac:dyDescent="0.3">
      <c r="A2535" t="s">
        <v>3334</v>
      </c>
      <c r="B2535">
        <f>IF(Imobiliare_Data_18apr[[#This Row],[Surface m2]]&lt;35,1,2)</f>
        <v>2</v>
      </c>
      <c r="C2535" s="2">
        <v>160000</v>
      </c>
      <c r="D2535" t="s">
        <v>4686</v>
      </c>
      <c r="E2535" s="1">
        <v>55</v>
      </c>
      <c r="F2535" s="2">
        <f>Imobiliare_Data_18apr[[#This Row],[Price]]/Imobiliare_Data_18apr[[#This Row],[Surface m2]]</f>
        <v>2909.090909090909</v>
      </c>
    </row>
    <row r="2536" spans="1:6" x14ac:dyDescent="0.3">
      <c r="A2536" t="s">
        <v>3766</v>
      </c>
      <c r="B2536">
        <f>IF(Imobiliare_Data_18apr[[#This Row],[Surface m2]]&lt;35,1,2)</f>
        <v>2</v>
      </c>
      <c r="C2536" s="2">
        <v>160000</v>
      </c>
      <c r="D2536" t="s">
        <v>4686</v>
      </c>
      <c r="E2536" s="1">
        <v>54</v>
      </c>
      <c r="F2536" s="2">
        <f>Imobiliare_Data_18apr[[#This Row],[Price]]/Imobiliare_Data_18apr[[#This Row],[Surface m2]]</f>
        <v>2962.962962962963</v>
      </c>
    </row>
    <row r="2537" spans="1:6" x14ac:dyDescent="0.3">
      <c r="A2537" t="s">
        <v>3784</v>
      </c>
      <c r="B2537">
        <v>2</v>
      </c>
      <c r="C2537" s="2">
        <v>160000</v>
      </c>
      <c r="D2537" t="s">
        <v>4686</v>
      </c>
      <c r="E2537" s="1">
        <v>58</v>
      </c>
      <c r="F2537" s="2">
        <f>Imobiliare_Data_18apr[[#This Row],[Price]]/Imobiliare_Data_18apr[[#This Row],[Surface m2]]</f>
        <v>2758.6206896551726</v>
      </c>
    </row>
    <row r="2538" spans="1:6" x14ac:dyDescent="0.3">
      <c r="A2538" t="s">
        <v>3790</v>
      </c>
      <c r="B2538">
        <v>2</v>
      </c>
      <c r="C2538" s="2">
        <v>160000</v>
      </c>
      <c r="D2538" t="s">
        <v>4687</v>
      </c>
      <c r="E2538" s="1">
        <v>54</v>
      </c>
      <c r="F2538" s="2">
        <f>Imobiliare_Data_18apr[[#This Row],[Price]]/Imobiliare_Data_18apr[[#This Row],[Surface m2]]</f>
        <v>2962.962962962963</v>
      </c>
    </row>
    <row r="2539" spans="1:6" x14ac:dyDescent="0.3">
      <c r="A2539" t="s">
        <v>3985</v>
      </c>
      <c r="B2539">
        <v>2</v>
      </c>
      <c r="C2539" s="2">
        <v>160000</v>
      </c>
      <c r="D2539" t="s">
        <v>4687</v>
      </c>
      <c r="E2539" s="1">
        <v>56</v>
      </c>
      <c r="F2539" s="2">
        <f>Imobiliare_Data_18apr[[#This Row],[Price]]/Imobiliare_Data_18apr[[#This Row],[Surface m2]]</f>
        <v>2857.1428571428573</v>
      </c>
    </row>
    <row r="2540" spans="1:6" hidden="1" x14ac:dyDescent="0.3">
      <c r="A2540" t="s">
        <v>4428</v>
      </c>
      <c r="B2540">
        <v>3</v>
      </c>
      <c r="C2540" s="2">
        <v>160000</v>
      </c>
      <c r="D2540" t="s">
        <v>4687</v>
      </c>
      <c r="E2540" s="1">
        <v>70</v>
      </c>
      <c r="F2540" s="2">
        <f>Imobiliare_Data_18apr[[#This Row],[Price]]/Imobiliare_Data_18apr[[#This Row],[Surface m2]]</f>
        <v>2285.7142857142858</v>
      </c>
    </row>
    <row r="2541" spans="1:6" hidden="1" x14ac:dyDescent="0.3">
      <c r="A2541" t="s">
        <v>4438</v>
      </c>
      <c r="B2541">
        <v>4</v>
      </c>
      <c r="C2541" s="2">
        <v>160000</v>
      </c>
      <c r="D2541" t="s">
        <v>4687</v>
      </c>
      <c r="E2541" s="1">
        <v>96</v>
      </c>
      <c r="F2541" s="2">
        <f>Imobiliare_Data_18apr[[#This Row],[Price]]/Imobiliare_Data_18apr[[#This Row],[Surface m2]]</f>
        <v>1666.6666666666667</v>
      </c>
    </row>
    <row r="2542" spans="1:6" x14ac:dyDescent="0.3">
      <c r="A2542" t="s">
        <v>4318</v>
      </c>
      <c r="B2542">
        <v>2</v>
      </c>
      <c r="C2542" s="2">
        <v>160000</v>
      </c>
      <c r="D2542" t="s">
        <v>4686</v>
      </c>
      <c r="E2542" s="1">
        <v>58</v>
      </c>
      <c r="F2542" s="2">
        <f>Imobiliare_Data_18apr[[#This Row],[Price]]/Imobiliare_Data_18apr[[#This Row],[Surface m2]]</f>
        <v>2758.6206896551726</v>
      </c>
    </row>
    <row r="2543" spans="1:6" x14ac:dyDescent="0.3">
      <c r="A2543" t="s">
        <v>4401</v>
      </c>
      <c r="B2543">
        <v>2</v>
      </c>
      <c r="C2543" s="2">
        <v>160000</v>
      </c>
      <c r="D2543" t="s">
        <v>4686</v>
      </c>
      <c r="E2543" s="1">
        <v>63</v>
      </c>
      <c r="F2543" s="2">
        <f>Imobiliare_Data_18apr[[#This Row],[Price]]/Imobiliare_Data_18apr[[#This Row],[Surface m2]]</f>
        <v>2539.6825396825398</v>
      </c>
    </row>
    <row r="2544" spans="1:6" x14ac:dyDescent="0.3">
      <c r="A2544" t="s">
        <v>4413</v>
      </c>
      <c r="B2544">
        <v>2</v>
      </c>
      <c r="C2544" s="2">
        <v>160000</v>
      </c>
      <c r="D2544" t="s">
        <v>4687</v>
      </c>
      <c r="E2544" s="1">
        <v>62</v>
      </c>
      <c r="F2544" s="2">
        <f>Imobiliare_Data_18apr[[#This Row],[Price]]/Imobiliare_Data_18apr[[#This Row],[Surface m2]]</f>
        <v>2580.6451612903224</v>
      </c>
    </row>
    <row r="2545" spans="1:6" x14ac:dyDescent="0.3">
      <c r="A2545" t="s">
        <v>4419</v>
      </c>
      <c r="B2545">
        <v>2</v>
      </c>
      <c r="C2545" s="2">
        <v>160000</v>
      </c>
      <c r="D2545" t="s">
        <v>4687</v>
      </c>
      <c r="E2545" s="1">
        <v>54</v>
      </c>
      <c r="F2545" s="2">
        <f>Imobiliare_Data_18apr[[#This Row],[Price]]/Imobiliare_Data_18apr[[#This Row],[Surface m2]]</f>
        <v>2962.962962962963</v>
      </c>
    </row>
    <row r="2546" spans="1:6" x14ac:dyDescent="0.3">
      <c r="A2546" t="s">
        <v>4452</v>
      </c>
      <c r="B2546">
        <v>2</v>
      </c>
      <c r="C2546" s="2">
        <v>160000</v>
      </c>
      <c r="D2546" t="s">
        <v>4687</v>
      </c>
      <c r="E2546" s="1">
        <v>56</v>
      </c>
      <c r="F2546" s="2">
        <f>Imobiliare_Data_18apr[[#This Row],[Price]]/Imobiliare_Data_18apr[[#This Row],[Surface m2]]</f>
        <v>2857.1428571428573</v>
      </c>
    </row>
    <row r="2547" spans="1:6" x14ac:dyDescent="0.3">
      <c r="A2547" t="s">
        <v>4453</v>
      </c>
      <c r="B2547">
        <v>2</v>
      </c>
      <c r="C2547" s="2">
        <v>160000</v>
      </c>
      <c r="D2547" t="s">
        <v>4686</v>
      </c>
      <c r="E2547" s="1">
        <v>54</v>
      </c>
      <c r="F2547" s="2">
        <f>Imobiliare_Data_18apr[[#This Row],[Price]]/Imobiliare_Data_18apr[[#This Row],[Surface m2]]</f>
        <v>2962.962962962963</v>
      </c>
    </row>
    <row r="2548" spans="1:6" x14ac:dyDescent="0.3">
      <c r="A2548" t="s">
        <v>4499</v>
      </c>
      <c r="B2548">
        <v>2</v>
      </c>
      <c r="C2548" s="2">
        <v>160000</v>
      </c>
      <c r="D2548" t="s">
        <v>4687</v>
      </c>
      <c r="E2548" s="1">
        <v>63</v>
      </c>
      <c r="F2548" s="2">
        <f>Imobiliare_Data_18apr[[#This Row],[Price]]/Imobiliare_Data_18apr[[#This Row],[Surface m2]]</f>
        <v>2539.6825396825398</v>
      </c>
    </row>
    <row r="2549" spans="1:6" x14ac:dyDescent="0.3">
      <c r="A2549" t="s">
        <v>4522</v>
      </c>
      <c r="B2549">
        <v>2</v>
      </c>
      <c r="C2549" s="2">
        <v>160000</v>
      </c>
      <c r="D2549" t="s">
        <v>4687</v>
      </c>
      <c r="E2549" s="1">
        <v>58</v>
      </c>
      <c r="F2549" s="2">
        <f>Imobiliare_Data_18apr[[#This Row],[Price]]/Imobiliare_Data_18apr[[#This Row],[Surface m2]]</f>
        <v>2758.6206896551726</v>
      </c>
    </row>
    <row r="2550" spans="1:6" hidden="1" x14ac:dyDescent="0.3">
      <c r="A2550" t="s">
        <v>4615</v>
      </c>
      <c r="B2550">
        <v>4</v>
      </c>
      <c r="C2550" s="2">
        <v>160000</v>
      </c>
      <c r="D2550" t="s">
        <v>4687</v>
      </c>
      <c r="E2550" s="1">
        <v>78</v>
      </c>
      <c r="F2550" s="2">
        <f>Imobiliare_Data_18apr[[#This Row],[Price]]/Imobiliare_Data_18apr[[#This Row],[Surface m2]]</f>
        <v>2051.2820512820513</v>
      </c>
    </row>
    <row r="2551" spans="1:6" x14ac:dyDescent="0.3">
      <c r="A2551" t="s">
        <v>4634</v>
      </c>
      <c r="B2551">
        <v>2</v>
      </c>
      <c r="C2551" s="2">
        <v>160000</v>
      </c>
      <c r="D2551" t="s">
        <v>4687</v>
      </c>
      <c r="E2551" s="1">
        <v>55.6</v>
      </c>
      <c r="F2551" s="2">
        <f>Imobiliare_Data_18apr[[#This Row],[Price]]/Imobiliare_Data_18apr[[#This Row],[Surface m2]]</f>
        <v>2877.6978417266187</v>
      </c>
    </row>
    <row r="2552" spans="1:6" hidden="1" x14ac:dyDescent="0.3">
      <c r="A2552" t="s">
        <v>4648</v>
      </c>
      <c r="B2552">
        <v>3</v>
      </c>
      <c r="C2552" s="2">
        <v>160000</v>
      </c>
      <c r="D2552" t="s">
        <v>4687</v>
      </c>
      <c r="E2552" s="1">
        <v>68</v>
      </c>
      <c r="F2552" s="2">
        <f>Imobiliare_Data_18apr[[#This Row],[Price]]/Imobiliare_Data_18apr[[#This Row],[Surface m2]]</f>
        <v>2352.9411764705883</v>
      </c>
    </row>
    <row r="2553" spans="1:6" x14ac:dyDescent="0.3">
      <c r="A2553" t="s">
        <v>639</v>
      </c>
      <c r="B2553">
        <v>2</v>
      </c>
      <c r="C2553" s="2">
        <v>160800</v>
      </c>
      <c r="D2553" t="s">
        <v>4686</v>
      </c>
      <c r="E2553" s="1">
        <v>55.62</v>
      </c>
      <c r="F2553" s="2">
        <f>Imobiliare_Data_18apr[[#This Row],[Price]]/Imobiliare_Data_18apr[[#This Row],[Surface m2]]</f>
        <v>2891.0463861920175</v>
      </c>
    </row>
    <row r="2554" spans="1:6" hidden="1" x14ac:dyDescent="0.3">
      <c r="A2554" t="s">
        <v>1393</v>
      </c>
      <c r="B2554">
        <v>3</v>
      </c>
      <c r="C2554" s="2">
        <v>161000</v>
      </c>
      <c r="D2554" t="s">
        <v>4686</v>
      </c>
      <c r="E2554" s="1">
        <v>72</v>
      </c>
      <c r="F2554" s="2">
        <f>Imobiliare_Data_18apr[[#This Row],[Price]]/Imobiliare_Data_18apr[[#This Row],[Surface m2]]</f>
        <v>2236.1111111111113</v>
      </c>
    </row>
    <row r="2555" spans="1:6" hidden="1" x14ac:dyDescent="0.3">
      <c r="A2555" t="s">
        <v>1860</v>
      </c>
      <c r="B2555">
        <v>3</v>
      </c>
      <c r="C2555" s="2">
        <v>161000</v>
      </c>
      <c r="D2555" t="s">
        <v>4687</v>
      </c>
      <c r="E2555" s="1">
        <v>68</v>
      </c>
      <c r="F2555" s="2">
        <f>Imobiliare_Data_18apr[[#This Row],[Price]]/Imobiliare_Data_18apr[[#This Row],[Surface m2]]</f>
        <v>2367.6470588235293</v>
      </c>
    </row>
    <row r="2556" spans="1:6" x14ac:dyDescent="0.3">
      <c r="A2556" t="s">
        <v>648</v>
      </c>
      <c r="B2556">
        <v>2</v>
      </c>
      <c r="C2556" s="2">
        <v>161000</v>
      </c>
      <c r="D2556" t="s">
        <v>4686</v>
      </c>
      <c r="E2556" s="1">
        <v>53</v>
      </c>
      <c r="F2556" s="2">
        <f>Imobiliare_Data_18apr[[#This Row],[Price]]/Imobiliare_Data_18apr[[#This Row],[Surface m2]]</f>
        <v>3037.7358490566039</v>
      </c>
    </row>
    <row r="2557" spans="1:6" x14ac:dyDescent="0.3">
      <c r="A2557" t="s">
        <v>4347</v>
      </c>
      <c r="B2557">
        <f>IF(Imobiliare_Data_18apr[[#This Row],[Surface m2]]&lt;35,1,2)</f>
        <v>2</v>
      </c>
      <c r="C2557" s="2">
        <v>161000</v>
      </c>
      <c r="D2557" t="s">
        <v>4687</v>
      </c>
      <c r="E2557" s="1">
        <v>53</v>
      </c>
      <c r="F2557" s="2">
        <f>Imobiliare_Data_18apr[[#This Row],[Price]]/Imobiliare_Data_18apr[[#This Row],[Surface m2]]</f>
        <v>3037.7358490566039</v>
      </c>
    </row>
    <row r="2558" spans="1:6" x14ac:dyDescent="0.3">
      <c r="A2558" t="s">
        <v>850</v>
      </c>
      <c r="B2558">
        <v>2</v>
      </c>
      <c r="C2558" s="2">
        <v>161262</v>
      </c>
      <c r="D2558" t="s">
        <v>4686</v>
      </c>
      <c r="E2558" s="1">
        <v>52</v>
      </c>
      <c r="F2558" s="2">
        <f>Imobiliare_Data_18apr[[#This Row],[Price]]/Imobiliare_Data_18apr[[#This Row],[Surface m2]]</f>
        <v>3101.1923076923076</v>
      </c>
    </row>
    <row r="2559" spans="1:6" hidden="1" x14ac:dyDescent="0.3">
      <c r="A2559" t="s">
        <v>3753</v>
      </c>
      <c r="B2559">
        <v>3</v>
      </c>
      <c r="C2559" s="2">
        <v>161500</v>
      </c>
      <c r="D2559" t="s">
        <v>4686</v>
      </c>
      <c r="E2559" s="1">
        <v>72</v>
      </c>
      <c r="F2559" s="2">
        <f>Imobiliare_Data_18apr[[#This Row],[Price]]/Imobiliare_Data_18apr[[#This Row],[Surface m2]]</f>
        <v>2243.0555555555557</v>
      </c>
    </row>
    <row r="2560" spans="1:6" hidden="1" x14ac:dyDescent="0.3">
      <c r="A2560" t="s">
        <v>3762</v>
      </c>
      <c r="B2560">
        <v>3</v>
      </c>
      <c r="C2560" s="2">
        <v>161570</v>
      </c>
      <c r="D2560" t="s">
        <v>4686</v>
      </c>
      <c r="E2560" s="1">
        <v>67</v>
      </c>
      <c r="F2560" s="2">
        <f>Imobiliare_Data_18apr[[#This Row],[Price]]/Imobiliare_Data_18apr[[#This Row],[Surface m2]]</f>
        <v>2411.4925373134329</v>
      </c>
    </row>
    <row r="2561" spans="1:6" hidden="1" x14ac:dyDescent="0.3">
      <c r="A2561" t="s">
        <v>4301</v>
      </c>
      <c r="B2561">
        <v>3</v>
      </c>
      <c r="C2561" s="2">
        <v>161766</v>
      </c>
      <c r="D2561" t="s">
        <v>4687</v>
      </c>
      <c r="E2561" s="1">
        <v>74</v>
      </c>
      <c r="F2561" s="2">
        <f>Imobiliare_Data_18apr[[#This Row],[Price]]/Imobiliare_Data_18apr[[#This Row],[Surface m2]]</f>
        <v>2186.0270270270271</v>
      </c>
    </row>
    <row r="2562" spans="1:6" hidden="1" x14ac:dyDescent="0.3">
      <c r="A2562" t="s">
        <v>1778</v>
      </c>
      <c r="B2562">
        <v>3</v>
      </c>
      <c r="C2562" s="2">
        <v>161900</v>
      </c>
      <c r="D2562" t="s">
        <v>4687</v>
      </c>
      <c r="E2562" s="1">
        <v>68</v>
      </c>
      <c r="F2562" s="2">
        <f>Imobiliare_Data_18apr[[#This Row],[Price]]/Imobiliare_Data_18apr[[#This Row],[Surface m2]]</f>
        <v>2380.8823529411766</v>
      </c>
    </row>
    <row r="2563" spans="1:6" x14ac:dyDescent="0.3">
      <c r="A2563" t="s">
        <v>4011</v>
      </c>
      <c r="B2563">
        <v>2</v>
      </c>
      <c r="C2563" s="2">
        <v>161900</v>
      </c>
      <c r="D2563" t="s">
        <v>4686</v>
      </c>
      <c r="E2563" s="1">
        <v>55.77</v>
      </c>
      <c r="F2563" s="2">
        <f>Imobiliare_Data_18apr[[#This Row],[Price]]/Imobiliare_Data_18apr[[#This Row],[Surface m2]]</f>
        <v>2902.9944414559795</v>
      </c>
    </row>
    <row r="2564" spans="1:6" hidden="1" x14ac:dyDescent="0.3">
      <c r="A2564" t="s">
        <v>1525</v>
      </c>
      <c r="B2564">
        <v>3</v>
      </c>
      <c r="C2564" s="2">
        <v>162000</v>
      </c>
      <c r="D2564" t="s">
        <v>4687</v>
      </c>
      <c r="E2564" s="1">
        <v>80</v>
      </c>
      <c r="F2564" s="2">
        <f>Imobiliare_Data_18apr[[#This Row],[Price]]/Imobiliare_Data_18apr[[#This Row],[Surface m2]]</f>
        <v>2025</v>
      </c>
    </row>
    <row r="2565" spans="1:6" hidden="1" x14ac:dyDescent="0.3">
      <c r="A2565" t="s">
        <v>1626</v>
      </c>
      <c r="B2565">
        <v>3</v>
      </c>
      <c r="C2565" s="2">
        <v>162000</v>
      </c>
      <c r="D2565" t="s">
        <v>4687</v>
      </c>
      <c r="E2565" s="1">
        <v>66</v>
      </c>
      <c r="F2565" s="2">
        <f>Imobiliare_Data_18apr[[#This Row],[Price]]/Imobiliare_Data_18apr[[#This Row],[Surface m2]]</f>
        <v>2454.5454545454545</v>
      </c>
    </row>
    <row r="2566" spans="1:6" hidden="1" x14ac:dyDescent="0.3">
      <c r="A2566" t="s">
        <v>1712</v>
      </c>
      <c r="B2566">
        <v>3</v>
      </c>
      <c r="C2566" s="2">
        <v>162000</v>
      </c>
      <c r="D2566" t="s">
        <v>4686</v>
      </c>
      <c r="E2566" s="1">
        <v>71</v>
      </c>
      <c r="F2566" s="2">
        <f>Imobiliare_Data_18apr[[#This Row],[Price]]/Imobiliare_Data_18apr[[#This Row],[Surface m2]]</f>
        <v>2281.6901408450703</v>
      </c>
    </row>
    <row r="2567" spans="1:6" x14ac:dyDescent="0.3">
      <c r="A2567" t="s">
        <v>462</v>
      </c>
      <c r="B2567">
        <v>2</v>
      </c>
      <c r="C2567" s="2">
        <v>162000</v>
      </c>
      <c r="D2567" t="s">
        <v>4687</v>
      </c>
      <c r="E2567" s="1">
        <v>55</v>
      </c>
      <c r="F2567" s="2">
        <f>Imobiliare_Data_18apr[[#This Row],[Price]]/Imobiliare_Data_18apr[[#This Row],[Surface m2]]</f>
        <v>2945.4545454545455</v>
      </c>
    </row>
    <row r="2568" spans="1:6" hidden="1" x14ac:dyDescent="0.3">
      <c r="A2568" t="s">
        <v>2656</v>
      </c>
      <c r="B2568">
        <v>3</v>
      </c>
      <c r="C2568" s="2">
        <v>162000</v>
      </c>
      <c r="D2568" t="s">
        <v>4687</v>
      </c>
      <c r="E2568" s="1">
        <v>77</v>
      </c>
      <c r="F2568" s="2">
        <f>Imobiliare_Data_18apr[[#This Row],[Price]]/Imobiliare_Data_18apr[[#This Row],[Surface m2]]</f>
        <v>2103.8961038961038</v>
      </c>
    </row>
    <row r="2569" spans="1:6" hidden="1" x14ac:dyDescent="0.3">
      <c r="A2569" t="s">
        <v>2751</v>
      </c>
      <c r="B2569">
        <v>3</v>
      </c>
      <c r="C2569" s="2">
        <v>162000</v>
      </c>
      <c r="D2569" t="s">
        <v>4687</v>
      </c>
      <c r="E2569" s="1">
        <v>73</v>
      </c>
      <c r="F2569" s="2">
        <f>Imobiliare_Data_18apr[[#This Row],[Price]]/Imobiliare_Data_18apr[[#This Row],[Surface m2]]</f>
        <v>2219.178082191781</v>
      </c>
    </row>
    <row r="2570" spans="1:6" x14ac:dyDescent="0.3">
      <c r="A2570" t="s">
        <v>2187</v>
      </c>
      <c r="B2570">
        <v>2</v>
      </c>
      <c r="C2570" s="2">
        <v>162000</v>
      </c>
      <c r="D2570" t="s">
        <v>4686</v>
      </c>
      <c r="E2570" s="1">
        <v>53</v>
      </c>
      <c r="F2570" s="2">
        <f>Imobiliare_Data_18apr[[#This Row],[Price]]/Imobiliare_Data_18apr[[#This Row],[Surface m2]]</f>
        <v>3056.6037735849059</v>
      </c>
    </row>
    <row r="2571" spans="1:6" x14ac:dyDescent="0.3">
      <c r="A2571" t="s">
        <v>3322</v>
      </c>
      <c r="B2571">
        <f>IF(Imobiliare_Data_18apr[[#This Row],[Surface m2]]&lt;35,1,2)</f>
        <v>2</v>
      </c>
      <c r="C2571" s="2">
        <v>162000</v>
      </c>
      <c r="D2571" t="s">
        <v>4686</v>
      </c>
      <c r="E2571" s="1">
        <v>60</v>
      </c>
      <c r="F2571" s="2">
        <f>Imobiliare_Data_18apr[[#This Row],[Price]]/Imobiliare_Data_18apr[[#This Row],[Surface m2]]</f>
        <v>2700</v>
      </c>
    </row>
    <row r="2572" spans="1:6" x14ac:dyDescent="0.3">
      <c r="A2572" t="s">
        <v>3797</v>
      </c>
      <c r="B2572">
        <f>IF(Imobiliare_Data_18apr[[#This Row],[Surface m2]]&lt;35,1,2)</f>
        <v>2</v>
      </c>
      <c r="C2572" s="2">
        <v>162000</v>
      </c>
      <c r="D2572" t="s">
        <v>4686</v>
      </c>
      <c r="E2572" s="1">
        <v>55</v>
      </c>
      <c r="F2572" s="2">
        <f>Imobiliare_Data_18apr[[#This Row],[Price]]/Imobiliare_Data_18apr[[#This Row],[Surface m2]]</f>
        <v>2945.4545454545455</v>
      </c>
    </row>
    <row r="2573" spans="1:6" hidden="1" x14ac:dyDescent="0.3">
      <c r="A2573" t="s">
        <v>4102</v>
      </c>
      <c r="B2573">
        <v>3</v>
      </c>
      <c r="C2573" s="2">
        <v>162000</v>
      </c>
      <c r="D2573" t="s">
        <v>4687</v>
      </c>
      <c r="E2573" s="1">
        <v>74</v>
      </c>
      <c r="F2573" s="2">
        <f>Imobiliare_Data_18apr[[#This Row],[Price]]/Imobiliare_Data_18apr[[#This Row],[Surface m2]]</f>
        <v>2189.1891891891892</v>
      </c>
    </row>
    <row r="2574" spans="1:6" x14ac:dyDescent="0.3">
      <c r="A2574" t="s">
        <v>4354</v>
      </c>
      <c r="B2574">
        <f>IF(Imobiliare_Data_18apr[[#This Row],[Surface m2]]&lt;35,1,2)</f>
        <v>2</v>
      </c>
      <c r="C2574" s="2">
        <v>162000</v>
      </c>
      <c r="D2574" t="s">
        <v>4686</v>
      </c>
      <c r="E2574" s="1">
        <v>54</v>
      </c>
      <c r="F2574" s="2">
        <f>Imobiliare_Data_18apr[[#This Row],[Price]]/Imobiliare_Data_18apr[[#This Row],[Surface m2]]</f>
        <v>3000</v>
      </c>
    </row>
    <row r="2575" spans="1:6" hidden="1" x14ac:dyDescent="0.3">
      <c r="A2575" t="s">
        <v>4437</v>
      </c>
      <c r="B2575">
        <v>3</v>
      </c>
      <c r="C2575" s="2">
        <v>162000</v>
      </c>
      <c r="D2575" t="s">
        <v>4687</v>
      </c>
      <c r="E2575" s="1">
        <v>68</v>
      </c>
      <c r="F2575" s="2">
        <f>Imobiliare_Data_18apr[[#This Row],[Price]]/Imobiliare_Data_18apr[[#This Row],[Surface m2]]</f>
        <v>2382.3529411764707</v>
      </c>
    </row>
    <row r="2576" spans="1:6" x14ac:dyDescent="0.3">
      <c r="A2576" t="s">
        <v>4293</v>
      </c>
      <c r="B2576">
        <v>2</v>
      </c>
      <c r="C2576" s="2">
        <v>162000</v>
      </c>
      <c r="D2576" t="s">
        <v>4687</v>
      </c>
      <c r="E2576" s="1">
        <v>60</v>
      </c>
      <c r="F2576" s="2">
        <f>Imobiliare_Data_18apr[[#This Row],[Price]]/Imobiliare_Data_18apr[[#This Row],[Surface m2]]</f>
        <v>2700</v>
      </c>
    </row>
    <row r="2577" spans="1:6" x14ac:dyDescent="0.3">
      <c r="A2577" t="s">
        <v>4549</v>
      </c>
      <c r="B2577">
        <v>2</v>
      </c>
      <c r="C2577" s="2">
        <v>162000</v>
      </c>
      <c r="D2577" t="s">
        <v>4687</v>
      </c>
      <c r="E2577" s="1">
        <v>53</v>
      </c>
      <c r="F2577" s="2">
        <f>Imobiliare_Data_18apr[[#This Row],[Price]]/Imobiliare_Data_18apr[[#This Row],[Surface m2]]</f>
        <v>3056.6037735849059</v>
      </c>
    </row>
    <row r="2578" spans="1:6" hidden="1" x14ac:dyDescent="0.3">
      <c r="A2578" t="s">
        <v>1470</v>
      </c>
      <c r="B2578">
        <v>3</v>
      </c>
      <c r="C2578" s="2">
        <v>162265</v>
      </c>
      <c r="D2578" t="s">
        <v>4686</v>
      </c>
      <c r="E2578" s="1">
        <v>70.55</v>
      </c>
      <c r="F2578" s="2">
        <f>Imobiliare_Data_18apr[[#This Row],[Price]]/Imobiliare_Data_18apr[[#This Row],[Surface m2]]</f>
        <v>2300</v>
      </c>
    </row>
    <row r="2579" spans="1:6" x14ac:dyDescent="0.3">
      <c r="A2579" t="s">
        <v>3761</v>
      </c>
      <c r="B2579">
        <v>2</v>
      </c>
      <c r="C2579" s="2">
        <v>162335</v>
      </c>
      <c r="D2579" t="s">
        <v>4686</v>
      </c>
      <c r="E2579" s="1">
        <v>56</v>
      </c>
      <c r="F2579" s="2">
        <f>Imobiliare_Data_18apr[[#This Row],[Price]]/Imobiliare_Data_18apr[[#This Row],[Surface m2]]</f>
        <v>2898.8392857142858</v>
      </c>
    </row>
    <row r="2580" spans="1:6" x14ac:dyDescent="0.3">
      <c r="A2580" t="s">
        <v>3038</v>
      </c>
      <c r="B2580">
        <v>2</v>
      </c>
      <c r="C2580" s="2">
        <v>162500</v>
      </c>
      <c r="D2580" t="s">
        <v>4686</v>
      </c>
      <c r="E2580" s="1">
        <v>58.56</v>
      </c>
      <c r="F2580" s="2">
        <f>Imobiliare_Data_18apr[[#This Row],[Price]]/Imobiliare_Data_18apr[[#This Row],[Surface m2]]</f>
        <v>2774.9316939890709</v>
      </c>
    </row>
    <row r="2581" spans="1:6" hidden="1" x14ac:dyDescent="0.3">
      <c r="A2581" t="s">
        <v>4022</v>
      </c>
      <c r="B2581">
        <v>3</v>
      </c>
      <c r="C2581" s="2">
        <v>162500</v>
      </c>
      <c r="D2581" t="s">
        <v>4686</v>
      </c>
      <c r="E2581" s="1">
        <v>69.89</v>
      </c>
      <c r="F2581" s="2">
        <f>Imobiliare_Data_18apr[[#This Row],[Price]]/Imobiliare_Data_18apr[[#This Row],[Surface m2]]</f>
        <v>2325.0822721419372</v>
      </c>
    </row>
    <row r="2582" spans="1:6" hidden="1" x14ac:dyDescent="0.3">
      <c r="A2582" t="s">
        <v>2619</v>
      </c>
      <c r="B2582">
        <v>3</v>
      </c>
      <c r="C2582" s="2">
        <v>162800</v>
      </c>
      <c r="D2582" t="s">
        <v>4686</v>
      </c>
      <c r="E2582" s="1">
        <v>70</v>
      </c>
      <c r="F2582" s="2">
        <f>Imobiliare_Data_18apr[[#This Row],[Price]]/Imobiliare_Data_18apr[[#This Row],[Surface m2]]</f>
        <v>2325.7142857142858</v>
      </c>
    </row>
    <row r="2583" spans="1:6" hidden="1" x14ac:dyDescent="0.3">
      <c r="A2583" t="s">
        <v>2622</v>
      </c>
      <c r="B2583">
        <v>3</v>
      </c>
      <c r="C2583" s="2">
        <v>162900</v>
      </c>
      <c r="D2583" t="s">
        <v>4686</v>
      </c>
      <c r="E2583" s="1">
        <v>69</v>
      </c>
      <c r="F2583" s="2">
        <f>Imobiliare_Data_18apr[[#This Row],[Price]]/Imobiliare_Data_18apr[[#This Row],[Surface m2]]</f>
        <v>2360.8695652173915</v>
      </c>
    </row>
    <row r="2584" spans="1:6" hidden="1" x14ac:dyDescent="0.3">
      <c r="A2584" t="s">
        <v>3944</v>
      </c>
      <c r="B2584">
        <v>3</v>
      </c>
      <c r="C2584" s="2">
        <v>162921</v>
      </c>
      <c r="D2584" t="s">
        <v>4686</v>
      </c>
      <c r="E2584" s="1">
        <v>86.74</v>
      </c>
      <c r="F2584" s="2">
        <f>Imobiliare_Data_18apr[[#This Row],[Price]]/Imobiliare_Data_18apr[[#This Row],[Surface m2]]</f>
        <v>1878.2683882868344</v>
      </c>
    </row>
    <row r="2585" spans="1:6" hidden="1" x14ac:dyDescent="0.3">
      <c r="A2585" t="s">
        <v>1549</v>
      </c>
      <c r="B2585">
        <v>3</v>
      </c>
      <c r="C2585" s="2">
        <v>162990</v>
      </c>
      <c r="D2585" t="s">
        <v>4687</v>
      </c>
      <c r="E2585" s="1">
        <v>69</v>
      </c>
      <c r="F2585" s="2">
        <f>Imobiliare_Data_18apr[[#This Row],[Price]]/Imobiliare_Data_18apr[[#This Row],[Surface m2]]</f>
        <v>2362.1739130434785</v>
      </c>
    </row>
    <row r="2586" spans="1:6" hidden="1" x14ac:dyDescent="0.3">
      <c r="A2586" t="s">
        <v>1347</v>
      </c>
      <c r="B2586">
        <v>3</v>
      </c>
      <c r="C2586" s="2">
        <v>163000</v>
      </c>
      <c r="D2586" t="s">
        <v>4686</v>
      </c>
      <c r="E2586" s="1">
        <v>67</v>
      </c>
      <c r="F2586" s="2">
        <f>Imobiliare_Data_18apr[[#This Row],[Price]]/Imobiliare_Data_18apr[[#This Row],[Surface m2]]</f>
        <v>2432.8358208955224</v>
      </c>
    </row>
    <row r="2587" spans="1:6" hidden="1" x14ac:dyDescent="0.3">
      <c r="A2587" t="s">
        <v>1997</v>
      </c>
      <c r="B2587">
        <v>4</v>
      </c>
      <c r="C2587" s="2">
        <v>163000</v>
      </c>
      <c r="D2587" t="s">
        <v>4687</v>
      </c>
      <c r="E2587" s="1">
        <v>76</v>
      </c>
      <c r="F2587" s="2">
        <f>Imobiliare_Data_18apr[[#This Row],[Price]]/Imobiliare_Data_18apr[[#This Row],[Surface m2]]</f>
        <v>2144.7368421052633</v>
      </c>
    </row>
    <row r="2588" spans="1:6" x14ac:dyDescent="0.3">
      <c r="A2588" t="s">
        <v>68</v>
      </c>
      <c r="B2588">
        <v>2</v>
      </c>
      <c r="C2588" s="2">
        <v>163000</v>
      </c>
      <c r="D2588" t="s">
        <v>4686</v>
      </c>
      <c r="E2588" s="1">
        <v>54</v>
      </c>
      <c r="F2588" s="2">
        <f>Imobiliare_Data_18apr[[#This Row],[Price]]/Imobiliare_Data_18apr[[#This Row],[Surface m2]]</f>
        <v>3018.5185185185187</v>
      </c>
    </row>
    <row r="2589" spans="1:6" x14ac:dyDescent="0.3">
      <c r="A2589" t="s">
        <v>77</v>
      </c>
      <c r="B2589">
        <v>2</v>
      </c>
      <c r="C2589" s="2">
        <v>163000</v>
      </c>
      <c r="D2589" t="s">
        <v>4686</v>
      </c>
      <c r="E2589" s="1">
        <v>62</v>
      </c>
      <c r="F2589" s="2">
        <f>Imobiliare_Data_18apr[[#This Row],[Price]]/Imobiliare_Data_18apr[[#This Row],[Surface m2]]</f>
        <v>2629.0322580645161</v>
      </c>
    </row>
    <row r="2590" spans="1:6" x14ac:dyDescent="0.3">
      <c r="A2590" t="s">
        <v>110</v>
      </c>
      <c r="B2590">
        <v>2</v>
      </c>
      <c r="C2590" s="2">
        <v>163000</v>
      </c>
      <c r="D2590" t="s">
        <v>4686</v>
      </c>
      <c r="E2590" s="1">
        <v>52.3</v>
      </c>
      <c r="F2590" s="2">
        <f>Imobiliare_Data_18apr[[#This Row],[Price]]/Imobiliare_Data_18apr[[#This Row],[Surface m2]]</f>
        <v>3116.6347992351816</v>
      </c>
    </row>
    <row r="2591" spans="1:6" x14ac:dyDescent="0.3">
      <c r="A2591" t="s">
        <v>669</v>
      </c>
      <c r="B2591">
        <v>2</v>
      </c>
      <c r="C2591" s="2">
        <v>163000</v>
      </c>
      <c r="D2591" t="s">
        <v>4686</v>
      </c>
      <c r="E2591" s="1">
        <v>62</v>
      </c>
      <c r="F2591" s="2">
        <f>Imobiliare_Data_18apr[[#This Row],[Price]]/Imobiliare_Data_18apr[[#This Row],[Surface m2]]</f>
        <v>2629.0322580645161</v>
      </c>
    </row>
    <row r="2592" spans="1:6" x14ac:dyDescent="0.3">
      <c r="A2592" t="s">
        <v>736</v>
      </c>
      <c r="B2592">
        <v>2</v>
      </c>
      <c r="C2592" s="2">
        <v>163000</v>
      </c>
      <c r="D2592" t="s">
        <v>4686</v>
      </c>
      <c r="E2592" s="1">
        <v>59</v>
      </c>
      <c r="F2592" s="2">
        <f>Imobiliare_Data_18apr[[#This Row],[Price]]/Imobiliare_Data_18apr[[#This Row],[Surface m2]]</f>
        <v>2762.7118644067796</v>
      </c>
    </row>
    <row r="2593" spans="1:6" hidden="1" x14ac:dyDescent="0.3">
      <c r="A2593" t="s">
        <v>2589</v>
      </c>
      <c r="B2593">
        <v>3</v>
      </c>
      <c r="C2593" s="2">
        <v>163000</v>
      </c>
      <c r="D2593" t="s">
        <v>4687</v>
      </c>
      <c r="E2593" s="1">
        <v>70</v>
      </c>
      <c r="F2593" s="2">
        <f>Imobiliare_Data_18apr[[#This Row],[Price]]/Imobiliare_Data_18apr[[#This Row],[Surface m2]]</f>
        <v>2328.5714285714284</v>
      </c>
    </row>
    <row r="2594" spans="1:6" hidden="1" x14ac:dyDescent="0.3">
      <c r="A2594" t="s">
        <v>3062</v>
      </c>
      <c r="B2594">
        <v>3</v>
      </c>
      <c r="C2594" s="2">
        <v>163000</v>
      </c>
      <c r="D2594" t="s">
        <v>4687</v>
      </c>
      <c r="E2594" s="1">
        <v>70</v>
      </c>
      <c r="F2594" s="2">
        <f>Imobiliare_Data_18apr[[#This Row],[Price]]/Imobiliare_Data_18apr[[#This Row],[Surface m2]]</f>
        <v>2328.5714285714284</v>
      </c>
    </row>
    <row r="2595" spans="1:6" x14ac:dyDescent="0.3">
      <c r="A2595" t="s">
        <v>1183</v>
      </c>
      <c r="B2595">
        <v>2</v>
      </c>
      <c r="C2595" s="2">
        <v>163000</v>
      </c>
      <c r="D2595" t="s">
        <v>4686</v>
      </c>
      <c r="E2595" s="1">
        <v>53</v>
      </c>
      <c r="F2595" s="2">
        <f>Imobiliare_Data_18apr[[#This Row],[Price]]/Imobiliare_Data_18apr[[#This Row],[Surface m2]]</f>
        <v>3075.4716981132074</v>
      </c>
    </row>
    <row r="2596" spans="1:6" x14ac:dyDescent="0.3">
      <c r="A2596" t="s">
        <v>1185</v>
      </c>
      <c r="B2596">
        <v>2</v>
      </c>
      <c r="C2596" s="2">
        <v>163000</v>
      </c>
      <c r="D2596" t="s">
        <v>4686</v>
      </c>
      <c r="E2596" s="1">
        <v>53</v>
      </c>
      <c r="F2596" s="2">
        <f>Imobiliare_Data_18apr[[#This Row],[Price]]/Imobiliare_Data_18apr[[#This Row],[Surface m2]]</f>
        <v>3075.4716981132074</v>
      </c>
    </row>
    <row r="2597" spans="1:6" x14ac:dyDescent="0.3">
      <c r="A2597" t="s">
        <v>2331</v>
      </c>
      <c r="B2597">
        <v>2</v>
      </c>
      <c r="C2597" s="2">
        <v>163000</v>
      </c>
      <c r="D2597" t="s">
        <v>4686</v>
      </c>
      <c r="E2597" s="1">
        <v>78</v>
      </c>
      <c r="F2597" s="2">
        <f>Imobiliare_Data_18apr[[#This Row],[Price]]/Imobiliare_Data_18apr[[#This Row],[Surface m2]]</f>
        <v>2089.7435897435898</v>
      </c>
    </row>
    <row r="2598" spans="1:6" x14ac:dyDescent="0.3">
      <c r="A2598" t="s">
        <v>2341</v>
      </c>
      <c r="B2598">
        <v>2</v>
      </c>
      <c r="C2598" s="2">
        <v>163000</v>
      </c>
      <c r="D2598" t="s">
        <v>4686</v>
      </c>
      <c r="E2598" s="1">
        <v>61.29</v>
      </c>
      <c r="F2598" s="2">
        <f>Imobiliare_Data_18apr[[#This Row],[Price]]/Imobiliare_Data_18apr[[#This Row],[Surface m2]]</f>
        <v>2659.4876815141133</v>
      </c>
    </row>
    <row r="2599" spans="1:6" x14ac:dyDescent="0.3">
      <c r="A2599" t="s">
        <v>2462</v>
      </c>
      <c r="B2599">
        <v>2</v>
      </c>
      <c r="C2599" s="2">
        <v>163000</v>
      </c>
      <c r="D2599" t="s">
        <v>4686</v>
      </c>
      <c r="E2599" s="1">
        <v>53</v>
      </c>
      <c r="F2599" s="2">
        <f>Imobiliare_Data_18apr[[#This Row],[Price]]/Imobiliare_Data_18apr[[#This Row],[Surface m2]]</f>
        <v>3075.4716981132074</v>
      </c>
    </row>
    <row r="2600" spans="1:6" x14ac:dyDescent="0.3">
      <c r="A2600" t="s">
        <v>3054</v>
      </c>
      <c r="B2600">
        <v>2</v>
      </c>
      <c r="C2600" s="2">
        <v>163000</v>
      </c>
      <c r="D2600" t="s">
        <v>4686</v>
      </c>
      <c r="E2600" s="1">
        <v>55.97</v>
      </c>
      <c r="F2600" s="2">
        <f>Imobiliare_Data_18apr[[#This Row],[Price]]/Imobiliare_Data_18apr[[#This Row],[Surface m2]]</f>
        <v>2912.2744327318205</v>
      </c>
    </row>
    <row r="2601" spans="1:6" x14ac:dyDescent="0.3">
      <c r="A2601" t="s">
        <v>3425</v>
      </c>
      <c r="B2601">
        <f>IF(Imobiliare_Data_18apr[[#This Row],[Surface m2]]&lt;35,1,2)</f>
        <v>2</v>
      </c>
      <c r="C2601" s="2">
        <v>163000</v>
      </c>
      <c r="D2601" t="s">
        <v>4686</v>
      </c>
      <c r="E2601" s="1">
        <v>66.8</v>
      </c>
      <c r="F2601" s="2">
        <f>Imobiliare_Data_18apr[[#This Row],[Price]]/Imobiliare_Data_18apr[[#This Row],[Surface m2]]</f>
        <v>2440.1197604790418</v>
      </c>
    </row>
    <row r="2602" spans="1:6" hidden="1" x14ac:dyDescent="0.3">
      <c r="A2602" t="s">
        <v>3759</v>
      </c>
      <c r="B2602">
        <v>3</v>
      </c>
      <c r="C2602" s="2">
        <v>163000</v>
      </c>
      <c r="D2602" t="s">
        <v>4687</v>
      </c>
      <c r="E2602" s="1">
        <v>74</v>
      </c>
      <c r="F2602" s="2">
        <f>Imobiliare_Data_18apr[[#This Row],[Price]]/Imobiliare_Data_18apr[[#This Row],[Surface m2]]</f>
        <v>2202.7027027027025</v>
      </c>
    </row>
    <row r="2603" spans="1:6" x14ac:dyDescent="0.3">
      <c r="A2603" t="s">
        <v>3201</v>
      </c>
      <c r="B2603">
        <v>2</v>
      </c>
      <c r="C2603" s="2">
        <v>163000</v>
      </c>
      <c r="D2603" t="s">
        <v>4686</v>
      </c>
      <c r="E2603" s="1">
        <v>55</v>
      </c>
      <c r="F2603" s="2">
        <f>Imobiliare_Data_18apr[[#This Row],[Price]]/Imobiliare_Data_18apr[[#This Row],[Surface m2]]</f>
        <v>2963.6363636363635</v>
      </c>
    </row>
    <row r="2604" spans="1:6" x14ac:dyDescent="0.3">
      <c r="A2604" t="s">
        <v>3455</v>
      </c>
      <c r="B2604">
        <f>IF(Imobiliare_Data_18apr[[#This Row],[Surface m2]]&lt;35,1,2)</f>
        <v>2</v>
      </c>
      <c r="C2604" s="2">
        <v>163000</v>
      </c>
      <c r="D2604" t="s">
        <v>4687</v>
      </c>
      <c r="E2604" s="1">
        <v>63</v>
      </c>
      <c r="F2604" s="2">
        <f>Imobiliare_Data_18apr[[#This Row],[Price]]/Imobiliare_Data_18apr[[#This Row],[Surface m2]]</f>
        <v>2587.3015873015875</v>
      </c>
    </row>
    <row r="2605" spans="1:6" x14ac:dyDescent="0.3">
      <c r="A2605" t="s">
        <v>3433</v>
      </c>
      <c r="B2605">
        <f>IF(Imobiliare_Data_18apr[[#This Row],[Surface m2]]&lt;35,1,2)</f>
        <v>2</v>
      </c>
      <c r="C2605" s="2">
        <v>163000</v>
      </c>
      <c r="D2605" t="s">
        <v>4686</v>
      </c>
      <c r="E2605" s="1">
        <v>62</v>
      </c>
      <c r="F2605" s="2">
        <f>Imobiliare_Data_18apr[[#This Row],[Price]]/Imobiliare_Data_18apr[[#This Row],[Surface m2]]</f>
        <v>2629.0322580645161</v>
      </c>
    </row>
    <row r="2606" spans="1:6" x14ac:dyDescent="0.3">
      <c r="A2606" t="s">
        <v>3461</v>
      </c>
      <c r="B2606">
        <f>IF(Imobiliare_Data_18apr[[#This Row],[Surface m2]]&lt;35,1,2)</f>
        <v>2</v>
      </c>
      <c r="C2606" s="2">
        <v>163000</v>
      </c>
      <c r="D2606" t="s">
        <v>4686</v>
      </c>
      <c r="E2606" s="1">
        <v>62</v>
      </c>
      <c r="F2606" s="2">
        <f>Imobiliare_Data_18apr[[#This Row],[Price]]/Imobiliare_Data_18apr[[#This Row],[Surface m2]]</f>
        <v>2629.0322580645161</v>
      </c>
    </row>
    <row r="2607" spans="1:6" x14ac:dyDescent="0.3">
      <c r="A2607" t="s">
        <v>3851</v>
      </c>
      <c r="B2607">
        <v>2</v>
      </c>
      <c r="C2607" s="2">
        <v>163000</v>
      </c>
      <c r="D2607" t="s">
        <v>4686</v>
      </c>
      <c r="E2607" s="1">
        <v>63</v>
      </c>
      <c r="F2607" s="2">
        <f>Imobiliare_Data_18apr[[#This Row],[Price]]/Imobiliare_Data_18apr[[#This Row],[Surface m2]]</f>
        <v>2587.3015873015875</v>
      </c>
    </row>
    <row r="2608" spans="1:6" hidden="1" x14ac:dyDescent="0.3">
      <c r="A2608" t="s">
        <v>4586</v>
      </c>
      <c r="B2608">
        <v>3</v>
      </c>
      <c r="C2608" s="2">
        <v>163000</v>
      </c>
      <c r="D2608" t="s">
        <v>4686</v>
      </c>
      <c r="E2608" s="1">
        <v>69</v>
      </c>
      <c r="F2608" s="2">
        <f>Imobiliare_Data_18apr[[#This Row],[Price]]/Imobiliare_Data_18apr[[#This Row],[Surface m2]]</f>
        <v>2362.31884057971</v>
      </c>
    </row>
    <row r="2609" spans="1:6" hidden="1" x14ac:dyDescent="0.3">
      <c r="A2609" t="s">
        <v>4623</v>
      </c>
      <c r="B2609">
        <v>4</v>
      </c>
      <c r="C2609" s="2">
        <v>163000</v>
      </c>
      <c r="D2609" t="s">
        <v>4687</v>
      </c>
      <c r="E2609" s="1">
        <v>88</v>
      </c>
      <c r="F2609" s="2">
        <f>Imobiliare_Data_18apr[[#This Row],[Price]]/Imobiliare_Data_18apr[[#This Row],[Surface m2]]</f>
        <v>1852.2727272727273</v>
      </c>
    </row>
    <row r="2610" spans="1:6" hidden="1" x14ac:dyDescent="0.3">
      <c r="A2610" t="s">
        <v>1350</v>
      </c>
      <c r="B2610">
        <v>3</v>
      </c>
      <c r="C2610" s="2">
        <v>163500</v>
      </c>
      <c r="D2610" t="s">
        <v>4687</v>
      </c>
      <c r="E2610" s="1">
        <v>66.8</v>
      </c>
      <c r="F2610" s="2">
        <f>Imobiliare_Data_18apr[[#This Row],[Price]]/Imobiliare_Data_18apr[[#This Row],[Surface m2]]</f>
        <v>2447.6047904191619</v>
      </c>
    </row>
    <row r="2611" spans="1:6" hidden="1" x14ac:dyDescent="0.3">
      <c r="A2611" t="s">
        <v>3005</v>
      </c>
      <c r="B2611">
        <v>3</v>
      </c>
      <c r="C2611" s="2">
        <v>164000</v>
      </c>
      <c r="D2611" t="s">
        <v>4686</v>
      </c>
      <c r="E2611" s="1">
        <v>83</v>
      </c>
      <c r="F2611" s="2">
        <f>Imobiliare_Data_18apr[[#This Row],[Price]]/Imobiliare_Data_18apr[[#This Row],[Surface m2]]</f>
        <v>1975.9036144578313</v>
      </c>
    </row>
    <row r="2612" spans="1:6" hidden="1" x14ac:dyDescent="0.3">
      <c r="A2612" t="s">
        <v>1366</v>
      </c>
      <c r="B2612">
        <v>3</v>
      </c>
      <c r="C2612" s="2">
        <v>164000</v>
      </c>
      <c r="D2612" t="s">
        <v>4686</v>
      </c>
      <c r="E2612" s="1">
        <v>70</v>
      </c>
      <c r="F2612" s="2">
        <f>Imobiliare_Data_18apr[[#This Row],[Price]]/Imobiliare_Data_18apr[[#This Row],[Surface m2]]</f>
        <v>2342.8571428571427</v>
      </c>
    </row>
    <row r="2613" spans="1:6" hidden="1" x14ac:dyDescent="0.3">
      <c r="A2613" t="s">
        <v>1421</v>
      </c>
      <c r="B2613">
        <v>3</v>
      </c>
      <c r="C2613" s="2">
        <v>164000</v>
      </c>
      <c r="D2613" t="s">
        <v>4687</v>
      </c>
      <c r="E2613" s="1">
        <v>72.14</v>
      </c>
      <c r="F2613" s="2">
        <f>Imobiliare_Data_18apr[[#This Row],[Price]]/Imobiliare_Data_18apr[[#This Row],[Surface m2]]</f>
        <v>2273.357360687552</v>
      </c>
    </row>
    <row r="2614" spans="1:6" x14ac:dyDescent="0.3">
      <c r="A2614" t="s">
        <v>526</v>
      </c>
      <c r="B2614">
        <v>2</v>
      </c>
      <c r="C2614" s="2">
        <v>164000</v>
      </c>
      <c r="D2614" t="s">
        <v>4686</v>
      </c>
      <c r="E2614" s="1">
        <v>53</v>
      </c>
      <c r="F2614" s="2">
        <f>Imobiliare_Data_18apr[[#This Row],[Price]]/Imobiliare_Data_18apr[[#This Row],[Surface m2]]</f>
        <v>3094.3396226415093</v>
      </c>
    </row>
    <row r="2615" spans="1:6" x14ac:dyDescent="0.3">
      <c r="A2615" t="s">
        <v>583</v>
      </c>
      <c r="B2615">
        <v>2</v>
      </c>
      <c r="C2615" s="2">
        <v>164000</v>
      </c>
      <c r="D2615" t="s">
        <v>4686</v>
      </c>
      <c r="E2615" s="1">
        <v>52</v>
      </c>
      <c r="F2615" s="2">
        <f>Imobiliare_Data_18apr[[#This Row],[Price]]/Imobiliare_Data_18apr[[#This Row],[Surface m2]]</f>
        <v>3153.8461538461538</v>
      </c>
    </row>
    <row r="2616" spans="1:6" x14ac:dyDescent="0.3">
      <c r="A2616" t="s">
        <v>787</v>
      </c>
      <c r="B2616">
        <v>2</v>
      </c>
      <c r="C2616" s="2">
        <v>164000</v>
      </c>
      <c r="D2616" t="s">
        <v>4686</v>
      </c>
      <c r="E2616" s="1">
        <v>52</v>
      </c>
      <c r="F2616" s="2">
        <f>Imobiliare_Data_18apr[[#This Row],[Price]]/Imobiliare_Data_18apr[[#This Row],[Surface m2]]</f>
        <v>3153.8461538461538</v>
      </c>
    </row>
    <row r="2617" spans="1:6" x14ac:dyDescent="0.3">
      <c r="A2617" t="s">
        <v>2947</v>
      </c>
      <c r="B2617">
        <f>IF(Imobiliare_Data_18apr[[#This Row],[Surface m2]]&lt;35,1,2)</f>
        <v>2</v>
      </c>
      <c r="C2617" s="2">
        <v>164000</v>
      </c>
      <c r="D2617" t="s">
        <v>4687</v>
      </c>
      <c r="E2617" s="1">
        <v>66</v>
      </c>
      <c r="F2617" s="2">
        <f>Imobiliare_Data_18apr[[#This Row],[Price]]/Imobiliare_Data_18apr[[#This Row],[Surface m2]]</f>
        <v>2484.848484848485</v>
      </c>
    </row>
    <row r="2618" spans="1:6" x14ac:dyDescent="0.3">
      <c r="A2618" t="s">
        <v>4397</v>
      </c>
      <c r="B2618">
        <v>2</v>
      </c>
      <c r="C2618" s="2">
        <v>164000</v>
      </c>
      <c r="D2618" t="s">
        <v>4687</v>
      </c>
      <c r="E2618" s="1">
        <v>52</v>
      </c>
      <c r="F2618" s="2">
        <f>Imobiliare_Data_18apr[[#This Row],[Price]]/Imobiliare_Data_18apr[[#This Row],[Surface m2]]</f>
        <v>3153.8461538461538</v>
      </c>
    </row>
    <row r="2619" spans="1:6" hidden="1" x14ac:dyDescent="0.3">
      <c r="A2619" t="s">
        <v>1467</v>
      </c>
      <c r="B2619">
        <v>3</v>
      </c>
      <c r="C2619" s="2">
        <v>164200</v>
      </c>
      <c r="D2619" t="s">
        <v>4686</v>
      </c>
      <c r="E2619" s="1">
        <v>72.16</v>
      </c>
      <c r="F2619" s="2">
        <f>Imobiliare_Data_18apr[[#This Row],[Price]]/Imobiliare_Data_18apr[[#This Row],[Surface m2]]</f>
        <v>2275.4988913525499</v>
      </c>
    </row>
    <row r="2620" spans="1:6" hidden="1" x14ac:dyDescent="0.3">
      <c r="A2620" t="s">
        <v>1707</v>
      </c>
      <c r="B2620">
        <v>3</v>
      </c>
      <c r="C2620" s="2">
        <v>164700</v>
      </c>
      <c r="D2620" t="s">
        <v>4686</v>
      </c>
      <c r="E2620" s="1">
        <v>72.239999999999995</v>
      </c>
      <c r="F2620" s="2">
        <f>Imobiliare_Data_18apr[[#This Row],[Price]]/Imobiliare_Data_18apr[[#This Row],[Surface m2]]</f>
        <v>2279.9003322259136</v>
      </c>
    </row>
    <row r="2621" spans="1:6" hidden="1" x14ac:dyDescent="0.3">
      <c r="A2621" t="s">
        <v>1426</v>
      </c>
      <c r="B2621">
        <v>3</v>
      </c>
      <c r="C2621" s="2">
        <v>164900</v>
      </c>
      <c r="D2621" t="s">
        <v>4687</v>
      </c>
      <c r="E2621" s="1">
        <v>74</v>
      </c>
      <c r="F2621" s="2">
        <f>Imobiliare_Data_18apr[[#This Row],[Price]]/Imobiliare_Data_18apr[[#This Row],[Surface m2]]</f>
        <v>2228.3783783783783</v>
      </c>
    </row>
    <row r="2622" spans="1:6" x14ac:dyDescent="0.3">
      <c r="A2622" t="s">
        <v>929</v>
      </c>
      <c r="B2622">
        <v>2</v>
      </c>
      <c r="C2622" s="2">
        <v>164900</v>
      </c>
      <c r="D2622" t="s">
        <v>4686</v>
      </c>
      <c r="E2622" s="1">
        <v>58</v>
      </c>
      <c r="F2622" s="2">
        <f>Imobiliare_Data_18apr[[#This Row],[Price]]/Imobiliare_Data_18apr[[#This Row],[Surface m2]]</f>
        <v>2843.1034482758619</v>
      </c>
    </row>
    <row r="2623" spans="1:6" x14ac:dyDescent="0.3">
      <c r="A2623" t="s">
        <v>2407</v>
      </c>
      <c r="B2623">
        <v>2</v>
      </c>
      <c r="C2623" s="2">
        <v>164900</v>
      </c>
      <c r="D2623" t="s">
        <v>4686</v>
      </c>
      <c r="E2623" s="1">
        <v>56</v>
      </c>
      <c r="F2623" s="2">
        <f>Imobiliare_Data_18apr[[#This Row],[Price]]/Imobiliare_Data_18apr[[#This Row],[Surface m2]]</f>
        <v>2944.6428571428573</v>
      </c>
    </row>
    <row r="2624" spans="1:6" x14ac:dyDescent="0.3">
      <c r="A2624" t="s">
        <v>3647</v>
      </c>
      <c r="B2624">
        <f>IF(Imobiliare_Data_18apr[[#This Row],[Surface m2]]&lt;35,1,2)</f>
        <v>2</v>
      </c>
      <c r="C2624" s="2">
        <v>164900</v>
      </c>
      <c r="D2624" t="s">
        <v>4687</v>
      </c>
      <c r="E2624" s="1">
        <v>62.12</v>
      </c>
      <c r="F2624" s="2">
        <f>Imobiliare_Data_18apr[[#This Row],[Price]]/Imobiliare_Data_18apr[[#This Row],[Surface m2]]</f>
        <v>2654.5396007726981</v>
      </c>
    </row>
    <row r="2625" spans="1:6" x14ac:dyDescent="0.3">
      <c r="A2625" t="s">
        <v>3715</v>
      </c>
      <c r="B2625">
        <f>IF(Imobiliare_Data_18apr[[#This Row],[Surface m2]]&lt;35,1,2)</f>
        <v>2</v>
      </c>
      <c r="C2625" s="2">
        <v>164900</v>
      </c>
      <c r="D2625" t="s">
        <v>4687</v>
      </c>
      <c r="E2625" s="1">
        <v>54</v>
      </c>
      <c r="F2625" s="2">
        <f>Imobiliare_Data_18apr[[#This Row],[Price]]/Imobiliare_Data_18apr[[#This Row],[Surface m2]]</f>
        <v>3053.7037037037039</v>
      </c>
    </row>
    <row r="2626" spans="1:6" hidden="1" x14ac:dyDescent="0.3">
      <c r="A2626" t="s">
        <v>4556</v>
      </c>
      <c r="B2626">
        <v>3</v>
      </c>
      <c r="C2626" s="2">
        <v>164900</v>
      </c>
      <c r="D2626" t="s">
        <v>4687</v>
      </c>
      <c r="E2626" s="1">
        <v>74</v>
      </c>
      <c r="F2626" s="2">
        <f>Imobiliare_Data_18apr[[#This Row],[Price]]/Imobiliare_Data_18apr[[#This Row],[Surface m2]]</f>
        <v>2228.3783783783783</v>
      </c>
    </row>
    <row r="2627" spans="1:6" x14ac:dyDescent="0.3">
      <c r="A2627" t="s">
        <v>2493</v>
      </c>
      <c r="B2627">
        <v>2</v>
      </c>
      <c r="C2627" s="2">
        <v>164990</v>
      </c>
      <c r="D2627" t="s">
        <v>4687</v>
      </c>
      <c r="E2627" s="1">
        <v>53</v>
      </c>
      <c r="F2627" s="2">
        <f>Imobiliare_Data_18apr[[#This Row],[Price]]/Imobiliare_Data_18apr[[#This Row],[Surface m2]]</f>
        <v>3113.0188679245284</v>
      </c>
    </row>
    <row r="2628" spans="1:6" hidden="1" x14ac:dyDescent="0.3">
      <c r="A2628" t="s">
        <v>1702</v>
      </c>
      <c r="B2628">
        <v>3</v>
      </c>
      <c r="C2628" s="2">
        <v>164999</v>
      </c>
      <c r="D2628" t="s">
        <v>4686</v>
      </c>
      <c r="E2628" s="1">
        <v>93</v>
      </c>
      <c r="F2628" s="2">
        <f>Imobiliare_Data_18apr[[#This Row],[Price]]/Imobiliare_Data_18apr[[#This Row],[Surface m2]]</f>
        <v>1774.1827956989248</v>
      </c>
    </row>
    <row r="2629" spans="1:6" x14ac:dyDescent="0.3">
      <c r="A2629" t="s">
        <v>2281</v>
      </c>
      <c r="B2629">
        <v>2</v>
      </c>
      <c r="C2629" s="2">
        <v>164999</v>
      </c>
      <c r="D2629" t="s">
        <v>4687</v>
      </c>
      <c r="E2629" s="1">
        <v>54.5</v>
      </c>
      <c r="F2629" s="2">
        <f>Imobiliare_Data_18apr[[#This Row],[Price]]/Imobiliare_Data_18apr[[#This Row],[Surface m2]]</f>
        <v>3027.5045871559632</v>
      </c>
    </row>
    <row r="2630" spans="1:6" hidden="1" x14ac:dyDescent="0.3">
      <c r="A2630" t="s">
        <v>34</v>
      </c>
      <c r="B2630">
        <v>1</v>
      </c>
      <c r="C2630" s="2">
        <v>165000</v>
      </c>
      <c r="D2630" t="s">
        <v>4686</v>
      </c>
      <c r="E2630" s="1">
        <v>39.590000000000003</v>
      </c>
      <c r="F2630" s="2">
        <f>Imobiliare_Data_18apr[[#This Row],[Price]]/Imobiliare_Data_18apr[[#This Row],[Surface m2]]</f>
        <v>4167.7191209901484</v>
      </c>
    </row>
    <row r="2631" spans="1:6" hidden="1" x14ac:dyDescent="0.3">
      <c r="A2631" t="s">
        <v>276</v>
      </c>
      <c r="B2631">
        <v>1</v>
      </c>
      <c r="C2631" s="2">
        <v>165000</v>
      </c>
      <c r="D2631" t="s">
        <v>4686</v>
      </c>
      <c r="E2631" s="1">
        <v>38</v>
      </c>
      <c r="F2631" s="2">
        <f>Imobiliare_Data_18apr[[#This Row],[Price]]/Imobiliare_Data_18apr[[#This Row],[Surface m2]]</f>
        <v>4342.105263157895</v>
      </c>
    </row>
    <row r="2632" spans="1:6" hidden="1" x14ac:dyDescent="0.3">
      <c r="A2632" t="s">
        <v>361</v>
      </c>
      <c r="B2632">
        <v>1</v>
      </c>
      <c r="C2632" s="2">
        <v>165000</v>
      </c>
      <c r="D2632" t="s">
        <v>4686</v>
      </c>
      <c r="E2632" s="1">
        <v>39</v>
      </c>
      <c r="F2632" s="2">
        <f>Imobiliare_Data_18apr[[#This Row],[Price]]/Imobiliare_Data_18apr[[#This Row],[Surface m2]]</f>
        <v>4230.7692307692305</v>
      </c>
    </row>
    <row r="2633" spans="1:6" hidden="1" x14ac:dyDescent="0.3">
      <c r="A2633" t="s">
        <v>3109</v>
      </c>
      <c r="B2633">
        <v>1</v>
      </c>
      <c r="C2633" s="2">
        <v>165000</v>
      </c>
      <c r="D2633" t="s">
        <v>4686</v>
      </c>
      <c r="E2633" s="1">
        <v>39</v>
      </c>
      <c r="F2633" s="2">
        <f>Imobiliare_Data_18apr[[#This Row],[Price]]/Imobiliare_Data_18apr[[#This Row],[Surface m2]]</f>
        <v>4230.7692307692305</v>
      </c>
    </row>
    <row r="2634" spans="1:6" hidden="1" x14ac:dyDescent="0.3">
      <c r="A2634" t="s">
        <v>2179</v>
      </c>
      <c r="B2634">
        <v>3</v>
      </c>
      <c r="C2634" s="2">
        <v>165000</v>
      </c>
      <c r="D2634" t="s">
        <v>4686</v>
      </c>
      <c r="E2634" s="1">
        <v>83</v>
      </c>
      <c r="F2634" s="2">
        <f>Imobiliare_Data_18apr[[#This Row],[Price]]/Imobiliare_Data_18apr[[#This Row],[Surface m2]]</f>
        <v>1987.9518072289156</v>
      </c>
    </row>
    <row r="2635" spans="1:6" hidden="1" x14ac:dyDescent="0.3">
      <c r="A2635" t="s">
        <v>2197</v>
      </c>
      <c r="B2635">
        <v>3</v>
      </c>
      <c r="C2635" s="2">
        <v>165000</v>
      </c>
      <c r="D2635" t="s">
        <v>4687</v>
      </c>
      <c r="E2635" s="1">
        <v>73</v>
      </c>
      <c r="F2635" s="2">
        <f>Imobiliare_Data_18apr[[#This Row],[Price]]/Imobiliare_Data_18apr[[#This Row],[Surface m2]]</f>
        <v>2260.2739726027398</v>
      </c>
    </row>
    <row r="2636" spans="1:6" hidden="1" x14ac:dyDescent="0.3">
      <c r="A2636" t="s">
        <v>3156</v>
      </c>
      <c r="B2636">
        <v>3</v>
      </c>
      <c r="C2636" s="2">
        <v>165000</v>
      </c>
      <c r="D2636" t="s">
        <v>4687</v>
      </c>
      <c r="E2636" s="1">
        <v>84</v>
      </c>
      <c r="F2636" s="2">
        <f>Imobiliare_Data_18apr[[#This Row],[Price]]/Imobiliare_Data_18apr[[#This Row],[Surface m2]]</f>
        <v>1964.2857142857142</v>
      </c>
    </row>
    <row r="2637" spans="1:6" hidden="1" x14ac:dyDescent="0.3">
      <c r="A2637" t="s">
        <v>1224</v>
      </c>
      <c r="B2637">
        <v>3</v>
      </c>
      <c r="C2637" s="2">
        <v>165000</v>
      </c>
      <c r="D2637" t="s">
        <v>4687</v>
      </c>
      <c r="E2637" s="1">
        <v>66</v>
      </c>
      <c r="F2637" s="2">
        <f>Imobiliare_Data_18apr[[#This Row],[Price]]/Imobiliare_Data_18apr[[#This Row],[Surface m2]]</f>
        <v>2500</v>
      </c>
    </row>
    <row r="2638" spans="1:6" hidden="1" x14ac:dyDescent="0.3">
      <c r="A2638" t="s">
        <v>1241</v>
      </c>
      <c r="B2638">
        <v>3</v>
      </c>
      <c r="C2638" s="2">
        <v>165000</v>
      </c>
      <c r="D2638" t="s">
        <v>4686</v>
      </c>
      <c r="E2638" s="1">
        <v>79</v>
      </c>
      <c r="F2638" s="2">
        <f>Imobiliare_Data_18apr[[#This Row],[Price]]/Imobiliare_Data_18apr[[#This Row],[Surface m2]]</f>
        <v>2088.6075949367087</v>
      </c>
    </row>
    <row r="2639" spans="1:6" hidden="1" x14ac:dyDescent="0.3">
      <c r="A2639" t="s">
        <v>1392</v>
      </c>
      <c r="B2639">
        <v>3</v>
      </c>
      <c r="C2639" s="2">
        <v>165000</v>
      </c>
      <c r="D2639" t="s">
        <v>4687</v>
      </c>
      <c r="E2639" s="1">
        <v>72</v>
      </c>
      <c r="F2639" s="2">
        <f>Imobiliare_Data_18apr[[#This Row],[Price]]/Imobiliare_Data_18apr[[#This Row],[Surface m2]]</f>
        <v>2291.6666666666665</v>
      </c>
    </row>
    <row r="2640" spans="1:6" hidden="1" x14ac:dyDescent="0.3">
      <c r="A2640" t="s">
        <v>1454</v>
      </c>
      <c r="B2640">
        <v>3</v>
      </c>
      <c r="C2640" s="2">
        <v>165000</v>
      </c>
      <c r="D2640" t="s">
        <v>4686</v>
      </c>
      <c r="E2640" s="1">
        <v>72</v>
      </c>
      <c r="F2640" s="2">
        <f>Imobiliare_Data_18apr[[#This Row],[Price]]/Imobiliare_Data_18apr[[#This Row],[Surface m2]]</f>
        <v>2291.6666666666665</v>
      </c>
    </row>
    <row r="2641" spans="1:6" hidden="1" x14ac:dyDescent="0.3">
      <c r="A2641" t="s">
        <v>1465</v>
      </c>
      <c r="B2641">
        <v>3</v>
      </c>
      <c r="C2641" s="2">
        <v>165000</v>
      </c>
      <c r="D2641" t="s">
        <v>4686</v>
      </c>
      <c r="E2641" s="1">
        <v>75</v>
      </c>
      <c r="F2641" s="2">
        <f>Imobiliare_Data_18apr[[#This Row],[Price]]/Imobiliare_Data_18apr[[#This Row],[Surface m2]]</f>
        <v>2200</v>
      </c>
    </row>
    <row r="2642" spans="1:6" hidden="1" x14ac:dyDescent="0.3">
      <c r="A2642" t="s">
        <v>1468</v>
      </c>
      <c r="B2642">
        <v>3</v>
      </c>
      <c r="C2642" s="2">
        <v>165000</v>
      </c>
      <c r="D2642" t="s">
        <v>4687</v>
      </c>
      <c r="E2642" s="1">
        <v>80</v>
      </c>
      <c r="F2642" s="2">
        <f>Imobiliare_Data_18apr[[#This Row],[Price]]/Imobiliare_Data_18apr[[#This Row],[Surface m2]]</f>
        <v>2062.5</v>
      </c>
    </row>
    <row r="2643" spans="1:6" hidden="1" x14ac:dyDescent="0.3">
      <c r="A2643" t="s">
        <v>1487</v>
      </c>
      <c r="B2643">
        <v>3</v>
      </c>
      <c r="C2643" s="2">
        <v>165000</v>
      </c>
      <c r="D2643" t="s">
        <v>4687</v>
      </c>
      <c r="E2643" s="1">
        <v>67</v>
      </c>
      <c r="F2643" s="2">
        <f>Imobiliare_Data_18apr[[#This Row],[Price]]/Imobiliare_Data_18apr[[#This Row],[Surface m2]]</f>
        <v>2462.686567164179</v>
      </c>
    </row>
    <row r="2644" spans="1:6" hidden="1" x14ac:dyDescent="0.3">
      <c r="A2644" t="s">
        <v>1500</v>
      </c>
      <c r="B2644">
        <v>3</v>
      </c>
      <c r="C2644" s="2">
        <v>165000</v>
      </c>
      <c r="D2644" t="s">
        <v>4687</v>
      </c>
      <c r="E2644" s="1">
        <v>67</v>
      </c>
      <c r="F2644" s="2">
        <f>Imobiliare_Data_18apr[[#This Row],[Price]]/Imobiliare_Data_18apr[[#This Row],[Surface m2]]</f>
        <v>2462.686567164179</v>
      </c>
    </row>
    <row r="2645" spans="1:6" hidden="1" x14ac:dyDescent="0.3">
      <c r="A2645" t="s">
        <v>1502</v>
      </c>
      <c r="B2645">
        <v>3</v>
      </c>
      <c r="C2645" s="2">
        <v>165000</v>
      </c>
      <c r="D2645" t="s">
        <v>4687</v>
      </c>
      <c r="E2645" s="1">
        <v>80</v>
      </c>
      <c r="F2645" s="2">
        <f>Imobiliare_Data_18apr[[#This Row],[Price]]/Imobiliare_Data_18apr[[#This Row],[Surface m2]]</f>
        <v>2062.5</v>
      </c>
    </row>
    <row r="2646" spans="1:6" hidden="1" x14ac:dyDescent="0.3">
      <c r="A2646" t="s">
        <v>1594</v>
      </c>
      <c r="B2646">
        <v>3</v>
      </c>
      <c r="C2646" s="2">
        <v>165000</v>
      </c>
      <c r="D2646" t="s">
        <v>4687</v>
      </c>
      <c r="E2646" s="1">
        <v>68</v>
      </c>
      <c r="F2646" s="2">
        <f>Imobiliare_Data_18apr[[#This Row],[Price]]/Imobiliare_Data_18apr[[#This Row],[Surface m2]]</f>
        <v>2426.4705882352941</v>
      </c>
    </row>
    <row r="2647" spans="1:6" hidden="1" x14ac:dyDescent="0.3">
      <c r="A2647" t="s">
        <v>1967</v>
      </c>
      <c r="B2647">
        <v>4</v>
      </c>
      <c r="C2647" s="2">
        <v>165000</v>
      </c>
      <c r="D2647" t="s">
        <v>4687</v>
      </c>
      <c r="E2647" s="1">
        <v>78</v>
      </c>
      <c r="F2647" s="2">
        <f>Imobiliare_Data_18apr[[#This Row],[Price]]/Imobiliare_Data_18apr[[#This Row],[Surface m2]]</f>
        <v>2115.3846153846152</v>
      </c>
    </row>
    <row r="2648" spans="1:6" hidden="1" x14ac:dyDescent="0.3">
      <c r="A2648" t="s">
        <v>1995</v>
      </c>
      <c r="B2648">
        <v>4</v>
      </c>
      <c r="C2648" s="2">
        <v>165000</v>
      </c>
      <c r="D2648" t="s">
        <v>4687</v>
      </c>
      <c r="E2648" s="1">
        <v>80</v>
      </c>
      <c r="F2648" s="2">
        <f>Imobiliare_Data_18apr[[#This Row],[Price]]/Imobiliare_Data_18apr[[#This Row],[Surface m2]]</f>
        <v>2062.5</v>
      </c>
    </row>
    <row r="2649" spans="1:6" hidden="1" x14ac:dyDescent="0.3">
      <c r="A2649" t="s">
        <v>2006</v>
      </c>
      <c r="B2649">
        <v>4</v>
      </c>
      <c r="C2649" s="2">
        <v>165000</v>
      </c>
      <c r="D2649" t="s">
        <v>4687</v>
      </c>
      <c r="E2649" s="1">
        <v>77</v>
      </c>
      <c r="F2649" s="2">
        <f>Imobiliare_Data_18apr[[#This Row],[Price]]/Imobiliare_Data_18apr[[#This Row],[Surface m2]]</f>
        <v>2142.8571428571427</v>
      </c>
    </row>
    <row r="2650" spans="1:6" hidden="1" x14ac:dyDescent="0.3">
      <c r="A2650" t="s">
        <v>2010</v>
      </c>
      <c r="B2650">
        <v>4</v>
      </c>
      <c r="C2650" s="2">
        <v>165000</v>
      </c>
      <c r="D2650" t="s">
        <v>4687</v>
      </c>
      <c r="E2650" s="1">
        <v>75</v>
      </c>
      <c r="F2650" s="2">
        <f>Imobiliare_Data_18apr[[#This Row],[Price]]/Imobiliare_Data_18apr[[#This Row],[Surface m2]]</f>
        <v>2200</v>
      </c>
    </row>
    <row r="2651" spans="1:6" hidden="1" x14ac:dyDescent="0.3">
      <c r="A2651" t="s">
        <v>2064</v>
      </c>
      <c r="B2651">
        <v>4</v>
      </c>
      <c r="C2651" s="2">
        <v>165000</v>
      </c>
      <c r="D2651" t="s">
        <v>4687</v>
      </c>
      <c r="E2651" s="1">
        <v>87</v>
      </c>
      <c r="F2651" s="2">
        <f>Imobiliare_Data_18apr[[#This Row],[Price]]/Imobiliare_Data_18apr[[#This Row],[Surface m2]]</f>
        <v>1896.5517241379309</v>
      </c>
    </row>
    <row r="2652" spans="1:6" hidden="1" x14ac:dyDescent="0.3">
      <c r="A2652" t="s">
        <v>2066</v>
      </c>
      <c r="B2652">
        <v>4</v>
      </c>
      <c r="C2652" s="2">
        <v>165000</v>
      </c>
      <c r="D2652" t="s">
        <v>4687</v>
      </c>
      <c r="E2652" s="1">
        <v>90</v>
      </c>
      <c r="F2652" s="2">
        <f>Imobiliare_Data_18apr[[#This Row],[Price]]/Imobiliare_Data_18apr[[#This Row],[Surface m2]]</f>
        <v>1833.3333333333333</v>
      </c>
    </row>
    <row r="2653" spans="1:6" hidden="1" x14ac:dyDescent="0.3">
      <c r="A2653" t="s">
        <v>2092</v>
      </c>
      <c r="B2653">
        <v>4</v>
      </c>
      <c r="C2653" s="2">
        <v>165000</v>
      </c>
      <c r="D2653" t="s">
        <v>4687</v>
      </c>
      <c r="E2653" s="1">
        <v>78</v>
      </c>
      <c r="F2653" s="2">
        <f>Imobiliare_Data_18apr[[#This Row],[Price]]/Imobiliare_Data_18apr[[#This Row],[Surface m2]]</f>
        <v>2115.3846153846152</v>
      </c>
    </row>
    <row r="2654" spans="1:6" hidden="1" x14ac:dyDescent="0.3">
      <c r="A2654" t="s">
        <v>2096</v>
      </c>
      <c r="B2654">
        <v>4</v>
      </c>
      <c r="C2654" s="2">
        <v>165000</v>
      </c>
      <c r="D2654" t="s">
        <v>4687</v>
      </c>
      <c r="E2654" s="1">
        <v>77</v>
      </c>
      <c r="F2654" s="2">
        <f>Imobiliare_Data_18apr[[#This Row],[Price]]/Imobiliare_Data_18apr[[#This Row],[Surface m2]]</f>
        <v>2142.8571428571427</v>
      </c>
    </row>
    <row r="2655" spans="1:6" hidden="1" x14ac:dyDescent="0.3">
      <c r="A2655" t="s">
        <v>2118</v>
      </c>
      <c r="B2655">
        <v>4</v>
      </c>
      <c r="C2655" s="2">
        <v>165000</v>
      </c>
      <c r="D2655" t="s">
        <v>4687</v>
      </c>
      <c r="E2655" s="1">
        <v>77</v>
      </c>
      <c r="F2655" s="2">
        <f>Imobiliare_Data_18apr[[#This Row],[Price]]/Imobiliare_Data_18apr[[#This Row],[Surface m2]]</f>
        <v>2142.8571428571427</v>
      </c>
    </row>
    <row r="2656" spans="1:6" hidden="1" x14ac:dyDescent="0.3">
      <c r="A2656" t="s">
        <v>2118</v>
      </c>
      <c r="B2656">
        <v>4</v>
      </c>
      <c r="C2656" s="2">
        <v>165000</v>
      </c>
      <c r="D2656" t="s">
        <v>4687</v>
      </c>
      <c r="E2656" s="1">
        <v>78</v>
      </c>
      <c r="F2656" s="2">
        <f>Imobiliare_Data_18apr[[#This Row],[Price]]/Imobiliare_Data_18apr[[#This Row],[Surface m2]]</f>
        <v>2115.3846153846152</v>
      </c>
    </row>
    <row r="2657" spans="1:6" x14ac:dyDescent="0.3">
      <c r="A2657" t="s">
        <v>195</v>
      </c>
      <c r="B2657">
        <v>2</v>
      </c>
      <c r="C2657" s="2">
        <v>165000</v>
      </c>
      <c r="D2657" t="s">
        <v>4687</v>
      </c>
      <c r="E2657" s="1">
        <v>55</v>
      </c>
      <c r="F2657" s="2">
        <f>Imobiliare_Data_18apr[[#This Row],[Price]]/Imobiliare_Data_18apr[[#This Row],[Surface m2]]</f>
        <v>3000</v>
      </c>
    </row>
    <row r="2658" spans="1:6" x14ac:dyDescent="0.3">
      <c r="A2658" t="s">
        <v>198</v>
      </c>
      <c r="B2658">
        <v>2</v>
      </c>
      <c r="C2658" s="2">
        <v>165000</v>
      </c>
      <c r="D2658" t="s">
        <v>4687</v>
      </c>
      <c r="E2658" s="1">
        <v>55</v>
      </c>
      <c r="F2658" s="2">
        <f>Imobiliare_Data_18apr[[#This Row],[Price]]/Imobiliare_Data_18apr[[#This Row],[Surface m2]]</f>
        <v>3000</v>
      </c>
    </row>
    <row r="2659" spans="1:6" x14ac:dyDescent="0.3">
      <c r="A2659" t="s">
        <v>400</v>
      </c>
      <c r="B2659">
        <v>2</v>
      </c>
      <c r="C2659" s="2">
        <v>165000</v>
      </c>
      <c r="D2659" t="s">
        <v>4686</v>
      </c>
      <c r="E2659" s="1">
        <v>61</v>
      </c>
      <c r="F2659" s="2">
        <f>Imobiliare_Data_18apr[[#This Row],[Price]]/Imobiliare_Data_18apr[[#This Row],[Surface m2]]</f>
        <v>2704.9180327868853</v>
      </c>
    </row>
    <row r="2660" spans="1:6" x14ac:dyDescent="0.3">
      <c r="A2660" t="s">
        <v>429</v>
      </c>
      <c r="B2660">
        <v>2</v>
      </c>
      <c r="C2660" s="2">
        <v>165000</v>
      </c>
      <c r="D2660" t="s">
        <v>4687</v>
      </c>
      <c r="E2660" s="1">
        <v>84</v>
      </c>
      <c r="F2660" s="2">
        <f>Imobiliare_Data_18apr[[#This Row],[Price]]/Imobiliare_Data_18apr[[#This Row],[Surface m2]]</f>
        <v>1964.2857142857142</v>
      </c>
    </row>
    <row r="2661" spans="1:6" x14ac:dyDescent="0.3">
      <c r="A2661" t="s">
        <v>525</v>
      </c>
      <c r="B2661">
        <v>2</v>
      </c>
      <c r="C2661" s="2">
        <v>165000</v>
      </c>
      <c r="D2661" t="s">
        <v>4687</v>
      </c>
      <c r="E2661" s="1">
        <v>54</v>
      </c>
      <c r="F2661" s="2">
        <f>Imobiliare_Data_18apr[[#This Row],[Price]]/Imobiliare_Data_18apr[[#This Row],[Surface m2]]</f>
        <v>3055.5555555555557</v>
      </c>
    </row>
    <row r="2662" spans="1:6" x14ac:dyDescent="0.3">
      <c r="A2662" t="s">
        <v>563</v>
      </c>
      <c r="B2662">
        <v>2</v>
      </c>
      <c r="C2662" s="2">
        <v>165000</v>
      </c>
      <c r="D2662" t="s">
        <v>4687</v>
      </c>
      <c r="E2662" s="1">
        <v>55</v>
      </c>
      <c r="F2662" s="2">
        <f>Imobiliare_Data_18apr[[#This Row],[Price]]/Imobiliare_Data_18apr[[#This Row],[Surface m2]]</f>
        <v>3000</v>
      </c>
    </row>
    <row r="2663" spans="1:6" x14ac:dyDescent="0.3">
      <c r="A2663" t="s">
        <v>567</v>
      </c>
      <c r="B2663">
        <v>2</v>
      </c>
      <c r="C2663" s="2">
        <v>165000</v>
      </c>
      <c r="D2663" t="s">
        <v>4686</v>
      </c>
      <c r="E2663" s="1">
        <v>54</v>
      </c>
      <c r="F2663" s="2">
        <f>Imobiliare_Data_18apr[[#This Row],[Price]]/Imobiliare_Data_18apr[[#This Row],[Surface m2]]</f>
        <v>3055.5555555555557</v>
      </c>
    </row>
    <row r="2664" spans="1:6" x14ac:dyDescent="0.3">
      <c r="A2664" t="s">
        <v>610</v>
      </c>
      <c r="B2664">
        <v>2</v>
      </c>
      <c r="C2664" s="2">
        <v>165000</v>
      </c>
      <c r="D2664" t="s">
        <v>4686</v>
      </c>
      <c r="E2664" s="1">
        <v>53</v>
      </c>
      <c r="F2664" s="2">
        <f>Imobiliare_Data_18apr[[#This Row],[Price]]/Imobiliare_Data_18apr[[#This Row],[Surface m2]]</f>
        <v>3113.2075471698113</v>
      </c>
    </row>
    <row r="2665" spans="1:6" x14ac:dyDescent="0.3">
      <c r="A2665" t="s">
        <v>644</v>
      </c>
      <c r="B2665">
        <v>2</v>
      </c>
      <c r="C2665" s="2">
        <v>165000</v>
      </c>
      <c r="D2665" t="s">
        <v>4686</v>
      </c>
      <c r="E2665" s="1">
        <v>56</v>
      </c>
      <c r="F2665" s="2">
        <f>Imobiliare_Data_18apr[[#This Row],[Price]]/Imobiliare_Data_18apr[[#This Row],[Surface m2]]</f>
        <v>2946.4285714285716</v>
      </c>
    </row>
    <row r="2666" spans="1:6" x14ac:dyDescent="0.3">
      <c r="A2666" t="s">
        <v>655</v>
      </c>
      <c r="B2666">
        <v>2</v>
      </c>
      <c r="C2666" s="2">
        <v>165000</v>
      </c>
      <c r="D2666" t="s">
        <v>4686</v>
      </c>
      <c r="E2666" s="1">
        <v>83.29</v>
      </c>
      <c r="F2666" s="2">
        <f>Imobiliare_Data_18apr[[#This Row],[Price]]/Imobiliare_Data_18apr[[#This Row],[Surface m2]]</f>
        <v>1981.0301356705486</v>
      </c>
    </row>
    <row r="2667" spans="1:6" x14ac:dyDescent="0.3">
      <c r="A2667" t="s">
        <v>664</v>
      </c>
      <c r="B2667">
        <v>2</v>
      </c>
      <c r="C2667" s="2">
        <v>165000</v>
      </c>
      <c r="D2667" t="s">
        <v>4686</v>
      </c>
      <c r="E2667" s="1">
        <v>54</v>
      </c>
      <c r="F2667" s="2">
        <f>Imobiliare_Data_18apr[[#This Row],[Price]]/Imobiliare_Data_18apr[[#This Row],[Surface m2]]</f>
        <v>3055.5555555555557</v>
      </c>
    </row>
    <row r="2668" spans="1:6" x14ac:dyDescent="0.3">
      <c r="A2668" t="s">
        <v>672</v>
      </c>
      <c r="B2668">
        <v>2</v>
      </c>
      <c r="C2668" s="2">
        <v>165000</v>
      </c>
      <c r="D2668" t="s">
        <v>4687</v>
      </c>
      <c r="E2668" s="1">
        <v>55</v>
      </c>
      <c r="F2668" s="2">
        <f>Imobiliare_Data_18apr[[#This Row],[Price]]/Imobiliare_Data_18apr[[#This Row],[Surface m2]]</f>
        <v>3000</v>
      </c>
    </row>
    <row r="2669" spans="1:6" x14ac:dyDescent="0.3">
      <c r="A2669" t="s">
        <v>674</v>
      </c>
      <c r="B2669">
        <v>2</v>
      </c>
      <c r="C2669" s="2">
        <v>165000</v>
      </c>
      <c r="D2669" t="s">
        <v>4686</v>
      </c>
      <c r="E2669" s="1">
        <v>54</v>
      </c>
      <c r="F2669" s="2">
        <f>Imobiliare_Data_18apr[[#This Row],[Price]]/Imobiliare_Data_18apr[[#This Row],[Surface m2]]</f>
        <v>3055.5555555555557</v>
      </c>
    </row>
    <row r="2670" spans="1:6" x14ac:dyDescent="0.3">
      <c r="A2670" t="s">
        <v>676</v>
      </c>
      <c r="B2670">
        <v>2</v>
      </c>
      <c r="C2670" s="2">
        <v>165000</v>
      </c>
      <c r="D2670" t="s">
        <v>4687</v>
      </c>
      <c r="E2670" s="1">
        <v>55</v>
      </c>
      <c r="F2670" s="2">
        <f>Imobiliare_Data_18apr[[#This Row],[Price]]/Imobiliare_Data_18apr[[#This Row],[Surface m2]]</f>
        <v>3000</v>
      </c>
    </row>
    <row r="2671" spans="1:6" x14ac:dyDescent="0.3">
      <c r="A2671" t="s">
        <v>692</v>
      </c>
      <c r="B2671">
        <v>2</v>
      </c>
      <c r="C2671" s="2">
        <v>165000</v>
      </c>
      <c r="D2671" t="s">
        <v>4687</v>
      </c>
      <c r="E2671" s="1">
        <v>55.5</v>
      </c>
      <c r="F2671" s="2">
        <f>Imobiliare_Data_18apr[[#This Row],[Price]]/Imobiliare_Data_18apr[[#This Row],[Surface m2]]</f>
        <v>2972.9729729729729</v>
      </c>
    </row>
    <row r="2672" spans="1:6" x14ac:dyDescent="0.3">
      <c r="A2672" t="s">
        <v>706</v>
      </c>
      <c r="B2672">
        <v>2</v>
      </c>
      <c r="C2672" s="2">
        <v>165000</v>
      </c>
      <c r="D2672" t="s">
        <v>4687</v>
      </c>
      <c r="E2672" s="1">
        <v>53</v>
      </c>
      <c r="F2672" s="2">
        <f>Imobiliare_Data_18apr[[#This Row],[Price]]/Imobiliare_Data_18apr[[#This Row],[Surface m2]]</f>
        <v>3113.2075471698113</v>
      </c>
    </row>
    <row r="2673" spans="1:6" x14ac:dyDescent="0.3">
      <c r="A2673" t="s">
        <v>720</v>
      </c>
      <c r="B2673">
        <v>2</v>
      </c>
      <c r="C2673" s="2">
        <v>165000</v>
      </c>
      <c r="D2673" t="s">
        <v>4687</v>
      </c>
      <c r="E2673" s="1">
        <v>66</v>
      </c>
      <c r="F2673" s="2">
        <f>Imobiliare_Data_18apr[[#This Row],[Price]]/Imobiliare_Data_18apr[[#This Row],[Surface m2]]</f>
        <v>2500</v>
      </c>
    </row>
    <row r="2674" spans="1:6" x14ac:dyDescent="0.3">
      <c r="A2674" t="s">
        <v>754</v>
      </c>
      <c r="B2674">
        <v>2</v>
      </c>
      <c r="C2674" s="2">
        <v>165000</v>
      </c>
      <c r="D2674" t="s">
        <v>4687</v>
      </c>
      <c r="E2674" s="1">
        <v>52</v>
      </c>
      <c r="F2674" s="2">
        <f>Imobiliare_Data_18apr[[#This Row],[Price]]/Imobiliare_Data_18apr[[#This Row],[Surface m2]]</f>
        <v>3173.0769230769229</v>
      </c>
    </row>
    <row r="2675" spans="1:6" x14ac:dyDescent="0.3">
      <c r="A2675" t="s">
        <v>758</v>
      </c>
      <c r="B2675">
        <v>2</v>
      </c>
      <c r="C2675" s="2">
        <v>165000</v>
      </c>
      <c r="D2675" t="s">
        <v>4686</v>
      </c>
      <c r="E2675" s="1">
        <v>61</v>
      </c>
      <c r="F2675" s="2">
        <f>Imobiliare_Data_18apr[[#This Row],[Price]]/Imobiliare_Data_18apr[[#This Row],[Surface m2]]</f>
        <v>2704.9180327868853</v>
      </c>
    </row>
    <row r="2676" spans="1:6" x14ac:dyDescent="0.3">
      <c r="A2676" t="s">
        <v>773</v>
      </c>
      <c r="B2676">
        <v>2</v>
      </c>
      <c r="C2676" s="2">
        <v>165000</v>
      </c>
      <c r="D2676" t="s">
        <v>4687</v>
      </c>
      <c r="E2676" s="1">
        <v>55</v>
      </c>
      <c r="F2676" s="2">
        <f>Imobiliare_Data_18apr[[#This Row],[Price]]/Imobiliare_Data_18apr[[#This Row],[Surface m2]]</f>
        <v>3000</v>
      </c>
    </row>
    <row r="2677" spans="1:6" x14ac:dyDescent="0.3">
      <c r="A2677" t="s">
        <v>785</v>
      </c>
      <c r="B2677">
        <v>2</v>
      </c>
      <c r="C2677" s="2">
        <v>165000</v>
      </c>
      <c r="D2677" t="s">
        <v>4687</v>
      </c>
      <c r="E2677" s="1">
        <v>55</v>
      </c>
      <c r="F2677" s="2">
        <f>Imobiliare_Data_18apr[[#This Row],[Price]]/Imobiliare_Data_18apr[[#This Row],[Surface m2]]</f>
        <v>3000</v>
      </c>
    </row>
    <row r="2678" spans="1:6" hidden="1" x14ac:dyDescent="0.3">
      <c r="A2678" t="s">
        <v>2652</v>
      </c>
      <c r="B2678">
        <v>3</v>
      </c>
      <c r="C2678" s="2">
        <v>165000</v>
      </c>
      <c r="D2678" t="s">
        <v>4686</v>
      </c>
      <c r="E2678" s="1">
        <v>75</v>
      </c>
      <c r="F2678" s="2">
        <f>Imobiliare_Data_18apr[[#This Row],[Price]]/Imobiliare_Data_18apr[[#This Row],[Surface m2]]</f>
        <v>2200</v>
      </c>
    </row>
    <row r="2679" spans="1:6" hidden="1" x14ac:dyDescent="0.3">
      <c r="A2679" t="s">
        <v>2739</v>
      </c>
      <c r="B2679">
        <v>3</v>
      </c>
      <c r="C2679" s="2">
        <v>165000</v>
      </c>
      <c r="D2679" t="s">
        <v>4687</v>
      </c>
      <c r="E2679" s="1">
        <v>75</v>
      </c>
      <c r="F2679" s="2">
        <f>Imobiliare_Data_18apr[[#This Row],[Price]]/Imobiliare_Data_18apr[[#This Row],[Surface m2]]</f>
        <v>2200</v>
      </c>
    </row>
    <row r="2680" spans="1:6" hidden="1" x14ac:dyDescent="0.3">
      <c r="A2680" t="s">
        <v>2796</v>
      </c>
      <c r="B2680">
        <v>3</v>
      </c>
      <c r="C2680" s="2">
        <v>165000</v>
      </c>
      <c r="D2680" t="s">
        <v>4687</v>
      </c>
      <c r="E2680" s="1">
        <v>72</v>
      </c>
      <c r="F2680" s="2">
        <f>Imobiliare_Data_18apr[[#This Row],[Price]]/Imobiliare_Data_18apr[[#This Row],[Surface m2]]</f>
        <v>2291.6666666666665</v>
      </c>
    </row>
    <row r="2681" spans="1:6" hidden="1" x14ac:dyDescent="0.3">
      <c r="A2681" t="s">
        <v>2810</v>
      </c>
      <c r="B2681">
        <v>4</v>
      </c>
      <c r="C2681" s="2">
        <v>165000</v>
      </c>
      <c r="D2681" t="s">
        <v>4687</v>
      </c>
      <c r="E2681" s="1">
        <v>78</v>
      </c>
      <c r="F2681" s="2">
        <f>Imobiliare_Data_18apr[[#This Row],[Price]]/Imobiliare_Data_18apr[[#This Row],[Surface m2]]</f>
        <v>2115.3846153846152</v>
      </c>
    </row>
    <row r="2682" spans="1:6" hidden="1" x14ac:dyDescent="0.3">
      <c r="A2682" t="s">
        <v>2825</v>
      </c>
      <c r="B2682">
        <v>4</v>
      </c>
      <c r="C2682" s="2">
        <v>165000</v>
      </c>
      <c r="D2682" t="s">
        <v>4687</v>
      </c>
      <c r="E2682" s="1">
        <v>87</v>
      </c>
      <c r="F2682" s="2">
        <f>Imobiliare_Data_18apr[[#This Row],[Price]]/Imobiliare_Data_18apr[[#This Row],[Surface m2]]</f>
        <v>1896.5517241379309</v>
      </c>
    </row>
    <row r="2683" spans="1:6" hidden="1" x14ac:dyDescent="0.3">
      <c r="A2683" t="s">
        <v>2833</v>
      </c>
      <c r="B2683">
        <v>4</v>
      </c>
      <c r="C2683" s="2">
        <v>165000</v>
      </c>
      <c r="D2683" t="s">
        <v>4687</v>
      </c>
      <c r="E2683" s="1">
        <v>78</v>
      </c>
      <c r="F2683" s="2">
        <f>Imobiliare_Data_18apr[[#This Row],[Price]]/Imobiliare_Data_18apr[[#This Row],[Surface m2]]</f>
        <v>2115.3846153846152</v>
      </c>
    </row>
    <row r="2684" spans="1:6" hidden="1" x14ac:dyDescent="0.3">
      <c r="A2684" t="s">
        <v>2854</v>
      </c>
      <c r="B2684">
        <v>4</v>
      </c>
      <c r="C2684" s="2">
        <v>165000</v>
      </c>
      <c r="D2684" t="s">
        <v>4687</v>
      </c>
      <c r="E2684" s="1">
        <v>80</v>
      </c>
      <c r="F2684" s="2">
        <f>Imobiliare_Data_18apr[[#This Row],[Price]]/Imobiliare_Data_18apr[[#This Row],[Surface m2]]</f>
        <v>2062.5</v>
      </c>
    </row>
    <row r="2685" spans="1:6" hidden="1" x14ac:dyDescent="0.3">
      <c r="A2685" t="s">
        <v>2854</v>
      </c>
      <c r="B2685">
        <v>4</v>
      </c>
      <c r="C2685" s="2">
        <v>165000</v>
      </c>
      <c r="D2685" t="s">
        <v>4687</v>
      </c>
      <c r="E2685" s="1">
        <v>85</v>
      </c>
      <c r="F2685" s="2">
        <f>Imobiliare_Data_18apr[[#This Row],[Price]]/Imobiliare_Data_18apr[[#This Row],[Surface m2]]</f>
        <v>1941.1764705882354</v>
      </c>
    </row>
    <row r="2686" spans="1:6" x14ac:dyDescent="0.3">
      <c r="A2686" t="s">
        <v>821</v>
      </c>
      <c r="B2686">
        <v>2</v>
      </c>
      <c r="C2686" s="2">
        <v>165000</v>
      </c>
      <c r="D2686" t="s">
        <v>4686</v>
      </c>
      <c r="E2686" s="1">
        <v>84</v>
      </c>
      <c r="F2686" s="2">
        <f>Imobiliare_Data_18apr[[#This Row],[Price]]/Imobiliare_Data_18apr[[#This Row],[Surface m2]]</f>
        <v>1964.2857142857142</v>
      </c>
    </row>
    <row r="2687" spans="1:6" x14ac:dyDescent="0.3">
      <c r="A2687" t="s">
        <v>841</v>
      </c>
      <c r="B2687">
        <v>2</v>
      </c>
      <c r="C2687" s="2">
        <v>165000</v>
      </c>
      <c r="D2687" t="s">
        <v>4686</v>
      </c>
      <c r="E2687" s="1">
        <v>64</v>
      </c>
      <c r="F2687" s="2">
        <f>Imobiliare_Data_18apr[[#This Row],[Price]]/Imobiliare_Data_18apr[[#This Row],[Surface m2]]</f>
        <v>2578.125</v>
      </c>
    </row>
    <row r="2688" spans="1:6" x14ac:dyDescent="0.3">
      <c r="A2688" t="s">
        <v>858</v>
      </c>
      <c r="B2688">
        <v>2</v>
      </c>
      <c r="C2688" s="2">
        <v>165000</v>
      </c>
      <c r="D2688" t="s">
        <v>4686</v>
      </c>
      <c r="E2688" s="1">
        <v>52</v>
      </c>
      <c r="F2688" s="2">
        <f>Imobiliare_Data_18apr[[#This Row],[Price]]/Imobiliare_Data_18apr[[#This Row],[Surface m2]]</f>
        <v>3173.0769230769229</v>
      </c>
    </row>
    <row r="2689" spans="1:6" hidden="1" x14ac:dyDescent="0.3">
      <c r="A2689" t="s">
        <v>3091</v>
      </c>
      <c r="B2689">
        <v>3</v>
      </c>
      <c r="C2689" s="2">
        <v>165000</v>
      </c>
      <c r="D2689" t="s">
        <v>4686</v>
      </c>
      <c r="E2689" s="1">
        <v>66.5</v>
      </c>
      <c r="F2689" s="2">
        <f>Imobiliare_Data_18apr[[#This Row],[Price]]/Imobiliare_Data_18apr[[#This Row],[Surface m2]]</f>
        <v>2481.2030075187968</v>
      </c>
    </row>
    <row r="2690" spans="1:6" x14ac:dyDescent="0.3">
      <c r="A2690" t="s">
        <v>945</v>
      </c>
      <c r="B2690">
        <v>2</v>
      </c>
      <c r="C2690" s="2">
        <v>165000</v>
      </c>
      <c r="D2690" t="s">
        <v>4687</v>
      </c>
      <c r="E2690" s="1">
        <v>60</v>
      </c>
      <c r="F2690" s="2">
        <f>Imobiliare_Data_18apr[[#This Row],[Price]]/Imobiliare_Data_18apr[[#This Row],[Surface m2]]</f>
        <v>2750</v>
      </c>
    </row>
    <row r="2691" spans="1:6" x14ac:dyDescent="0.3">
      <c r="A2691" t="s">
        <v>985</v>
      </c>
      <c r="B2691">
        <v>2</v>
      </c>
      <c r="C2691" s="2">
        <v>165000</v>
      </c>
      <c r="D2691" t="s">
        <v>4686</v>
      </c>
      <c r="E2691" s="1">
        <v>84</v>
      </c>
      <c r="F2691" s="2">
        <f>Imobiliare_Data_18apr[[#This Row],[Price]]/Imobiliare_Data_18apr[[#This Row],[Surface m2]]</f>
        <v>1964.2857142857142</v>
      </c>
    </row>
    <row r="2692" spans="1:6" hidden="1" x14ac:dyDescent="0.3">
      <c r="A2692" t="s">
        <v>3211</v>
      </c>
      <c r="B2692">
        <v>3</v>
      </c>
      <c r="C2692" s="2">
        <v>165000</v>
      </c>
      <c r="D2692" t="s">
        <v>4686</v>
      </c>
      <c r="E2692" s="1">
        <v>78</v>
      </c>
      <c r="F2692" s="2">
        <f>Imobiliare_Data_18apr[[#This Row],[Price]]/Imobiliare_Data_18apr[[#This Row],[Surface m2]]</f>
        <v>2115.3846153846152</v>
      </c>
    </row>
    <row r="2693" spans="1:6" x14ac:dyDescent="0.3">
      <c r="A2693" t="s">
        <v>1021</v>
      </c>
      <c r="B2693">
        <v>2</v>
      </c>
      <c r="C2693" s="2">
        <v>165000</v>
      </c>
      <c r="D2693" t="s">
        <v>4687</v>
      </c>
      <c r="E2693" s="1">
        <v>52</v>
      </c>
      <c r="F2693" s="2">
        <f>Imobiliare_Data_18apr[[#This Row],[Price]]/Imobiliare_Data_18apr[[#This Row],[Surface m2]]</f>
        <v>3173.0769230769229</v>
      </c>
    </row>
    <row r="2694" spans="1:6" hidden="1" x14ac:dyDescent="0.3">
      <c r="A2694" t="s">
        <v>3261</v>
      </c>
      <c r="B2694">
        <v>3</v>
      </c>
      <c r="C2694" s="2">
        <v>165000</v>
      </c>
      <c r="D2694" t="s">
        <v>4687</v>
      </c>
      <c r="E2694" s="1">
        <v>80</v>
      </c>
      <c r="F2694" s="2">
        <f>Imobiliare_Data_18apr[[#This Row],[Price]]/Imobiliare_Data_18apr[[#This Row],[Surface m2]]</f>
        <v>2062.5</v>
      </c>
    </row>
    <row r="2695" spans="1:6" hidden="1" x14ac:dyDescent="0.3">
      <c r="A2695" t="s">
        <v>3277</v>
      </c>
      <c r="B2695">
        <v>3</v>
      </c>
      <c r="C2695" s="2">
        <v>165000</v>
      </c>
      <c r="D2695" t="s">
        <v>4687</v>
      </c>
      <c r="E2695" s="1">
        <v>70</v>
      </c>
      <c r="F2695" s="2">
        <f>Imobiliare_Data_18apr[[#This Row],[Price]]/Imobiliare_Data_18apr[[#This Row],[Surface m2]]</f>
        <v>2357.1428571428573</v>
      </c>
    </row>
    <row r="2696" spans="1:6" x14ac:dyDescent="0.3">
      <c r="A2696" t="s">
        <v>1068</v>
      </c>
      <c r="B2696">
        <v>2</v>
      </c>
      <c r="C2696" s="2">
        <v>165000</v>
      </c>
      <c r="D2696" t="s">
        <v>4686</v>
      </c>
      <c r="E2696" s="1">
        <v>58</v>
      </c>
      <c r="F2696" s="2">
        <f>Imobiliare_Data_18apr[[#This Row],[Price]]/Imobiliare_Data_18apr[[#This Row],[Surface m2]]</f>
        <v>2844.8275862068967</v>
      </c>
    </row>
    <row r="2697" spans="1:6" x14ac:dyDescent="0.3">
      <c r="A2697" t="s">
        <v>1090</v>
      </c>
      <c r="B2697">
        <v>2</v>
      </c>
      <c r="C2697" s="2">
        <v>165000</v>
      </c>
      <c r="D2697" t="s">
        <v>4686</v>
      </c>
      <c r="E2697" s="1">
        <v>56</v>
      </c>
      <c r="F2697" s="2">
        <f>Imobiliare_Data_18apr[[#This Row],[Price]]/Imobiliare_Data_18apr[[#This Row],[Surface m2]]</f>
        <v>2946.4285714285716</v>
      </c>
    </row>
    <row r="2698" spans="1:6" x14ac:dyDescent="0.3">
      <c r="A2698" t="s">
        <v>1109</v>
      </c>
      <c r="B2698">
        <v>2</v>
      </c>
      <c r="C2698" s="2">
        <v>165000</v>
      </c>
      <c r="D2698" t="s">
        <v>4686</v>
      </c>
      <c r="E2698" s="1">
        <v>84</v>
      </c>
      <c r="F2698" s="2">
        <f>Imobiliare_Data_18apr[[#This Row],[Price]]/Imobiliare_Data_18apr[[#This Row],[Surface m2]]</f>
        <v>1964.2857142857142</v>
      </c>
    </row>
    <row r="2699" spans="1:6" x14ac:dyDescent="0.3">
      <c r="A2699" t="s">
        <v>1124</v>
      </c>
      <c r="B2699">
        <v>2</v>
      </c>
      <c r="C2699" s="2">
        <v>165000</v>
      </c>
      <c r="D2699" t="s">
        <v>4686</v>
      </c>
      <c r="E2699" s="1">
        <v>55</v>
      </c>
      <c r="F2699" s="2">
        <f>Imobiliare_Data_18apr[[#This Row],[Price]]/Imobiliare_Data_18apr[[#This Row],[Surface m2]]</f>
        <v>3000</v>
      </c>
    </row>
    <row r="2700" spans="1:6" x14ac:dyDescent="0.3">
      <c r="A2700" t="s">
        <v>1138</v>
      </c>
      <c r="B2700">
        <v>2</v>
      </c>
      <c r="C2700" s="2">
        <v>165000</v>
      </c>
      <c r="D2700" t="s">
        <v>4686</v>
      </c>
      <c r="E2700" s="1">
        <v>56</v>
      </c>
      <c r="F2700" s="2">
        <f>Imobiliare_Data_18apr[[#This Row],[Price]]/Imobiliare_Data_18apr[[#This Row],[Surface m2]]</f>
        <v>2946.4285714285716</v>
      </c>
    </row>
    <row r="2701" spans="1:6" x14ac:dyDescent="0.3">
      <c r="A2701" t="s">
        <v>1199</v>
      </c>
      <c r="B2701">
        <v>2</v>
      </c>
      <c r="C2701" s="2">
        <v>165000</v>
      </c>
      <c r="D2701" t="s">
        <v>4687</v>
      </c>
      <c r="E2701" s="1">
        <v>66</v>
      </c>
      <c r="F2701" s="2">
        <f>Imobiliare_Data_18apr[[#This Row],[Price]]/Imobiliare_Data_18apr[[#This Row],[Surface m2]]</f>
        <v>2500</v>
      </c>
    </row>
    <row r="2702" spans="1:6" x14ac:dyDescent="0.3">
      <c r="A2702" t="s">
        <v>1206</v>
      </c>
      <c r="B2702">
        <v>2</v>
      </c>
      <c r="C2702" s="2">
        <v>165000</v>
      </c>
      <c r="D2702" t="s">
        <v>4686</v>
      </c>
      <c r="E2702" s="1">
        <v>58</v>
      </c>
      <c r="F2702" s="2">
        <f>Imobiliare_Data_18apr[[#This Row],[Price]]/Imobiliare_Data_18apr[[#This Row],[Surface m2]]</f>
        <v>2844.8275862068967</v>
      </c>
    </row>
    <row r="2703" spans="1:6" x14ac:dyDescent="0.3">
      <c r="A2703" t="s">
        <v>2285</v>
      </c>
      <c r="B2703">
        <v>2</v>
      </c>
      <c r="C2703" s="2">
        <v>165000</v>
      </c>
      <c r="D2703" t="s">
        <v>4687</v>
      </c>
      <c r="E2703" s="1">
        <v>66</v>
      </c>
      <c r="F2703" s="2">
        <f>Imobiliare_Data_18apr[[#This Row],[Price]]/Imobiliare_Data_18apr[[#This Row],[Surface m2]]</f>
        <v>2500</v>
      </c>
    </row>
    <row r="2704" spans="1:6" x14ac:dyDescent="0.3">
      <c r="A2704" t="s">
        <v>2288</v>
      </c>
      <c r="B2704">
        <v>2</v>
      </c>
      <c r="C2704" s="2">
        <v>165000</v>
      </c>
      <c r="D2704" t="s">
        <v>4686</v>
      </c>
      <c r="E2704" s="1">
        <v>84</v>
      </c>
      <c r="F2704" s="2">
        <f>Imobiliare_Data_18apr[[#This Row],[Price]]/Imobiliare_Data_18apr[[#This Row],[Surface m2]]</f>
        <v>1964.2857142857142</v>
      </c>
    </row>
    <row r="2705" spans="1:6" x14ac:dyDescent="0.3">
      <c r="A2705" t="s">
        <v>2292</v>
      </c>
      <c r="B2705">
        <v>2</v>
      </c>
      <c r="C2705" s="2">
        <v>165000</v>
      </c>
      <c r="D2705" t="s">
        <v>4686</v>
      </c>
      <c r="E2705" s="1">
        <v>52</v>
      </c>
      <c r="F2705" s="2">
        <f>Imobiliare_Data_18apr[[#This Row],[Price]]/Imobiliare_Data_18apr[[#This Row],[Surface m2]]</f>
        <v>3173.0769230769229</v>
      </c>
    </row>
    <row r="2706" spans="1:6" x14ac:dyDescent="0.3">
      <c r="A2706" t="s">
        <v>2306</v>
      </c>
      <c r="B2706">
        <v>2</v>
      </c>
      <c r="C2706" s="2">
        <v>165000</v>
      </c>
      <c r="D2706" t="s">
        <v>4686</v>
      </c>
      <c r="E2706" s="1">
        <v>64</v>
      </c>
      <c r="F2706" s="2">
        <f>Imobiliare_Data_18apr[[#This Row],[Price]]/Imobiliare_Data_18apr[[#This Row],[Surface m2]]</f>
        <v>2578.125</v>
      </c>
    </row>
    <row r="2707" spans="1:6" x14ac:dyDescent="0.3">
      <c r="A2707" t="s">
        <v>2314</v>
      </c>
      <c r="B2707">
        <v>2</v>
      </c>
      <c r="C2707" s="2">
        <v>165000</v>
      </c>
      <c r="D2707" t="s">
        <v>4686</v>
      </c>
      <c r="E2707" s="1">
        <v>61</v>
      </c>
      <c r="F2707" s="2">
        <f>Imobiliare_Data_18apr[[#This Row],[Price]]/Imobiliare_Data_18apr[[#This Row],[Surface m2]]</f>
        <v>2704.9180327868853</v>
      </c>
    </row>
    <row r="2708" spans="1:6" x14ac:dyDescent="0.3">
      <c r="A2708" t="s">
        <v>2325</v>
      </c>
      <c r="B2708">
        <v>2</v>
      </c>
      <c r="C2708" s="2">
        <v>165000</v>
      </c>
      <c r="D2708" t="s">
        <v>4687</v>
      </c>
      <c r="E2708" s="1">
        <v>55</v>
      </c>
      <c r="F2708" s="2">
        <f>Imobiliare_Data_18apr[[#This Row],[Price]]/Imobiliare_Data_18apr[[#This Row],[Surface m2]]</f>
        <v>3000</v>
      </c>
    </row>
    <row r="2709" spans="1:6" x14ac:dyDescent="0.3">
      <c r="A2709" t="s">
        <v>2358</v>
      </c>
      <c r="B2709">
        <v>2</v>
      </c>
      <c r="C2709" s="2">
        <v>165000</v>
      </c>
      <c r="D2709" t="s">
        <v>4687</v>
      </c>
      <c r="E2709" s="1">
        <v>84</v>
      </c>
      <c r="F2709" s="2">
        <f>Imobiliare_Data_18apr[[#This Row],[Price]]/Imobiliare_Data_18apr[[#This Row],[Surface m2]]</f>
        <v>1964.2857142857142</v>
      </c>
    </row>
    <row r="2710" spans="1:6" hidden="1" x14ac:dyDescent="0.3">
      <c r="A2710" t="s">
        <v>3492</v>
      </c>
      <c r="B2710">
        <v>3</v>
      </c>
      <c r="C2710" s="2">
        <v>165000</v>
      </c>
      <c r="D2710" t="s">
        <v>4686</v>
      </c>
      <c r="E2710" s="1">
        <v>67</v>
      </c>
      <c r="F2710" s="2">
        <f>Imobiliare_Data_18apr[[#This Row],[Price]]/Imobiliare_Data_18apr[[#This Row],[Surface m2]]</f>
        <v>2462.686567164179</v>
      </c>
    </row>
    <row r="2711" spans="1:6" x14ac:dyDescent="0.3">
      <c r="A2711" t="s">
        <v>2372</v>
      </c>
      <c r="B2711">
        <v>2</v>
      </c>
      <c r="C2711" s="2">
        <v>165000</v>
      </c>
      <c r="D2711" t="s">
        <v>4687</v>
      </c>
      <c r="E2711" s="1">
        <v>55</v>
      </c>
      <c r="F2711" s="2">
        <f>Imobiliare_Data_18apr[[#This Row],[Price]]/Imobiliare_Data_18apr[[#This Row],[Surface m2]]</f>
        <v>3000</v>
      </c>
    </row>
    <row r="2712" spans="1:6" x14ac:dyDescent="0.3">
      <c r="A2712" t="s">
        <v>2373</v>
      </c>
      <c r="B2712">
        <v>2</v>
      </c>
      <c r="C2712" s="2">
        <v>165000</v>
      </c>
      <c r="D2712" t="s">
        <v>4687</v>
      </c>
      <c r="E2712" s="1">
        <v>58</v>
      </c>
      <c r="F2712" s="2">
        <f>Imobiliare_Data_18apr[[#This Row],[Price]]/Imobiliare_Data_18apr[[#This Row],[Surface m2]]</f>
        <v>2844.8275862068967</v>
      </c>
    </row>
    <row r="2713" spans="1:6" x14ac:dyDescent="0.3">
      <c r="A2713" t="s">
        <v>2451</v>
      </c>
      <c r="B2713">
        <v>2</v>
      </c>
      <c r="C2713" s="2">
        <v>165000</v>
      </c>
      <c r="D2713" t="s">
        <v>4687</v>
      </c>
      <c r="E2713" s="1">
        <v>52</v>
      </c>
      <c r="F2713" s="2">
        <f>Imobiliare_Data_18apr[[#This Row],[Price]]/Imobiliare_Data_18apr[[#This Row],[Surface m2]]</f>
        <v>3173.0769230769229</v>
      </c>
    </row>
    <row r="2714" spans="1:6" hidden="1" x14ac:dyDescent="0.3">
      <c r="A2714" t="s">
        <v>3605</v>
      </c>
      <c r="B2714">
        <v>3</v>
      </c>
      <c r="C2714" s="2">
        <v>165000</v>
      </c>
      <c r="D2714" t="s">
        <v>4687</v>
      </c>
      <c r="E2714" s="1">
        <v>69</v>
      </c>
      <c r="F2714" s="2">
        <f>Imobiliare_Data_18apr[[#This Row],[Price]]/Imobiliare_Data_18apr[[#This Row],[Surface m2]]</f>
        <v>2391.304347826087</v>
      </c>
    </row>
    <row r="2715" spans="1:6" x14ac:dyDescent="0.3">
      <c r="A2715" t="s">
        <v>2485</v>
      </c>
      <c r="B2715">
        <v>2</v>
      </c>
      <c r="C2715" s="2">
        <v>165000</v>
      </c>
      <c r="D2715" t="s">
        <v>4686</v>
      </c>
      <c r="E2715" s="1">
        <v>58</v>
      </c>
      <c r="F2715" s="2">
        <f>Imobiliare_Data_18apr[[#This Row],[Price]]/Imobiliare_Data_18apr[[#This Row],[Surface m2]]</f>
        <v>2844.8275862068967</v>
      </c>
    </row>
    <row r="2716" spans="1:6" hidden="1" x14ac:dyDescent="0.3">
      <c r="A2716" t="s">
        <v>3626</v>
      </c>
      <c r="B2716">
        <v>3</v>
      </c>
      <c r="C2716" s="2">
        <v>165000</v>
      </c>
      <c r="D2716" t="s">
        <v>4687</v>
      </c>
      <c r="E2716" s="1">
        <v>72</v>
      </c>
      <c r="F2716" s="2">
        <f>Imobiliare_Data_18apr[[#This Row],[Price]]/Imobiliare_Data_18apr[[#This Row],[Surface m2]]</f>
        <v>2291.6666666666665</v>
      </c>
    </row>
    <row r="2717" spans="1:6" x14ac:dyDescent="0.3">
      <c r="A2717" t="s">
        <v>2515</v>
      </c>
      <c r="B2717">
        <v>2</v>
      </c>
      <c r="C2717" s="2">
        <v>165000</v>
      </c>
      <c r="D2717" t="s">
        <v>4687</v>
      </c>
      <c r="E2717" s="1">
        <v>55</v>
      </c>
      <c r="F2717" s="2">
        <f>Imobiliare_Data_18apr[[#This Row],[Price]]/Imobiliare_Data_18apr[[#This Row],[Surface m2]]</f>
        <v>3000</v>
      </c>
    </row>
    <row r="2718" spans="1:6" x14ac:dyDescent="0.3">
      <c r="A2718" t="s">
        <v>2532</v>
      </c>
      <c r="B2718">
        <v>2</v>
      </c>
      <c r="C2718" s="2">
        <v>165000</v>
      </c>
      <c r="D2718" t="s">
        <v>4686</v>
      </c>
      <c r="E2718" s="1">
        <v>56.33</v>
      </c>
      <c r="F2718" s="2">
        <f>Imobiliare_Data_18apr[[#This Row],[Price]]/Imobiliare_Data_18apr[[#This Row],[Surface m2]]</f>
        <v>2929.1674063554055</v>
      </c>
    </row>
    <row r="2719" spans="1:6" hidden="1" x14ac:dyDescent="0.3">
      <c r="A2719" t="s">
        <v>3738</v>
      </c>
      <c r="B2719">
        <v>3</v>
      </c>
      <c r="C2719" s="2">
        <v>165000</v>
      </c>
      <c r="D2719" t="s">
        <v>4687</v>
      </c>
      <c r="E2719" s="1">
        <v>77</v>
      </c>
      <c r="F2719" s="2">
        <f>Imobiliare_Data_18apr[[#This Row],[Price]]/Imobiliare_Data_18apr[[#This Row],[Surface m2]]</f>
        <v>2142.8571428571427</v>
      </c>
    </row>
    <row r="2720" spans="1:6" x14ac:dyDescent="0.3">
      <c r="A2720" t="s">
        <v>4123</v>
      </c>
      <c r="B2720">
        <f>IF(Imobiliare_Data_18apr[[#This Row],[Surface m2]]&lt;35,1,2)</f>
        <v>2</v>
      </c>
      <c r="C2720" s="2">
        <v>165000</v>
      </c>
      <c r="D2720" t="s">
        <v>4687</v>
      </c>
      <c r="E2720" s="1">
        <v>67</v>
      </c>
      <c r="F2720" s="2">
        <f>Imobiliare_Data_18apr[[#This Row],[Price]]/Imobiliare_Data_18apr[[#This Row],[Surface m2]]</f>
        <v>2462.686567164179</v>
      </c>
    </row>
    <row r="2721" spans="1:6" x14ac:dyDescent="0.3">
      <c r="A2721" t="s">
        <v>3310</v>
      </c>
      <c r="B2721">
        <f>IF(Imobiliare_Data_18apr[[#This Row],[Surface m2]]&lt;35,1,2)</f>
        <v>2</v>
      </c>
      <c r="C2721" s="2">
        <v>165000</v>
      </c>
      <c r="D2721" t="s">
        <v>4687</v>
      </c>
      <c r="E2721" s="1">
        <v>66.400000000000006</v>
      </c>
      <c r="F2721" s="2">
        <f>Imobiliare_Data_18apr[[#This Row],[Price]]/Imobiliare_Data_18apr[[#This Row],[Surface m2]]</f>
        <v>2484.9397590361446</v>
      </c>
    </row>
    <row r="2722" spans="1:6" x14ac:dyDescent="0.3">
      <c r="A2722" t="s">
        <v>210</v>
      </c>
      <c r="B2722">
        <f>IF(Imobiliare_Data_18apr[[#This Row],[Surface m2]]&lt;35,1,2)</f>
        <v>2</v>
      </c>
      <c r="C2722" s="2">
        <v>165000</v>
      </c>
      <c r="D2722" t="s">
        <v>4687</v>
      </c>
      <c r="E2722" s="1">
        <v>64</v>
      </c>
      <c r="F2722" s="2">
        <f>Imobiliare_Data_18apr[[#This Row],[Price]]/Imobiliare_Data_18apr[[#This Row],[Surface m2]]</f>
        <v>2578.125</v>
      </c>
    </row>
    <row r="2723" spans="1:6" x14ac:dyDescent="0.3">
      <c r="A2723" t="s">
        <v>3193</v>
      </c>
      <c r="B2723">
        <v>2</v>
      </c>
      <c r="C2723" s="2">
        <v>165000</v>
      </c>
      <c r="D2723" t="s">
        <v>4686</v>
      </c>
      <c r="E2723" s="1">
        <v>53</v>
      </c>
      <c r="F2723" s="2">
        <f>Imobiliare_Data_18apr[[#This Row],[Price]]/Imobiliare_Data_18apr[[#This Row],[Surface m2]]</f>
        <v>3113.2075471698113</v>
      </c>
    </row>
    <row r="2724" spans="1:6" x14ac:dyDescent="0.3">
      <c r="A2724" t="s">
        <v>4357</v>
      </c>
      <c r="B2724">
        <f>IF(Imobiliare_Data_18apr[[#This Row],[Surface m2]]&lt;35,1,2)</f>
        <v>2</v>
      </c>
      <c r="C2724" s="2">
        <v>165000</v>
      </c>
      <c r="D2724" t="s">
        <v>4687</v>
      </c>
      <c r="E2724" s="1">
        <v>64</v>
      </c>
      <c r="F2724" s="2">
        <f>Imobiliare_Data_18apr[[#This Row],[Price]]/Imobiliare_Data_18apr[[#This Row],[Surface m2]]</f>
        <v>2578.125</v>
      </c>
    </row>
    <row r="2725" spans="1:6" x14ac:dyDescent="0.3">
      <c r="A2725" t="s">
        <v>4342</v>
      </c>
      <c r="B2725">
        <f>IF(Imobiliare_Data_18apr[[#This Row],[Surface m2]]&lt;35,1,2)</f>
        <v>2</v>
      </c>
      <c r="C2725" s="2">
        <v>165000</v>
      </c>
      <c r="D2725" t="s">
        <v>4687</v>
      </c>
      <c r="E2725" s="1">
        <v>63</v>
      </c>
      <c r="F2725" s="2">
        <f>Imobiliare_Data_18apr[[#This Row],[Price]]/Imobiliare_Data_18apr[[#This Row],[Surface m2]]</f>
        <v>2619.0476190476193</v>
      </c>
    </row>
    <row r="2726" spans="1:6" x14ac:dyDescent="0.3">
      <c r="A2726" t="s">
        <v>3510</v>
      </c>
      <c r="B2726">
        <f>IF(Imobiliare_Data_18apr[[#This Row],[Surface m2]]&lt;35,1,2)</f>
        <v>2</v>
      </c>
      <c r="C2726" s="2">
        <v>165000</v>
      </c>
      <c r="D2726" t="s">
        <v>4686</v>
      </c>
      <c r="E2726" s="1">
        <v>62</v>
      </c>
      <c r="F2726" s="2">
        <f>Imobiliare_Data_18apr[[#This Row],[Price]]/Imobiliare_Data_18apr[[#This Row],[Surface m2]]</f>
        <v>2661.2903225806454</v>
      </c>
    </row>
    <row r="2727" spans="1:6" x14ac:dyDescent="0.3">
      <c r="A2727" t="s">
        <v>3723</v>
      </c>
      <c r="B2727">
        <f>IF(Imobiliare_Data_18apr[[#This Row],[Surface m2]]&lt;35,1,2)</f>
        <v>2</v>
      </c>
      <c r="C2727" s="2">
        <v>165000</v>
      </c>
      <c r="D2727" t="s">
        <v>4686</v>
      </c>
      <c r="E2727" s="1">
        <v>62</v>
      </c>
      <c r="F2727" s="2">
        <f>Imobiliare_Data_18apr[[#This Row],[Price]]/Imobiliare_Data_18apr[[#This Row],[Surface m2]]</f>
        <v>2661.2903225806454</v>
      </c>
    </row>
    <row r="2728" spans="1:6" x14ac:dyDescent="0.3">
      <c r="A2728" t="s">
        <v>1877</v>
      </c>
      <c r="B2728">
        <f>IF(Imobiliare_Data_18apr[[#This Row],[Surface m2]]&lt;35,1,2)</f>
        <v>2</v>
      </c>
      <c r="C2728" s="2">
        <v>165000</v>
      </c>
      <c r="D2728" t="s">
        <v>4686</v>
      </c>
      <c r="E2728" s="1">
        <v>60</v>
      </c>
      <c r="F2728" s="2">
        <f>Imobiliare_Data_18apr[[#This Row],[Price]]/Imobiliare_Data_18apr[[#This Row],[Surface m2]]</f>
        <v>2750</v>
      </c>
    </row>
    <row r="2729" spans="1:6" x14ac:dyDescent="0.3">
      <c r="A2729" t="s">
        <v>2171</v>
      </c>
      <c r="B2729">
        <f>IF(Imobiliare_Data_18apr[[#This Row],[Surface m2]]&lt;35,1,2)</f>
        <v>2</v>
      </c>
      <c r="C2729" s="2">
        <v>165000</v>
      </c>
      <c r="D2729" t="s">
        <v>4686</v>
      </c>
      <c r="E2729" s="1">
        <v>60</v>
      </c>
      <c r="F2729" s="2">
        <f>Imobiliare_Data_18apr[[#This Row],[Price]]/Imobiliare_Data_18apr[[#This Row],[Surface m2]]</f>
        <v>2750</v>
      </c>
    </row>
    <row r="2730" spans="1:6" hidden="1" x14ac:dyDescent="0.3">
      <c r="A2730" t="s">
        <v>3913</v>
      </c>
      <c r="B2730">
        <v>3</v>
      </c>
      <c r="C2730" s="2">
        <v>165000</v>
      </c>
      <c r="D2730" t="s">
        <v>4687</v>
      </c>
      <c r="E2730" s="1">
        <v>71</v>
      </c>
      <c r="F2730" s="2">
        <f>Imobiliare_Data_18apr[[#This Row],[Price]]/Imobiliare_Data_18apr[[#This Row],[Surface m2]]</f>
        <v>2323.9436619718308</v>
      </c>
    </row>
    <row r="2731" spans="1:6" x14ac:dyDescent="0.3">
      <c r="A2731" t="s">
        <v>1214</v>
      </c>
      <c r="B2731">
        <f>IF(Imobiliare_Data_18apr[[#This Row],[Surface m2]]&lt;35,1,2)</f>
        <v>2</v>
      </c>
      <c r="C2731" s="2">
        <v>165000</v>
      </c>
      <c r="D2731" t="s">
        <v>4686</v>
      </c>
      <c r="E2731" s="1">
        <v>58</v>
      </c>
      <c r="F2731" s="2">
        <f>Imobiliare_Data_18apr[[#This Row],[Price]]/Imobiliare_Data_18apr[[#This Row],[Surface m2]]</f>
        <v>2844.8275862068967</v>
      </c>
    </row>
    <row r="2732" spans="1:6" x14ac:dyDescent="0.3">
      <c r="A2732" t="s">
        <v>3518</v>
      </c>
      <c r="B2732">
        <f>IF(Imobiliare_Data_18apr[[#This Row],[Surface m2]]&lt;35,1,2)</f>
        <v>2</v>
      </c>
      <c r="C2732" s="2">
        <v>165000</v>
      </c>
      <c r="D2732" t="s">
        <v>4686</v>
      </c>
      <c r="E2732" s="1">
        <v>56</v>
      </c>
      <c r="F2732" s="2">
        <f>Imobiliare_Data_18apr[[#This Row],[Price]]/Imobiliare_Data_18apr[[#This Row],[Surface m2]]</f>
        <v>2946.4285714285716</v>
      </c>
    </row>
    <row r="2733" spans="1:6" hidden="1" x14ac:dyDescent="0.3">
      <c r="A2733" t="s">
        <v>3998</v>
      </c>
      <c r="B2733">
        <v>3</v>
      </c>
      <c r="C2733" s="2">
        <v>165000</v>
      </c>
      <c r="D2733" t="s">
        <v>4687</v>
      </c>
      <c r="E2733" s="1">
        <v>69.41</v>
      </c>
      <c r="F2733" s="2">
        <f>Imobiliare_Data_18apr[[#This Row],[Price]]/Imobiliare_Data_18apr[[#This Row],[Surface m2]]</f>
        <v>2377.1790808240889</v>
      </c>
    </row>
    <row r="2734" spans="1:6" x14ac:dyDescent="0.3">
      <c r="A2734" t="s">
        <v>3431</v>
      </c>
      <c r="B2734">
        <f>IF(Imobiliare_Data_18apr[[#This Row],[Surface m2]]&lt;35,1,2)</f>
        <v>2</v>
      </c>
      <c r="C2734" s="2">
        <v>165000</v>
      </c>
      <c r="D2734" t="s">
        <v>4687</v>
      </c>
      <c r="E2734" s="1">
        <v>55</v>
      </c>
      <c r="F2734" s="2">
        <f>Imobiliare_Data_18apr[[#This Row],[Price]]/Imobiliare_Data_18apr[[#This Row],[Surface m2]]</f>
        <v>3000</v>
      </c>
    </row>
    <row r="2735" spans="1:6" x14ac:dyDescent="0.3">
      <c r="A2735" t="s">
        <v>4031</v>
      </c>
      <c r="B2735">
        <f>IF(Imobiliare_Data_18apr[[#This Row],[Surface m2]]&lt;35,1,2)</f>
        <v>2</v>
      </c>
      <c r="C2735" s="2">
        <v>165000</v>
      </c>
      <c r="D2735" t="s">
        <v>4686</v>
      </c>
      <c r="E2735" s="1">
        <v>54.5</v>
      </c>
      <c r="F2735" s="2">
        <f>Imobiliare_Data_18apr[[#This Row],[Price]]/Imobiliare_Data_18apr[[#This Row],[Surface m2]]</f>
        <v>3027.5229357798166</v>
      </c>
    </row>
    <row r="2736" spans="1:6" x14ac:dyDescent="0.3">
      <c r="A2736" t="s">
        <v>234</v>
      </c>
      <c r="B2736">
        <f>IF(Imobiliare_Data_18apr[[#This Row],[Surface m2]]&lt;35,1,2)</f>
        <v>2</v>
      </c>
      <c r="C2736" s="2">
        <v>165000</v>
      </c>
      <c r="D2736" t="s">
        <v>4686</v>
      </c>
      <c r="E2736" s="1">
        <v>52</v>
      </c>
      <c r="F2736" s="2">
        <f>Imobiliare_Data_18apr[[#This Row],[Price]]/Imobiliare_Data_18apr[[#This Row],[Surface m2]]</f>
        <v>3173.0769230769229</v>
      </c>
    </row>
    <row r="2737" spans="1:6" hidden="1" x14ac:dyDescent="0.3">
      <c r="A2737" t="s">
        <v>4168</v>
      </c>
      <c r="B2737">
        <v>3</v>
      </c>
      <c r="C2737" s="2">
        <v>165000</v>
      </c>
      <c r="D2737" t="s">
        <v>4687</v>
      </c>
      <c r="E2737" s="1">
        <v>69</v>
      </c>
      <c r="F2737" s="2">
        <f>Imobiliare_Data_18apr[[#This Row],[Price]]/Imobiliare_Data_18apr[[#This Row],[Surface m2]]</f>
        <v>2391.304347826087</v>
      </c>
    </row>
    <row r="2738" spans="1:6" hidden="1" x14ac:dyDescent="0.3">
      <c r="A2738" t="s">
        <v>4182</v>
      </c>
      <c r="B2738">
        <v>3</v>
      </c>
      <c r="C2738" s="2">
        <v>165000</v>
      </c>
      <c r="D2738" t="s">
        <v>4686</v>
      </c>
      <c r="E2738" s="1">
        <v>73</v>
      </c>
      <c r="F2738" s="2">
        <f>Imobiliare_Data_18apr[[#This Row],[Price]]/Imobiliare_Data_18apr[[#This Row],[Surface m2]]</f>
        <v>2260.2739726027398</v>
      </c>
    </row>
    <row r="2739" spans="1:6" x14ac:dyDescent="0.3">
      <c r="A2739" t="s">
        <v>3494</v>
      </c>
      <c r="B2739">
        <v>2</v>
      </c>
      <c r="C2739" s="2">
        <v>165000</v>
      </c>
      <c r="D2739" t="s">
        <v>4686</v>
      </c>
      <c r="E2739" s="1">
        <v>56</v>
      </c>
      <c r="F2739" s="2">
        <f>Imobiliare_Data_18apr[[#This Row],[Price]]/Imobiliare_Data_18apr[[#This Row],[Surface m2]]</f>
        <v>2946.4285714285716</v>
      </c>
    </row>
    <row r="2740" spans="1:6" x14ac:dyDescent="0.3">
      <c r="A2740" t="s">
        <v>3646</v>
      </c>
      <c r="B2740">
        <v>2</v>
      </c>
      <c r="C2740" s="2">
        <v>165000</v>
      </c>
      <c r="D2740" t="s">
        <v>4686</v>
      </c>
      <c r="E2740" s="1">
        <v>57</v>
      </c>
      <c r="F2740" s="2">
        <f>Imobiliare_Data_18apr[[#This Row],[Price]]/Imobiliare_Data_18apr[[#This Row],[Surface m2]]</f>
        <v>2894.7368421052633</v>
      </c>
    </row>
    <row r="2741" spans="1:6" x14ac:dyDescent="0.3">
      <c r="A2741" t="s">
        <v>4385</v>
      </c>
      <c r="B2741">
        <v>2</v>
      </c>
      <c r="C2741" s="2">
        <v>165000</v>
      </c>
      <c r="D2741" t="s">
        <v>4686</v>
      </c>
      <c r="E2741" s="1">
        <v>53</v>
      </c>
      <c r="F2741" s="2">
        <f>Imobiliare_Data_18apr[[#This Row],[Price]]/Imobiliare_Data_18apr[[#This Row],[Surface m2]]</f>
        <v>3113.2075471698113</v>
      </c>
    </row>
    <row r="2742" spans="1:6" x14ac:dyDescent="0.3">
      <c r="A2742" t="s">
        <v>4421</v>
      </c>
      <c r="B2742">
        <v>2</v>
      </c>
      <c r="C2742" s="2">
        <v>165000</v>
      </c>
      <c r="D2742" t="s">
        <v>4686</v>
      </c>
      <c r="E2742" s="1">
        <v>54</v>
      </c>
      <c r="F2742" s="2">
        <f>Imobiliare_Data_18apr[[#This Row],[Price]]/Imobiliare_Data_18apr[[#This Row],[Surface m2]]</f>
        <v>3055.5555555555557</v>
      </c>
    </row>
    <row r="2743" spans="1:6" hidden="1" x14ac:dyDescent="0.3">
      <c r="A2743" t="s">
        <v>4559</v>
      </c>
      <c r="B2743">
        <v>3</v>
      </c>
      <c r="C2743" s="2">
        <v>165000</v>
      </c>
      <c r="D2743" t="s">
        <v>4687</v>
      </c>
      <c r="E2743" s="1">
        <v>80.19</v>
      </c>
      <c r="F2743" s="2">
        <f>Imobiliare_Data_18apr[[#This Row],[Price]]/Imobiliare_Data_18apr[[#This Row],[Surface m2]]</f>
        <v>2057.6131687242801</v>
      </c>
    </row>
    <row r="2744" spans="1:6" hidden="1" x14ac:dyDescent="0.3">
      <c r="A2744" t="s">
        <v>4599</v>
      </c>
      <c r="B2744">
        <v>3</v>
      </c>
      <c r="C2744" s="2">
        <v>165000</v>
      </c>
      <c r="D2744" t="s">
        <v>4687</v>
      </c>
      <c r="E2744" s="1">
        <v>70</v>
      </c>
      <c r="F2744" s="2">
        <f>Imobiliare_Data_18apr[[#This Row],[Price]]/Imobiliare_Data_18apr[[#This Row],[Surface m2]]</f>
        <v>2357.1428571428573</v>
      </c>
    </row>
    <row r="2745" spans="1:6" hidden="1" x14ac:dyDescent="0.3">
      <c r="A2745" t="s">
        <v>4600</v>
      </c>
      <c r="B2745">
        <v>3</v>
      </c>
      <c r="C2745" s="2">
        <v>165000</v>
      </c>
      <c r="D2745" t="s">
        <v>4687</v>
      </c>
      <c r="E2745" s="1">
        <v>78</v>
      </c>
      <c r="F2745" s="2">
        <f>Imobiliare_Data_18apr[[#This Row],[Price]]/Imobiliare_Data_18apr[[#This Row],[Surface m2]]</f>
        <v>2115.3846153846152</v>
      </c>
    </row>
    <row r="2746" spans="1:6" hidden="1" x14ac:dyDescent="0.3">
      <c r="A2746" t="s">
        <v>4616</v>
      </c>
      <c r="B2746">
        <v>4</v>
      </c>
      <c r="C2746" s="2">
        <v>165000</v>
      </c>
      <c r="D2746" t="s">
        <v>4687</v>
      </c>
      <c r="E2746" s="1">
        <v>80</v>
      </c>
      <c r="F2746" s="2">
        <f>Imobiliare_Data_18apr[[#This Row],[Price]]/Imobiliare_Data_18apr[[#This Row],[Surface m2]]</f>
        <v>2062.5</v>
      </c>
    </row>
    <row r="2747" spans="1:6" x14ac:dyDescent="0.3">
      <c r="A2747" t="s">
        <v>4638</v>
      </c>
      <c r="B2747">
        <v>2</v>
      </c>
      <c r="C2747" s="2">
        <v>165000</v>
      </c>
      <c r="D2747" t="s">
        <v>4686</v>
      </c>
      <c r="E2747" s="1">
        <v>55</v>
      </c>
      <c r="F2747" s="2">
        <f>Imobiliare_Data_18apr[[#This Row],[Price]]/Imobiliare_Data_18apr[[#This Row],[Surface m2]]</f>
        <v>3000</v>
      </c>
    </row>
    <row r="2748" spans="1:6" hidden="1" x14ac:dyDescent="0.3">
      <c r="A2748" t="s">
        <v>1222</v>
      </c>
      <c r="B2748">
        <v>3</v>
      </c>
      <c r="C2748" s="2">
        <v>165400</v>
      </c>
      <c r="D2748" t="s">
        <v>4687</v>
      </c>
      <c r="E2748" s="1">
        <v>80</v>
      </c>
      <c r="F2748" s="2">
        <f>Imobiliare_Data_18apr[[#This Row],[Price]]/Imobiliare_Data_18apr[[#This Row],[Surface m2]]</f>
        <v>2067.5</v>
      </c>
    </row>
    <row r="2749" spans="1:6" hidden="1" x14ac:dyDescent="0.3">
      <c r="A2749" t="s">
        <v>2710</v>
      </c>
      <c r="B2749">
        <v>3</v>
      </c>
      <c r="C2749" s="2">
        <v>165500</v>
      </c>
      <c r="D2749" t="s">
        <v>4687</v>
      </c>
      <c r="E2749" s="1">
        <v>73.64</v>
      </c>
      <c r="F2749" s="2">
        <f>Imobiliare_Data_18apr[[#This Row],[Price]]/Imobiliare_Data_18apr[[#This Row],[Surface m2]]</f>
        <v>2247.4198804997286</v>
      </c>
    </row>
    <row r="2750" spans="1:6" hidden="1" x14ac:dyDescent="0.3">
      <c r="A2750" t="s">
        <v>2742</v>
      </c>
      <c r="B2750">
        <v>3</v>
      </c>
      <c r="C2750" s="2">
        <v>165500</v>
      </c>
      <c r="D2750" t="s">
        <v>4687</v>
      </c>
      <c r="E2750" s="1">
        <v>73.64</v>
      </c>
      <c r="F2750" s="2">
        <f>Imobiliare_Data_18apr[[#This Row],[Price]]/Imobiliare_Data_18apr[[#This Row],[Surface m2]]</f>
        <v>2247.4198804997286</v>
      </c>
    </row>
    <row r="2751" spans="1:6" hidden="1" x14ac:dyDescent="0.3">
      <c r="A2751" t="s">
        <v>4158</v>
      </c>
      <c r="B2751">
        <v>3</v>
      </c>
      <c r="C2751" s="2">
        <v>165500</v>
      </c>
      <c r="D2751" t="s">
        <v>4686</v>
      </c>
      <c r="E2751" s="1">
        <v>73.64</v>
      </c>
      <c r="F2751" s="2">
        <f>Imobiliare_Data_18apr[[#This Row],[Price]]/Imobiliare_Data_18apr[[#This Row],[Surface m2]]</f>
        <v>2247.4198804997286</v>
      </c>
    </row>
    <row r="2752" spans="1:6" x14ac:dyDescent="0.3">
      <c r="A2752" t="s">
        <v>4442</v>
      </c>
      <c r="B2752">
        <v>2</v>
      </c>
      <c r="C2752" s="2">
        <v>165500</v>
      </c>
      <c r="D2752" t="s">
        <v>4686</v>
      </c>
      <c r="E2752" s="1">
        <v>55</v>
      </c>
      <c r="F2752" s="2">
        <f>Imobiliare_Data_18apr[[#This Row],[Price]]/Imobiliare_Data_18apr[[#This Row],[Surface m2]]</f>
        <v>3009.090909090909</v>
      </c>
    </row>
    <row r="2753" spans="1:6" hidden="1" x14ac:dyDescent="0.3">
      <c r="A2753" t="s">
        <v>4235</v>
      </c>
      <c r="B2753">
        <v>3</v>
      </c>
      <c r="C2753" s="2">
        <v>165600</v>
      </c>
      <c r="D2753" t="s">
        <v>4686</v>
      </c>
      <c r="E2753" s="1">
        <v>72</v>
      </c>
      <c r="F2753" s="2">
        <f>Imobiliare_Data_18apr[[#This Row],[Price]]/Imobiliare_Data_18apr[[#This Row],[Surface m2]]</f>
        <v>2300</v>
      </c>
    </row>
    <row r="2754" spans="1:6" hidden="1" x14ac:dyDescent="0.3">
      <c r="A2754" t="s">
        <v>2781</v>
      </c>
      <c r="B2754">
        <v>3</v>
      </c>
      <c r="C2754" s="2">
        <v>165900</v>
      </c>
      <c r="D2754" t="s">
        <v>4686</v>
      </c>
      <c r="E2754" s="1">
        <v>67</v>
      </c>
      <c r="F2754" s="2">
        <f>Imobiliare_Data_18apr[[#This Row],[Price]]/Imobiliare_Data_18apr[[#This Row],[Surface m2]]</f>
        <v>2476.1194029850744</v>
      </c>
    </row>
    <row r="2755" spans="1:6" x14ac:dyDescent="0.3">
      <c r="A2755" t="s">
        <v>670</v>
      </c>
      <c r="B2755">
        <v>2</v>
      </c>
      <c r="C2755" s="2">
        <v>165999</v>
      </c>
      <c r="D2755" t="s">
        <v>4686</v>
      </c>
      <c r="E2755" s="1">
        <v>57</v>
      </c>
      <c r="F2755" s="2">
        <f>Imobiliare_Data_18apr[[#This Row],[Price]]/Imobiliare_Data_18apr[[#This Row],[Surface m2]]</f>
        <v>2912.2631578947367</v>
      </c>
    </row>
    <row r="2756" spans="1:6" x14ac:dyDescent="0.3">
      <c r="A2756" t="s">
        <v>417</v>
      </c>
      <c r="B2756">
        <v>2</v>
      </c>
      <c r="C2756" s="2">
        <v>166000</v>
      </c>
      <c r="D2756" t="s">
        <v>4686</v>
      </c>
      <c r="E2756" s="1">
        <v>55</v>
      </c>
      <c r="F2756" s="2">
        <f>Imobiliare_Data_18apr[[#This Row],[Price]]/Imobiliare_Data_18apr[[#This Row],[Surface m2]]</f>
        <v>3018.181818181818</v>
      </c>
    </row>
    <row r="2757" spans="1:6" x14ac:dyDescent="0.3">
      <c r="A2757" t="s">
        <v>576</v>
      </c>
      <c r="B2757">
        <v>2</v>
      </c>
      <c r="C2757" s="2">
        <v>166000</v>
      </c>
      <c r="D2757" t="s">
        <v>4686</v>
      </c>
      <c r="E2757" s="1">
        <v>53</v>
      </c>
      <c r="F2757" s="2">
        <f>Imobiliare_Data_18apr[[#This Row],[Price]]/Imobiliare_Data_18apr[[#This Row],[Surface m2]]</f>
        <v>3132.0754716981132</v>
      </c>
    </row>
    <row r="2758" spans="1:6" x14ac:dyDescent="0.3">
      <c r="A2758" t="s">
        <v>368</v>
      </c>
      <c r="B2758">
        <f>IF(Imobiliare_Data_18apr[[#This Row],[Surface m2]]&lt;35,1,2)</f>
        <v>2</v>
      </c>
      <c r="C2758" s="2">
        <v>166000</v>
      </c>
      <c r="D2758" t="s">
        <v>4686</v>
      </c>
      <c r="E2758" s="1">
        <v>54</v>
      </c>
      <c r="F2758" s="2">
        <f>Imobiliare_Data_18apr[[#This Row],[Price]]/Imobiliare_Data_18apr[[#This Row],[Surface m2]]</f>
        <v>3074.0740740740739</v>
      </c>
    </row>
    <row r="2759" spans="1:6" x14ac:dyDescent="0.3">
      <c r="A2759" t="s">
        <v>3668</v>
      </c>
      <c r="B2759">
        <f>IF(Imobiliare_Data_18apr[[#This Row],[Surface m2]]&lt;35,1,2)</f>
        <v>2</v>
      </c>
      <c r="C2759" s="2">
        <v>166000</v>
      </c>
      <c r="D2759" t="s">
        <v>4686</v>
      </c>
      <c r="E2759" s="1">
        <v>52</v>
      </c>
      <c r="F2759" s="2">
        <f>Imobiliare_Data_18apr[[#This Row],[Price]]/Imobiliare_Data_18apr[[#This Row],[Surface m2]]</f>
        <v>3192.3076923076924</v>
      </c>
    </row>
    <row r="2760" spans="1:6" x14ac:dyDescent="0.3">
      <c r="A2760" t="s">
        <v>4488</v>
      </c>
      <c r="B2760">
        <v>2</v>
      </c>
      <c r="C2760" s="2">
        <v>166200</v>
      </c>
      <c r="D2760" t="s">
        <v>4686</v>
      </c>
      <c r="E2760" s="1">
        <v>65.39</v>
      </c>
      <c r="F2760" s="2">
        <f>Imobiliare_Data_18apr[[#This Row],[Price]]/Imobiliare_Data_18apr[[#This Row],[Surface m2]]</f>
        <v>2541.6730386909312</v>
      </c>
    </row>
    <row r="2761" spans="1:6" x14ac:dyDescent="0.3">
      <c r="A2761" t="s">
        <v>2546</v>
      </c>
      <c r="B2761">
        <f>IF(Imobiliare_Data_18apr[[#This Row],[Surface m2]]&lt;35,1,2)</f>
        <v>2</v>
      </c>
      <c r="C2761" s="2">
        <v>166213</v>
      </c>
      <c r="D2761" t="s">
        <v>4686</v>
      </c>
      <c r="E2761" s="1">
        <v>65.39</v>
      </c>
      <c r="F2761" s="2">
        <f>Imobiliare_Data_18apr[[#This Row],[Price]]/Imobiliare_Data_18apr[[#This Row],[Surface m2]]</f>
        <v>2541.8718458479889</v>
      </c>
    </row>
    <row r="2762" spans="1:6" hidden="1" x14ac:dyDescent="0.3">
      <c r="A2762" t="s">
        <v>3567</v>
      </c>
      <c r="B2762">
        <v>1</v>
      </c>
      <c r="C2762" s="2">
        <v>166500</v>
      </c>
      <c r="D2762" t="s">
        <v>4687</v>
      </c>
      <c r="E2762" s="1">
        <v>43.3</v>
      </c>
      <c r="F2762" s="2">
        <f>Imobiliare_Data_18apr[[#This Row],[Price]]/Imobiliare_Data_18apr[[#This Row],[Surface m2]]</f>
        <v>3845.2655889145499</v>
      </c>
    </row>
    <row r="2763" spans="1:6" x14ac:dyDescent="0.3">
      <c r="A2763" t="s">
        <v>3015</v>
      </c>
      <c r="B2763">
        <v>2</v>
      </c>
      <c r="C2763" s="2">
        <v>166500</v>
      </c>
      <c r="D2763" t="s">
        <v>4687</v>
      </c>
      <c r="E2763" s="1">
        <v>52.45</v>
      </c>
      <c r="F2763" s="2">
        <f>Imobiliare_Data_18apr[[#This Row],[Price]]/Imobiliare_Data_18apr[[#This Row],[Surface m2]]</f>
        <v>3174.4518589132504</v>
      </c>
    </row>
    <row r="2764" spans="1:6" hidden="1" x14ac:dyDescent="0.3">
      <c r="A2764" t="s">
        <v>1585</v>
      </c>
      <c r="B2764">
        <v>3</v>
      </c>
      <c r="C2764" s="2">
        <v>167000</v>
      </c>
      <c r="D2764" t="s">
        <v>4687</v>
      </c>
      <c r="E2764" s="1">
        <v>72</v>
      </c>
      <c r="F2764" s="2">
        <f>Imobiliare_Data_18apr[[#This Row],[Price]]/Imobiliare_Data_18apr[[#This Row],[Surface m2]]</f>
        <v>2319.4444444444443</v>
      </c>
    </row>
    <row r="2765" spans="1:6" x14ac:dyDescent="0.3">
      <c r="A2765" t="s">
        <v>543</v>
      </c>
      <c r="B2765">
        <v>2</v>
      </c>
      <c r="C2765" s="2">
        <v>167000</v>
      </c>
      <c r="D2765" t="s">
        <v>4687</v>
      </c>
      <c r="E2765" s="1">
        <v>61</v>
      </c>
      <c r="F2765" s="2">
        <f>Imobiliare_Data_18apr[[#This Row],[Price]]/Imobiliare_Data_18apr[[#This Row],[Surface m2]]</f>
        <v>2737.7049180327867</v>
      </c>
    </row>
    <row r="2766" spans="1:6" x14ac:dyDescent="0.3">
      <c r="A2766" t="s">
        <v>589</v>
      </c>
      <c r="B2766">
        <v>2</v>
      </c>
      <c r="C2766" s="2">
        <v>167000</v>
      </c>
      <c r="D2766" t="s">
        <v>4686</v>
      </c>
      <c r="E2766" s="1">
        <v>56</v>
      </c>
      <c r="F2766" s="2">
        <f>Imobiliare_Data_18apr[[#This Row],[Price]]/Imobiliare_Data_18apr[[#This Row],[Surface m2]]</f>
        <v>2982.1428571428573</v>
      </c>
    </row>
    <row r="2767" spans="1:6" x14ac:dyDescent="0.3">
      <c r="A2767" t="s">
        <v>674</v>
      </c>
      <c r="B2767">
        <v>2</v>
      </c>
      <c r="C2767" s="2">
        <v>167000</v>
      </c>
      <c r="D2767" t="s">
        <v>4686</v>
      </c>
      <c r="E2767" s="1">
        <v>56</v>
      </c>
      <c r="F2767" s="2">
        <f>Imobiliare_Data_18apr[[#This Row],[Price]]/Imobiliare_Data_18apr[[#This Row],[Surface m2]]</f>
        <v>2982.1428571428573</v>
      </c>
    </row>
    <row r="2768" spans="1:6" x14ac:dyDescent="0.3">
      <c r="A2768" t="s">
        <v>877</v>
      </c>
      <c r="B2768">
        <v>2</v>
      </c>
      <c r="C2768" s="2">
        <v>167000</v>
      </c>
      <c r="D2768" t="s">
        <v>4686</v>
      </c>
      <c r="E2768" s="1">
        <v>52.5</v>
      </c>
      <c r="F2768" s="2">
        <f>Imobiliare_Data_18apr[[#This Row],[Price]]/Imobiliare_Data_18apr[[#This Row],[Surface m2]]</f>
        <v>3180.9523809523807</v>
      </c>
    </row>
    <row r="2769" spans="1:6" x14ac:dyDescent="0.3">
      <c r="A2769" t="s">
        <v>3687</v>
      </c>
      <c r="B2769">
        <f>IF(Imobiliare_Data_18apr[[#This Row],[Surface m2]]&lt;35,1,2)</f>
        <v>2</v>
      </c>
      <c r="C2769" s="2">
        <v>167000</v>
      </c>
      <c r="D2769" t="s">
        <v>4687</v>
      </c>
      <c r="E2769" s="1">
        <v>58</v>
      </c>
      <c r="F2769" s="2">
        <f>Imobiliare_Data_18apr[[#This Row],[Price]]/Imobiliare_Data_18apr[[#This Row],[Surface m2]]</f>
        <v>2879.3103448275861</v>
      </c>
    </row>
    <row r="2770" spans="1:6" hidden="1" x14ac:dyDescent="0.3">
      <c r="A2770" t="s">
        <v>4124</v>
      </c>
      <c r="B2770">
        <v>4</v>
      </c>
      <c r="C2770" s="2">
        <v>167000</v>
      </c>
      <c r="D2770" t="s">
        <v>4687</v>
      </c>
      <c r="E2770" s="1">
        <v>78</v>
      </c>
      <c r="F2770" s="2">
        <f>Imobiliare_Data_18apr[[#This Row],[Price]]/Imobiliare_Data_18apr[[#This Row],[Surface m2]]</f>
        <v>2141.0256410256411</v>
      </c>
    </row>
    <row r="2771" spans="1:6" x14ac:dyDescent="0.3">
      <c r="A2771" t="s">
        <v>3002</v>
      </c>
      <c r="B2771">
        <f>IF(Imobiliare_Data_18apr[[#This Row],[Surface m2]]&lt;35,1,2)</f>
        <v>2</v>
      </c>
      <c r="C2771" s="2">
        <v>167000</v>
      </c>
      <c r="D2771" t="s">
        <v>4686</v>
      </c>
      <c r="E2771" s="1">
        <v>52.5</v>
      </c>
      <c r="F2771" s="2">
        <f>Imobiliare_Data_18apr[[#This Row],[Price]]/Imobiliare_Data_18apr[[#This Row],[Surface m2]]</f>
        <v>3180.9523809523807</v>
      </c>
    </row>
    <row r="2772" spans="1:6" x14ac:dyDescent="0.3">
      <c r="A2772" t="s">
        <v>4036</v>
      </c>
      <c r="B2772">
        <f>IF(Imobiliare_Data_18apr[[#This Row],[Surface m2]]&lt;35,1,2)</f>
        <v>2</v>
      </c>
      <c r="C2772" s="2">
        <v>167000</v>
      </c>
      <c r="D2772" t="s">
        <v>4686</v>
      </c>
      <c r="E2772" s="1">
        <v>52</v>
      </c>
      <c r="F2772" s="2">
        <f>Imobiliare_Data_18apr[[#This Row],[Price]]/Imobiliare_Data_18apr[[#This Row],[Surface m2]]</f>
        <v>3211.5384615384614</v>
      </c>
    </row>
    <row r="2773" spans="1:6" x14ac:dyDescent="0.3">
      <c r="A2773" t="s">
        <v>3823</v>
      </c>
      <c r="B2773">
        <v>2</v>
      </c>
      <c r="C2773" s="2">
        <v>167000</v>
      </c>
      <c r="D2773" t="s">
        <v>4686</v>
      </c>
      <c r="E2773" s="1">
        <v>56</v>
      </c>
      <c r="F2773" s="2">
        <f>Imobiliare_Data_18apr[[#This Row],[Price]]/Imobiliare_Data_18apr[[#This Row],[Surface m2]]</f>
        <v>2982.1428571428573</v>
      </c>
    </row>
    <row r="2774" spans="1:6" x14ac:dyDescent="0.3">
      <c r="A2774" t="s">
        <v>4548</v>
      </c>
      <c r="B2774">
        <v>2</v>
      </c>
      <c r="C2774" s="2">
        <v>167000</v>
      </c>
      <c r="D2774" t="s">
        <v>4687</v>
      </c>
      <c r="E2774" s="1">
        <v>56</v>
      </c>
      <c r="F2774" s="2">
        <f>Imobiliare_Data_18apr[[#This Row],[Price]]/Imobiliare_Data_18apr[[#This Row],[Surface m2]]</f>
        <v>2982.1428571428573</v>
      </c>
    </row>
    <row r="2775" spans="1:6" hidden="1" x14ac:dyDescent="0.3">
      <c r="A2775" t="s">
        <v>4650</v>
      </c>
      <c r="B2775">
        <v>3</v>
      </c>
      <c r="C2775" s="2">
        <v>167000</v>
      </c>
      <c r="D2775" t="s">
        <v>4686</v>
      </c>
      <c r="E2775" s="1">
        <v>72</v>
      </c>
      <c r="F2775" s="2">
        <f>Imobiliare_Data_18apr[[#This Row],[Price]]/Imobiliare_Data_18apr[[#This Row],[Surface m2]]</f>
        <v>2319.4444444444443</v>
      </c>
    </row>
    <row r="2776" spans="1:6" x14ac:dyDescent="0.3">
      <c r="A2776" t="s">
        <v>867</v>
      </c>
      <c r="B2776">
        <v>2</v>
      </c>
      <c r="C2776" s="2">
        <v>167008</v>
      </c>
      <c r="D2776" t="s">
        <v>4686</v>
      </c>
      <c r="E2776" s="1">
        <v>52</v>
      </c>
      <c r="F2776" s="2">
        <f>Imobiliare_Data_18apr[[#This Row],[Price]]/Imobiliare_Data_18apr[[#This Row],[Surface m2]]</f>
        <v>3211.6923076923076</v>
      </c>
    </row>
    <row r="2777" spans="1:6" hidden="1" x14ac:dyDescent="0.3">
      <c r="A2777" t="s">
        <v>1470</v>
      </c>
      <c r="B2777">
        <v>3</v>
      </c>
      <c r="C2777" s="2">
        <v>167532</v>
      </c>
      <c r="D2777" t="s">
        <v>4686</v>
      </c>
      <c r="E2777" s="1">
        <v>72.84</v>
      </c>
      <c r="F2777" s="2">
        <f>Imobiliare_Data_18apr[[#This Row],[Price]]/Imobiliare_Data_18apr[[#This Row],[Surface m2]]</f>
        <v>2300</v>
      </c>
    </row>
    <row r="2778" spans="1:6" x14ac:dyDescent="0.3">
      <c r="A2778" t="s">
        <v>652</v>
      </c>
      <c r="B2778">
        <v>2</v>
      </c>
      <c r="C2778" s="2">
        <v>167900</v>
      </c>
      <c r="D2778" t="s">
        <v>4686</v>
      </c>
      <c r="E2778" s="1">
        <v>56</v>
      </c>
      <c r="F2778" s="2">
        <f>Imobiliare_Data_18apr[[#This Row],[Price]]/Imobiliare_Data_18apr[[#This Row],[Surface m2]]</f>
        <v>2998.2142857142858</v>
      </c>
    </row>
    <row r="2779" spans="1:6" x14ac:dyDescent="0.3">
      <c r="A2779" t="s">
        <v>3970</v>
      </c>
      <c r="B2779">
        <v>2</v>
      </c>
      <c r="C2779" s="2">
        <v>167900</v>
      </c>
      <c r="D2779" t="s">
        <v>4686</v>
      </c>
      <c r="E2779" s="1">
        <v>58</v>
      </c>
      <c r="F2779" s="2">
        <f>Imobiliare_Data_18apr[[#This Row],[Price]]/Imobiliare_Data_18apr[[#This Row],[Surface m2]]</f>
        <v>2894.8275862068967</v>
      </c>
    </row>
    <row r="2780" spans="1:6" x14ac:dyDescent="0.3">
      <c r="A2780" t="s">
        <v>3365</v>
      </c>
      <c r="B2780">
        <f>IF(Imobiliare_Data_18apr[[#This Row],[Surface m2]]&lt;35,1,2)</f>
        <v>2</v>
      </c>
      <c r="C2780" s="2">
        <v>167936</v>
      </c>
      <c r="D2780" t="s">
        <v>4686</v>
      </c>
      <c r="E2780" s="1">
        <v>52.48</v>
      </c>
      <c r="F2780" s="2">
        <f>Imobiliare_Data_18apr[[#This Row],[Price]]/Imobiliare_Data_18apr[[#This Row],[Surface m2]]</f>
        <v>3200</v>
      </c>
    </row>
    <row r="2781" spans="1:6" hidden="1" x14ac:dyDescent="0.3">
      <c r="A2781" t="s">
        <v>167</v>
      </c>
      <c r="B2781">
        <v>3</v>
      </c>
      <c r="C2781" s="2">
        <v>168000</v>
      </c>
      <c r="D2781" t="s">
        <v>4687</v>
      </c>
      <c r="E2781" s="1">
        <v>67</v>
      </c>
      <c r="F2781" s="2">
        <f>Imobiliare_Data_18apr[[#This Row],[Price]]/Imobiliare_Data_18apr[[#This Row],[Surface m2]]</f>
        <v>2507.4626865671644</v>
      </c>
    </row>
    <row r="2782" spans="1:6" hidden="1" x14ac:dyDescent="0.3">
      <c r="A2782" t="s">
        <v>1450</v>
      </c>
      <c r="B2782">
        <v>3</v>
      </c>
      <c r="C2782" s="2">
        <v>168000</v>
      </c>
      <c r="D2782" t="s">
        <v>4686</v>
      </c>
      <c r="E2782" s="1">
        <v>67</v>
      </c>
      <c r="F2782" s="2">
        <f>Imobiliare_Data_18apr[[#This Row],[Price]]/Imobiliare_Data_18apr[[#This Row],[Surface m2]]</f>
        <v>2507.4626865671644</v>
      </c>
    </row>
    <row r="2783" spans="1:6" hidden="1" x14ac:dyDescent="0.3">
      <c r="A2783" t="s">
        <v>1495</v>
      </c>
      <c r="B2783">
        <v>3</v>
      </c>
      <c r="C2783" s="2">
        <v>168000</v>
      </c>
      <c r="D2783" t="s">
        <v>4687</v>
      </c>
      <c r="E2783" s="1">
        <v>80</v>
      </c>
      <c r="F2783" s="2">
        <f>Imobiliare_Data_18apr[[#This Row],[Price]]/Imobiliare_Data_18apr[[#This Row],[Surface m2]]</f>
        <v>2100</v>
      </c>
    </row>
    <row r="2784" spans="1:6" hidden="1" x14ac:dyDescent="0.3">
      <c r="A2784" t="s">
        <v>1755</v>
      </c>
      <c r="B2784">
        <v>3</v>
      </c>
      <c r="C2784" s="2">
        <v>168000</v>
      </c>
      <c r="D2784" t="s">
        <v>4687</v>
      </c>
      <c r="E2784" s="1">
        <v>70</v>
      </c>
      <c r="F2784" s="2">
        <f>Imobiliare_Data_18apr[[#This Row],[Price]]/Imobiliare_Data_18apr[[#This Row],[Surface m2]]</f>
        <v>2400</v>
      </c>
    </row>
    <row r="2785" spans="1:6" hidden="1" x14ac:dyDescent="0.3">
      <c r="A2785" t="s">
        <v>1756</v>
      </c>
      <c r="B2785">
        <v>3</v>
      </c>
      <c r="C2785" s="2">
        <v>168000</v>
      </c>
      <c r="D2785" t="s">
        <v>4687</v>
      </c>
      <c r="E2785" s="1">
        <v>70</v>
      </c>
      <c r="F2785" s="2">
        <f>Imobiliare_Data_18apr[[#This Row],[Price]]/Imobiliare_Data_18apr[[#This Row],[Surface m2]]</f>
        <v>2400</v>
      </c>
    </row>
    <row r="2786" spans="1:6" hidden="1" x14ac:dyDescent="0.3">
      <c r="A2786" t="s">
        <v>1954</v>
      </c>
      <c r="B2786">
        <v>4</v>
      </c>
      <c r="C2786" s="2">
        <v>168000</v>
      </c>
      <c r="D2786" t="s">
        <v>4686</v>
      </c>
      <c r="E2786" s="1">
        <v>78</v>
      </c>
      <c r="F2786" s="2">
        <f>Imobiliare_Data_18apr[[#This Row],[Price]]/Imobiliare_Data_18apr[[#This Row],[Surface m2]]</f>
        <v>2153.8461538461538</v>
      </c>
    </row>
    <row r="2787" spans="1:6" hidden="1" x14ac:dyDescent="0.3">
      <c r="A2787" t="s">
        <v>1955</v>
      </c>
      <c r="B2787">
        <v>4</v>
      </c>
      <c r="C2787" s="2">
        <v>168000</v>
      </c>
      <c r="D2787" t="s">
        <v>4686</v>
      </c>
      <c r="E2787" s="1">
        <v>80</v>
      </c>
      <c r="F2787" s="2">
        <f>Imobiliare_Data_18apr[[#This Row],[Price]]/Imobiliare_Data_18apr[[#This Row],[Surface m2]]</f>
        <v>2100</v>
      </c>
    </row>
    <row r="2788" spans="1:6" hidden="1" x14ac:dyDescent="0.3">
      <c r="A2788" t="s">
        <v>2103</v>
      </c>
      <c r="B2788">
        <v>4</v>
      </c>
      <c r="C2788" s="2">
        <v>168000</v>
      </c>
      <c r="D2788" t="s">
        <v>4687</v>
      </c>
      <c r="E2788" s="1">
        <v>77</v>
      </c>
      <c r="F2788" s="2">
        <f>Imobiliare_Data_18apr[[#This Row],[Price]]/Imobiliare_Data_18apr[[#This Row],[Surface m2]]</f>
        <v>2181.818181818182</v>
      </c>
    </row>
    <row r="2789" spans="1:6" hidden="1" x14ac:dyDescent="0.3">
      <c r="A2789" t="s">
        <v>2124</v>
      </c>
      <c r="B2789">
        <v>4</v>
      </c>
      <c r="C2789" s="2">
        <v>168000</v>
      </c>
      <c r="D2789" t="s">
        <v>4686</v>
      </c>
      <c r="E2789" s="1">
        <v>80</v>
      </c>
      <c r="F2789" s="2">
        <f>Imobiliare_Data_18apr[[#This Row],[Price]]/Imobiliare_Data_18apr[[#This Row],[Surface m2]]</f>
        <v>2100</v>
      </c>
    </row>
    <row r="2790" spans="1:6" hidden="1" x14ac:dyDescent="0.3">
      <c r="A2790" t="s">
        <v>3924</v>
      </c>
      <c r="B2790">
        <v>3</v>
      </c>
      <c r="C2790" s="2">
        <v>168000</v>
      </c>
      <c r="D2790" t="s">
        <v>4686</v>
      </c>
      <c r="E2790" s="1">
        <v>74</v>
      </c>
      <c r="F2790" s="2">
        <f>Imobiliare_Data_18apr[[#This Row],[Price]]/Imobiliare_Data_18apr[[#This Row],[Surface m2]]</f>
        <v>2270.2702702702704</v>
      </c>
    </row>
    <row r="2791" spans="1:6" x14ac:dyDescent="0.3">
      <c r="A2791" t="s">
        <v>94</v>
      </c>
      <c r="B2791">
        <v>2</v>
      </c>
      <c r="C2791" s="2">
        <v>168000</v>
      </c>
      <c r="D2791" t="s">
        <v>4687</v>
      </c>
      <c r="E2791" s="1">
        <v>56</v>
      </c>
      <c r="F2791" s="2">
        <f>Imobiliare_Data_18apr[[#This Row],[Price]]/Imobiliare_Data_18apr[[#This Row],[Surface m2]]</f>
        <v>3000</v>
      </c>
    </row>
    <row r="2792" spans="1:6" x14ac:dyDescent="0.3">
      <c r="A2792" t="s">
        <v>191</v>
      </c>
      <c r="B2792">
        <v>2</v>
      </c>
      <c r="C2792" s="2">
        <v>168000</v>
      </c>
      <c r="D2792" t="s">
        <v>4686</v>
      </c>
      <c r="E2792" s="1">
        <v>57</v>
      </c>
      <c r="F2792" s="2">
        <f>Imobiliare_Data_18apr[[#This Row],[Price]]/Imobiliare_Data_18apr[[#This Row],[Surface m2]]</f>
        <v>2947.3684210526317</v>
      </c>
    </row>
    <row r="2793" spans="1:6" x14ac:dyDescent="0.3">
      <c r="A2793" t="s">
        <v>511</v>
      </c>
      <c r="B2793">
        <v>2</v>
      </c>
      <c r="C2793" s="2">
        <v>168000</v>
      </c>
      <c r="D2793" t="s">
        <v>4687</v>
      </c>
      <c r="E2793" s="1">
        <v>60</v>
      </c>
      <c r="F2793" s="2">
        <f>Imobiliare_Data_18apr[[#This Row],[Price]]/Imobiliare_Data_18apr[[#This Row],[Surface m2]]</f>
        <v>2800</v>
      </c>
    </row>
    <row r="2794" spans="1:6" x14ac:dyDescent="0.3">
      <c r="A2794" t="s">
        <v>533</v>
      </c>
      <c r="B2794">
        <v>2</v>
      </c>
      <c r="C2794" s="2">
        <v>168000</v>
      </c>
      <c r="D2794" t="s">
        <v>4686</v>
      </c>
      <c r="E2794" s="1">
        <v>53</v>
      </c>
      <c r="F2794" s="2">
        <f>Imobiliare_Data_18apr[[#This Row],[Price]]/Imobiliare_Data_18apr[[#This Row],[Surface m2]]</f>
        <v>3169.8113207547171</v>
      </c>
    </row>
    <row r="2795" spans="1:6" hidden="1" x14ac:dyDescent="0.3">
      <c r="A2795" t="s">
        <v>2570</v>
      </c>
      <c r="B2795">
        <v>3</v>
      </c>
      <c r="C2795" s="2">
        <v>168000</v>
      </c>
      <c r="D2795" t="s">
        <v>4686</v>
      </c>
      <c r="E2795" s="1">
        <v>70</v>
      </c>
      <c r="F2795" s="2">
        <f>Imobiliare_Data_18apr[[#This Row],[Price]]/Imobiliare_Data_18apr[[#This Row],[Surface m2]]</f>
        <v>2400</v>
      </c>
    </row>
    <row r="2796" spans="1:6" hidden="1" x14ac:dyDescent="0.3">
      <c r="A2796" t="s">
        <v>2846</v>
      </c>
      <c r="B2796">
        <v>4</v>
      </c>
      <c r="C2796" s="2">
        <v>168000</v>
      </c>
      <c r="D2796" t="s">
        <v>4687</v>
      </c>
      <c r="E2796" s="1">
        <v>78</v>
      </c>
      <c r="F2796" s="2">
        <f>Imobiliare_Data_18apr[[#This Row],[Price]]/Imobiliare_Data_18apr[[#This Row],[Surface m2]]</f>
        <v>2153.8461538461538</v>
      </c>
    </row>
    <row r="2797" spans="1:6" hidden="1" x14ac:dyDescent="0.3">
      <c r="A2797" t="s">
        <v>4374</v>
      </c>
      <c r="B2797">
        <v>3</v>
      </c>
      <c r="C2797" s="2">
        <v>168000</v>
      </c>
      <c r="D2797" t="s">
        <v>4687</v>
      </c>
      <c r="E2797" s="1">
        <v>80</v>
      </c>
      <c r="F2797" s="2">
        <f>Imobiliare_Data_18apr[[#This Row],[Price]]/Imobiliare_Data_18apr[[#This Row],[Surface m2]]</f>
        <v>2100</v>
      </c>
    </row>
    <row r="2798" spans="1:6" x14ac:dyDescent="0.3">
      <c r="A2798" t="s">
        <v>832</v>
      </c>
      <c r="B2798">
        <v>2</v>
      </c>
      <c r="C2798" s="2">
        <v>168000</v>
      </c>
      <c r="D2798" t="s">
        <v>4686</v>
      </c>
      <c r="E2798" s="1">
        <v>57</v>
      </c>
      <c r="F2798" s="2">
        <f>Imobiliare_Data_18apr[[#This Row],[Price]]/Imobiliare_Data_18apr[[#This Row],[Surface m2]]</f>
        <v>2947.3684210526317</v>
      </c>
    </row>
    <row r="2799" spans="1:6" x14ac:dyDescent="0.3">
      <c r="A2799" t="s">
        <v>2942</v>
      </c>
      <c r="B2799">
        <f>IF(Imobiliare_Data_18apr[[#This Row],[Surface m2]]&lt;35,1,2)</f>
        <v>2</v>
      </c>
      <c r="C2799" s="2">
        <v>168000</v>
      </c>
      <c r="D2799" t="s">
        <v>4687</v>
      </c>
      <c r="E2799" s="1">
        <v>64.5</v>
      </c>
      <c r="F2799" s="2">
        <f>Imobiliare_Data_18apr[[#This Row],[Price]]/Imobiliare_Data_18apr[[#This Row],[Surface m2]]</f>
        <v>2604.6511627906975</v>
      </c>
    </row>
    <row r="2800" spans="1:6" x14ac:dyDescent="0.3">
      <c r="A2800" t="s">
        <v>2990</v>
      </c>
      <c r="B2800">
        <f>IF(Imobiliare_Data_18apr[[#This Row],[Surface m2]]&lt;35,1,2)</f>
        <v>2</v>
      </c>
      <c r="C2800" s="2">
        <v>168000</v>
      </c>
      <c r="D2800" t="s">
        <v>4686</v>
      </c>
      <c r="E2800" s="1">
        <v>54</v>
      </c>
      <c r="F2800" s="2">
        <f>Imobiliare_Data_18apr[[#This Row],[Price]]/Imobiliare_Data_18apr[[#This Row],[Surface m2]]</f>
        <v>3111.1111111111113</v>
      </c>
    </row>
    <row r="2801" spans="1:6" x14ac:dyDescent="0.3">
      <c r="A2801" t="s">
        <v>3966</v>
      </c>
      <c r="B2801">
        <v>2</v>
      </c>
      <c r="C2801" s="2">
        <v>168000</v>
      </c>
      <c r="D2801" t="s">
        <v>4687</v>
      </c>
      <c r="E2801" s="1">
        <v>61</v>
      </c>
      <c r="F2801" s="2">
        <f>Imobiliare_Data_18apr[[#This Row],[Price]]/Imobiliare_Data_18apr[[#This Row],[Surface m2]]</f>
        <v>2754.0983606557379</v>
      </c>
    </row>
    <row r="2802" spans="1:6" hidden="1" x14ac:dyDescent="0.3">
      <c r="A2802" t="s">
        <v>4576</v>
      </c>
      <c r="B2802">
        <v>3</v>
      </c>
      <c r="C2802" s="2">
        <v>168000</v>
      </c>
      <c r="D2802" t="s">
        <v>4687</v>
      </c>
      <c r="E2802" s="1">
        <v>80</v>
      </c>
      <c r="F2802" s="2">
        <f>Imobiliare_Data_18apr[[#This Row],[Price]]/Imobiliare_Data_18apr[[#This Row],[Surface m2]]</f>
        <v>2100</v>
      </c>
    </row>
    <row r="2803" spans="1:6" hidden="1" x14ac:dyDescent="0.3">
      <c r="A2803" t="s">
        <v>4585</v>
      </c>
      <c r="B2803">
        <v>3</v>
      </c>
      <c r="C2803" s="2">
        <v>168000</v>
      </c>
      <c r="D2803" t="s">
        <v>4686</v>
      </c>
      <c r="E2803" s="1">
        <v>67</v>
      </c>
      <c r="F2803" s="2">
        <f>Imobiliare_Data_18apr[[#This Row],[Price]]/Imobiliare_Data_18apr[[#This Row],[Surface m2]]</f>
        <v>2507.4626865671644</v>
      </c>
    </row>
    <row r="2804" spans="1:6" hidden="1" x14ac:dyDescent="0.3">
      <c r="A2804" t="s">
        <v>1337</v>
      </c>
      <c r="B2804">
        <v>3</v>
      </c>
      <c r="C2804" s="2">
        <v>168228</v>
      </c>
      <c r="D2804" t="s">
        <v>4686</v>
      </c>
      <c r="E2804" s="1">
        <v>71.569999999999993</v>
      </c>
      <c r="F2804" s="2">
        <f>Imobiliare_Data_18apr[[#This Row],[Price]]/Imobiliare_Data_18apr[[#This Row],[Surface m2]]</f>
        <v>2350.5379348889201</v>
      </c>
    </row>
    <row r="2805" spans="1:6" hidden="1" x14ac:dyDescent="0.3">
      <c r="A2805" t="s">
        <v>1715</v>
      </c>
      <c r="B2805">
        <v>3</v>
      </c>
      <c r="C2805" s="2">
        <v>168228</v>
      </c>
      <c r="D2805" t="s">
        <v>4686</v>
      </c>
      <c r="E2805" s="1">
        <v>71.069999999999993</v>
      </c>
      <c r="F2805" s="2">
        <f>Imobiliare_Data_18apr[[#This Row],[Price]]/Imobiliare_Data_18apr[[#This Row],[Surface m2]]</f>
        <v>2367.0747150696498</v>
      </c>
    </row>
    <row r="2806" spans="1:6" x14ac:dyDescent="0.3">
      <c r="A2806" t="s">
        <v>542</v>
      </c>
      <c r="B2806">
        <v>2</v>
      </c>
      <c r="C2806" s="2">
        <v>168359</v>
      </c>
      <c r="D2806" t="s">
        <v>4686</v>
      </c>
      <c r="E2806" s="1">
        <v>65.39</v>
      </c>
      <c r="F2806" s="2">
        <f>Imobiliare_Data_18apr[[#This Row],[Price]]/Imobiliare_Data_18apr[[#This Row],[Surface m2]]</f>
        <v>2574.6903196207372</v>
      </c>
    </row>
    <row r="2807" spans="1:6" hidden="1" x14ac:dyDescent="0.3">
      <c r="A2807" t="s">
        <v>139</v>
      </c>
      <c r="B2807">
        <v>3</v>
      </c>
      <c r="C2807" s="2">
        <v>168500</v>
      </c>
      <c r="D2807" t="s">
        <v>4687</v>
      </c>
      <c r="E2807" s="1">
        <v>69</v>
      </c>
      <c r="F2807" s="2">
        <f>Imobiliare_Data_18apr[[#This Row],[Price]]/Imobiliare_Data_18apr[[#This Row],[Surface m2]]</f>
        <v>2442.0289855072465</v>
      </c>
    </row>
    <row r="2808" spans="1:6" x14ac:dyDescent="0.3">
      <c r="A2808" t="s">
        <v>398</v>
      </c>
      <c r="B2808">
        <v>2</v>
      </c>
      <c r="C2808" s="2">
        <v>168500</v>
      </c>
      <c r="D2808" t="s">
        <v>4687</v>
      </c>
      <c r="E2808" s="1">
        <v>56</v>
      </c>
      <c r="F2808" s="2">
        <f>Imobiliare_Data_18apr[[#This Row],[Price]]/Imobiliare_Data_18apr[[#This Row],[Surface m2]]</f>
        <v>3008.9285714285716</v>
      </c>
    </row>
    <row r="2809" spans="1:6" x14ac:dyDescent="0.3">
      <c r="A2809" t="s">
        <v>3868</v>
      </c>
      <c r="B2809">
        <v>2</v>
      </c>
      <c r="C2809" s="2">
        <v>168500</v>
      </c>
      <c r="D2809" t="s">
        <v>4687</v>
      </c>
      <c r="E2809" s="1">
        <v>57.18</v>
      </c>
      <c r="F2809" s="2">
        <f>Imobiliare_Data_18apr[[#This Row],[Price]]/Imobiliare_Data_18apr[[#This Row],[Surface m2]]</f>
        <v>2946.8345575376006</v>
      </c>
    </row>
    <row r="2810" spans="1:6" hidden="1" x14ac:dyDescent="0.3">
      <c r="A2810" t="s">
        <v>1333</v>
      </c>
      <c r="B2810">
        <v>3</v>
      </c>
      <c r="C2810" s="2">
        <v>168630</v>
      </c>
      <c r="D2810" t="s">
        <v>4686</v>
      </c>
      <c r="E2810" s="1">
        <v>80.3</v>
      </c>
      <c r="F2810" s="2">
        <f>Imobiliare_Data_18apr[[#This Row],[Price]]/Imobiliare_Data_18apr[[#This Row],[Surface m2]]</f>
        <v>2100</v>
      </c>
    </row>
    <row r="2811" spans="1:6" hidden="1" x14ac:dyDescent="0.3">
      <c r="A2811" t="s">
        <v>1672</v>
      </c>
      <c r="B2811">
        <v>3</v>
      </c>
      <c r="C2811" s="2">
        <v>168700</v>
      </c>
      <c r="D2811" t="s">
        <v>4686</v>
      </c>
      <c r="E2811" s="1">
        <v>80.3</v>
      </c>
      <c r="F2811" s="2">
        <f>Imobiliare_Data_18apr[[#This Row],[Price]]/Imobiliare_Data_18apr[[#This Row],[Surface m2]]</f>
        <v>2100.8717310087172</v>
      </c>
    </row>
    <row r="2812" spans="1:6" hidden="1" x14ac:dyDescent="0.3">
      <c r="A2812" t="s">
        <v>1461</v>
      </c>
      <c r="B2812">
        <v>3</v>
      </c>
      <c r="C2812" s="2">
        <v>168735</v>
      </c>
      <c r="D2812" t="s">
        <v>4686</v>
      </c>
      <c r="E2812" s="1">
        <v>87.78</v>
      </c>
      <c r="F2812" s="2">
        <f>Imobiliare_Data_18apr[[#This Row],[Price]]/Imobiliare_Data_18apr[[#This Row],[Surface m2]]</f>
        <v>1922.2488038277511</v>
      </c>
    </row>
    <row r="2813" spans="1:6" hidden="1" x14ac:dyDescent="0.3">
      <c r="A2813" t="s">
        <v>3077</v>
      </c>
      <c r="B2813">
        <v>3</v>
      </c>
      <c r="C2813" s="2">
        <v>168750</v>
      </c>
      <c r="D2813" t="s">
        <v>4687</v>
      </c>
      <c r="E2813" s="1">
        <v>75</v>
      </c>
      <c r="F2813" s="2">
        <f>Imobiliare_Data_18apr[[#This Row],[Price]]/Imobiliare_Data_18apr[[#This Row],[Surface m2]]</f>
        <v>2250</v>
      </c>
    </row>
    <row r="2814" spans="1:6" hidden="1" x14ac:dyDescent="0.3">
      <c r="A2814" t="s">
        <v>14</v>
      </c>
      <c r="B2814">
        <v>3</v>
      </c>
      <c r="C2814" s="2">
        <v>168800</v>
      </c>
      <c r="D2814" t="s">
        <v>4686</v>
      </c>
      <c r="E2814" s="1">
        <v>73.75</v>
      </c>
      <c r="F2814" s="2">
        <f>Imobiliare_Data_18apr[[#This Row],[Price]]/Imobiliare_Data_18apr[[#This Row],[Surface m2]]</f>
        <v>2288.8135593220341</v>
      </c>
    </row>
    <row r="2815" spans="1:6" hidden="1" x14ac:dyDescent="0.3">
      <c r="A2815" t="s">
        <v>3338</v>
      </c>
      <c r="B2815">
        <v>3</v>
      </c>
      <c r="C2815" s="2">
        <v>168800</v>
      </c>
      <c r="D2815" t="s">
        <v>4685</v>
      </c>
      <c r="E2815" s="1">
        <v>74</v>
      </c>
      <c r="F2815" s="2">
        <f>Imobiliare_Data_18apr[[#This Row],[Price]]/Imobiliare_Data_18apr[[#This Row],[Surface m2]]</f>
        <v>2281.0810810810813</v>
      </c>
    </row>
    <row r="2816" spans="1:6" hidden="1" x14ac:dyDescent="0.3">
      <c r="A2816" t="s">
        <v>3767</v>
      </c>
      <c r="B2816">
        <v>3</v>
      </c>
      <c r="C2816" s="2">
        <v>168800</v>
      </c>
      <c r="D2816" t="s">
        <v>4686</v>
      </c>
      <c r="E2816" s="1">
        <v>73.75</v>
      </c>
      <c r="F2816" s="2">
        <f>Imobiliare_Data_18apr[[#This Row],[Price]]/Imobiliare_Data_18apr[[#This Row],[Surface m2]]</f>
        <v>2288.8135593220341</v>
      </c>
    </row>
    <row r="2817" spans="1:6" hidden="1" x14ac:dyDescent="0.3">
      <c r="A2817" t="s">
        <v>3953</v>
      </c>
      <c r="B2817">
        <v>3</v>
      </c>
      <c r="C2817" s="2">
        <v>168800</v>
      </c>
      <c r="D2817" t="s">
        <v>4686</v>
      </c>
      <c r="E2817" s="1">
        <v>73.75</v>
      </c>
      <c r="F2817" s="2">
        <f>Imobiliare_Data_18apr[[#This Row],[Price]]/Imobiliare_Data_18apr[[#This Row],[Surface m2]]</f>
        <v>2288.8135593220341</v>
      </c>
    </row>
    <row r="2818" spans="1:6" hidden="1" x14ac:dyDescent="0.3">
      <c r="A2818" t="s">
        <v>4024</v>
      </c>
      <c r="B2818">
        <v>3</v>
      </c>
      <c r="C2818" s="2">
        <v>168800</v>
      </c>
      <c r="D2818" t="s">
        <v>4686</v>
      </c>
      <c r="E2818" s="1">
        <v>73.75</v>
      </c>
      <c r="F2818" s="2">
        <f>Imobiliare_Data_18apr[[#This Row],[Price]]/Imobiliare_Data_18apr[[#This Row],[Surface m2]]</f>
        <v>2288.8135593220341</v>
      </c>
    </row>
    <row r="2819" spans="1:6" hidden="1" x14ac:dyDescent="0.3">
      <c r="A2819" t="s">
        <v>1558</v>
      </c>
      <c r="B2819">
        <v>3</v>
      </c>
      <c r="C2819" s="2">
        <v>168900</v>
      </c>
      <c r="D2819" t="s">
        <v>4687</v>
      </c>
      <c r="E2819" s="1">
        <v>69</v>
      </c>
      <c r="F2819" s="2">
        <f>Imobiliare_Data_18apr[[#This Row],[Price]]/Imobiliare_Data_18apr[[#This Row],[Surface m2]]</f>
        <v>2447.8260869565215</v>
      </c>
    </row>
    <row r="2820" spans="1:6" hidden="1" x14ac:dyDescent="0.3">
      <c r="A2820" t="s">
        <v>1626</v>
      </c>
      <c r="B2820">
        <v>3</v>
      </c>
      <c r="C2820" s="2">
        <v>168900</v>
      </c>
      <c r="D2820" t="s">
        <v>4687</v>
      </c>
      <c r="E2820" s="1">
        <v>66</v>
      </c>
      <c r="F2820" s="2">
        <f>Imobiliare_Data_18apr[[#This Row],[Price]]/Imobiliare_Data_18apr[[#This Row],[Surface m2]]</f>
        <v>2559.090909090909</v>
      </c>
    </row>
    <row r="2821" spans="1:6" hidden="1" x14ac:dyDescent="0.3">
      <c r="A2821" t="s">
        <v>2702</v>
      </c>
      <c r="B2821">
        <v>3</v>
      </c>
      <c r="C2821" s="2">
        <v>168900</v>
      </c>
      <c r="D2821" t="s">
        <v>4686</v>
      </c>
      <c r="E2821" s="1">
        <v>100</v>
      </c>
      <c r="F2821" s="2">
        <f>Imobiliare_Data_18apr[[#This Row],[Price]]/Imobiliare_Data_18apr[[#This Row],[Surface m2]]</f>
        <v>1689</v>
      </c>
    </row>
    <row r="2822" spans="1:6" hidden="1" x14ac:dyDescent="0.3">
      <c r="A2822" t="s">
        <v>1886</v>
      </c>
      <c r="B2822">
        <v>3</v>
      </c>
      <c r="C2822" s="2">
        <v>169000</v>
      </c>
      <c r="D2822" t="s">
        <v>4687</v>
      </c>
      <c r="E2822" s="1">
        <v>78</v>
      </c>
      <c r="F2822" s="2">
        <f>Imobiliare_Data_18apr[[#This Row],[Price]]/Imobiliare_Data_18apr[[#This Row],[Surface m2]]</f>
        <v>2166.6666666666665</v>
      </c>
    </row>
    <row r="2823" spans="1:6" hidden="1" x14ac:dyDescent="0.3">
      <c r="A2823" t="s">
        <v>3351</v>
      </c>
      <c r="B2823">
        <v>3</v>
      </c>
      <c r="C2823" s="2">
        <v>169000</v>
      </c>
      <c r="D2823" t="s">
        <v>4686</v>
      </c>
      <c r="E2823" s="1">
        <v>70</v>
      </c>
      <c r="F2823" s="2">
        <f>Imobiliare_Data_18apr[[#This Row],[Price]]/Imobiliare_Data_18apr[[#This Row],[Surface m2]]</f>
        <v>2414.2857142857142</v>
      </c>
    </row>
    <row r="2824" spans="1:6" hidden="1" x14ac:dyDescent="0.3">
      <c r="A2824" t="s">
        <v>1300</v>
      </c>
      <c r="B2824">
        <v>3</v>
      </c>
      <c r="C2824" s="2">
        <v>169000</v>
      </c>
      <c r="D2824" t="s">
        <v>4687</v>
      </c>
      <c r="E2824" s="1">
        <v>74</v>
      </c>
      <c r="F2824" s="2">
        <f>Imobiliare_Data_18apr[[#This Row],[Price]]/Imobiliare_Data_18apr[[#This Row],[Surface m2]]</f>
        <v>2283.7837837837837</v>
      </c>
    </row>
    <row r="2825" spans="1:6" hidden="1" x14ac:dyDescent="0.3">
      <c r="A2825" t="s">
        <v>1427</v>
      </c>
      <c r="B2825">
        <v>3</v>
      </c>
      <c r="C2825" s="2">
        <v>169000</v>
      </c>
      <c r="D2825" t="s">
        <v>4687</v>
      </c>
      <c r="E2825" s="1">
        <v>78</v>
      </c>
      <c r="F2825" s="2">
        <f>Imobiliare_Data_18apr[[#This Row],[Price]]/Imobiliare_Data_18apr[[#This Row],[Surface m2]]</f>
        <v>2166.6666666666665</v>
      </c>
    </row>
    <row r="2826" spans="1:6" hidden="1" x14ac:dyDescent="0.3">
      <c r="A2826" t="s">
        <v>1447</v>
      </c>
      <c r="B2826">
        <v>3</v>
      </c>
      <c r="C2826" s="2">
        <v>169000</v>
      </c>
      <c r="D2826" t="s">
        <v>4687</v>
      </c>
      <c r="E2826" s="1">
        <v>70</v>
      </c>
      <c r="F2826" s="2">
        <f>Imobiliare_Data_18apr[[#This Row],[Price]]/Imobiliare_Data_18apr[[#This Row],[Surface m2]]</f>
        <v>2414.2857142857142</v>
      </c>
    </row>
    <row r="2827" spans="1:6" hidden="1" x14ac:dyDescent="0.3">
      <c r="A2827" t="s">
        <v>1465</v>
      </c>
      <c r="B2827">
        <v>3</v>
      </c>
      <c r="C2827" s="2">
        <v>169000</v>
      </c>
      <c r="D2827" t="s">
        <v>4687</v>
      </c>
      <c r="E2827" s="1">
        <v>70</v>
      </c>
      <c r="F2827" s="2">
        <f>Imobiliare_Data_18apr[[#This Row],[Price]]/Imobiliare_Data_18apr[[#This Row],[Surface m2]]</f>
        <v>2414.2857142857142</v>
      </c>
    </row>
    <row r="2828" spans="1:6" hidden="1" x14ac:dyDescent="0.3">
      <c r="A2828" t="s">
        <v>1465</v>
      </c>
      <c r="B2828">
        <v>3</v>
      </c>
      <c r="C2828" s="2">
        <v>169000</v>
      </c>
      <c r="D2828" t="s">
        <v>4687</v>
      </c>
      <c r="E2828" s="1">
        <v>74</v>
      </c>
      <c r="F2828" s="2">
        <f>Imobiliare_Data_18apr[[#This Row],[Price]]/Imobiliare_Data_18apr[[#This Row],[Surface m2]]</f>
        <v>2283.7837837837837</v>
      </c>
    </row>
    <row r="2829" spans="1:6" hidden="1" x14ac:dyDescent="0.3">
      <c r="A2829" t="s">
        <v>1530</v>
      </c>
      <c r="B2829">
        <v>3</v>
      </c>
      <c r="C2829" s="2">
        <v>169000</v>
      </c>
      <c r="D2829" t="s">
        <v>4687</v>
      </c>
      <c r="E2829" s="1">
        <v>74</v>
      </c>
      <c r="F2829" s="2">
        <f>Imobiliare_Data_18apr[[#This Row],[Price]]/Imobiliare_Data_18apr[[#This Row],[Surface m2]]</f>
        <v>2283.7837837837837</v>
      </c>
    </row>
    <row r="2830" spans="1:6" hidden="1" x14ac:dyDescent="0.3">
      <c r="A2830" t="s">
        <v>1662</v>
      </c>
      <c r="B2830">
        <v>3</v>
      </c>
      <c r="C2830" s="2">
        <v>169000</v>
      </c>
      <c r="D2830" t="s">
        <v>4686</v>
      </c>
      <c r="E2830" s="1">
        <v>76</v>
      </c>
      <c r="F2830" s="2">
        <f>Imobiliare_Data_18apr[[#This Row],[Price]]/Imobiliare_Data_18apr[[#This Row],[Surface m2]]</f>
        <v>2223.6842105263158</v>
      </c>
    </row>
    <row r="2831" spans="1:6" hidden="1" x14ac:dyDescent="0.3">
      <c r="A2831" t="s">
        <v>1735</v>
      </c>
      <c r="B2831">
        <v>3</v>
      </c>
      <c r="C2831" s="2">
        <v>169000</v>
      </c>
      <c r="D2831" t="s">
        <v>4687</v>
      </c>
      <c r="E2831" s="1">
        <v>74</v>
      </c>
      <c r="F2831" s="2">
        <f>Imobiliare_Data_18apr[[#This Row],[Price]]/Imobiliare_Data_18apr[[#This Row],[Surface m2]]</f>
        <v>2283.7837837837837</v>
      </c>
    </row>
    <row r="2832" spans="1:6" hidden="1" x14ac:dyDescent="0.3">
      <c r="A2832" t="s">
        <v>1750</v>
      </c>
      <c r="B2832">
        <v>3</v>
      </c>
      <c r="C2832" s="2">
        <v>169000</v>
      </c>
      <c r="D2832" t="s">
        <v>4687</v>
      </c>
      <c r="E2832" s="1">
        <v>67</v>
      </c>
      <c r="F2832" s="2">
        <f>Imobiliare_Data_18apr[[#This Row],[Price]]/Imobiliare_Data_18apr[[#This Row],[Surface m2]]</f>
        <v>2522.3880597014927</v>
      </c>
    </row>
    <row r="2833" spans="1:6" hidden="1" x14ac:dyDescent="0.3">
      <c r="A2833" t="s">
        <v>2023</v>
      </c>
      <c r="B2833">
        <v>4</v>
      </c>
      <c r="C2833" s="2">
        <v>169000</v>
      </c>
      <c r="D2833" t="s">
        <v>4687</v>
      </c>
      <c r="E2833" s="1">
        <v>94</v>
      </c>
      <c r="F2833" s="2">
        <f>Imobiliare_Data_18apr[[#This Row],[Price]]/Imobiliare_Data_18apr[[#This Row],[Surface m2]]</f>
        <v>1797.872340425532</v>
      </c>
    </row>
    <row r="2834" spans="1:6" hidden="1" x14ac:dyDescent="0.3">
      <c r="A2834" t="s">
        <v>2123</v>
      </c>
      <c r="B2834">
        <v>4</v>
      </c>
      <c r="C2834" s="2">
        <v>169000</v>
      </c>
      <c r="D2834" t="s">
        <v>4687</v>
      </c>
      <c r="E2834" s="1">
        <v>78</v>
      </c>
      <c r="F2834" s="2">
        <f>Imobiliare_Data_18apr[[#This Row],[Price]]/Imobiliare_Data_18apr[[#This Row],[Surface m2]]</f>
        <v>2166.6666666666665</v>
      </c>
    </row>
    <row r="2835" spans="1:6" x14ac:dyDescent="0.3">
      <c r="A2835" t="s">
        <v>188</v>
      </c>
      <c r="B2835">
        <v>2</v>
      </c>
      <c r="C2835" s="2">
        <v>169000</v>
      </c>
      <c r="D2835" t="s">
        <v>4686</v>
      </c>
      <c r="E2835" s="1">
        <v>58</v>
      </c>
      <c r="F2835" s="2">
        <f>Imobiliare_Data_18apr[[#This Row],[Price]]/Imobiliare_Data_18apr[[#This Row],[Surface m2]]</f>
        <v>2913.7931034482758</v>
      </c>
    </row>
    <row r="2836" spans="1:6" x14ac:dyDescent="0.3">
      <c r="A2836" t="s">
        <v>382</v>
      </c>
      <c r="B2836">
        <v>2</v>
      </c>
      <c r="C2836" s="2">
        <v>169000</v>
      </c>
      <c r="D2836" t="s">
        <v>4686</v>
      </c>
      <c r="E2836" s="1">
        <v>56</v>
      </c>
      <c r="F2836" s="2">
        <f>Imobiliare_Data_18apr[[#This Row],[Price]]/Imobiliare_Data_18apr[[#This Row],[Surface m2]]</f>
        <v>3017.8571428571427</v>
      </c>
    </row>
    <row r="2837" spans="1:6" x14ac:dyDescent="0.3">
      <c r="A2837" t="s">
        <v>401</v>
      </c>
      <c r="B2837">
        <v>2</v>
      </c>
      <c r="C2837" s="2">
        <v>169000</v>
      </c>
      <c r="D2837" t="s">
        <v>4686</v>
      </c>
      <c r="E2837" s="1">
        <v>61</v>
      </c>
      <c r="F2837" s="2">
        <f>Imobiliare_Data_18apr[[#This Row],[Price]]/Imobiliare_Data_18apr[[#This Row],[Surface m2]]</f>
        <v>2770.4918032786886</v>
      </c>
    </row>
    <row r="2838" spans="1:6" x14ac:dyDescent="0.3">
      <c r="A2838" t="s">
        <v>650</v>
      </c>
      <c r="B2838">
        <v>2</v>
      </c>
      <c r="C2838" s="2">
        <v>169000</v>
      </c>
      <c r="D2838" t="s">
        <v>4686</v>
      </c>
      <c r="E2838" s="1">
        <v>56</v>
      </c>
      <c r="F2838" s="2">
        <f>Imobiliare_Data_18apr[[#This Row],[Price]]/Imobiliare_Data_18apr[[#This Row],[Surface m2]]</f>
        <v>3017.8571428571427</v>
      </c>
    </row>
    <row r="2839" spans="1:6" hidden="1" x14ac:dyDescent="0.3">
      <c r="A2839" t="s">
        <v>2623</v>
      </c>
      <c r="B2839">
        <v>3</v>
      </c>
      <c r="C2839" s="2">
        <v>169000</v>
      </c>
      <c r="D2839" t="s">
        <v>4687</v>
      </c>
      <c r="E2839" s="1">
        <v>74</v>
      </c>
      <c r="F2839" s="2">
        <f>Imobiliare_Data_18apr[[#This Row],[Price]]/Imobiliare_Data_18apr[[#This Row],[Surface m2]]</f>
        <v>2283.7837837837837</v>
      </c>
    </row>
    <row r="2840" spans="1:6" hidden="1" x14ac:dyDescent="0.3">
      <c r="A2840" t="s">
        <v>2672</v>
      </c>
      <c r="B2840">
        <v>3</v>
      </c>
      <c r="C2840" s="2">
        <v>169000</v>
      </c>
      <c r="D2840" t="s">
        <v>4687</v>
      </c>
      <c r="E2840" s="1">
        <v>74</v>
      </c>
      <c r="F2840" s="2">
        <f>Imobiliare_Data_18apr[[#This Row],[Price]]/Imobiliare_Data_18apr[[#This Row],[Surface m2]]</f>
        <v>2283.7837837837837</v>
      </c>
    </row>
    <row r="2841" spans="1:6" hidden="1" x14ac:dyDescent="0.3">
      <c r="A2841" t="s">
        <v>2701</v>
      </c>
      <c r="B2841">
        <v>3</v>
      </c>
      <c r="C2841" s="2">
        <v>169000</v>
      </c>
      <c r="D2841" t="s">
        <v>4686</v>
      </c>
      <c r="E2841" s="1">
        <v>90</v>
      </c>
      <c r="F2841" s="2">
        <f>Imobiliare_Data_18apr[[#This Row],[Price]]/Imobiliare_Data_18apr[[#This Row],[Surface m2]]</f>
        <v>1877.7777777777778</v>
      </c>
    </row>
    <row r="2842" spans="1:6" hidden="1" x14ac:dyDescent="0.3">
      <c r="A2842" t="s">
        <v>2923</v>
      </c>
      <c r="B2842">
        <v>4</v>
      </c>
      <c r="C2842" s="2">
        <v>169000</v>
      </c>
      <c r="D2842" t="s">
        <v>4687</v>
      </c>
      <c r="E2842" s="1">
        <v>94</v>
      </c>
      <c r="F2842" s="2">
        <f>Imobiliare_Data_18apr[[#This Row],[Price]]/Imobiliare_Data_18apr[[#This Row],[Surface m2]]</f>
        <v>1797.872340425532</v>
      </c>
    </row>
    <row r="2843" spans="1:6" x14ac:dyDescent="0.3">
      <c r="A2843" t="s">
        <v>804</v>
      </c>
      <c r="B2843">
        <v>2</v>
      </c>
      <c r="C2843" s="2">
        <v>169000</v>
      </c>
      <c r="D2843" t="s">
        <v>4686</v>
      </c>
      <c r="E2843" s="1">
        <v>58</v>
      </c>
      <c r="F2843" s="2">
        <f>Imobiliare_Data_18apr[[#This Row],[Price]]/Imobiliare_Data_18apr[[#This Row],[Surface m2]]</f>
        <v>2913.7931034482758</v>
      </c>
    </row>
    <row r="2844" spans="1:6" x14ac:dyDescent="0.3">
      <c r="A2844" t="s">
        <v>991</v>
      </c>
      <c r="B2844">
        <v>2</v>
      </c>
      <c r="C2844" s="2">
        <v>169000</v>
      </c>
      <c r="D2844" t="s">
        <v>4686</v>
      </c>
      <c r="E2844" s="1">
        <v>54</v>
      </c>
      <c r="F2844" s="2">
        <f>Imobiliare_Data_18apr[[#This Row],[Price]]/Imobiliare_Data_18apr[[#This Row],[Surface m2]]</f>
        <v>3129.6296296296296</v>
      </c>
    </row>
    <row r="2845" spans="1:6" x14ac:dyDescent="0.3">
      <c r="A2845" t="s">
        <v>994</v>
      </c>
      <c r="B2845">
        <v>2</v>
      </c>
      <c r="C2845" s="2">
        <v>169000</v>
      </c>
      <c r="D2845" t="s">
        <v>4686</v>
      </c>
      <c r="E2845" s="1">
        <v>59.85</v>
      </c>
      <c r="F2845" s="2">
        <f>Imobiliare_Data_18apr[[#This Row],[Price]]/Imobiliare_Data_18apr[[#This Row],[Surface m2]]</f>
        <v>2823.7259816207184</v>
      </c>
    </row>
    <row r="2846" spans="1:6" x14ac:dyDescent="0.3">
      <c r="A2846" t="s">
        <v>1093</v>
      </c>
      <c r="B2846">
        <v>2</v>
      </c>
      <c r="C2846" s="2">
        <v>169000</v>
      </c>
      <c r="D2846" t="s">
        <v>4686</v>
      </c>
      <c r="E2846" s="1">
        <v>58.23</v>
      </c>
      <c r="F2846" s="2">
        <f>Imobiliare_Data_18apr[[#This Row],[Price]]/Imobiliare_Data_18apr[[#This Row],[Surface m2]]</f>
        <v>2902.284046024386</v>
      </c>
    </row>
    <row r="2847" spans="1:6" x14ac:dyDescent="0.3">
      <c r="A2847" t="s">
        <v>3202</v>
      </c>
      <c r="B2847">
        <v>2</v>
      </c>
      <c r="C2847" s="2">
        <v>169000</v>
      </c>
      <c r="D2847" t="s">
        <v>4686</v>
      </c>
      <c r="E2847" s="1">
        <v>56</v>
      </c>
      <c r="F2847" s="2">
        <f>Imobiliare_Data_18apr[[#This Row],[Price]]/Imobiliare_Data_18apr[[#This Row],[Surface m2]]</f>
        <v>3017.8571428571427</v>
      </c>
    </row>
    <row r="2848" spans="1:6" hidden="1" x14ac:dyDescent="0.3">
      <c r="A2848" t="s">
        <v>3914</v>
      </c>
      <c r="B2848">
        <v>3</v>
      </c>
      <c r="C2848" s="2">
        <v>169000</v>
      </c>
      <c r="D2848" t="s">
        <v>4686</v>
      </c>
      <c r="E2848" s="1">
        <v>77</v>
      </c>
      <c r="F2848" s="2">
        <f>Imobiliare_Data_18apr[[#This Row],[Price]]/Imobiliare_Data_18apr[[#This Row],[Surface m2]]</f>
        <v>2194.8051948051948</v>
      </c>
    </row>
    <row r="2849" spans="1:6" x14ac:dyDescent="0.3">
      <c r="A2849" t="s">
        <v>3547</v>
      </c>
      <c r="B2849">
        <f>IF(Imobiliare_Data_18apr[[#This Row],[Surface m2]]&lt;35,1,2)</f>
        <v>2</v>
      </c>
      <c r="C2849" s="2">
        <v>169000</v>
      </c>
      <c r="D2849" t="s">
        <v>4686</v>
      </c>
      <c r="E2849" s="1">
        <v>60</v>
      </c>
      <c r="F2849" s="2">
        <f>Imobiliare_Data_18apr[[#This Row],[Price]]/Imobiliare_Data_18apr[[#This Row],[Surface m2]]</f>
        <v>2816.6666666666665</v>
      </c>
    </row>
    <row r="2850" spans="1:6" hidden="1" x14ac:dyDescent="0.3">
      <c r="A2850" t="s">
        <v>4040</v>
      </c>
      <c r="B2850">
        <v>3</v>
      </c>
      <c r="C2850" s="2">
        <v>169000</v>
      </c>
      <c r="D2850" t="s">
        <v>4686</v>
      </c>
      <c r="E2850" s="1">
        <v>78.33</v>
      </c>
      <c r="F2850" s="2">
        <f>Imobiliare_Data_18apr[[#This Row],[Price]]/Imobiliare_Data_18apr[[#This Row],[Surface m2]]</f>
        <v>2157.5386186646242</v>
      </c>
    </row>
    <row r="2851" spans="1:6" x14ac:dyDescent="0.3">
      <c r="A2851" t="s">
        <v>672</v>
      </c>
      <c r="B2851">
        <v>2</v>
      </c>
      <c r="C2851" s="2">
        <v>169021</v>
      </c>
      <c r="D2851" t="s">
        <v>4686</v>
      </c>
      <c r="E2851" s="1">
        <v>55.62</v>
      </c>
      <c r="F2851" s="2">
        <f>Imobiliare_Data_18apr[[#This Row],[Price]]/Imobiliare_Data_18apr[[#This Row],[Surface m2]]</f>
        <v>3038.8529306005034</v>
      </c>
    </row>
    <row r="2852" spans="1:6" hidden="1" x14ac:dyDescent="0.3">
      <c r="A2852" t="s">
        <v>3506</v>
      </c>
      <c r="B2852">
        <v>3</v>
      </c>
      <c r="C2852" s="2">
        <v>169499</v>
      </c>
      <c r="D2852" t="s">
        <v>4686</v>
      </c>
      <c r="E2852" s="1">
        <v>70</v>
      </c>
      <c r="F2852" s="2">
        <f>Imobiliare_Data_18apr[[#This Row],[Price]]/Imobiliare_Data_18apr[[#This Row],[Surface m2]]</f>
        <v>2421.4142857142856</v>
      </c>
    </row>
    <row r="2853" spans="1:6" hidden="1" x14ac:dyDescent="0.3">
      <c r="A2853" t="s">
        <v>1217</v>
      </c>
      <c r="B2853">
        <v>3</v>
      </c>
      <c r="C2853" s="2">
        <v>169500</v>
      </c>
      <c r="D2853" t="s">
        <v>4687</v>
      </c>
      <c r="E2853" s="1">
        <v>89</v>
      </c>
      <c r="F2853" s="2">
        <f>Imobiliare_Data_18apr[[#This Row],[Price]]/Imobiliare_Data_18apr[[#This Row],[Surface m2]]</f>
        <v>1904.4943820224719</v>
      </c>
    </row>
    <row r="2854" spans="1:6" x14ac:dyDescent="0.3">
      <c r="A2854" t="s">
        <v>716</v>
      </c>
      <c r="B2854">
        <v>2</v>
      </c>
      <c r="C2854" s="2">
        <v>169500</v>
      </c>
      <c r="D2854" t="s">
        <v>4687</v>
      </c>
      <c r="E2854" s="1">
        <v>70</v>
      </c>
      <c r="F2854" s="2">
        <f>Imobiliare_Data_18apr[[#This Row],[Price]]/Imobiliare_Data_18apr[[#This Row],[Surface m2]]</f>
        <v>2421.4285714285716</v>
      </c>
    </row>
    <row r="2855" spans="1:6" x14ac:dyDescent="0.3">
      <c r="A2855" t="s">
        <v>717</v>
      </c>
      <c r="B2855">
        <v>2</v>
      </c>
      <c r="C2855" s="2">
        <v>169500</v>
      </c>
      <c r="D2855" t="s">
        <v>4687</v>
      </c>
      <c r="E2855" s="1">
        <v>70</v>
      </c>
      <c r="F2855" s="2">
        <f>Imobiliare_Data_18apr[[#This Row],[Price]]/Imobiliare_Data_18apr[[#This Row],[Surface m2]]</f>
        <v>2421.4285714285716</v>
      </c>
    </row>
    <row r="2856" spans="1:6" x14ac:dyDescent="0.3">
      <c r="A2856" t="s">
        <v>1202</v>
      </c>
      <c r="B2856">
        <v>2</v>
      </c>
      <c r="C2856" s="2">
        <v>169500</v>
      </c>
      <c r="D2856" t="s">
        <v>4687</v>
      </c>
      <c r="E2856" s="1">
        <v>70</v>
      </c>
      <c r="F2856" s="2">
        <f>Imobiliare_Data_18apr[[#This Row],[Price]]/Imobiliare_Data_18apr[[#This Row],[Surface m2]]</f>
        <v>2421.4285714285716</v>
      </c>
    </row>
    <row r="2857" spans="1:6" hidden="1" x14ac:dyDescent="0.3">
      <c r="A2857" t="s">
        <v>1630</v>
      </c>
      <c r="B2857">
        <v>3</v>
      </c>
      <c r="C2857" s="2">
        <v>169700</v>
      </c>
      <c r="D2857" t="s">
        <v>4687</v>
      </c>
      <c r="E2857" s="1">
        <v>66</v>
      </c>
      <c r="F2857" s="2">
        <f>Imobiliare_Data_18apr[[#This Row],[Price]]/Imobiliare_Data_18apr[[#This Row],[Surface m2]]</f>
        <v>2571.212121212121</v>
      </c>
    </row>
    <row r="2858" spans="1:6" hidden="1" x14ac:dyDescent="0.3">
      <c r="A2858" t="s">
        <v>1421</v>
      </c>
      <c r="B2858">
        <v>3</v>
      </c>
      <c r="C2858" s="2">
        <v>169800</v>
      </c>
      <c r="D2858" t="s">
        <v>4687</v>
      </c>
      <c r="E2858" s="1">
        <v>73.47</v>
      </c>
      <c r="F2858" s="2">
        <f>Imobiliare_Data_18apr[[#This Row],[Price]]/Imobiliare_Data_18apr[[#This Row],[Surface m2]]</f>
        <v>2311.1474071049406</v>
      </c>
    </row>
    <row r="2859" spans="1:6" hidden="1" x14ac:dyDescent="0.3">
      <c r="A2859" t="s">
        <v>1299</v>
      </c>
      <c r="B2859">
        <v>3</v>
      </c>
      <c r="C2859" s="2">
        <v>169900</v>
      </c>
      <c r="D2859" t="s">
        <v>4687</v>
      </c>
      <c r="E2859" s="1">
        <v>69</v>
      </c>
      <c r="F2859" s="2">
        <f>Imobiliare_Data_18apr[[#This Row],[Price]]/Imobiliare_Data_18apr[[#This Row],[Surface m2]]</f>
        <v>2462.31884057971</v>
      </c>
    </row>
    <row r="2860" spans="1:6" hidden="1" x14ac:dyDescent="0.3">
      <c r="A2860" t="s">
        <v>1446</v>
      </c>
      <c r="B2860">
        <v>3</v>
      </c>
      <c r="C2860" s="2">
        <v>169900</v>
      </c>
      <c r="D2860" t="s">
        <v>4687</v>
      </c>
      <c r="E2860" s="1">
        <v>70</v>
      </c>
      <c r="F2860" s="2">
        <f>Imobiliare_Data_18apr[[#This Row],[Price]]/Imobiliare_Data_18apr[[#This Row],[Surface m2]]</f>
        <v>2427.1428571428573</v>
      </c>
    </row>
    <row r="2861" spans="1:6" hidden="1" x14ac:dyDescent="0.3">
      <c r="A2861" t="s">
        <v>1703</v>
      </c>
      <c r="B2861">
        <v>3</v>
      </c>
      <c r="C2861" s="2">
        <v>169900</v>
      </c>
      <c r="D2861" t="s">
        <v>4686</v>
      </c>
      <c r="E2861" s="1">
        <v>67.900000000000006</v>
      </c>
      <c r="F2861" s="2">
        <f>Imobiliare_Data_18apr[[#This Row],[Price]]/Imobiliare_Data_18apr[[#This Row],[Surface m2]]</f>
        <v>2502.2091310751102</v>
      </c>
    </row>
    <row r="2862" spans="1:6" x14ac:dyDescent="0.3">
      <c r="A2862" t="s">
        <v>712</v>
      </c>
      <c r="B2862">
        <v>2</v>
      </c>
      <c r="C2862" s="2">
        <v>169900</v>
      </c>
      <c r="D2862" t="s">
        <v>4687</v>
      </c>
      <c r="E2862" s="1">
        <v>58</v>
      </c>
      <c r="F2862" s="2">
        <f>Imobiliare_Data_18apr[[#This Row],[Price]]/Imobiliare_Data_18apr[[#This Row],[Surface m2]]</f>
        <v>2929.3103448275861</v>
      </c>
    </row>
    <row r="2863" spans="1:6" x14ac:dyDescent="0.3">
      <c r="A2863" t="s">
        <v>996</v>
      </c>
      <c r="B2863">
        <v>2</v>
      </c>
      <c r="C2863" s="2">
        <v>169900</v>
      </c>
      <c r="D2863" t="s">
        <v>4686</v>
      </c>
      <c r="E2863" s="1">
        <v>52</v>
      </c>
      <c r="F2863" s="2">
        <f>Imobiliare_Data_18apr[[#This Row],[Price]]/Imobiliare_Data_18apr[[#This Row],[Surface m2]]</f>
        <v>3267.3076923076924</v>
      </c>
    </row>
    <row r="2864" spans="1:6" x14ac:dyDescent="0.3">
      <c r="A2864" t="s">
        <v>1131</v>
      </c>
      <c r="B2864">
        <v>2</v>
      </c>
      <c r="C2864" s="2">
        <v>169900</v>
      </c>
      <c r="D2864" t="s">
        <v>4686</v>
      </c>
      <c r="E2864" s="1">
        <v>61</v>
      </c>
      <c r="F2864" s="2">
        <f>Imobiliare_Data_18apr[[#This Row],[Price]]/Imobiliare_Data_18apr[[#This Row],[Surface m2]]</f>
        <v>2785.2459016393441</v>
      </c>
    </row>
    <row r="2865" spans="1:6" x14ac:dyDescent="0.3">
      <c r="A2865" t="s">
        <v>1200</v>
      </c>
      <c r="B2865">
        <v>2</v>
      </c>
      <c r="C2865" s="2">
        <v>169900</v>
      </c>
      <c r="D2865" t="s">
        <v>4687</v>
      </c>
      <c r="E2865" s="1">
        <v>52.3</v>
      </c>
      <c r="F2865" s="2">
        <f>Imobiliare_Data_18apr[[#This Row],[Price]]/Imobiliare_Data_18apr[[#This Row],[Surface m2]]</f>
        <v>3248.5659655831741</v>
      </c>
    </row>
    <row r="2866" spans="1:6" x14ac:dyDescent="0.3">
      <c r="A2866" t="s">
        <v>2333</v>
      </c>
      <c r="B2866">
        <v>2</v>
      </c>
      <c r="C2866" s="2">
        <v>169900</v>
      </c>
      <c r="D2866" t="s">
        <v>4687</v>
      </c>
      <c r="E2866" s="1">
        <v>61</v>
      </c>
      <c r="F2866" s="2">
        <f>Imobiliare_Data_18apr[[#This Row],[Price]]/Imobiliare_Data_18apr[[#This Row],[Surface m2]]</f>
        <v>2785.2459016393441</v>
      </c>
    </row>
    <row r="2867" spans="1:6" x14ac:dyDescent="0.3">
      <c r="A2867" t="s">
        <v>2513</v>
      </c>
      <c r="B2867">
        <v>2</v>
      </c>
      <c r="C2867" s="2">
        <v>169900</v>
      </c>
      <c r="D2867" t="s">
        <v>4687</v>
      </c>
      <c r="E2867" s="1">
        <v>55</v>
      </c>
      <c r="F2867" s="2">
        <f>Imobiliare_Data_18apr[[#This Row],[Price]]/Imobiliare_Data_18apr[[#This Row],[Surface m2]]</f>
        <v>3089.090909090909</v>
      </c>
    </row>
    <row r="2868" spans="1:6" x14ac:dyDescent="0.3">
      <c r="A2868" t="s">
        <v>3517</v>
      </c>
      <c r="B2868">
        <f>IF(Imobiliare_Data_18apr[[#This Row],[Surface m2]]&lt;35,1,2)</f>
        <v>2</v>
      </c>
      <c r="C2868" s="2">
        <v>169900</v>
      </c>
      <c r="D2868" t="s">
        <v>4687</v>
      </c>
      <c r="E2868" s="1">
        <v>61</v>
      </c>
      <c r="F2868" s="2">
        <f>Imobiliare_Data_18apr[[#This Row],[Price]]/Imobiliare_Data_18apr[[#This Row],[Surface m2]]</f>
        <v>2785.2459016393441</v>
      </c>
    </row>
    <row r="2869" spans="1:6" x14ac:dyDescent="0.3">
      <c r="A2869" t="s">
        <v>243</v>
      </c>
      <c r="B2869">
        <f>IF(Imobiliare_Data_18apr[[#This Row],[Surface m2]]&lt;35,1,2)</f>
        <v>2</v>
      </c>
      <c r="C2869" s="2">
        <v>169900</v>
      </c>
      <c r="D2869" t="s">
        <v>4686</v>
      </c>
      <c r="E2869" s="1">
        <v>58</v>
      </c>
      <c r="F2869" s="2">
        <f>Imobiliare_Data_18apr[[#This Row],[Price]]/Imobiliare_Data_18apr[[#This Row],[Surface m2]]</f>
        <v>2929.3103448275861</v>
      </c>
    </row>
    <row r="2870" spans="1:6" x14ac:dyDescent="0.3">
      <c r="A2870" t="s">
        <v>2940</v>
      </c>
      <c r="B2870">
        <f>IF(Imobiliare_Data_18apr[[#This Row],[Surface m2]]&lt;35,1,2)</f>
        <v>2</v>
      </c>
      <c r="C2870" s="2">
        <v>169900</v>
      </c>
      <c r="D2870" t="s">
        <v>4686</v>
      </c>
      <c r="E2870" s="1">
        <v>58</v>
      </c>
      <c r="F2870" s="2">
        <f>Imobiliare_Data_18apr[[#This Row],[Price]]/Imobiliare_Data_18apr[[#This Row],[Surface m2]]</f>
        <v>2929.3103448275861</v>
      </c>
    </row>
    <row r="2871" spans="1:6" x14ac:dyDescent="0.3">
      <c r="A2871" t="s">
        <v>3161</v>
      </c>
      <c r="B2871">
        <f>IF(Imobiliare_Data_18apr[[#This Row],[Surface m2]]&lt;35,1,2)</f>
        <v>2</v>
      </c>
      <c r="C2871" s="2">
        <v>169900</v>
      </c>
      <c r="D2871" t="s">
        <v>4686</v>
      </c>
      <c r="E2871" s="1">
        <v>58</v>
      </c>
      <c r="F2871" s="2">
        <f>Imobiliare_Data_18apr[[#This Row],[Price]]/Imobiliare_Data_18apr[[#This Row],[Surface m2]]</f>
        <v>2929.3103448275861</v>
      </c>
    </row>
    <row r="2872" spans="1:6" hidden="1" x14ac:dyDescent="0.3">
      <c r="A2872" t="s">
        <v>3988</v>
      </c>
      <c r="B2872">
        <v>3</v>
      </c>
      <c r="C2872" s="2">
        <v>169900</v>
      </c>
      <c r="D2872" t="s">
        <v>4687</v>
      </c>
      <c r="E2872" s="1">
        <v>74</v>
      </c>
      <c r="F2872" s="2">
        <f>Imobiliare_Data_18apr[[#This Row],[Price]]/Imobiliare_Data_18apr[[#This Row],[Surface m2]]</f>
        <v>2295.9459459459458</v>
      </c>
    </row>
    <row r="2873" spans="1:6" x14ac:dyDescent="0.3">
      <c r="A2873" t="s">
        <v>3656</v>
      </c>
      <c r="B2873">
        <v>2</v>
      </c>
      <c r="C2873" s="2">
        <v>169900</v>
      </c>
      <c r="D2873" t="s">
        <v>4686</v>
      </c>
      <c r="E2873" s="1">
        <v>58</v>
      </c>
      <c r="F2873" s="2">
        <f>Imobiliare_Data_18apr[[#This Row],[Price]]/Imobiliare_Data_18apr[[#This Row],[Surface m2]]</f>
        <v>2929.3103448275861</v>
      </c>
    </row>
    <row r="2874" spans="1:6" x14ac:dyDescent="0.3">
      <c r="A2874" t="s">
        <v>4392</v>
      </c>
      <c r="B2874">
        <v>2</v>
      </c>
      <c r="C2874" s="2">
        <v>169900</v>
      </c>
      <c r="D2874" t="s">
        <v>4686</v>
      </c>
      <c r="E2874" s="1">
        <v>58</v>
      </c>
      <c r="F2874" s="2">
        <f>Imobiliare_Data_18apr[[#This Row],[Price]]/Imobiliare_Data_18apr[[#This Row],[Surface m2]]</f>
        <v>2929.3103448275861</v>
      </c>
    </row>
    <row r="2875" spans="1:6" hidden="1" x14ac:dyDescent="0.3">
      <c r="A2875" t="s">
        <v>3095</v>
      </c>
      <c r="B2875">
        <v>4</v>
      </c>
      <c r="C2875" s="2">
        <v>169999</v>
      </c>
      <c r="D2875" t="s">
        <v>4687</v>
      </c>
      <c r="E2875" s="1">
        <v>81</v>
      </c>
      <c r="F2875" s="2">
        <f>Imobiliare_Data_18apr[[#This Row],[Price]]/Imobiliare_Data_18apr[[#This Row],[Surface m2]]</f>
        <v>2098.7530864197529</v>
      </c>
    </row>
    <row r="2876" spans="1:6" x14ac:dyDescent="0.3">
      <c r="A2876" t="s">
        <v>1009</v>
      </c>
      <c r="B2876">
        <v>2</v>
      </c>
      <c r="C2876" s="2">
        <v>169999</v>
      </c>
      <c r="D2876" t="s">
        <v>4686</v>
      </c>
      <c r="E2876" s="1">
        <v>57</v>
      </c>
      <c r="F2876" s="2">
        <f>Imobiliare_Data_18apr[[#This Row],[Price]]/Imobiliare_Data_18apr[[#This Row],[Surface m2]]</f>
        <v>2982.4385964912281</v>
      </c>
    </row>
    <row r="2877" spans="1:6" x14ac:dyDescent="0.3">
      <c r="A2877" t="s">
        <v>3126</v>
      </c>
      <c r="B2877">
        <f>IF(Imobiliare_Data_18apr[[#This Row],[Surface m2]]&lt;35,1,2)</f>
        <v>2</v>
      </c>
      <c r="C2877" s="2">
        <v>169999</v>
      </c>
      <c r="D2877" t="s">
        <v>4686</v>
      </c>
      <c r="E2877" s="1">
        <v>58</v>
      </c>
      <c r="F2877" s="2">
        <f>Imobiliare_Data_18apr[[#This Row],[Price]]/Imobiliare_Data_18apr[[#This Row],[Surface m2]]</f>
        <v>2931.0172413793102</v>
      </c>
    </row>
    <row r="2878" spans="1:6" hidden="1" x14ac:dyDescent="0.3">
      <c r="A2878" t="s">
        <v>145</v>
      </c>
      <c r="B2878">
        <v>3</v>
      </c>
      <c r="C2878" s="2">
        <v>170000</v>
      </c>
      <c r="D2878" t="s">
        <v>4687</v>
      </c>
      <c r="E2878" s="1">
        <v>66.400000000000006</v>
      </c>
      <c r="F2878" s="2">
        <f>Imobiliare_Data_18apr[[#This Row],[Price]]/Imobiliare_Data_18apr[[#This Row],[Surface m2]]</f>
        <v>2560.2409638554213</v>
      </c>
    </row>
    <row r="2879" spans="1:6" hidden="1" x14ac:dyDescent="0.3">
      <c r="A2879" t="s">
        <v>3280</v>
      </c>
      <c r="B2879">
        <v>3</v>
      </c>
      <c r="C2879" s="2">
        <v>170000</v>
      </c>
      <c r="D2879" t="s">
        <v>4687</v>
      </c>
      <c r="E2879" s="1">
        <v>70</v>
      </c>
      <c r="F2879" s="2">
        <f>Imobiliare_Data_18apr[[#This Row],[Price]]/Imobiliare_Data_18apr[[#This Row],[Surface m2]]</f>
        <v>2428.5714285714284</v>
      </c>
    </row>
    <row r="2880" spans="1:6" hidden="1" x14ac:dyDescent="0.3">
      <c r="A2880" t="s">
        <v>1208</v>
      </c>
      <c r="B2880">
        <v>4</v>
      </c>
      <c r="C2880" s="2">
        <v>170000</v>
      </c>
      <c r="D2880" t="s">
        <v>4687</v>
      </c>
      <c r="E2880" s="1">
        <v>103</v>
      </c>
      <c r="F2880" s="2">
        <f>Imobiliare_Data_18apr[[#This Row],[Price]]/Imobiliare_Data_18apr[[#This Row],[Surface m2]]</f>
        <v>1650.485436893204</v>
      </c>
    </row>
    <row r="2881" spans="1:6" hidden="1" x14ac:dyDescent="0.3">
      <c r="A2881" t="s">
        <v>1242</v>
      </c>
      <c r="B2881">
        <v>3</v>
      </c>
      <c r="C2881" s="2">
        <v>170000</v>
      </c>
      <c r="D2881" t="s">
        <v>4687</v>
      </c>
      <c r="E2881" s="1">
        <v>80</v>
      </c>
      <c r="F2881" s="2">
        <f>Imobiliare_Data_18apr[[#This Row],[Price]]/Imobiliare_Data_18apr[[#This Row],[Surface m2]]</f>
        <v>2125</v>
      </c>
    </row>
    <row r="2882" spans="1:6" hidden="1" x14ac:dyDescent="0.3">
      <c r="A2882" t="s">
        <v>1311</v>
      </c>
      <c r="B2882">
        <v>3</v>
      </c>
      <c r="C2882" s="2">
        <v>170000</v>
      </c>
      <c r="D2882" t="s">
        <v>4687</v>
      </c>
      <c r="E2882" s="1">
        <v>83</v>
      </c>
      <c r="F2882" s="2">
        <f>Imobiliare_Data_18apr[[#This Row],[Price]]/Imobiliare_Data_18apr[[#This Row],[Surface m2]]</f>
        <v>2048.1927710843374</v>
      </c>
    </row>
    <row r="2883" spans="1:6" hidden="1" x14ac:dyDescent="0.3">
      <c r="A2883" t="s">
        <v>1348</v>
      </c>
      <c r="B2883">
        <v>3</v>
      </c>
      <c r="C2883" s="2">
        <v>170000</v>
      </c>
      <c r="D2883" t="s">
        <v>4686</v>
      </c>
      <c r="E2883" s="1">
        <v>70</v>
      </c>
      <c r="F2883" s="2">
        <f>Imobiliare_Data_18apr[[#This Row],[Price]]/Imobiliare_Data_18apr[[#This Row],[Surface m2]]</f>
        <v>2428.5714285714284</v>
      </c>
    </row>
    <row r="2884" spans="1:6" hidden="1" x14ac:dyDescent="0.3">
      <c r="A2884" t="s">
        <v>1438</v>
      </c>
      <c r="B2884">
        <v>3</v>
      </c>
      <c r="C2884" s="2">
        <v>170000</v>
      </c>
      <c r="D2884" t="s">
        <v>4686</v>
      </c>
      <c r="E2884" s="1">
        <v>81.5</v>
      </c>
      <c r="F2884" s="2">
        <f>Imobiliare_Data_18apr[[#This Row],[Price]]/Imobiliare_Data_18apr[[#This Row],[Surface m2]]</f>
        <v>2085.8895705521472</v>
      </c>
    </row>
    <row r="2885" spans="1:6" hidden="1" x14ac:dyDescent="0.3">
      <c r="A2885" t="s">
        <v>1532</v>
      </c>
      <c r="B2885">
        <v>3</v>
      </c>
      <c r="C2885" s="2">
        <v>170000</v>
      </c>
      <c r="D2885" t="s">
        <v>4687</v>
      </c>
      <c r="E2885" s="1">
        <v>69</v>
      </c>
      <c r="F2885" s="2">
        <f>Imobiliare_Data_18apr[[#This Row],[Price]]/Imobiliare_Data_18apr[[#This Row],[Surface m2]]</f>
        <v>2463.768115942029</v>
      </c>
    </row>
    <row r="2886" spans="1:6" hidden="1" x14ac:dyDescent="0.3">
      <c r="A2886" t="s">
        <v>1549</v>
      </c>
      <c r="B2886">
        <v>3</v>
      </c>
      <c r="C2886" s="2">
        <v>170000</v>
      </c>
      <c r="D2886" t="s">
        <v>4686</v>
      </c>
      <c r="E2886" s="1">
        <v>74</v>
      </c>
      <c r="F2886" s="2">
        <f>Imobiliare_Data_18apr[[#This Row],[Price]]/Imobiliare_Data_18apr[[#This Row],[Surface m2]]</f>
        <v>2297.2972972972975</v>
      </c>
    </row>
    <row r="2887" spans="1:6" hidden="1" x14ac:dyDescent="0.3">
      <c r="A2887" t="s">
        <v>1573</v>
      </c>
      <c r="B2887">
        <v>3</v>
      </c>
      <c r="C2887" s="2">
        <v>170000</v>
      </c>
      <c r="D2887" t="s">
        <v>4687</v>
      </c>
      <c r="E2887" s="1">
        <v>69</v>
      </c>
      <c r="F2887" s="2">
        <f>Imobiliare_Data_18apr[[#This Row],[Price]]/Imobiliare_Data_18apr[[#This Row],[Surface m2]]</f>
        <v>2463.768115942029</v>
      </c>
    </row>
    <row r="2888" spans="1:6" hidden="1" x14ac:dyDescent="0.3">
      <c r="A2888" t="s">
        <v>1578</v>
      </c>
      <c r="B2888">
        <v>3</v>
      </c>
      <c r="C2888" s="2">
        <v>170000</v>
      </c>
      <c r="D2888" t="s">
        <v>4687</v>
      </c>
      <c r="E2888" s="1">
        <v>68</v>
      </c>
      <c r="F2888" s="2">
        <f>Imobiliare_Data_18apr[[#This Row],[Price]]/Imobiliare_Data_18apr[[#This Row],[Surface m2]]</f>
        <v>2500</v>
      </c>
    </row>
    <row r="2889" spans="1:6" hidden="1" x14ac:dyDescent="0.3">
      <c r="A2889" t="s">
        <v>1611</v>
      </c>
      <c r="B2889">
        <v>3</v>
      </c>
      <c r="C2889" s="2">
        <v>170000</v>
      </c>
      <c r="D2889" t="s">
        <v>4686</v>
      </c>
      <c r="E2889" s="1">
        <v>77.5</v>
      </c>
      <c r="F2889" s="2">
        <f>Imobiliare_Data_18apr[[#This Row],[Price]]/Imobiliare_Data_18apr[[#This Row],[Surface m2]]</f>
        <v>2193.5483870967741</v>
      </c>
    </row>
    <row r="2890" spans="1:6" hidden="1" x14ac:dyDescent="0.3">
      <c r="A2890" t="s">
        <v>1731</v>
      </c>
      <c r="B2890">
        <v>3</v>
      </c>
      <c r="C2890" s="2">
        <v>170000</v>
      </c>
      <c r="D2890" t="s">
        <v>4687</v>
      </c>
      <c r="E2890" s="1">
        <v>67</v>
      </c>
      <c r="F2890" s="2">
        <f>Imobiliare_Data_18apr[[#This Row],[Price]]/Imobiliare_Data_18apr[[#This Row],[Surface m2]]</f>
        <v>2537.313432835821</v>
      </c>
    </row>
    <row r="2891" spans="1:6" hidden="1" x14ac:dyDescent="0.3">
      <c r="A2891" t="s">
        <v>1739</v>
      </c>
      <c r="B2891">
        <v>3</v>
      </c>
      <c r="C2891" s="2">
        <v>170000</v>
      </c>
      <c r="D2891" t="s">
        <v>4687</v>
      </c>
      <c r="E2891" s="1">
        <v>73.8</v>
      </c>
      <c r="F2891" s="2">
        <f>Imobiliare_Data_18apr[[#This Row],[Price]]/Imobiliare_Data_18apr[[#This Row],[Surface m2]]</f>
        <v>2303.5230352303524</v>
      </c>
    </row>
    <row r="2892" spans="1:6" hidden="1" x14ac:dyDescent="0.3">
      <c r="A2892" t="s">
        <v>1773</v>
      </c>
      <c r="B2892">
        <v>3</v>
      </c>
      <c r="C2892" s="2">
        <v>170000</v>
      </c>
      <c r="D2892" t="s">
        <v>4686</v>
      </c>
      <c r="E2892" s="1">
        <v>67</v>
      </c>
      <c r="F2892" s="2">
        <f>Imobiliare_Data_18apr[[#This Row],[Price]]/Imobiliare_Data_18apr[[#This Row],[Surface m2]]</f>
        <v>2537.313432835821</v>
      </c>
    </row>
    <row r="2893" spans="1:6" hidden="1" x14ac:dyDescent="0.3">
      <c r="A2893" t="s">
        <v>2052</v>
      </c>
      <c r="B2893">
        <v>4</v>
      </c>
      <c r="C2893" s="2">
        <v>170000</v>
      </c>
      <c r="D2893" t="s">
        <v>4686</v>
      </c>
      <c r="E2893" s="1">
        <v>78</v>
      </c>
      <c r="F2893" s="2">
        <f>Imobiliare_Data_18apr[[#This Row],[Price]]/Imobiliare_Data_18apr[[#This Row],[Surface m2]]</f>
        <v>2179.4871794871797</v>
      </c>
    </row>
    <row r="2894" spans="1:6" x14ac:dyDescent="0.3">
      <c r="A2894" t="s">
        <v>80</v>
      </c>
      <c r="B2894">
        <v>2</v>
      </c>
      <c r="C2894" s="2">
        <v>170000</v>
      </c>
      <c r="D2894" t="s">
        <v>4686</v>
      </c>
      <c r="E2894" s="1">
        <v>60</v>
      </c>
      <c r="F2894" s="2">
        <f>Imobiliare_Data_18apr[[#This Row],[Price]]/Imobiliare_Data_18apr[[#This Row],[Surface m2]]</f>
        <v>2833.3333333333335</v>
      </c>
    </row>
    <row r="2895" spans="1:6" x14ac:dyDescent="0.3">
      <c r="A2895" t="s">
        <v>224</v>
      </c>
      <c r="B2895">
        <v>2</v>
      </c>
      <c r="C2895" s="2">
        <v>170000</v>
      </c>
      <c r="D2895" t="s">
        <v>4686</v>
      </c>
      <c r="E2895" s="1">
        <v>70</v>
      </c>
      <c r="F2895" s="2">
        <f>Imobiliare_Data_18apr[[#This Row],[Price]]/Imobiliare_Data_18apr[[#This Row],[Surface m2]]</f>
        <v>2428.5714285714284</v>
      </c>
    </row>
    <row r="2896" spans="1:6" x14ac:dyDescent="0.3">
      <c r="A2896" t="s">
        <v>510</v>
      </c>
      <c r="B2896">
        <v>2</v>
      </c>
      <c r="C2896" s="2">
        <v>170000</v>
      </c>
      <c r="D2896" t="s">
        <v>4687</v>
      </c>
      <c r="E2896" s="1">
        <v>60</v>
      </c>
      <c r="F2896" s="2">
        <f>Imobiliare_Data_18apr[[#This Row],[Price]]/Imobiliare_Data_18apr[[#This Row],[Surface m2]]</f>
        <v>2833.3333333333335</v>
      </c>
    </row>
    <row r="2897" spans="1:6" x14ac:dyDescent="0.3">
      <c r="A2897" t="s">
        <v>569</v>
      </c>
      <c r="B2897">
        <v>2</v>
      </c>
      <c r="C2897" s="2">
        <v>170000</v>
      </c>
      <c r="D2897" t="s">
        <v>4686</v>
      </c>
      <c r="E2897" s="1">
        <v>58</v>
      </c>
      <c r="F2897" s="2">
        <f>Imobiliare_Data_18apr[[#This Row],[Price]]/Imobiliare_Data_18apr[[#This Row],[Surface m2]]</f>
        <v>2931.0344827586205</v>
      </c>
    </row>
    <row r="2898" spans="1:6" x14ac:dyDescent="0.3">
      <c r="A2898" t="s">
        <v>580</v>
      </c>
      <c r="B2898">
        <v>2</v>
      </c>
      <c r="C2898" s="2">
        <v>170000</v>
      </c>
      <c r="D2898" t="s">
        <v>4686</v>
      </c>
      <c r="E2898" s="1">
        <v>52</v>
      </c>
      <c r="F2898" s="2">
        <f>Imobiliare_Data_18apr[[#This Row],[Price]]/Imobiliare_Data_18apr[[#This Row],[Surface m2]]</f>
        <v>3269.2307692307691</v>
      </c>
    </row>
    <row r="2899" spans="1:6" x14ac:dyDescent="0.3">
      <c r="A2899" t="s">
        <v>659</v>
      </c>
      <c r="B2899">
        <v>2</v>
      </c>
      <c r="C2899" s="2">
        <v>170000</v>
      </c>
      <c r="D2899" t="s">
        <v>4687</v>
      </c>
      <c r="E2899" s="1">
        <v>61</v>
      </c>
      <c r="F2899" s="2">
        <f>Imobiliare_Data_18apr[[#This Row],[Price]]/Imobiliare_Data_18apr[[#This Row],[Surface m2]]</f>
        <v>2786.8852459016393</v>
      </c>
    </row>
    <row r="2900" spans="1:6" x14ac:dyDescent="0.3">
      <c r="A2900" t="s">
        <v>759</v>
      </c>
      <c r="B2900">
        <v>2</v>
      </c>
      <c r="C2900" s="2">
        <v>170000</v>
      </c>
      <c r="D2900" t="s">
        <v>4687</v>
      </c>
      <c r="E2900" s="1">
        <v>70</v>
      </c>
      <c r="F2900" s="2">
        <f>Imobiliare_Data_18apr[[#This Row],[Price]]/Imobiliare_Data_18apr[[#This Row],[Surface m2]]</f>
        <v>2428.5714285714284</v>
      </c>
    </row>
    <row r="2901" spans="1:6" hidden="1" x14ac:dyDescent="0.3">
      <c r="A2901" t="s">
        <v>2548</v>
      </c>
      <c r="B2901">
        <v>3</v>
      </c>
      <c r="C2901" s="2">
        <v>170000</v>
      </c>
      <c r="D2901" t="s">
        <v>4686</v>
      </c>
      <c r="E2901" s="1">
        <v>82</v>
      </c>
      <c r="F2901" s="2">
        <f>Imobiliare_Data_18apr[[#This Row],[Price]]/Imobiliare_Data_18apr[[#This Row],[Surface m2]]</f>
        <v>2073.1707317073169</v>
      </c>
    </row>
    <row r="2902" spans="1:6" hidden="1" x14ac:dyDescent="0.3">
      <c r="A2902" t="s">
        <v>2638</v>
      </c>
      <c r="B2902">
        <v>3</v>
      </c>
      <c r="C2902" s="2">
        <v>170000</v>
      </c>
      <c r="D2902" t="s">
        <v>4687</v>
      </c>
      <c r="E2902" s="1">
        <v>67</v>
      </c>
      <c r="F2902" s="2">
        <f>Imobiliare_Data_18apr[[#This Row],[Price]]/Imobiliare_Data_18apr[[#This Row],[Surface m2]]</f>
        <v>2537.313432835821</v>
      </c>
    </row>
    <row r="2903" spans="1:6" hidden="1" x14ac:dyDescent="0.3">
      <c r="A2903" t="s">
        <v>2651</v>
      </c>
      <c r="B2903">
        <v>3</v>
      </c>
      <c r="C2903" s="2">
        <v>170000</v>
      </c>
      <c r="D2903" t="s">
        <v>4687</v>
      </c>
      <c r="E2903" s="1">
        <v>82</v>
      </c>
      <c r="F2903" s="2">
        <f>Imobiliare_Data_18apr[[#This Row],[Price]]/Imobiliare_Data_18apr[[#This Row],[Surface m2]]</f>
        <v>2073.1707317073169</v>
      </c>
    </row>
    <row r="2904" spans="1:6" hidden="1" x14ac:dyDescent="0.3">
      <c r="A2904" t="s">
        <v>2694</v>
      </c>
      <c r="B2904">
        <v>3</v>
      </c>
      <c r="C2904" s="2">
        <v>170000</v>
      </c>
      <c r="D2904" t="s">
        <v>4687</v>
      </c>
      <c r="E2904" s="1">
        <v>69</v>
      </c>
      <c r="F2904" s="2">
        <f>Imobiliare_Data_18apr[[#This Row],[Price]]/Imobiliare_Data_18apr[[#This Row],[Surface m2]]</f>
        <v>2463.768115942029</v>
      </c>
    </row>
    <row r="2905" spans="1:6" hidden="1" x14ac:dyDescent="0.3">
      <c r="A2905" t="s">
        <v>2696</v>
      </c>
      <c r="B2905">
        <v>3</v>
      </c>
      <c r="C2905" s="2">
        <v>170000</v>
      </c>
      <c r="D2905" t="s">
        <v>4686</v>
      </c>
      <c r="E2905" s="1">
        <v>66</v>
      </c>
      <c r="F2905" s="2">
        <f>Imobiliare_Data_18apr[[#This Row],[Price]]/Imobiliare_Data_18apr[[#This Row],[Surface m2]]</f>
        <v>2575.757575757576</v>
      </c>
    </row>
    <row r="2906" spans="1:6" hidden="1" x14ac:dyDescent="0.3">
      <c r="A2906" t="s">
        <v>2853</v>
      </c>
      <c r="B2906">
        <v>4</v>
      </c>
      <c r="C2906" s="2">
        <v>170000</v>
      </c>
      <c r="D2906" t="s">
        <v>4686</v>
      </c>
      <c r="E2906" s="1">
        <v>80</v>
      </c>
      <c r="F2906" s="2">
        <f>Imobiliare_Data_18apr[[#This Row],[Price]]/Imobiliare_Data_18apr[[#This Row],[Surface m2]]</f>
        <v>2125</v>
      </c>
    </row>
    <row r="2907" spans="1:6" x14ac:dyDescent="0.3">
      <c r="A2907" t="s">
        <v>815</v>
      </c>
      <c r="B2907">
        <v>2</v>
      </c>
      <c r="C2907" s="2">
        <v>170000</v>
      </c>
      <c r="D2907" t="s">
        <v>4686</v>
      </c>
      <c r="E2907" s="1">
        <v>56</v>
      </c>
      <c r="F2907" s="2">
        <f>Imobiliare_Data_18apr[[#This Row],[Price]]/Imobiliare_Data_18apr[[#This Row],[Surface m2]]</f>
        <v>3035.7142857142858</v>
      </c>
    </row>
    <row r="2908" spans="1:6" x14ac:dyDescent="0.3">
      <c r="A2908" t="s">
        <v>841</v>
      </c>
      <c r="B2908">
        <v>2</v>
      </c>
      <c r="C2908" s="2">
        <v>170000</v>
      </c>
      <c r="D2908" t="s">
        <v>4687</v>
      </c>
      <c r="E2908" s="1">
        <v>58</v>
      </c>
      <c r="F2908" s="2">
        <f>Imobiliare_Data_18apr[[#This Row],[Price]]/Imobiliare_Data_18apr[[#This Row],[Surface m2]]</f>
        <v>2931.0344827586205</v>
      </c>
    </row>
    <row r="2909" spans="1:6" x14ac:dyDescent="0.3">
      <c r="A2909" t="s">
        <v>893</v>
      </c>
      <c r="B2909">
        <v>2</v>
      </c>
      <c r="C2909" s="2">
        <v>170000</v>
      </c>
      <c r="D2909" t="s">
        <v>4686</v>
      </c>
      <c r="E2909" s="1">
        <v>54</v>
      </c>
      <c r="F2909" s="2">
        <f>Imobiliare_Data_18apr[[#This Row],[Price]]/Imobiliare_Data_18apr[[#This Row],[Surface m2]]</f>
        <v>3148.1481481481483</v>
      </c>
    </row>
    <row r="2910" spans="1:6" x14ac:dyDescent="0.3">
      <c r="A2910" t="s">
        <v>918</v>
      </c>
      <c r="B2910">
        <v>2</v>
      </c>
      <c r="C2910" s="2">
        <v>170000</v>
      </c>
      <c r="D2910" t="s">
        <v>4687</v>
      </c>
      <c r="E2910" s="1">
        <v>57</v>
      </c>
      <c r="F2910" s="2">
        <f>Imobiliare_Data_18apr[[#This Row],[Price]]/Imobiliare_Data_18apr[[#This Row],[Surface m2]]</f>
        <v>2982.4561403508774</v>
      </c>
    </row>
    <row r="2911" spans="1:6" hidden="1" x14ac:dyDescent="0.3">
      <c r="A2911" t="s">
        <v>3154</v>
      </c>
      <c r="B2911">
        <v>4</v>
      </c>
      <c r="C2911" s="2">
        <v>170000</v>
      </c>
      <c r="D2911" t="s">
        <v>4687</v>
      </c>
      <c r="E2911" s="1">
        <v>77</v>
      </c>
      <c r="F2911" s="2">
        <f>Imobiliare_Data_18apr[[#This Row],[Price]]/Imobiliare_Data_18apr[[#This Row],[Surface m2]]</f>
        <v>2207.7922077922076</v>
      </c>
    </row>
    <row r="2912" spans="1:6" x14ac:dyDescent="0.3">
      <c r="A2912" t="s">
        <v>993</v>
      </c>
      <c r="B2912">
        <v>2</v>
      </c>
      <c r="C2912" s="2">
        <v>170000</v>
      </c>
      <c r="D2912" t="s">
        <v>4687</v>
      </c>
      <c r="E2912" s="1">
        <v>56</v>
      </c>
      <c r="F2912" s="2">
        <f>Imobiliare_Data_18apr[[#This Row],[Price]]/Imobiliare_Data_18apr[[#This Row],[Surface m2]]</f>
        <v>3035.7142857142858</v>
      </c>
    </row>
    <row r="2913" spans="1:6" hidden="1" x14ac:dyDescent="0.3">
      <c r="A2913" t="s">
        <v>3217</v>
      </c>
      <c r="B2913">
        <v>3</v>
      </c>
      <c r="C2913" s="2">
        <v>170000</v>
      </c>
      <c r="D2913" t="s">
        <v>4686</v>
      </c>
      <c r="E2913" s="1">
        <v>70</v>
      </c>
      <c r="F2913" s="2">
        <f>Imobiliare_Data_18apr[[#This Row],[Price]]/Imobiliare_Data_18apr[[#This Row],[Surface m2]]</f>
        <v>2428.5714285714284</v>
      </c>
    </row>
    <row r="2914" spans="1:6" hidden="1" x14ac:dyDescent="0.3">
      <c r="A2914" t="s">
        <v>3231</v>
      </c>
      <c r="B2914">
        <v>3</v>
      </c>
      <c r="C2914" s="2">
        <v>170000</v>
      </c>
      <c r="D2914" t="s">
        <v>4686</v>
      </c>
      <c r="E2914" s="1">
        <v>69</v>
      </c>
      <c r="F2914" s="2">
        <f>Imobiliare_Data_18apr[[#This Row],[Price]]/Imobiliare_Data_18apr[[#This Row],[Surface m2]]</f>
        <v>2463.768115942029</v>
      </c>
    </row>
    <row r="2915" spans="1:6" x14ac:dyDescent="0.3">
      <c r="A2915" t="s">
        <v>1152</v>
      </c>
      <c r="B2915">
        <v>2</v>
      </c>
      <c r="C2915" s="2">
        <v>170000</v>
      </c>
      <c r="D2915" t="s">
        <v>4687</v>
      </c>
      <c r="E2915" s="1">
        <v>58</v>
      </c>
      <c r="F2915" s="2">
        <f>Imobiliare_Data_18apr[[#This Row],[Price]]/Imobiliare_Data_18apr[[#This Row],[Surface m2]]</f>
        <v>2931.0344827586205</v>
      </c>
    </row>
    <row r="2916" spans="1:6" x14ac:dyDescent="0.3">
      <c r="A2916" t="s">
        <v>1171</v>
      </c>
      <c r="B2916">
        <v>2</v>
      </c>
      <c r="C2916" s="2">
        <v>170000</v>
      </c>
      <c r="D2916" t="s">
        <v>4686</v>
      </c>
      <c r="E2916" s="1">
        <v>70</v>
      </c>
      <c r="F2916" s="2">
        <f>Imobiliare_Data_18apr[[#This Row],[Price]]/Imobiliare_Data_18apr[[#This Row],[Surface m2]]</f>
        <v>2428.5714285714284</v>
      </c>
    </row>
    <row r="2917" spans="1:6" x14ac:dyDescent="0.3">
      <c r="A2917" t="s">
        <v>1187</v>
      </c>
      <c r="B2917">
        <v>2</v>
      </c>
      <c r="C2917" s="2">
        <v>170000</v>
      </c>
      <c r="D2917" t="s">
        <v>4686</v>
      </c>
      <c r="E2917" s="1">
        <v>55</v>
      </c>
      <c r="F2917" s="2">
        <f>Imobiliare_Data_18apr[[#This Row],[Price]]/Imobiliare_Data_18apr[[#This Row],[Surface m2]]</f>
        <v>3090.909090909091</v>
      </c>
    </row>
    <row r="2918" spans="1:6" x14ac:dyDescent="0.3">
      <c r="A2918" t="s">
        <v>2289</v>
      </c>
      <c r="B2918">
        <v>2</v>
      </c>
      <c r="C2918" s="2">
        <v>170000</v>
      </c>
      <c r="D2918" t="s">
        <v>4687</v>
      </c>
      <c r="E2918" s="1">
        <v>58</v>
      </c>
      <c r="F2918" s="2">
        <f>Imobiliare_Data_18apr[[#This Row],[Price]]/Imobiliare_Data_18apr[[#This Row],[Surface m2]]</f>
        <v>2931.0344827586205</v>
      </c>
    </row>
    <row r="2919" spans="1:6" x14ac:dyDescent="0.3">
      <c r="A2919" t="s">
        <v>2395</v>
      </c>
      <c r="B2919">
        <v>2</v>
      </c>
      <c r="C2919" s="2">
        <v>170000</v>
      </c>
      <c r="D2919" t="s">
        <v>4686</v>
      </c>
      <c r="E2919" s="1">
        <v>60</v>
      </c>
      <c r="F2919" s="2">
        <f>Imobiliare_Data_18apr[[#This Row],[Price]]/Imobiliare_Data_18apr[[#This Row],[Surface m2]]</f>
        <v>2833.3333333333335</v>
      </c>
    </row>
    <row r="2920" spans="1:6" x14ac:dyDescent="0.3">
      <c r="A2920" t="s">
        <v>2425</v>
      </c>
      <c r="B2920">
        <v>2</v>
      </c>
      <c r="C2920" s="2">
        <v>170000</v>
      </c>
      <c r="D2920" t="s">
        <v>4687</v>
      </c>
      <c r="E2920" s="1">
        <v>58</v>
      </c>
      <c r="F2920" s="2">
        <f>Imobiliare_Data_18apr[[#This Row],[Price]]/Imobiliare_Data_18apr[[#This Row],[Surface m2]]</f>
        <v>2931.0344827586205</v>
      </c>
    </row>
    <row r="2921" spans="1:6" hidden="1" x14ac:dyDescent="0.3">
      <c r="A2921" t="s">
        <v>3815</v>
      </c>
      <c r="B2921">
        <v>3</v>
      </c>
      <c r="C2921" s="2">
        <v>170000</v>
      </c>
      <c r="D2921" t="s">
        <v>4687</v>
      </c>
      <c r="E2921" s="1">
        <v>83</v>
      </c>
      <c r="F2921" s="2">
        <f>Imobiliare_Data_18apr[[#This Row],[Price]]/Imobiliare_Data_18apr[[#This Row],[Surface m2]]</f>
        <v>2048.1927710843374</v>
      </c>
    </row>
    <row r="2922" spans="1:6" x14ac:dyDescent="0.3">
      <c r="A2922" t="s">
        <v>3336</v>
      </c>
      <c r="B2922">
        <f>IF(Imobiliare_Data_18apr[[#This Row],[Surface m2]]&lt;35,1,2)</f>
        <v>2</v>
      </c>
      <c r="C2922" s="2">
        <v>170000</v>
      </c>
      <c r="D2922" t="s">
        <v>4686</v>
      </c>
      <c r="E2922" s="1">
        <v>62</v>
      </c>
      <c r="F2922" s="2">
        <f>Imobiliare_Data_18apr[[#This Row],[Price]]/Imobiliare_Data_18apr[[#This Row],[Surface m2]]</f>
        <v>2741.9354838709678</v>
      </c>
    </row>
    <row r="2923" spans="1:6" x14ac:dyDescent="0.3">
      <c r="A2923" t="s">
        <v>3276</v>
      </c>
      <c r="B2923">
        <f>IF(Imobiliare_Data_18apr[[#This Row],[Surface m2]]&lt;35,1,2)</f>
        <v>2</v>
      </c>
      <c r="C2923" s="2">
        <v>170000</v>
      </c>
      <c r="D2923" t="s">
        <v>4687</v>
      </c>
      <c r="E2923" s="1">
        <v>60</v>
      </c>
      <c r="F2923" s="2">
        <f>Imobiliare_Data_18apr[[#This Row],[Price]]/Imobiliare_Data_18apr[[#This Row],[Surface m2]]</f>
        <v>2833.3333333333335</v>
      </c>
    </row>
    <row r="2924" spans="1:6" x14ac:dyDescent="0.3">
      <c r="A2924" t="s">
        <v>3690</v>
      </c>
      <c r="B2924">
        <f>IF(Imobiliare_Data_18apr[[#This Row],[Surface m2]]&lt;35,1,2)</f>
        <v>2</v>
      </c>
      <c r="C2924" s="2">
        <v>170000</v>
      </c>
      <c r="D2924" t="s">
        <v>4686</v>
      </c>
      <c r="E2924" s="1">
        <v>60</v>
      </c>
      <c r="F2924" s="2">
        <f>Imobiliare_Data_18apr[[#This Row],[Price]]/Imobiliare_Data_18apr[[#This Row],[Surface m2]]</f>
        <v>2833.3333333333335</v>
      </c>
    </row>
    <row r="2925" spans="1:6" hidden="1" x14ac:dyDescent="0.3">
      <c r="A2925" t="s">
        <v>3919</v>
      </c>
      <c r="B2925">
        <v>3</v>
      </c>
      <c r="C2925" s="2">
        <v>170000</v>
      </c>
      <c r="D2925" t="s">
        <v>4687</v>
      </c>
      <c r="E2925" s="1">
        <v>75</v>
      </c>
      <c r="F2925" s="2">
        <f>Imobiliare_Data_18apr[[#This Row],[Price]]/Imobiliare_Data_18apr[[#This Row],[Surface m2]]</f>
        <v>2266.6666666666665</v>
      </c>
    </row>
    <row r="2926" spans="1:6" x14ac:dyDescent="0.3">
      <c r="A2926" t="s">
        <v>3690</v>
      </c>
      <c r="B2926">
        <f>IF(Imobiliare_Data_18apr[[#This Row],[Surface m2]]&lt;35,1,2)</f>
        <v>2</v>
      </c>
      <c r="C2926" s="2">
        <v>170000</v>
      </c>
      <c r="D2926" t="s">
        <v>4686</v>
      </c>
      <c r="E2926" s="1">
        <v>59.64</v>
      </c>
      <c r="F2926" s="2">
        <f>Imobiliare_Data_18apr[[#This Row],[Price]]/Imobiliare_Data_18apr[[#This Row],[Surface m2]]</f>
        <v>2850.4359490274983</v>
      </c>
    </row>
    <row r="2927" spans="1:6" x14ac:dyDescent="0.3">
      <c r="A2927" t="s">
        <v>3339</v>
      </c>
      <c r="B2927">
        <f>IF(Imobiliare_Data_18apr[[#This Row],[Surface m2]]&lt;35,1,2)</f>
        <v>2</v>
      </c>
      <c r="C2927" s="2">
        <v>170000</v>
      </c>
      <c r="D2927" t="s">
        <v>4687</v>
      </c>
      <c r="E2927" s="1">
        <v>58</v>
      </c>
      <c r="F2927" s="2">
        <f>Imobiliare_Data_18apr[[#This Row],[Price]]/Imobiliare_Data_18apr[[#This Row],[Surface m2]]</f>
        <v>2931.0344827586205</v>
      </c>
    </row>
    <row r="2928" spans="1:6" hidden="1" x14ac:dyDescent="0.3">
      <c r="A2928" t="s">
        <v>3987</v>
      </c>
      <c r="B2928">
        <v>3</v>
      </c>
      <c r="C2928" s="2">
        <v>170000</v>
      </c>
      <c r="D2928" t="s">
        <v>4687</v>
      </c>
      <c r="E2928" s="1">
        <v>74</v>
      </c>
      <c r="F2928" s="2">
        <f>Imobiliare_Data_18apr[[#This Row],[Price]]/Imobiliare_Data_18apr[[#This Row],[Surface m2]]</f>
        <v>2297.2972972972975</v>
      </c>
    </row>
    <row r="2929" spans="1:6" x14ac:dyDescent="0.3">
      <c r="A2929" t="s">
        <v>3524</v>
      </c>
      <c r="B2929">
        <f>IF(Imobiliare_Data_18apr[[#This Row],[Surface m2]]&lt;35,1,2)</f>
        <v>2</v>
      </c>
      <c r="C2929" s="2">
        <v>170000</v>
      </c>
      <c r="D2929" t="s">
        <v>4686</v>
      </c>
      <c r="E2929" s="1">
        <v>56</v>
      </c>
      <c r="F2929" s="2">
        <f>Imobiliare_Data_18apr[[#This Row],[Price]]/Imobiliare_Data_18apr[[#This Row],[Surface m2]]</f>
        <v>3035.7142857142858</v>
      </c>
    </row>
    <row r="2930" spans="1:6" hidden="1" x14ac:dyDescent="0.3">
      <c r="A2930" t="s">
        <v>4115</v>
      </c>
      <c r="B2930">
        <v>3</v>
      </c>
      <c r="C2930" s="2">
        <v>170000</v>
      </c>
      <c r="D2930" t="s">
        <v>4687</v>
      </c>
      <c r="E2930" s="1">
        <v>126</v>
      </c>
      <c r="F2930" s="2">
        <f>Imobiliare_Data_18apr[[#This Row],[Price]]/Imobiliare_Data_18apr[[#This Row],[Surface m2]]</f>
        <v>1349.2063492063492</v>
      </c>
    </row>
    <row r="2931" spans="1:6" x14ac:dyDescent="0.3">
      <c r="A2931" t="s">
        <v>3549</v>
      </c>
      <c r="B2931">
        <f>IF(Imobiliare_Data_18apr[[#This Row],[Surface m2]]&lt;35,1,2)</f>
        <v>2</v>
      </c>
      <c r="C2931" s="2">
        <v>170000</v>
      </c>
      <c r="D2931" t="s">
        <v>4686</v>
      </c>
      <c r="E2931" s="1">
        <v>53</v>
      </c>
      <c r="F2931" s="2">
        <f>Imobiliare_Data_18apr[[#This Row],[Price]]/Imobiliare_Data_18apr[[#This Row],[Surface m2]]</f>
        <v>3207.5471698113206</v>
      </c>
    </row>
    <row r="2932" spans="1:6" x14ac:dyDescent="0.3">
      <c r="A2932" t="s">
        <v>4390</v>
      </c>
      <c r="B2932">
        <v>2</v>
      </c>
      <c r="C2932" s="2">
        <v>170000</v>
      </c>
      <c r="D2932" t="s">
        <v>4687</v>
      </c>
      <c r="E2932" s="1">
        <v>60</v>
      </c>
      <c r="F2932" s="2">
        <f>Imobiliare_Data_18apr[[#This Row],[Price]]/Imobiliare_Data_18apr[[#This Row],[Surface m2]]</f>
        <v>2833.3333333333335</v>
      </c>
    </row>
    <row r="2933" spans="1:6" x14ac:dyDescent="0.3">
      <c r="A2933" t="s">
        <v>4447</v>
      </c>
      <c r="B2933">
        <v>2</v>
      </c>
      <c r="C2933" s="2">
        <v>170000</v>
      </c>
      <c r="D2933" t="s">
        <v>4686</v>
      </c>
      <c r="E2933" s="1">
        <v>56</v>
      </c>
      <c r="F2933" s="2">
        <f>Imobiliare_Data_18apr[[#This Row],[Price]]/Imobiliare_Data_18apr[[#This Row],[Surface m2]]</f>
        <v>3035.7142857142858</v>
      </c>
    </row>
    <row r="2934" spans="1:6" hidden="1" x14ac:dyDescent="0.3">
      <c r="A2934" t="s">
        <v>4594</v>
      </c>
      <c r="B2934">
        <v>3</v>
      </c>
      <c r="C2934" s="2">
        <v>170000</v>
      </c>
      <c r="D2934" t="s">
        <v>4687</v>
      </c>
      <c r="E2934" s="1">
        <v>80</v>
      </c>
      <c r="F2934" s="2">
        <f>Imobiliare_Data_18apr[[#This Row],[Price]]/Imobiliare_Data_18apr[[#This Row],[Surface m2]]</f>
        <v>2125</v>
      </c>
    </row>
    <row r="2935" spans="1:6" hidden="1" x14ac:dyDescent="0.3">
      <c r="A2935" t="s">
        <v>2046</v>
      </c>
      <c r="B2935">
        <v>4</v>
      </c>
      <c r="C2935" s="2">
        <v>170300</v>
      </c>
      <c r="D2935" t="s">
        <v>4686</v>
      </c>
      <c r="E2935" s="1">
        <v>92</v>
      </c>
      <c r="F2935" s="2">
        <f>Imobiliare_Data_18apr[[#This Row],[Price]]/Imobiliare_Data_18apr[[#This Row],[Surface m2]]</f>
        <v>1851.0869565217392</v>
      </c>
    </row>
    <row r="2936" spans="1:6" x14ac:dyDescent="0.3">
      <c r="A2936" t="s">
        <v>4162</v>
      </c>
      <c r="B2936">
        <f>IF(Imobiliare_Data_18apr[[#This Row],[Surface m2]]&lt;35,1,2)</f>
        <v>2</v>
      </c>
      <c r="C2936" s="2">
        <v>170506</v>
      </c>
      <c r="D2936" t="s">
        <v>4686</v>
      </c>
      <c r="E2936" s="1">
        <v>68.02</v>
      </c>
      <c r="F2936" s="2">
        <f>Imobiliare_Data_18apr[[#This Row],[Price]]/Imobiliare_Data_18apr[[#This Row],[Surface m2]]</f>
        <v>2506.7039106145253</v>
      </c>
    </row>
    <row r="2937" spans="1:6" hidden="1" x14ac:dyDescent="0.3">
      <c r="A2937" t="s">
        <v>2005</v>
      </c>
      <c r="B2937">
        <v>4</v>
      </c>
      <c r="C2937" s="2">
        <v>171000</v>
      </c>
      <c r="D2937" t="s">
        <v>4687</v>
      </c>
      <c r="E2937" s="1">
        <v>78</v>
      </c>
      <c r="F2937" s="2">
        <f>Imobiliare_Data_18apr[[#This Row],[Price]]/Imobiliare_Data_18apr[[#This Row],[Surface m2]]</f>
        <v>2192.3076923076924</v>
      </c>
    </row>
    <row r="2938" spans="1:6" x14ac:dyDescent="0.3">
      <c r="A2938" t="s">
        <v>2256</v>
      </c>
      <c r="B2938">
        <v>2</v>
      </c>
      <c r="C2938" s="2">
        <v>171000</v>
      </c>
      <c r="D2938" t="s">
        <v>4687</v>
      </c>
      <c r="E2938" s="1">
        <v>62</v>
      </c>
      <c r="F2938" s="2">
        <f>Imobiliare_Data_18apr[[#This Row],[Price]]/Imobiliare_Data_18apr[[#This Row],[Surface m2]]</f>
        <v>2758.0645161290322</v>
      </c>
    </row>
    <row r="2939" spans="1:6" x14ac:dyDescent="0.3">
      <c r="A2939" t="s">
        <v>2382</v>
      </c>
      <c r="B2939">
        <v>2</v>
      </c>
      <c r="C2939" s="2">
        <v>171243</v>
      </c>
      <c r="D2939" t="s">
        <v>4686</v>
      </c>
      <c r="E2939" s="1">
        <v>53.5</v>
      </c>
      <c r="F2939" s="2">
        <f>Imobiliare_Data_18apr[[#This Row],[Price]]/Imobiliare_Data_18apr[[#This Row],[Surface m2]]</f>
        <v>3200.8037383177571</v>
      </c>
    </row>
    <row r="2940" spans="1:6" x14ac:dyDescent="0.3">
      <c r="A2940" t="s">
        <v>685</v>
      </c>
      <c r="B2940">
        <v>2</v>
      </c>
      <c r="C2940" s="2">
        <v>171244</v>
      </c>
      <c r="D2940" t="s">
        <v>4687</v>
      </c>
      <c r="E2940" s="1">
        <v>55</v>
      </c>
      <c r="F2940" s="2">
        <f>Imobiliare_Data_18apr[[#This Row],[Price]]/Imobiliare_Data_18apr[[#This Row],[Surface m2]]</f>
        <v>3113.5272727272727</v>
      </c>
    </row>
    <row r="2941" spans="1:6" x14ac:dyDescent="0.3">
      <c r="A2941" t="s">
        <v>2169</v>
      </c>
      <c r="B2941">
        <f>IF(Imobiliare_Data_18apr[[#This Row],[Surface m2]]&lt;35,1,2)</f>
        <v>2</v>
      </c>
      <c r="C2941" s="2">
        <v>171990</v>
      </c>
      <c r="D2941" t="s">
        <v>4686</v>
      </c>
      <c r="E2941" s="1">
        <v>56</v>
      </c>
      <c r="F2941" s="2">
        <f>Imobiliare_Data_18apr[[#This Row],[Price]]/Imobiliare_Data_18apr[[#This Row],[Surface m2]]</f>
        <v>3071.25</v>
      </c>
    </row>
    <row r="2942" spans="1:6" hidden="1" x14ac:dyDescent="0.3">
      <c r="A2942" t="s">
        <v>178</v>
      </c>
      <c r="B2942">
        <v>4</v>
      </c>
      <c r="C2942" s="2">
        <v>172000</v>
      </c>
      <c r="D2942" t="s">
        <v>4687</v>
      </c>
      <c r="E2942" s="1">
        <v>80</v>
      </c>
      <c r="F2942" s="2">
        <f>Imobiliare_Data_18apr[[#This Row],[Price]]/Imobiliare_Data_18apr[[#This Row],[Surface m2]]</f>
        <v>2150</v>
      </c>
    </row>
    <row r="2943" spans="1:6" hidden="1" x14ac:dyDescent="0.3">
      <c r="A2943" t="s">
        <v>1398</v>
      </c>
      <c r="B2943">
        <v>3</v>
      </c>
      <c r="C2943" s="2">
        <v>172000</v>
      </c>
      <c r="D2943" t="s">
        <v>4686</v>
      </c>
      <c r="E2943" s="1">
        <v>76.61</v>
      </c>
      <c r="F2943" s="2">
        <f>Imobiliare_Data_18apr[[#This Row],[Price]]/Imobiliare_Data_18apr[[#This Row],[Surface m2]]</f>
        <v>2245.1377104816602</v>
      </c>
    </row>
    <row r="2944" spans="1:6" hidden="1" x14ac:dyDescent="0.3">
      <c r="A2944" t="s">
        <v>1913</v>
      </c>
      <c r="B2944">
        <v>4</v>
      </c>
      <c r="C2944" s="2">
        <v>172000</v>
      </c>
      <c r="D2944" t="s">
        <v>4687</v>
      </c>
      <c r="E2944" s="1">
        <v>90</v>
      </c>
      <c r="F2944" s="2">
        <f>Imobiliare_Data_18apr[[#This Row],[Price]]/Imobiliare_Data_18apr[[#This Row],[Surface m2]]</f>
        <v>1911.1111111111111</v>
      </c>
    </row>
    <row r="2945" spans="1:6" hidden="1" x14ac:dyDescent="0.3">
      <c r="A2945" t="s">
        <v>1926</v>
      </c>
      <c r="B2945">
        <v>4</v>
      </c>
      <c r="C2945" s="2">
        <v>172000</v>
      </c>
      <c r="D2945" t="s">
        <v>4687</v>
      </c>
      <c r="E2945" s="1">
        <v>78</v>
      </c>
      <c r="F2945" s="2">
        <f>Imobiliare_Data_18apr[[#This Row],[Price]]/Imobiliare_Data_18apr[[#This Row],[Surface m2]]</f>
        <v>2205.1282051282051</v>
      </c>
    </row>
    <row r="2946" spans="1:6" hidden="1" x14ac:dyDescent="0.3">
      <c r="A2946" t="s">
        <v>2744</v>
      </c>
      <c r="B2946">
        <v>3</v>
      </c>
      <c r="C2946" s="2">
        <v>172000</v>
      </c>
      <c r="D2946" t="s">
        <v>4687</v>
      </c>
      <c r="E2946" s="1">
        <v>76.61</v>
      </c>
      <c r="F2946" s="2">
        <f>Imobiliare_Data_18apr[[#This Row],[Price]]/Imobiliare_Data_18apr[[#This Row],[Surface m2]]</f>
        <v>2245.1377104816602</v>
      </c>
    </row>
    <row r="2947" spans="1:6" hidden="1" x14ac:dyDescent="0.3">
      <c r="A2947" t="s">
        <v>4346</v>
      </c>
      <c r="B2947">
        <v>3</v>
      </c>
      <c r="C2947" s="2">
        <v>172000</v>
      </c>
      <c r="D2947" t="s">
        <v>4686</v>
      </c>
      <c r="E2947" s="1">
        <v>86</v>
      </c>
      <c r="F2947" s="2">
        <f>Imobiliare_Data_18apr[[#This Row],[Price]]/Imobiliare_Data_18apr[[#This Row],[Surface m2]]</f>
        <v>2000</v>
      </c>
    </row>
    <row r="2948" spans="1:6" hidden="1" x14ac:dyDescent="0.3">
      <c r="A2948" t="s">
        <v>3100</v>
      </c>
      <c r="B2948">
        <v>4</v>
      </c>
      <c r="C2948" s="2">
        <v>172000</v>
      </c>
      <c r="D2948" t="s">
        <v>4686</v>
      </c>
      <c r="E2948" s="1">
        <v>78</v>
      </c>
      <c r="F2948" s="2">
        <f>Imobiliare_Data_18apr[[#This Row],[Price]]/Imobiliare_Data_18apr[[#This Row],[Surface m2]]</f>
        <v>2205.1282051282051</v>
      </c>
    </row>
    <row r="2949" spans="1:6" x14ac:dyDescent="0.3">
      <c r="A2949" t="s">
        <v>1106</v>
      </c>
      <c r="B2949">
        <v>2</v>
      </c>
      <c r="C2949" s="2">
        <v>172000</v>
      </c>
      <c r="D2949" t="s">
        <v>4686</v>
      </c>
      <c r="E2949" s="1">
        <v>55</v>
      </c>
      <c r="F2949" s="2">
        <f>Imobiliare_Data_18apr[[#This Row],[Price]]/Imobiliare_Data_18apr[[#This Row],[Surface m2]]</f>
        <v>3127.2727272727275</v>
      </c>
    </row>
    <row r="2950" spans="1:6" x14ac:dyDescent="0.3">
      <c r="A2950" t="s">
        <v>2294</v>
      </c>
      <c r="B2950">
        <v>2</v>
      </c>
      <c r="C2950" s="2">
        <v>172000</v>
      </c>
      <c r="D2950" t="s">
        <v>4687</v>
      </c>
      <c r="E2950" s="1">
        <v>56.33</v>
      </c>
      <c r="F2950" s="2">
        <f>Imobiliare_Data_18apr[[#This Row],[Price]]/Imobiliare_Data_18apr[[#This Row],[Surface m2]]</f>
        <v>3053.4351145038167</v>
      </c>
    </row>
    <row r="2951" spans="1:6" x14ac:dyDescent="0.3">
      <c r="A2951" t="s">
        <v>2185</v>
      </c>
      <c r="B2951">
        <f>IF(Imobiliare_Data_18apr[[#This Row],[Surface m2]]&lt;35,1,2)</f>
        <v>2</v>
      </c>
      <c r="C2951" s="2">
        <v>172000</v>
      </c>
      <c r="D2951" t="s">
        <v>4686</v>
      </c>
      <c r="E2951" s="1">
        <v>61</v>
      </c>
      <c r="F2951" s="2">
        <f>Imobiliare_Data_18apr[[#This Row],[Price]]/Imobiliare_Data_18apr[[#This Row],[Surface m2]]</f>
        <v>2819.6721311475408</v>
      </c>
    </row>
    <row r="2952" spans="1:6" x14ac:dyDescent="0.3">
      <c r="A2952" t="s">
        <v>3719</v>
      </c>
      <c r="B2952">
        <v>2</v>
      </c>
      <c r="C2952" s="2">
        <v>172000</v>
      </c>
      <c r="D2952" t="s">
        <v>4686</v>
      </c>
      <c r="E2952" s="1">
        <v>53.26</v>
      </c>
      <c r="F2952" s="2">
        <f>Imobiliare_Data_18apr[[#This Row],[Price]]/Imobiliare_Data_18apr[[#This Row],[Surface m2]]</f>
        <v>3229.4404806609091</v>
      </c>
    </row>
    <row r="2953" spans="1:6" hidden="1" x14ac:dyDescent="0.3">
      <c r="A2953" t="s">
        <v>1653</v>
      </c>
      <c r="B2953">
        <v>3</v>
      </c>
      <c r="C2953" s="2">
        <v>172200</v>
      </c>
      <c r="D2953" t="s">
        <v>4686</v>
      </c>
      <c r="E2953" s="1">
        <v>73.47</v>
      </c>
      <c r="F2953" s="2">
        <f>Imobiliare_Data_18apr[[#This Row],[Price]]/Imobiliare_Data_18apr[[#This Row],[Surface m2]]</f>
        <v>2343.8138015516538</v>
      </c>
    </row>
    <row r="2954" spans="1:6" x14ac:dyDescent="0.3">
      <c r="A2954" t="s">
        <v>975</v>
      </c>
      <c r="B2954">
        <v>2</v>
      </c>
      <c r="C2954" s="2">
        <v>172380</v>
      </c>
      <c r="D2954" t="s">
        <v>4686</v>
      </c>
      <c r="E2954" s="1">
        <v>67.89</v>
      </c>
      <c r="F2954" s="2">
        <f>Imobiliare_Data_18apr[[#This Row],[Price]]/Imobiliare_Data_18apr[[#This Row],[Surface m2]]</f>
        <v>2539.1073795846223</v>
      </c>
    </row>
    <row r="2955" spans="1:6" hidden="1" x14ac:dyDescent="0.3">
      <c r="A2955" t="s">
        <v>1635</v>
      </c>
      <c r="B2955">
        <v>3</v>
      </c>
      <c r="C2955" s="2">
        <v>172500</v>
      </c>
      <c r="D2955" t="s">
        <v>4686</v>
      </c>
      <c r="E2955" s="1">
        <v>69</v>
      </c>
      <c r="F2955" s="2">
        <f>Imobiliare_Data_18apr[[#This Row],[Price]]/Imobiliare_Data_18apr[[#This Row],[Surface m2]]</f>
        <v>2500</v>
      </c>
    </row>
    <row r="2956" spans="1:6" hidden="1" x14ac:dyDescent="0.3">
      <c r="A2956" t="s">
        <v>1867</v>
      </c>
      <c r="B2956">
        <v>3</v>
      </c>
      <c r="C2956" s="2">
        <v>172645</v>
      </c>
      <c r="D2956" t="s">
        <v>4687</v>
      </c>
      <c r="E2956" s="1">
        <v>80.3</v>
      </c>
      <c r="F2956" s="2">
        <f>Imobiliare_Data_18apr[[#This Row],[Price]]/Imobiliare_Data_18apr[[#This Row],[Surface m2]]</f>
        <v>2150</v>
      </c>
    </row>
    <row r="2957" spans="1:6" hidden="1" x14ac:dyDescent="0.3">
      <c r="A2957" t="s">
        <v>3787</v>
      </c>
      <c r="B2957">
        <v>3</v>
      </c>
      <c r="C2957" s="2">
        <v>172645</v>
      </c>
      <c r="D2957" t="s">
        <v>4686</v>
      </c>
      <c r="E2957" s="1">
        <v>80.3</v>
      </c>
      <c r="F2957" s="2">
        <f>Imobiliare_Data_18apr[[#This Row],[Price]]/Imobiliare_Data_18apr[[#This Row],[Surface m2]]</f>
        <v>2150</v>
      </c>
    </row>
    <row r="2958" spans="1:6" x14ac:dyDescent="0.3">
      <c r="A2958" t="s">
        <v>4398</v>
      </c>
      <c r="B2958">
        <v>2</v>
      </c>
      <c r="C2958" s="2">
        <v>172800</v>
      </c>
      <c r="D2958" t="s">
        <v>4686</v>
      </c>
      <c r="E2958" s="1">
        <v>54</v>
      </c>
      <c r="F2958" s="2">
        <f>Imobiliare_Data_18apr[[#This Row],[Price]]/Imobiliare_Data_18apr[[#This Row],[Surface m2]]</f>
        <v>3200</v>
      </c>
    </row>
    <row r="2959" spans="1:6" x14ac:dyDescent="0.3">
      <c r="A2959" t="s">
        <v>708</v>
      </c>
      <c r="B2959">
        <v>2</v>
      </c>
      <c r="C2959" s="2">
        <v>172825</v>
      </c>
      <c r="D2959" t="s">
        <v>4687</v>
      </c>
      <c r="E2959" s="1">
        <v>55</v>
      </c>
      <c r="F2959" s="2">
        <f>Imobiliare_Data_18apr[[#This Row],[Price]]/Imobiliare_Data_18apr[[#This Row],[Surface m2]]</f>
        <v>3142.2727272727275</v>
      </c>
    </row>
    <row r="2960" spans="1:6" x14ac:dyDescent="0.3">
      <c r="A2960" t="s">
        <v>652</v>
      </c>
      <c r="B2960">
        <v>2</v>
      </c>
      <c r="C2960" s="2">
        <v>172900</v>
      </c>
      <c r="D2960" t="s">
        <v>4686</v>
      </c>
      <c r="E2960" s="1">
        <v>52</v>
      </c>
      <c r="F2960" s="2">
        <f>Imobiliare_Data_18apr[[#This Row],[Price]]/Imobiliare_Data_18apr[[#This Row],[Surface m2]]</f>
        <v>3325</v>
      </c>
    </row>
    <row r="2961" spans="1:6" hidden="1" x14ac:dyDescent="0.3">
      <c r="A2961" t="s">
        <v>3300</v>
      </c>
      <c r="B2961">
        <v>3</v>
      </c>
      <c r="C2961" s="2">
        <v>172900</v>
      </c>
      <c r="D2961" t="s">
        <v>4686</v>
      </c>
      <c r="E2961" s="1">
        <v>82</v>
      </c>
      <c r="F2961" s="2">
        <f>Imobiliare_Data_18apr[[#This Row],[Price]]/Imobiliare_Data_18apr[[#This Row],[Surface m2]]</f>
        <v>2108.5365853658536</v>
      </c>
    </row>
    <row r="2962" spans="1:6" x14ac:dyDescent="0.3">
      <c r="A2962" t="s">
        <v>4329</v>
      </c>
      <c r="B2962">
        <f>IF(Imobiliare_Data_18apr[[#This Row],[Surface m2]]&lt;35,1,2)</f>
        <v>2</v>
      </c>
      <c r="C2962" s="2">
        <v>172900</v>
      </c>
      <c r="D2962" t="s">
        <v>4686</v>
      </c>
      <c r="E2962" s="1">
        <v>68.33</v>
      </c>
      <c r="F2962" s="2">
        <f>Imobiliare_Data_18apr[[#This Row],[Price]]/Imobiliare_Data_18apr[[#This Row],[Surface m2]]</f>
        <v>2530.3673349919509</v>
      </c>
    </row>
    <row r="2963" spans="1:6" hidden="1" x14ac:dyDescent="0.3">
      <c r="A2963" t="s">
        <v>124</v>
      </c>
      <c r="B2963">
        <v>3</v>
      </c>
      <c r="C2963" s="2">
        <v>173000</v>
      </c>
      <c r="D2963" t="s">
        <v>4686</v>
      </c>
      <c r="E2963" s="1">
        <v>72.150000000000006</v>
      </c>
      <c r="F2963" s="2">
        <f>Imobiliare_Data_18apr[[#This Row],[Price]]/Imobiliare_Data_18apr[[#This Row],[Surface m2]]</f>
        <v>2397.7823977823978</v>
      </c>
    </row>
    <row r="2964" spans="1:6" hidden="1" x14ac:dyDescent="0.3">
      <c r="A2964" t="s">
        <v>2093</v>
      </c>
      <c r="B2964">
        <v>4</v>
      </c>
      <c r="C2964" s="2">
        <v>173000</v>
      </c>
      <c r="D2964" t="s">
        <v>4687</v>
      </c>
      <c r="E2964" s="1">
        <v>85</v>
      </c>
      <c r="F2964" s="2">
        <f>Imobiliare_Data_18apr[[#This Row],[Price]]/Imobiliare_Data_18apr[[#This Row],[Surface m2]]</f>
        <v>2035.2941176470588</v>
      </c>
    </row>
    <row r="2965" spans="1:6" x14ac:dyDescent="0.3">
      <c r="A2965" t="s">
        <v>559</v>
      </c>
      <c r="B2965">
        <v>2</v>
      </c>
      <c r="C2965" s="2">
        <v>173000</v>
      </c>
      <c r="D2965" t="s">
        <v>4687</v>
      </c>
      <c r="E2965" s="1">
        <v>56</v>
      </c>
      <c r="F2965" s="2">
        <f>Imobiliare_Data_18apr[[#This Row],[Price]]/Imobiliare_Data_18apr[[#This Row],[Surface m2]]</f>
        <v>3089.2857142857142</v>
      </c>
    </row>
    <row r="2966" spans="1:6" x14ac:dyDescent="0.3">
      <c r="A2966" t="s">
        <v>826</v>
      </c>
      <c r="B2966">
        <v>2</v>
      </c>
      <c r="C2966" s="2">
        <v>173000</v>
      </c>
      <c r="D2966" t="s">
        <v>4686</v>
      </c>
      <c r="E2966" s="1">
        <v>54</v>
      </c>
      <c r="F2966" s="2">
        <f>Imobiliare_Data_18apr[[#This Row],[Price]]/Imobiliare_Data_18apr[[#This Row],[Surface m2]]</f>
        <v>3203.7037037037039</v>
      </c>
    </row>
    <row r="2967" spans="1:6" x14ac:dyDescent="0.3">
      <c r="A2967" t="s">
        <v>1191</v>
      </c>
      <c r="B2967">
        <v>2</v>
      </c>
      <c r="C2967" s="2">
        <v>173000</v>
      </c>
      <c r="D2967" t="s">
        <v>4686</v>
      </c>
      <c r="E2967" s="1">
        <v>54</v>
      </c>
      <c r="F2967" s="2">
        <f>Imobiliare_Data_18apr[[#This Row],[Price]]/Imobiliare_Data_18apr[[#This Row],[Surface m2]]</f>
        <v>3203.7037037037039</v>
      </c>
    </row>
    <row r="2968" spans="1:6" x14ac:dyDescent="0.3">
      <c r="A2968" t="s">
        <v>3201</v>
      </c>
      <c r="B2968">
        <v>2</v>
      </c>
      <c r="C2968" s="2">
        <v>173000</v>
      </c>
      <c r="D2968" t="s">
        <v>4686</v>
      </c>
      <c r="E2968" s="1">
        <v>55</v>
      </c>
      <c r="F2968" s="2">
        <f>Imobiliare_Data_18apr[[#This Row],[Price]]/Imobiliare_Data_18apr[[#This Row],[Surface m2]]</f>
        <v>3145.4545454545455</v>
      </c>
    </row>
    <row r="2969" spans="1:6" x14ac:dyDescent="0.3">
      <c r="A2969" t="s">
        <v>3444</v>
      </c>
      <c r="B2969">
        <f>IF(Imobiliare_Data_18apr[[#This Row],[Surface m2]]&lt;35,1,2)</f>
        <v>2</v>
      </c>
      <c r="C2969" s="2">
        <v>173000</v>
      </c>
      <c r="D2969" t="s">
        <v>4686</v>
      </c>
      <c r="E2969" s="1">
        <v>54</v>
      </c>
      <c r="F2969" s="2">
        <f>Imobiliare_Data_18apr[[#This Row],[Price]]/Imobiliare_Data_18apr[[#This Row],[Surface m2]]</f>
        <v>3203.7037037037039</v>
      </c>
    </row>
    <row r="2970" spans="1:6" x14ac:dyDescent="0.3">
      <c r="A2970" t="s">
        <v>4029</v>
      </c>
      <c r="B2970">
        <f>IF(Imobiliare_Data_18apr[[#This Row],[Surface m2]]&lt;35,1,2)</f>
        <v>2</v>
      </c>
      <c r="C2970" s="2">
        <v>173000</v>
      </c>
      <c r="D2970" t="s">
        <v>4686</v>
      </c>
      <c r="E2970" s="1">
        <v>54</v>
      </c>
      <c r="F2970" s="2">
        <f>Imobiliare_Data_18apr[[#This Row],[Price]]/Imobiliare_Data_18apr[[#This Row],[Surface m2]]</f>
        <v>3203.7037037037039</v>
      </c>
    </row>
    <row r="2971" spans="1:6" x14ac:dyDescent="0.3">
      <c r="A2971" t="s">
        <v>711</v>
      </c>
      <c r="B2971">
        <v>2</v>
      </c>
      <c r="C2971" s="2">
        <v>173759</v>
      </c>
      <c r="D2971" t="s">
        <v>4687</v>
      </c>
      <c r="E2971" s="1">
        <v>56</v>
      </c>
      <c r="F2971" s="2">
        <f>Imobiliare_Data_18apr[[#This Row],[Price]]/Imobiliare_Data_18apr[[#This Row],[Surface m2]]</f>
        <v>3102.8392857142858</v>
      </c>
    </row>
    <row r="2972" spans="1:6" hidden="1" x14ac:dyDescent="0.3">
      <c r="A2972" t="s">
        <v>1583</v>
      </c>
      <c r="B2972">
        <v>3</v>
      </c>
      <c r="C2972" s="2">
        <v>173900</v>
      </c>
      <c r="D2972" t="s">
        <v>4687</v>
      </c>
      <c r="E2972" s="1">
        <v>72.11</v>
      </c>
      <c r="F2972" s="2">
        <f>Imobiliare_Data_18apr[[#This Row],[Price]]/Imobiliare_Data_18apr[[#This Row],[Surface m2]]</f>
        <v>2411.59339897379</v>
      </c>
    </row>
    <row r="2973" spans="1:6" hidden="1" x14ac:dyDescent="0.3">
      <c r="A2973" t="s">
        <v>3171</v>
      </c>
      <c r="B2973">
        <v>3</v>
      </c>
      <c r="C2973" s="2">
        <v>174000</v>
      </c>
      <c r="D2973" t="s">
        <v>4687</v>
      </c>
      <c r="E2973" s="1">
        <v>77</v>
      </c>
      <c r="F2973" s="2">
        <f>Imobiliare_Data_18apr[[#This Row],[Price]]/Imobiliare_Data_18apr[[#This Row],[Surface m2]]</f>
        <v>2259.7402597402597</v>
      </c>
    </row>
    <row r="2974" spans="1:6" hidden="1" x14ac:dyDescent="0.3">
      <c r="A2974" t="s">
        <v>1258</v>
      </c>
      <c r="B2974">
        <v>3</v>
      </c>
      <c r="C2974" s="2">
        <v>174000</v>
      </c>
      <c r="D2974" t="s">
        <v>4687</v>
      </c>
      <c r="E2974" s="1">
        <v>77</v>
      </c>
      <c r="F2974" s="2">
        <f>Imobiliare_Data_18apr[[#This Row],[Price]]/Imobiliare_Data_18apr[[#This Row],[Surface m2]]</f>
        <v>2259.7402597402597</v>
      </c>
    </row>
    <row r="2975" spans="1:6" hidden="1" x14ac:dyDescent="0.3">
      <c r="A2975" t="s">
        <v>1302</v>
      </c>
      <c r="B2975">
        <v>3</v>
      </c>
      <c r="C2975" s="2">
        <v>174000</v>
      </c>
      <c r="D2975" t="s">
        <v>4687</v>
      </c>
      <c r="E2975" s="1">
        <v>83</v>
      </c>
      <c r="F2975" s="2">
        <f>Imobiliare_Data_18apr[[#This Row],[Price]]/Imobiliare_Data_18apr[[#This Row],[Surface m2]]</f>
        <v>2096.3855421686749</v>
      </c>
    </row>
    <row r="2976" spans="1:6" hidden="1" x14ac:dyDescent="0.3">
      <c r="A2976" t="s">
        <v>1497</v>
      </c>
      <c r="B2976">
        <v>3</v>
      </c>
      <c r="C2976" s="2">
        <v>174000</v>
      </c>
      <c r="D2976" t="s">
        <v>4687</v>
      </c>
      <c r="E2976" s="1">
        <v>90.4</v>
      </c>
      <c r="F2976" s="2">
        <f>Imobiliare_Data_18apr[[#This Row],[Price]]/Imobiliare_Data_18apr[[#This Row],[Surface m2]]</f>
        <v>1924.7787610619469</v>
      </c>
    </row>
    <row r="2977" spans="1:6" x14ac:dyDescent="0.3">
      <c r="A2977" t="s">
        <v>800</v>
      </c>
      <c r="B2977">
        <v>2</v>
      </c>
      <c r="C2977" s="2">
        <v>174000</v>
      </c>
      <c r="D2977" t="s">
        <v>4686</v>
      </c>
      <c r="E2977" s="1">
        <v>56</v>
      </c>
      <c r="F2977" s="2">
        <f>Imobiliare_Data_18apr[[#This Row],[Price]]/Imobiliare_Data_18apr[[#This Row],[Surface m2]]</f>
        <v>3107.1428571428573</v>
      </c>
    </row>
    <row r="2978" spans="1:6" x14ac:dyDescent="0.3">
      <c r="A2978" t="s">
        <v>2332</v>
      </c>
      <c r="B2978">
        <v>2</v>
      </c>
      <c r="C2978" s="2">
        <v>174070</v>
      </c>
      <c r="D2978" t="s">
        <v>4687</v>
      </c>
      <c r="E2978" s="1">
        <v>52</v>
      </c>
      <c r="F2978" s="2">
        <f>Imobiliare_Data_18apr[[#This Row],[Price]]/Imobiliare_Data_18apr[[#This Row],[Surface m2]]</f>
        <v>3347.5</v>
      </c>
    </row>
    <row r="2979" spans="1:6" x14ac:dyDescent="0.3">
      <c r="A2979" t="s">
        <v>980</v>
      </c>
      <c r="B2979">
        <v>2</v>
      </c>
      <c r="C2979" s="2">
        <v>174600</v>
      </c>
      <c r="D2979" t="s">
        <v>4686</v>
      </c>
      <c r="E2979" s="1">
        <v>69.81</v>
      </c>
      <c r="F2979" s="2">
        <f>Imobiliare_Data_18apr[[#This Row],[Price]]/Imobiliare_Data_18apr[[#This Row],[Surface m2]]</f>
        <v>2501.0743446497636</v>
      </c>
    </row>
    <row r="2980" spans="1:6" x14ac:dyDescent="0.3">
      <c r="A2980" t="s">
        <v>711</v>
      </c>
      <c r="B2980">
        <v>2</v>
      </c>
      <c r="C2980" s="2">
        <v>174643</v>
      </c>
      <c r="D2980" t="s">
        <v>4687</v>
      </c>
      <c r="E2980" s="1">
        <v>57</v>
      </c>
      <c r="F2980" s="2">
        <f>Imobiliare_Data_18apr[[#This Row],[Price]]/Imobiliare_Data_18apr[[#This Row],[Surface m2]]</f>
        <v>3063.9122807017543</v>
      </c>
    </row>
    <row r="2981" spans="1:6" hidden="1" x14ac:dyDescent="0.3">
      <c r="A2981" t="s">
        <v>1980</v>
      </c>
      <c r="B2981">
        <v>4</v>
      </c>
      <c r="C2981" s="2">
        <v>174800</v>
      </c>
      <c r="D2981" t="s">
        <v>4687</v>
      </c>
      <c r="E2981" s="1">
        <v>91.91</v>
      </c>
      <c r="F2981" s="2">
        <f>Imobiliare_Data_18apr[[#This Row],[Price]]/Imobiliare_Data_18apr[[#This Row],[Surface m2]]</f>
        <v>1901.8605157219019</v>
      </c>
    </row>
    <row r="2982" spans="1:6" x14ac:dyDescent="0.3">
      <c r="A2982" t="s">
        <v>652</v>
      </c>
      <c r="B2982">
        <v>2</v>
      </c>
      <c r="C2982" s="2">
        <v>174900</v>
      </c>
      <c r="D2982" t="s">
        <v>4686</v>
      </c>
      <c r="E2982" s="1">
        <v>60</v>
      </c>
      <c r="F2982" s="2">
        <f>Imobiliare_Data_18apr[[#This Row],[Price]]/Imobiliare_Data_18apr[[#This Row],[Surface m2]]</f>
        <v>2915</v>
      </c>
    </row>
    <row r="2983" spans="1:6" hidden="1" x14ac:dyDescent="0.3">
      <c r="A2983" t="s">
        <v>2550</v>
      </c>
      <c r="B2983">
        <v>3</v>
      </c>
      <c r="C2983" s="2">
        <v>174900</v>
      </c>
      <c r="D2983" t="s">
        <v>4686</v>
      </c>
      <c r="E2983" s="1">
        <v>73.400000000000006</v>
      </c>
      <c r="F2983" s="2">
        <f>Imobiliare_Data_18apr[[#This Row],[Price]]/Imobiliare_Data_18apr[[#This Row],[Surface m2]]</f>
        <v>2382.8337874659401</v>
      </c>
    </row>
    <row r="2984" spans="1:6" x14ac:dyDescent="0.3">
      <c r="A2984" t="s">
        <v>2314</v>
      </c>
      <c r="B2984">
        <v>2</v>
      </c>
      <c r="C2984" s="2">
        <v>174900</v>
      </c>
      <c r="D2984" t="s">
        <v>4686</v>
      </c>
      <c r="E2984" s="1">
        <v>60</v>
      </c>
      <c r="F2984" s="2">
        <f>Imobiliare_Data_18apr[[#This Row],[Price]]/Imobiliare_Data_18apr[[#This Row],[Surface m2]]</f>
        <v>2915</v>
      </c>
    </row>
    <row r="2985" spans="1:6" x14ac:dyDescent="0.3">
      <c r="A2985" t="s">
        <v>3496</v>
      </c>
      <c r="B2985">
        <v>2</v>
      </c>
      <c r="C2985" s="2">
        <v>174900</v>
      </c>
      <c r="D2985" t="s">
        <v>4687</v>
      </c>
      <c r="E2985" s="1">
        <v>52</v>
      </c>
      <c r="F2985" s="2">
        <f>Imobiliare_Data_18apr[[#This Row],[Price]]/Imobiliare_Data_18apr[[#This Row],[Surface m2]]</f>
        <v>3363.4615384615386</v>
      </c>
    </row>
    <row r="2986" spans="1:6" x14ac:dyDescent="0.3">
      <c r="A2986" t="s">
        <v>3888</v>
      </c>
      <c r="B2986">
        <v>2</v>
      </c>
      <c r="C2986" s="2">
        <v>174900</v>
      </c>
      <c r="D2986" t="s">
        <v>4686</v>
      </c>
      <c r="E2986" s="1">
        <v>54</v>
      </c>
      <c r="F2986" s="2">
        <f>Imobiliare_Data_18apr[[#This Row],[Price]]/Imobiliare_Data_18apr[[#This Row],[Surface m2]]</f>
        <v>3238.8888888888887</v>
      </c>
    </row>
    <row r="2987" spans="1:6" hidden="1" x14ac:dyDescent="0.3">
      <c r="A2987" t="s">
        <v>3239</v>
      </c>
      <c r="B2987">
        <v>3</v>
      </c>
      <c r="C2987" s="2">
        <v>175000</v>
      </c>
      <c r="D2987" t="s">
        <v>4687</v>
      </c>
      <c r="E2987" s="1">
        <v>73</v>
      </c>
      <c r="F2987" s="2">
        <f>Imobiliare_Data_18apr[[#This Row],[Price]]/Imobiliare_Data_18apr[[#This Row],[Surface m2]]</f>
        <v>2397.2602739726026</v>
      </c>
    </row>
    <row r="2988" spans="1:6" hidden="1" x14ac:dyDescent="0.3">
      <c r="A2988" t="s">
        <v>1291</v>
      </c>
      <c r="B2988">
        <v>3</v>
      </c>
      <c r="C2988" s="2">
        <v>175000</v>
      </c>
      <c r="D2988" t="s">
        <v>4687</v>
      </c>
      <c r="E2988" s="1">
        <v>76</v>
      </c>
      <c r="F2988" s="2">
        <f>Imobiliare_Data_18apr[[#This Row],[Price]]/Imobiliare_Data_18apr[[#This Row],[Surface m2]]</f>
        <v>2302.6315789473683</v>
      </c>
    </row>
    <row r="2989" spans="1:6" hidden="1" x14ac:dyDescent="0.3">
      <c r="A2989" t="s">
        <v>1294</v>
      </c>
      <c r="B2989">
        <v>3</v>
      </c>
      <c r="C2989" s="2">
        <v>175000</v>
      </c>
      <c r="D2989" t="s">
        <v>4687</v>
      </c>
      <c r="E2989" s="1">
        <v>90</v>
      </c>
      <c r="F2989" s="2">
        <f>Imobiliare_Data_18apr[[#This Row],[Price]]/Imobiliare_Data_18apr[[#This Row],[Surface m2]]</f>
        <v>1944.4444444444443</v>
      </c>
    </row>
    <row r="2990" spans="1:6" hidden="1" x14ac:dyDescent="0.3">
      <c r="A2990" t="s">
        <v>1355</v>
      </c>
      <c r="B2990">
        <v>3</v>
      </c>
      <c r="C2990" s="2">
        <v>175000</v>
      </c>
      <c r="D2990" t="s">
        <v>4686</v>
      </c>
      <c r="E2990" s="1">
        <v>68</v>
      </c>
      <c r="F2990" s="2">
        <f>Imobiliare_Data_18apr[[#This Row],[Price]]/Imobiliare_Data_18apr[[#This Row],[Surface m2]]</f>
        <v>2573.5294117647059</v>
      </c>
    </row>
    <row r="2991" spans="1:6" hidden="1" x14ac:dyDescent="0.3">
      <c r="A2991" t="s">
        <v>1365</v>
      </c>
      <c r="B2991">
        <v>3</v>
      </c>
      <c r="C2991" s="2">
        <v>175000</v>
      </c>
      <c r="D2991" t="s">
        <v>4687</v>
      </c>
      <c r="E2991" s="1">
        <v>78.83</v>
      </c>
      <c r="F2991" s="2">
        <f>Imobiliare_Data_18apr[[#This Row],[Price]]/Imobiliare_Data_18apr[[#This Row],[Surface m2]]</f>
        <v>2219.9670176328809</v>
      </c>
    </row>
    <row r="2992" spans="1:6" hidden="1" x14ac:dyDescent="0.3">
      <c r="A2992" t="s">
        <v>1496</v>
      </c>
      <c r="B2992">
        <v>3</v>
      </c>
      <c r="C2992" s="2">
        <v>175000</v>
      </c>
      <c r="D2992" t="s">
        <v>4687</v>
      </c>
      <c r="E2992" s="1">
        <v>80</v>
      </c>
      <c r="F2992" s="2">
        <f>Imobiliare_Data_18apr[[#This Row],[Price]]/Imobiliare_Data_18apr[[#This Row],[Surface m2]]</f>
        <v>2187.5</v>
      </c>
    </row>
    <row r="2993" spans="1:6" hidden="1" x14ac:dyDescent="0.3">
      <c r="A2993" t="s">
        <v>1588</v>
      </c>
      <c r="B2993">
        <v>3</v>
      </c>
      <c r="C2993" s="2">
        <v>175000</v>
      </c>
      <c r="D2993" t="s">
        <v>4686</v>
      </c>
      <c r="E2993" s="1">
        <v>80</v>
      </c>
      <c r="F2993" s="2">
        <f>Imobiliare_Data_18apr[[#This Row],[Price]]/Imobiliare_Data_18apr[[#This Row],[Surface m2]]</f>
        <v>2187.5</v>
      </c>
    </row>
    <row r="2994" spans="1:6" hidden="1" x14ac:dyDescent="0.3">
      <c r="A2994" t="s">
        <v>1633</v>
      </c>
      <c r="B2994">
        <v>3</v>
      </c>
      <c r="C2994" s="2">
        <v>175000</v>
      </c>
      <c r="D2994" t="s">
        <v>4686</v>
      </c>
      <c r="E2994" s="1">
        <v>68</v>
      </c>
      <c r="F2994" s="2">
        <f>Imobiliare_Data_18apr[[#This Row],[Price]]/Imobiliare_Data_18apr[[#This Row],[Surface m2]]</f>
        <v>2573.5294117647059</v>
      </c>
    </row>
    <row r="2995" spans="1:6" hidden="1" x14ac:dyDescent="0.3">
      <c r="A2995" t="s">
        <v>1639</v>
      </c>
      <c r="B2995">
        <v>3</v>
      </c>
      <c r="C2995" s="2">
        <v>175000</v>
      </c>
      <c r="D2995" t="s">
        <v>4686</v>
      </c>
      <c r="E2995" s="1">
        <v>70</v>
      </c>
      <c r="F2995" s="2">
        <f>Imobiliare_Data_18apr[[#This Row],[Price]]/Imobiliare_Data_18apr[[#This Row],[Surface m2]]</f>
        <v>2500</v>
      </c>
    </row>
    <row r="2996" spans="1:6" hidden="1" x14ac:dyDescent="0.3">
      <c r="A2996" t="s">
        <v>1643</v>
      </c>
      <c r="B2996">
        <v>3</v>
      </c>
      <c r="C2996" s="2">
        <v>175000</v>
      </c>
      <c r="D2996" t="s">
        <v>4687</v>
      </c>
      <c r="E2996" s="1">
        <v>69</v>
      </c>
      <c r="F2996" s="2">
        <f>Imobiliare_Data_18apr[[#This Row],[Price]]/Imobiliare_Data_18apr[[#This Row],[Surface m2]]</f>
        <v>2536.231884057971</v>
      </c>
    </row>
    <row r="2997" spans="1:6" hidden="1" x14ac:dyDescent="0.3">
      <c r="A2997" t="s">
        <v>1684</v>
      </c>
      <c r="B2997">
        <v>3</v>
      </c>
      <c r="C2997" s="2">
        <v>175000</v>
      </c>
      <c r="D2997" t="s">
        <v>4687</v>
      </c>
      <c r="E2997" s="1">
        <v>90.4</v>
      </c>
      <c r="F2997" s="2">
        <f>Imobiliare_Data_18apr[[#This Row],[Price]]/Imobiliare_Data_18apr[[#This Row],[Surface m2]]</f>
        <v>1935.8407079646017</v>
      </c>
    </row>
    <row r="2998" spans="1:6" hidden="1" x14ac:dyDescent="0.3">
      <c r="A2998" t="s">
        <v>1740</v>
      </c>
      <c r="B2998">
        <v>3</v>
      </c>
      <c r="C2998" s="2">
        <v>175000</v>
      </c>
      <c r="D2998" t="s">
        <v>4687</v>
      </c>
      <c r="E2998" s="1">
        <v>90</v>
      </c>
      <c r="F2998" s="2">
        <f>Imobiliare_Data_18apr[[#This Row],[Price]]/Imobiliare_Data_18apr[[#This Row],[Surface m2]]</f>
        <v>1944.4444444444443</v>
      </c>
    </row>
    <row r="2999" spans="1:6" hidden="1" x14ac:dyDescent="0.3">
      <c r="A2999" t="s">
        <v>1757</v>
      </c>
      <c r="B2999">
        <v>3</v>
      </c>
      <c r="C2999" s="2">
        <v>175000</v>
      </c>
      <c r="D2999" t="s">
        <v>4686</v>
      </c>
      <c r="E2999" s="1">
        <v>68</v>
      </c>
      <c r="F2999" s="2">
        <f>Imobiliare_Data_18apr[[#This Row],[Price]]/Imobiliare_Data_18apr[[#This Row],[Surface m2]]</f>
        <v>2573.5294117647059</v>
      </c>
    </row>
    <row r="3000" spans="1:6" hidden="1" x14ac:dyDescent="0.3">
      <c r="A3000" t="s">
        <v>1771</v>
      </c>
      <c r="B3000">
        <v>3</v>
      </c>
      <c r="C3000" s="2">
        <v>175000</v>
      </c>
      <c r="D3000" t="s">
        <v>4687</v>
      </c>
      <c r="E3000" s="1">
        <v>71</v>
      </c>
      <c r="F3000" s="2">
        <f>Imobiliare_Data_18apr[[#This Row],[Price]]/Imobiliare_Data_18apr[[#This Row],[Surface m2]]</f>
        <v>2464.788732394366</v>
      </c>
    </row>
    <row r="3001" spans="1:6" hidden="1" x14ac:dyDescent="0.3">
      <c r="A3001" t="s">
        <v>1923</v>
      </c>
      <c r="B3001">
        <v>4</v>
      </c>
      <c r="C3001" s="2">
        <v>175000</v>
      </c>
      <c r="D3001" t="s">
        <v>4687</v>
      </c>
      <c r="E3001" s="1">
        <v>78</v>
      </c>
      <c r="F3001" s="2">
        <f>Imobiliare_Data_18apr[[#This Row],[Price]]/Imobiliare_Data_18apr[[#This Row],[Surface m2]]</f>
        <v>2243.5897435897436</v>
      </c>
    </row>
    <row r="3002" spans="1:6" hidden="1" x14ac:dyDescent="0.3">
      <c r="A3002" t="s">
        <v>1982</v>
      </c>
      <c r="B3002">
        <v>4</v>
      </c>
      <c r="C3002" s="2">
        <v>175000</v>
      </c>
      <c r="D3002" t="s">
        <v>4687</v>
      </c>
      <c r="E3002" s="1">
        <v>76</v>
      </c>
      <c r="F3002" s="2">
        <f>Imobiliare_Data_18apr[[#This Row],[Price]]/Imobiliare_Data_18apr[[#This Row],[Surface m2]]</f>
        <v>2302.6315789473683</v>
      </c>
    </row>
    <row r="3003" spans="1:6" hidden="1" x14ac:dyDescent="0.3">
      <c r="A3003" t="s">
        <v>1982</v>
      </c>
      <c r="B3003">
        <v>4</v>
      </c>
      <c r="C3003" s="2">
        <v>175000</v>
      </c>
      <c r="D3003" t="s">
        <v>4687</v>
      </c>
      <c r="E3003" s="1">
        <v>78</v>
      </c>
      <c r="F3003" s="2">
        <f>Imobiliare_Data_18apr[[#This Row],[Price]]/Imobiliare_Data_18apr[[#This Row],[Surface m2]]</f>
        <v>2243.5897435897436</v>
      </c>
    </row>
    <row r="3004" spans="1:6" hidden="1" x14ac:dyDescent="0.3">
      <c r="A3004" t="s">
        <v>1985</v>
      </c>
      <c r="B3004">
        <v>4</v>
      </c>
      <c r="C3004" s="2">
        <v>175000</v>
      </c>
      <c r="D3004" t="s">
        <v>4687</v>
      </c>
      <c r="E3004" s="1">
        <v>79</v>
      </c>
      <c r="F3004" s="2">
        <f>Imobiliare_Data_18apr[[#This Row],[Price]]/Imobiliare_Data_18apr[[#This Row],[Surface m2]]</f>
        <v>2215.1898734177216</v>
      </c>
    </row>
    <row r="3005" spans="1:6" hidden="1" x14ac:dyDescent="0.3">
      <c r="A3005" t="s">
        <v>2030</v>
      </c>
      <c r="B3005">
        <v>4</v>
      </c>
      <c r="C3005" s="2">
        <v>175000</v>
      </c>
      <c r="D3005" t="s">
        <v>4686</v>
      </c>
      <c r="E3005" s="1">
        <v>78</v>
      </c>
      <c r="F3005" s="2">
        <f>Imobiliare_Data_18apr[[#This Row],[Price]]/Imobiliare_Data_18apr[[#This Row],[Surface m2]]</f>
        <v>2243.5897435897436</v>
      </c>
    </row>
    <row r="3006" spans="1:6" hidden="1" x14ac:dyDescent="0.3">
      <c r="A3006" t="s">
        <v>2161</v>
      </c>
      <c r="B3006">
        <v>5</v>
      </c>
      <c r="C3006" s="2">
        <v>175000</v>
      </c>
      <c r="D3006" t="s">
        <v>4686</v>
      </c>
      <c r="E3006" s="1">
        <v>135</v>
      </c>
      <c r="F3006" s="2">
        <f>Imobiliare_Data_18apr[[#This Row],[Price]]/Imobiliare_Data_18apr[[#This Row],[Surface m2]]</f>
        <v>1296.2962962962963</v>
      </c>
    </row>
    <row r="3007" spans="1:6" x14ac:dyDescent="0.3">
      <c r="A3007" t="s">
        <v>406</v>
      </c>
      <c r="B3007">
        <v>2</v>
      </c>
      <c r="C3007" s="2">
        <v>175000</v>
      </c>
      <c r="D3007" t="s">
        <v>4686</v>
      </c>
      <c r="E3007" s="1">
        <v>77</v>
      </c>
      <c r="F3007" s="2">
        <f>Imobiliare_Data_18apr[[#This Row],[Price]]/Imobiliare_Data_18apr[[#This Row],[Surface m2]]</f>
        <v>2272.7272727272725</v>
      </c>
    </row>
    <row r="3008" spans="1:6" x14ac:dyDescent="0.3">
      <c r="A3008" t="s">
        <v>437</v>
      </c>
      <c r="B3008">
        <v>2</v>
      </c>
      <c r="C3008" s="2">
        <v>175000</v>
      </c>
      <c r="D3008" t="s">
        <v>4686</v>
      </c>
      <c r="E3008" s="1">
        <v>55</v>
      </c>
      <c r="F3008" s="2">
        <f>Imobiliare_Data_18apr[[#This Row],[Price]]/Imobiliare_Data_18apr[[#This Row],[Surface m2]]</f>
        <v>3181.818181818182</v>
      </c>
    </row>
    <row r="3009" spans="1:6" x14ac:dyDescent="0.3">
      <c r="A3009" t="s">
        <v>508</v>
      </c>
      <c r="B3009">
        <v>2</v>
      </c>
      <c r="C3009" s="2">
        <v>175000</v>
      </c>
      <c r="D3009" t="s">
        <v>4686</v>
      </c>
      <c r="E3009" s="1">
        <v>67</v>
      </c>
      <c r="F3009" s="2">
        <f>Imobiliare_Data_18apr[[#This Row],[Price]]/Imobiliare_Data_18apr[[#This Row],[Surface m2]]</f>
        <v>2611.9402985074626</v>
      </c>
    </row>
    <row r="3010" spans="1:6" x14ac:dyDescent="0.3">
      <c r="A3010" t="s">
        <v>536</v>
      </c>
      <c r="B3010">
        <v>2</v>
      </c>
      <c r="C3010" s="2">
        <v>175000</v>
      </c>
      <c r="D3010" t="s">
        <v>4686</v>
      </c>
      <c r="E3010" s="1">
        <v>67</v>
      </c>
      <c r="F3010" s="2">
        <f>Imobiliare_Data_18apr[[#This Row],[Price]]/Imobiliare_Data_18apr[[#This Row],[Surface m2]]</f>
        <v>2611.9402985074626</v>
      </c>
    </row>
    <row r="3011" spans="1:6" x14ac:dyDescent="0.3">
      <c r="A3011" t="s">
        <v>600</v>
      </c>
      <c r="B3011">
        <v>2</v>
      </c>
      <c r="C3011" s="2">
        <v>175000</v>
      </c>
      <c r="D3011" t="s">
        <v>4686</v>
      </c>
      <c r="E3011" s="1">
        <v>67</v>
      </c>
      <c r="F3011" s="2">
        <f>Imobiliare_Data_18apr[[#This Row],[Price]]/Imobiliare_Data_18apr[[#This Row],[Surface m2]]</f>
        <v>2611.9402985074626</v>
      </c>
    </row>
    <row r="3012" spans="1:6" x14ac:dyDescent="0.3">
      <c r="A3012" t="s">
        <v>654</v>
      </c>
      <c r="B3012">
        <v>2</v>
      </c>
      <c r="C3012" s="2">
        <v>175000</v>
      </c>
      <c r="D3012" t="s">
        <v>4686</v>
      </c>
      <c r="E3012" s="1">
        <v>59.17</v>
      </c>
      <c r="F3012" s="2">
        <f>Imobiliare_Data_18apr[[#This Row],[Price]]/Imobiliare_Data_18apr[[#This Row],[Surface m2]]</f>
        <v>2957.5798546560754</v>
      </c>
    </row>
    <row r="3013" spans="1:6" x14ac:dyDescent="0.3">
      <c r="A3013" t="s">
        <v>659</v>
      </c>
      <c r="B3013">
        <v>2</v>
      </c>
      <c r="C3013" s="2">
        <v>175000</v>
      </c>
      <c r="D3013" t="s">
        <v>4686</v>
      </c>
      <c r="E3013" s="1">
        <v>57</v>
      </c>
      <c r="F3013" s="2">
        <f>Imobiliare_Data_18apr[[#This Row],[Price]]/Imobiliare_Data_18apr[[#This Row],[Surface m2]]</f>
        <v>3070.1754385964914</v>
      </c>
    </row>
    <row r="3014" spans="1:6" x14ac:dyDescent="0.3">
      <c r="A3014" t="s">
        <v>674</v>
      </c>
      <c r="B3014">
        <v>2</v>
      </c>
      <c r="C3014" s="2">
        <v>175000</v>
      </c>
      <c r="D3014" t="s">
        <v>4686</v>
      </c>
      <c r="E3014" s="1">
        <v>53</v>
      </c>
      <c r="F3014" s="2">
        <f>Imobiliare_Data_18apr[[#This Row],[Price]]/Imobiliare_Data_18apr[[#This Row],[Surface m2]]</f>
        <v>3301.8867924528304</v>
      </c>
    </row>
    <row r="3015" spans="1:6" x14ac:dyDescent="0.3">
      <c r="A3015" t="s">
        <v>679</v>
      </c>
      <c r="B3015">
        <v>2</v>
      </c>
      <c r="C3015" s="2">
        <v>175000</v>
      </c>
      <c r="D3015" t="s">
        <v>4687</v>
      </c>
      <c r="E3015" s="1">
        <v>58.23</v>
      </c>
      <c r="F3015" s="2">
        <f>Imobiliare_Data_18apr[[#This Row],[Price]]/Imobiliare_Data_18apr[[#This Row],[Surface m2]]</f>
        <v>3005.3237162974415</v>
      </c>
    </row>
    <row r="3016" spans="1:6" hidden="1" x14ac:dyDescent="0.3">
      <c r="A3016" t="s">
        <v>2609</v>
      </c>
      <c r="B3016">
        <v>3</v>
      </c>
      <c r="C3016" s="2">
        <v>175000</v>
      </c>
      <c r="D3016" t="s">
        <v>4687</v>
      </c>
      <c r="E3016" s="1">
        <v>83</v>
      </c>
      <c r="F3016" s="2">
        <f>Imobiliare_Data_18apr[[#This Row],[Price]]/Imobiliare_Data_18apr[[#This Row],[Surface m2]]</f>
        <v>2108.4337349397592</v>
      </c>
    </row>
    <row r="3017" spans="1:6" hidden="1" x14ac:dyDescent="0.3">
      <c r="A3017" t="s">
        <v>2864</v>
      </c>
      <c r="B3017">
        <v>4</v>
      </c>
      <c r="C3017" s="2">
        <v>175000</v>
      </c>
      <c r="D3017" t="s">
        <v>4687</v>
      </c>
      <c r="E3017" s="1">
        <v>76</v>
      </c>
      <c r="F3017" s="2">
        <f>Imobiliare_Data_18apr[[#This Row],[Price]]/Imobiliare_Data_18apr[[#This Row],[Surface m2]]</f>
        <v>2302.6315789473683</v>
      </c>
    </row>
    <row r="3018" spans="1:6" hidden="1" x14ac:dyDescent="0.3">
      <c r="A3018" t="s">
        <v>2892</v>
      </c>
      <c r="B3018">
        <v>4</v>
      </c>
      <c r="C3018" s="2">
        <v>175000</v>
      </c>
      <c r="D3018" t="s">
        <v>4686</v>
      </c>
      <c r="E3018" s="1">
        <v>93</v>
      </c>
      <c r="F3018" s="2">
        <f>Imobiliare_Data_18apr[[#This Row],[Price]]/Imobiliare_Data_18apr[[#This Row],[Surface m2]]</f>
        <v>1881.7204301075269</v>
      </c>
    </row>
    <row r="3019" spans="1:6" x14ac:dyDescent="0.3">
      <c r="A3019" t="s">
        <v>830</v>
      </c>
      <c r="B3019">
        <v>2</v>
      </c>
      <c r="C3019" s="2">
        <v>175000</v>
      </c>
      <c r="D3019" t="s">
        <v>4686</v>
      </c>
      <c r="E3019" s="1">
        <v>55</v>
      </c>
      <c r="F3019" s="2">
        <f>Imobiliare_Data_18apr[[#This Row],[Price]]/Imobiliare_Data_18apr[[#This Row],[Surface m2]]</f>
        <v>3181.818181818182</v>
      </c>
    </row>
    <row r="3020" spans="1:6" x14ac:dyDescent="0.3">
      <c r="A3020" t="s">
        <v>842</v>
      </c>
      <c r="B3020">
        <v>2</v>
      </c>
      <c r="C3020" s="2">
        <v>175000</v>
      </c>
      <c r="D3020" t="s">
        <v>4686</v>
      </c>
      <c r="E3020" s="1">
        <v>54</v>
      </c>
      <c r="F3020" s="2">
        <f>Imobiliare_Data_18apr[[#This Row],[Price]]/Imobiliare_Data_18apr[[#This Row],[Surface m2]]</f>
        <v>3240.7407407407409</v>
      </c>
    </row>
    <row r="3021" spans="1:6" x14ac:dyDescent="0.3">
      <c r="A3021" t="s">
        <v>969</v>
      </c>
      <c r="B3021">
        <v>2</v>
      </c>
      <c r="C3021" s="2">
        <v>175000</v>
      </c>
      <c r="D3021" t="s">
        <v>4686</v>
      </c>
      <c r="E3021" s="1">
        <v>64</v>
      </c>
      <c r="F3021" s="2">
        <f>Imobiliare_Data_18apr[[#This Row],[Price]]/Imobiliare_Data_18apr[[#This Row],[Surface m2]]</f>
        <v>2734.375</v>
      </c>
    </row>
    <row r="3022" spans="1:6" hidden="1" x14ac:dyDescent="0.3">
      <c r="A3022" t="s">
        <v>3185</v>
      </c>
      <c r="B3022">
        <v>3</v>
      </c>
      <c r="C3022" s="2">
        <v>175000</v>
      </c>
      <c r="D3022" t="s">
        <v>4686</v>
      </c>
      <c r="E3022" s="1">
        <v>79</v>
      </c>
      <c r="F3022" s="2">
        <f>Imobiliare_Data_18apr[[#This Row],[Price]]/Imobiliare_Data_18apr[[#This Row],[Surface m2]]</f>
        <v>2215.1898734177216</v>
      </c>
    </row>
    <row r="3023" spans="1:6" x14ac:dyDescent="0.3">
      <c r="A3023" t="s">
        <v>983</v>
      </c>
      <c r="B3023">
        <v>2</v>
      </c>
      <c r="C3023" s="2">
        <v>175000</v>
      </c>
      <c r="D3023" t="s">
        <v>4686</v>
      </c>
      <c r="E3023" s="1">
        <v>77</v>
      </c>
      <c r="F3023" s="2">
        <f>Imobiliare_Data_18apr[[#This Row],[Price]]/Imobiliare_Data_18apr[[#This Row],[Surface m2]]</f>
        <v>2272.7272727272725</v>
      </c>
    </row>
    <row r="3024" spans="1:6" x14ac:dyDescent="0.3">
      <c r="A3024" t="s">
        <v>1081</v>
      </c>
      <c r="B3024">
        <v>2</v>
      </c>
      <c r="C3024" s="2">
        <v>175000</v>
      </c>
      <c r="D3024" t="s">
        <v>4687</v>
      </c>
      <c r="E3024" s="1">
        <v>52</v>
      </c>
      <c r="F3024" s="2">
        <f>Imobiliare_Data_18apr[[#This Row],[Price]]/Imobiliare_Data_18apr[[#This Row],[Surface m2]]</f>
        <v>3365.3846153846152</v>
      </c>
    </row>
    <row r="3025" spans="1:6" x14ac:dyDescent="0.3">
      <c r="A3025" t="s">
        <v>1098</v>
      </c>
      <c r="B3025">
        <v>2</v>
      </c>
      <c r="C3025" s="2">
        <v>175000</v>
      </c>
      <c r="D3025" t="s">
        <v>4686</v>
      </c>
      <c r="E3025" s="1">
        <v>55</v>
      </c>
      <c r="F3025" s="2">
        <f>Imobiliare_Data_18apr[[#This Row],[Price]]/Imobiliare_Data_18apr[[#This Row],[Surface m2]]</f>
        <v>3181.818181818182</v>
      </c>
    </row>
    <row r="3026" spans="1:6" x14ac:dyDescent="0.3">
      <c r="A3026" t="s">
        <v>1117</v>
      </c>
      <c r="B3026">
        <v>2</v>
      </c>
      <c r="C3026" s="2">
        <v>175000</v>
      </c>
      <c r="D3026" t="s">
        <v>4686</v>
      </c>
      <c r="E3026" s="1">
        <v>55</v>
      </c>
      <c r="F3026" s="2">
        <f>Imobiliare_Data_18apr[[#This Row],[Price]]/Imobiliare_Data_18apr[[#This Row],[Surface m2]]</f>
        <v>3181.818181818182</v>
      </c>
    </row>
    <row r="3027" spans="1:6" x14ac:dyDescent="0.3">
      <c r="A3027" t="s">
        <v>1122</v>
      </c>
      <c r="B3027">
        <v>2</v>
      </c>
      <c r="C3027" s="2">
        <v>175000</v>
      </c>
      <c r="D3027" t="s">
        <v>4686</v>
      </c>
      <c r="E3027" s="1">
        <v>57</v>
      </c>
      <c r="F3027" s="2">
        <f>Imobiliare_Data_18apr[[#This Row],[Price]]/Imobiliare_Data_18apr[[#This Row],[Surface m2]]</f>
        <v>3070.1754385964914</v>
      </c>
    </row>
    <row r="3028" spans="1:6" x14ac:dyDescent="0.3">
      <c r="A3028" t="s">
        <v>1170</v>
      </c>
      <c r="B3028">
        <v>2</v>
      </c>
      <c r="C3028" s="2">
        <v>175000</v>
      </c>
      <c r="D3028" t="s">
        <v>4686</v>
      </c>
      <c r="E3028" s="1">
        <v>70</v>
      </c>
      <c r="F3028" s="2">
        <f>Imobiliare_Data_18apr[[#This Row],[Price]]/Imobiliare_Data_18apr[[#This Row],[Surface m2]]</f>
        <v>2500</v>
      </c>
    </row>
    <row r="3029" spans="1:6" x14ac:dyDescent="0.3">
      <c r="A3029" t="s">
        <v>2262</v>
      </c>
      <c r="B3029">
        <v>2</v>
      </c>
      <c r="C3029" s="2">
        <v>175000</v>
      </c>
      <c r="D3029" t="s">
        <v>4686</v>
      </c>
      <c r="E3029" s="1">
        <v>52</v>
      </c>
      <c r="F3029" s="2">
        <f>Imobiliare_Data_18apr[[#This Row],[Price]]/Imobiliare_Data_18apr[[#This Row],[Surface m2]]</f>
        <v>3365.3846153846152</v>
      </c>
    </row>
    <row r="3030" spans="1:6" x14ac:dyDescent="0.3">
      <c r="A3030" t="s">
        <v>2295</v>
      </c>
      <c r="B3030">
        <v>2</v>
      </c>
      <c r="C3030" s="2">
        <v>175000</v>
      </c>
      <c r="D3030" t="s">
        <v>4686</v>
      </c>
      <c r="E3030" s="1">
        <v>67</v>
      </c>
      <c r="F3030" s="2">
        <f>Imobiliare_Data_18apr[[#This Row],[Price]]/Imobiliare_Data_18apr[[#This Row],[Surface m2]]</f>
        <v>2611.9402985074626</v>
      </c>
    </row>
    <row r="3031" spans="1:6" x14ac:dyDescent="0.3">
      <c r="A3031" t="s">
        <v>2314</v>
      </c>
      <c r="B3031">
        <v>2</v>
      </c>
      <c r="C3031" s="2">
        <v>175000</v>
      </c>
      <c r="D3031" t="s">
        <v>4686</v>
      </c>
      <c r="E3031" s="1">
        <v>65</v>
      </c>
      <c r="F3031" s="2">
        <f>Imobiliare_Data_18apr[[#This Row],[Price]]/Imobiliare_Data_18apr[[#This Row],[Surface m2]]</f>
        <v>2692.3076923076924</v>
      </c>
    </row>
    <row r="3032" spans="1:6" x14ac:dyDescent="0.3">
      <c r="A3032" t="s">
        <v>2336</v>
      </c>
      <c r="B3032">
        <v>2</v>
      </c>
      <c r="C3032" s="2">
        <v>175000</v>
      </c>
      <c r="D3032" t="s">
        <v>4687</v>
      </c>
      <c r="E3032" s="1">
        <v>55</v>
      </c>
      <c r="F3032" s="2">
        <f>Imobiliare_Data_18apr[[#This Row],[Price]]/Imobiliare_Data_18apr[[#This Row],[Surface m2]]</f>
        <v>3181.818181818182</v>
      </c>
    </row>
    <row r="3033" spans="1:6" hidden="1" x14ac:dyDescent="0.3">
      <c r="A3033" t="s">
        <v>3522</v>
      </c>
      <c r="B3033">
        <v>3</v>
      </c>
      <c r="C3033" s="2">
        <v>175000</v>
      </c>
      <c r="D3033" t="s">
        <v>4687</v>
      </c>
      <c r="E3033" s="1">
        <v>67</v>
      </c>
      <c r="F3033" s="2">
        <f>Imobiliare_Data_18apr[[#This Row],[Price]]/Imobiliare_Data_18apr[[#This Row],[Surface m2]]</f>
        <v>2611.9402985074626</v>
      </c>
    </row>
    <row r="3034" spans="1:6" x14ac:dyDescent="0.3">
      <c r="A3034" t="s">
        <v>2445</v>
      </c>
      <c r="B3034">
        <v>2</v>
      </c>
      <c r="C3034" s="2">
        <v>175000</v>
      </c>
      <c r="D3034" t="s">
        <v>4687</v>
      </c>
      <c r="E3034" s="1">
        <v>52</v>
      </c>
      <c r="F3034" s="2">
        <f>Imobiliare_Data_18apr[[#This Row],[Price]]/Imobiliare_Data_18apr[[#This Row],[Surface m2]]</f>
        <v>3365.3846153846152</v>
      </c>
    </row>
    <row r="3035" spans="1:6" x14ac:dyDescent="0.3">
      <c r="A3035" t="s">
        <v>2486</v>
      </c>
      <c r="B3035">
        <v>2</v>
      </c>
      <c r="C3035" s="2">
        <v>175000</v>
      </c>
      <c r="D3035" t="s">
        <v>4686</v>
      </c>
      <c r="E3035" s="1">
        <v>55</v>
      </c>
      <c r="F3035" s="2">
        <f>Imobiliare_Data_18apr[[#This Row],[Price]]/Imobiliare_Data_18apr[[#This Row],[Surface m2]]</f>
        <v>3181.818181818182</v>
      </c>
    </row>
    <row r="3036" spans="1:6" x14ac:dyDescent="0.3">
      <c r="A3036" t="s">
        <v>2996</v>
      </c>
      <c r="B3036">
        <f>IF(Imobiliare_Data_18apr[[#This Row],[Surface m2]]&lt;35,1,2)</f>
        <v>2</v>
      </c>
      <c r="C3036" s="2">
        <v>175000</v>
      </c>
      <c r="D3036" t="s">
        <v>4686</v>
      </c>
      <c r="E3036" s="1">
        <v>63</v>
      </c>
      <c r="F3036" s="2">
        <f>Imobiliare_Data_18apr[[#This Row],[Price]]/Imobiliare_Data_18apr[[#This Row],[Surface m2]]</f>
        <v>2777.7777777777778</v>
      </c>
    </row>
    <row r="3037" spans="1:6" x14ac:dyDescent="0.3">
      <c r="A3037" t="s">
        <v>2945</v>
      </c>
      <c r="B3037">
        <f>IF(Imobiliare_Data_18apr[[#This Row],[Surface m2]]&lt;35,1,2)</f>
        <v>2</v>
      </c>
      <c r="C3037" s="2">
        <v>175000</v>
      </c>
      <c r="D3037" t="s">
        <v>4686</v>
      </c>
      <c r="E3037" s="1">
        <v>58</v>
      </c>
      <c r="F3037" s="2">
        <f>Imobiliare_Data_18apr[[#This Row],[Price]]/Imobiliare_Data_18apr[[#This Row],[Surface m2]]</f>
        <v>3017.2413793103447</v>
      </c>
    </row>
    <row r="3038" spans="1:6" hidden="1" x14ac:dyDescent="0.3">
      <c r="A3038" t="s">
        <v>3978</v>
      </c>
      <c r="B3038">
        <v>3</v>
      </c>
      <c r="C3038" s="2">
        <v>175000</v>
      </c>
      <c r="D3038" t="s">
        <v>4687</v>
      </c>
      <c r="E3038" s="1">
        <v>93</v>
      </c>
      <c r="F3038" s="2">
        <f>Imobiliare_Data_18apr[[#This Row],[Price]]/Imobiliare_Data_18apr[[#This Row],[Surface m2]]</f>
        <v>1881.7204301075269</v>
      </c>
    </row>
    <row r="3039" spans="1:6" x14ac:dyDescent="0.3">
      <c r="A3039" t="s">
        <v>3230</v>
      </c>
      <c r="B3039">
        <f>IF(Imobiliare_Data_18apr[[#This Row],[Surface m2]]&lt;35,1,2)</f>
        <v>2</v>
      </c>
      <c r="C3039" s="2">
        <v>175000</v>
      </c>
      <c r="D3039" t="s">
        <v>4686</v>
      </c>
      <c r="E3039" s="1">
        <v>55</v>
      </c>
      <c r="F3039" s="2">
        <f>Imobiliare_Data_18apr[[#This Row],[Price]]/Imobiliare_Data_18apr[[#This Row],[Surface m2]]</f>
        <v>3181.818181818182</v>
      </c>
    </row>
    <row r="3040" spans="1:6" x14ac:dyDescent="0.3">
      <c r="A3040" t="s">
        <v>3700</v>
      </c>
      <c r="B3040">
        <f>IF(Imobiliare_Data_18apr[[#This Row],[Surface m2]]&lt;35,1,2)</f>
        <v>2</v>
      </c>
      <c r="C3040" s="2">
        <v>175000</v>
      </c>
      <c r="D3040" t="s">
        <v>4686</v>
      </c>
      <c r="E3040" s="1">
        <v>54</v>
      </c>
      <c r="F3040" s="2">
        <f>Imobiliare_Data_18apr[[#This Row],[Price]]/Imobiliare_Data_18apr[[#This Row],[Surface m2]]</f>
        <v>3240.7407407407409</v>
      </c>
    </row>
    <row r="3041" spans="1:6" x14ac:dyDescent="0.3">
      <c r="A3041" t="s">
        <v>3498</v>
      </c>
      <c r="B3041">
        <v>2</v>
      </c>
      <c r="C3041" s="2">
        <v>175000</v>
      </c>
      <c r="D3041" t="s">
        <v>4687</v>
      </c>
      <c r="E3041" s="1">
        <v>52</v>
      </c>
      <c r="F3041" s="2">
        <f>Imobiliare_Data_18apr[[#This Row],[Price]]/Imobiliare_Data_18apr[[#This Row],[Surface m2]]</f>
        <v>3365.3846153846152</v>
      </c>
    </row>
    <row r="3042" spans="1:6" x14ac:dyDescent="0.3">
      <c r="A3042" t="s">
        <v>4362</v>
      </c>
      <c r="B3042">
        <f>IF(Imobiliare_Data_18apr[[#This Row],[Surface m2]]&lt;35,1,2)</f>
        <v>2</v>
      </c>
      <c r="C3042" s="2">
        <v>175000</v>
      </c>
      <c r="D3042" t="s">
        <v>4687</v>
      </c>
      <c r="E3042" s="1">
        <v>52</v>
      </c>
      <c r="F3042" s="2">
        <f>Imobiliare_Data_18apr[[#This Row],[Price]]/Imobiliare_Data_18apr[[#This Row],[Surface m2]]</f>
        <v>3365.3846153846152</v>
      </c>
    </row>
    <row r="3043" spans="1:6" x14ac:dyDescent="0.3">
      <c r="A3043" t="s">
        <v>3890</v>
      </c>
      <c r="B3043">
        <v>2</v>
      </c>
      <c r="C3043" s="2">
        <v>175000</v>
      </c>
      <c r="D3043" t="s">
        <v>4687</v>
      </c>
      <c r="E3043" s="1">
        <v>52</v>
      </c>
      <c r="F3043" s="2">
        <f>Imobiliare_Data_18apr[[#This Row],[Price]]/Imobiliare_Data_18apr[[#This Row],[Surface m2]]</f>
        <v>3365.3846153846152</v>
      </c>
    </row>
    <row r="3044" spans="1:6" hidden="1" x14ac:dyDescent="0.3">
      <c r="A3044" t="s">
        <v>4427</v>
      </c>
      <c r="B3044">
        <v>3</v>
      </c>
      <c r="C3044" s="2">
        <v>175000</v>
      </c>
      <c r="D3044" t="s">
        <v>4686</v>
      </c>
      <c r="E3044" s="1">
        <v>80</v>
      </c>
      <c r="F3044" s="2">
        <f>Imobiliare_Data_18apr[[#This Row],[Price]]/Imobiliare_Data_18apr[[#This Row],[Surface m2]]</f>
        <v>2187.5</v>
      </c>
    </row>
    <row r="3045" spans="1:6" x14ac:dyDescent="0.3">
      <c r="A3045" t="s">
        <v>4198</v>
      </c>
      <c r="B3045">
        <v>2</v>
      </c>
      <c r="C3045" s="2">
        <v>175000</v>
      </c>
      <c r="D3045" t="s">
        <v>4686</v>
      </c>
      <c r="E3045" s="1">
        <v>61</v>
      </c>
      <c r="F3045" s="2">
        <f>Imobiliare_Data_18apr[[#This Row],[Price]]/Imobiliare_Data_18apr[[#This Row],[Surface m2]]</f>
        <v>2868.8524590163934</v>
      </c>
    </row>
    <row r="3046" spans="1:6" hidden="1" x14ac:dyDescent="0.3">
      <c r="A3046" t="s">
        <v>4617</v>
      </c>
      <c r="B3046">
        <v>4</v>
      </c>
      <c r="C3046" s="2">
        <v>175000</v>
      </c>
      <c r="D3046" t="s">
        <v>4687</v>
      </c>
      <c r="E3046" s="1">
        <v>87</v>
      </c>
      <c r="F3046" s="2">
        <f>Imobiliare_Data_18apr[[#This Row],[Price]]/Imobiliare_Data_18apr[[#This Row],[Surface m2]]</f>
        <v>2011.4942528735633</v>
      </c>
    </row>
    <row r="3047" spans="1:6" x14ac:dyDescent="0.3">
      <c r="A3047" t="s">
        <v>4639</v>
      </c>
      <c r="B3047">
        <v>2</v>
      </c>
      <c r="C3047" s="2">
        <v>175000</v>
      </c>
      <c r="D3047" t="s">
        <v>4686</v>
      </c>
      <c r="E3047" s="1">
        <v>54.91</v>
      </c>
      <c r="F3047" s="2">
        <f>Imobiliare_Data_18apr[[#This Row],[Price]]/Imobiliare_Data_18apr[[#This Row],[Surface m2]]</f>
        <v>3187.033327262794</v>
      </c>
    </row>
    <row r="3048" spans="1:6" hidden="1" x14ac:dyDescent="0.3">
      <c r="A3048" t="s">
        <v>1555</v>
      </c>
      <c r="B3048">
        <v>3</v>
      </c>
      <c r="C3048" s="2">
        <v>175290</v>
      </c>
      <c r="D3048" t="s">
        <v>4687</v>
      </c>
      <c r="E3048" s="1">
        <v>88</v>
      </c>
      <c r="F3048" s="2">
        <f>Imobiliare_Data_18apr[[#This Row],[Price]]/Imobiliare_Data_18apr[[#This Row],[Surface m2]]</f>
        <v>1991.9318181818182</v>
      </c>
    </row>
    <row r="3049" spans="1:6" hidden="1" x14ac:dyDescent="0.3">
      <c r="A3049" t="s">
        <v>3122</v>
      </c>
      <c r="B3049">
        <v>3</v>
      </c>
      <c r="C3049" s="2">
        <v>176000</v>
      </c>
      <c r="D3049" t="s">
        <v>4686</v>
      </c>
      <c r="E3049" s="1">
        <v>81</v>
      </c>
      <c r="F3049" s="2">
        <f>Imobiliare_Data_18apr[[#This Row],[Price]]/Imobiliare_Data_18apr[[#This Row],[Surface m2]]</f>
        <v>2172.8395061728397</v>
      </c>
    </row>
    <row r="3050" spans="1:6" hidden="1" x14ac:dyDescent="0.3">
      <c r="A3050" t="s">
        <v>1622</v>
      </c>
      <c r="B3050">
        <v>3</v>
      </c>
      <c r="C3050" s="2">
        <v>176000</v>
      </c>
      <c r="D3050" t="s">
        <v>4686</v>
      </c>
      <c r="E3050" s="1">
        <v>81</v>
      </c>
      <c r="F3050" s="2">
        <f>Imobiliare_Data_18apr[[#This Row],[Price]]/Imobiliare_Data_18apr[[#This Row],[Surface m2]]</f>
        <v>2172.8395061728397</v>
      </c>
    </row>
    <row r="3051" spans="1:6" x14ac:dyDescent="0.3">
      <c r="A3051" t="s">
        <v>566</v>
      </c>
      <c r="B3051">
        <v>2</v>
      </c>
      <c r="C3051" s="2">
        <v>176000</v>
      </c>
      <c r="D3051" t="s">
        <v>4687</v>
      </c>
      <c r="E3051" s="1">
        <v>55</v>
      </c>
      <c r="F3051" s="2">
        <f>Imobiliare_Data_18apr[[#This Row],[Price]]/Imobiliare_Data_18apr[[#This Row],[Surface m2]]</f>
        <v>3200</v>
      </c>
    </row>
    <row r="3052" spans="1:6" x14ac:dyDescent="0.3">
      <c r="A3052" t="s">
        <v>4032</v>
      </c>
      <c r="B3052">
        <f>IF(Imobiliare_Data_18apr[[#This Row],[Surface m2]]&lt;35,1,2)</f>
        <v>2</v>
      </c>
      <c r="C3052" s="2">
        <v>176000</v>
      </c>
      <c r="D3052" t="s">
        <v>4686</v>
      </c>
      <c r="E3052" s="1">
        <v>61</v>
      </c>
      <c r="F3052" s="2">
        <f>Imobiliare_Data_18apr[[#This Row],[Price]]/Imobiliare_Data_18apr[[#This Row],[Surface m2]]</f>
        <v>2885.2459016393441</v>
      </c>
    </row>
    <row r="3053" spans="1:6" hidden="1" x14ac:dyDescent="0.3">
      <c r="A3053" t="s">
        <v>3995</v>
      </c>
      <c r="B3053">
        <v>3</v>
      </c>
      <c r="C3053" s="2">
        <v>176000</v>
      </c>
      <c r="D3053" t="s">
        <v>4687</v>
      </c>
      <c r="E3053" s="1">
        <v>74</v>
      </c>
      <c r="F3053" s="2">
        <f>Imobiliare_Data_18apr[[#This Row],[Price]]/Imobiliare_Data_18apr[[#This Row],[Surface m2]]</f>
        <v>2378.3783783783783</v>
      </c>
    </row>
    <row r="3054" spans="1:6" hidden="1" x14ac:dyDescent="0.3">
      <c r="A3054" t="s">
        <v>1548</v>
      </c>
      <c r="B3054">
        <v>3</v>
      </c>
      <c r="C3054" s="2">
        <v>176500</v>
      </c>
      <c r="D3054" t="s">
        <v>4686</v>
      </c>
      <c r="E3054" s="1">
        <v>81</v>
      </c>
      <c r="F3054" s="2">
        <f>Imobiliare_Data_18apr[[#This Row],[Price]]/Imobiliare_Data_18apr[[#This Row],[Surface m2]]</f>
        <v>2179.0123456790125</v>
      </c>
    </row>
    <row r="3055" spans="1:6" x14ac:dyDescent="0.3">
      <c r="A3055" t="s">
        <v>1082</v>
      </c>
      <c r="B3055">
        <v>2</v>
      </c>
      <c r="C3055" s="2">
        <v>176500</v>
      </c>
      <c r="D3055" t="s">
        <v>4686</v>
      </c>
      <c r="E3055" s="1">
        <v>54</v>
      </c>
      <c r="F3055" s="2">
        <f>Imobiliare_Data_18apr[[#This Row],[Price]]/Imobiliare_Data_18apr[[#This Row],[Surface m2]]</f>
        <v>3268.5185185185187</v>
      </c>
    </row>
    <row r="3056" spans="1:6" hidden="1" x14ac:dyDescent="0.3">
      <c r="A3056" t="s">
        <v>3977</v>
      </c>
      <c r="B3056">
        <v>3</v>
      </c>
      <c r="C3056" s="2">
        <v>176500</v>
      </c>
      <c r="D3056" t="s">
        <v>4687</v>
      </c>
      <c r="E3056" s="1">
        <v>81</v>
      </c>
      <c r="F3056" s="2">
        <f>Imobiliare_Data_18apr[[#This Row],[Price]]/Imobiliare_Data_18apr[[#This Row],[Surface m2]]</f>
        <v>2179.0123456790125</v>
      </c>
    </row>
    <row r="3057" spans="1:6" hidden="1" x14ac:dyDescent="0.3">
      <c r="A3057" t="s">
        <v>1721</v>
      </c>
      <c r="B3057">
        <v>3</v>
      </c>
      <c r="C3057" s="2">
        <v>176800</v>
      </c>
      <c r="D3057" t="s">
        <v>4686</v>
      </c>
      <c r="E3057" s="1">
        <v>68</v>
      </c>
      <c r="F3057" s="2">
        <f>Imobiliare_Data_18apr[[#This Row],[Price]]/Imobiliare_Data_18apr[[#This Row],[Surface m2]]</f>
        <v>2600</v>
      </c>
    </row>
    <row r="3058" spans="1:6" x14ac:dyDescent="0.3">
      <c r="A3058" t="s">
        <v>950</v>
      </c>
      <c r="B3058">
        <v>2</v>
      </c>
      <c r="C3058" s="2">
        <v>176871</v>
      </c>
      <c r="D3058" t="s">
        <v>4686</v>
      </c>
      <c r="E3058" s="1">
        <v>61</v>
      </c>
      <c r="F3058" s="2">
        <f>Imobiliare_Data_18apr[[#This Row],[Price]]/Imobiliare_Data_18apr[[#This Row],[Surface m2]]</f>
        <v>2899.5245901639346</v>
      </c>
    </row>
    <row r="3059" spans="1:6" hidden="1" x14ac:dyDescent="0.3">
      <c r="A3059" t="s">
        <v>1232</v>
      </c>
      <c r="B3059">
        <v>3</v>
      </c>
      <c r="C3059" s="2">
        <v>176999</v>
      </c>
      <c r="D3059" t="s">
        <v>4686</v>
      </c>
      <c r="E3059" s="1">
        <v>66</v>
      </c>
      <c r="F3059" s="2">
        <f>Imobiliare_Data_18apr[[#This Row],[Price]]/Imobiliare_Data_18apr[[#This Row],[Surface m2]]</f>
        <v>2681.8030303030305</v>
      </c>
    </row>
    <row r="3060" spans="1:6" hidden="1" x14ac:dyDescent="0.3">
      <c r="A3060" t="s">
        <v>137</v>
      </c>
      <c r="B3060">
        <v>3</v>
      </c>
      <c r="C3060" s="2">
        <v>177000</v>
      </c>
      <c r="D3060" t="s">
        <v>4686</v>
      </c>
      <c r="E3060" s="1">
        <v>72</v>
      </c>
      <c r="F3060" s="2">
        <f>Imobiliare_Data_18apr[[#This Row],[Price]]/Imobiliare_Data_18apr[[#This Row],[Surface m2]]</f>
        <v>2458.3333333333335</v>
      </c>
    </row>
    <row r="3061" spans="1:6" hidden="1" x14ac:dyDescent="0.3">
      <c r="A3061" t="s">
        <v>3776</v>
      </c>
      <c r="B3061">
        <v>3</v>
      </c>
      <c r="C3061" s="2">
        <v>177000</v>
      </c>
      <c r="D3061" t="s">
        <v>4686</v>
      </c>
      <c r="E3061" s="1">
        <v>66.099999999999994</v>
      </c>
      <c r="F3061" s="2">
        <f>Imobiliare_Data_18apr[[#This Row],[Price]]/Imobiliare_Data_18apr[[#This Row],[Surface m2]]</f>
        <v>2677.7609682299549</v>
      </c>
    </row>
    <row r="3062" spans="1:6" x14ac:dyDescent="0.3">
      <c r="A3062" t="s">
        <v>4034</v>
      </c>
      <c r="B3062">
        <f>IF(Imobiliare_Data_18apr[[#This Row],[Surface m2]]&lt;35,1,2)</f>
        <v>2</v>
      </c>
      <c r="C3062" s="2">
        <v>177000</v>
      </c>
      <c r="D3062" t="s">
        <v>4686</v>
      </c>
      <c r="E3062" s="1">
        <v>55.5</v>
      </c>
      <c r="F3062" s="2">
        <f>Imobiliare_Data_18apr[[#This Row],[Price]]/Imobiliare_Data_18apr[[#This Row],[Surface m2]]</f>
        <v>3189.1891891891892</v>
      </c>
    </row>
    <row r="3063" spans="1:6" hidden="1" x14ac:dyDescent="0.3">
      <c r="A3063" t="s">
        <v>4217</v>
      </c>
      <c r="B3063">
        <v>3</v>
      </c>
      <c r="C3063" s="2">
        <v>177000</v>
      </c>
      <c r="D3063" t="s">
        <v>4687</v>
      </c>
      <c r="E3063" s="1">
        <v>85</v>
      </c>
      <c r="F3063" s="2">
        <f>Imobiliare_Data_18apr[[#This Row],[Price]]/Imobiliare_Data_18apr[[#This Row],[Surface m2]]</f>
        <v>2082.3529411764707</v>
      </c>
    </row>
    <row r="3064" spans="1:6" x14ac:dyDescent="0.3">
      <c r="A3064" t="s">
        <v>902</v>
      </c>
      <c r="B3064">
        <v>2</v>
      </c>
      <c r="C3064" s="2">
        <v>177024</v>
      </c>
      <c r="D3064" t="s">
        <v>4686</v>
      </c>
      <c r="E3064" s="1">
        <v>55</v>
      </c>
      <c r="F3064" s="2">
        <f>Imobiliare_Data_18apr[[#This Row],[Price]]/Imobiliare_Data_18apr[[#This Row],[Surface m2]]</f>
        <v>3218.6181818181817</v>
      </c>
    </row>
    <row r="3065" spans="1:6" hidden="1" x14ac:dyDescent="0.3">
      <c r="A3065" t="s">
        <v>1307</v>
      </c>
      <c r="B3065">
        <v>3</v>
      </c>
      <c r="C3065" s="2">
        <v>177900</v>
      </c>
      <c r="D3065" t="s">
        <v>4687</v>
      </c>
      <c r="E3065" s="1">
        <v>82</v>
      </c>
      <c r="F3065" s="2">
        <f>Imobiliare_Data_18apr[[#This Row],[Price]]/Imobiliare_Data_18apr[[#This Row],[Surface m2]]</f>
        <v>2169.5121951219512</v>
      </c>
    </row>
    <row r="3066" spans="1:6" hidden="1" x14ac:dyDescent="0.3">
      <c r="A3066" t="s">
        <v>2092</v>
      </c>
      <c r="B3066">
        <v>4</v>
      </c>
      <c r="C3066" s="2">
        <v>177900</v>
      </c>
      <c r="D3066" t="s">
        <v>4687</v>
      </c>
      <c r="E3066" s="1">
        <v>87</v>
      </c>
      <c r="F3066" s="2">
        <f>Imobiliare_Data_18apr[[#This Row],[Price]]/Imobiliare_Data_18apr[[#This Row],[Surface m2]]</f>
        <v>2044.8275862068965</v>
      </c>
    </row>
    <row r="3067" spans="1:6" hidden="1" x14ac:dyDescent="0.3">
      <c r="A3067" t="s">
        <v>3852</v>
      </c>
      <c r="B3067">
        <v>3</v>
      </c>
      <c r="C3067" s="2">
        <v>177900</v>
      </c>
      <c r="D3067" t="s">
        <v>4687</v>
      </c>
      <c r="E3067" s="1">
        <v>74</v>
      </c>
      <c r="F3067" s="2">
        <f>Imobiliare_Data_18apr[[#This Row],[Price]]/Imobiliare_Data_18apr[[#This Row],[Surface m2]]</f>
        <v>2404.0540540540542</v>
      </c>
    </row>
    <row r="3068" spans="1:6" hidden="1" x14ac:dyDescent="0.3">
      <c r="A3068" t="s">
        <v>38</v>
      </c>
      <c r="B3068">
        <v>4</v>
      </c>
      <c r="C3068" s="2">
        <v>178000</v>
      </c>
      <c r="D3068" t="s">
        <v>4687</v>
      </c>
      <c r="E3068" s="1">
        <v>91</v>
      </c>
      <c r="F3068" s="2">
        <f>Imobiliare_Data_18apr[[#This Row],[Price]]/Imobiliare_Data_18apr[[#This Row],[Surface m2]]</f>
        <v>1956.0439560439561</v>
      </c>
    </row>
    <row r="3069" spans="1:6" hidden="1" x14ac:dyDescent="0.3">
      <c r="A3069" t="s">
        <v>180</v>
      </c>
      <c r="B3069">
        <v>4</v>
      </c>
      <c r="C3069" s="2">
        <v>178000</v>
      </c>
      <c r="D3069" t="s">
        <v>4687</v>
      </c>
      <c r="E3069" s="1">
        <v>78</v>
      </c>
      <c r="F3069" s="2">
        <f>Imobiliare_Data_18apr[[#This Row],[Price]]/Imobiliare_Data_18apr[[#This Row],[Surface m2]]</f>
        <v>2282.0512820512822</v>
      </c>
    </row>
    <row r="3070" spans="1:6" hidden="1" x14ac:dyDescent="0.3">
      <c r="A3070" t="s">
        <v>1459</v>
      </c>
      <c r="B3070">
        <v>3</v>
      </c>
      <c r="C3070" s="2">
        <v>178000</v>
      </c>
      <c r="D3070" t="s">
        <v>4686</v>
      </c>
      <c r="E3070" s="1">
        <v>67</v>
      </c>
      <c r="F3070" s="2">
        <f>Imobiliare_Data_18apr[[#This Row],[Price]]/Imobiliare_Data_18apr[[#This Row],[Surface m2]]</f>
        <v>2656.7164179104479</v>
      </c>
    </row>
    <row r="3071" spans="1:6" hidden="1" x14ac:dyDescent="0.3">
      <c r="A3071" t="s">
        <v>1844</v>
      </c>
      <c r="B3071">
        <v>3</v>
      </c>
      <c r="C3071" s="2">
        <v>178000</v>
      </c>
      <c r="D3071" t="s">
        <v>4686</v>
      </c>
      <c r="E3071" s="1">
        <v>76</v>
      </c>
      <c r="F3071" s="2">
        <f>Imobiliare_Data_18apr[[#This Row],[Price]]/Imobiliare_Data_18apr[[#This Row],[Surface m2]]</f>
        <v>2342.1052631578946</v>
      </c>
    </row>
    <row r="3072" spans="1:6" hidden="1" x14ac:dyDescent="0.3">
      <c r="A3072" t="s">
        <v>2022</v>
      </c>
      <c r="B3072">
        <v>4</v>
      </c>
      <c r="C3072" s="2">
        <v>178000</v>
      </c>
      <c r="D3072" t="s">
        <v>4687</v>
      </c>
      <c r="E3072" s="1">
        <v>80</v>
      </c>
      <c r="F3072" s="2">
        <f>Imobiliare_Data_18apr[[#This Row],[Price]]/Imobiliare_Data_18apr[[#This Row],[Surface m2]]</f>
        <v>2225</v>
      </c>
    </row>
    <row r="3073" spans="1:6" hidden="1" x14ac:dyDescent="0.3">
      <c r="A3073" t="s">
        <v>2043</v>
      </c>
      <c r="B3073">
        <v>4</v>
      </c>
      <c r="C3073" s="2">
        <v>178000</v>
      </c>
      <c r="D3073" t="s">
        <v>4687</v>
      </c>
      <c r="E3073" s="1">
        <v>86</v>
      </c>
      <c r="F3073" s="2">
        <f>Imobiliare_Data_18apr[[#This Row],[Price]]/Imobiliare_Data_18apr[[#This Row],[Surface m2]]</f>
        <v>2069.7674418604652</v>
      </c>
    </row>
    <row r="3074" spans="1:6" hidden="1" x14ac:dyDescent="0.3">
      <c r="A3074" t="s">
        <v>2070</v>
      </c>
      <c r="B3074">
        <v>4</v>
      </c>
      <c r="C3074" s="2">
        <v>178000</v>
      </c>
      <c r="D3074" t="s">
        <v>4686</v>
      </c>
      <c r="E3074" s="1">
        <v>95</v>
      </c>
      <c r="F3074" s="2">
        <f>Imobiliare_Data_18apr[[#This Row],[Price]]/Imobiliare_Data_18apr[[#This Row],[Surface m2]]</f>
        <v>1873.6842105263158</v>
      </c>
    </row>
    <row r="3075" spans="1:6" hidden="1" x14ac:dyDescent="0.3">
      <c r="A3075" t="s">
        <v>2085</v>
      </c>
      <c r="B3075">
        <v>4</v>
      </c>
      <c r="C3075" s="2">
        <v>178000</v>
      </c>
      <c r="D3075" t="s">
        <v>4687</v>
      </c>
      <c r="E3075" s="1">
        <v>87</v>
      </c>
      <c r="F3075" s="2">
        <f>Imobiliare_Data_18apr[[#This Row],[Price]]/Imobiliare_Data_18apr[[#This Row],[Surface m2]]</f>
        <v>2045.9770114942528</v>
      </c>
    </row>
    <row r="3076" spans="1:6" hidden="1" x14ac:dyDescent="0.3">
      <c r="A3076" t="s">
        <v>2090</v>
      </c>
      <c r="B3076">
        <v>4</v>
      </c>
      <c r="C3076" s="2">
        <v>178000</v>
      </c>
      <c r="D3076" t="s">
        <v>4687</v>
      </c>
      <c r="E3076" s="1">
        <v>86.94</v>
      </c>
      <c r="F3076" s="2">
        <f>Imobiliare_Data_18apr[[#This Row],[Price]]/Imobiliare_Data_18apr[[#This Row],[Surface m2]]</f>
        <v>2047.389003910743</v>
      </c>
    </row>
    <row r="3077" spans="1:6" hidden="1" x14ac:dyDescent="0.3">
      <c r="A3077" t="s">
        <v>2118</v>
      </c>
      <c r="B3077">
        <v>4</v>
      </c>
      <c r="C3077" s="2">
        <v>178000</v>
      </c>
      <c r="D3077" t="s">
        <v>4687</v>
      </c>
      <c r="E3077" s="1">
        <v>86</v>
      </c>
      <c r="F3077" s="2">
        <f>Imobiliare_Data_18apr[[#This Row],[Price]]/Imobiliare_Data_18apr[[#This Row],[Surface m2]]</f>
        <v>2069.7674418604652</v>
      </c>
    </row>
    <row r="3078" spans="1:6" x14ac:dyDescent="0.3">
      <c r="A3078" t="s">
        <v>241</v>
      </c>
      <c r="B3078">
        <v>2</v>
      </c>
      <c r="C3078" s="2">
        <v>178000</v>
      </c>
      <c r="D3078" t="s">
        <v>4687</v>
      </c>
      <c r="E3078" s="1">
        <v>53</v>
      </c>
      <c r="F3078" s="2">
        <f>Imobiliare_Data_18apr[[#This Row],[Price]]/Imobiliare_Data_18apr[[#This Row],[Surface m2]]</f>
        <v>3358.4905660377358</v>
      </c>
    </row>
    <row r="3079" spans="1:6" hidden="1" x14ac:dyDescent="0.3">
      <c r="A3079" t="s">
        <v>2760</v>
      </c>
      <c r="B3079">
        <v>3</v>
      </c>
      <c r="C3079" s="2">
        <v>178000</v>
      </c>
      <c r="D3079" t="s">
        <v>4686</v>
      </c>
      <c r="E3079" s="1">
        <v>76</v>
      </c>
      <c r="F3079" s="2">
        <f>Imobiliare_Data_18apr[[#This Row],[Price]]/Imobiliare_Data_18apr[[#This Row],[Surface m2]]</f>
        <v>2342.1052631578946</v>
      </c>
    </row>
    <row r="3080" spans="1:6" hidden="1" x14ac:dyDescent="0.3">
      <c r="A3080" t="s">
        <v>2881</v>
      </c>
      <c r="B3080">
        <v>4</v>
      </c>
      <c r="C3080" s="2">
        <v>178000</v>
      </c>
      <c r="D3080" t="s">
        <v>4687</v>
      </c>
      <c r="E3080" s="1">
        <v>80</v>
      </c>
      <c r="F3080" s="2">
        <f>Imobiliare_Data_18apr[[#This Row],[Price]]/Imobiliare_Data_18apr[[#This Row],[Surface m2]]</f>
        <v>2225</v>
      </c>
    </row>
    <row r="3081" spans="1:6" x14ac:dyDescent="0.3">
      <c r="A3081" t="s">
        <v>1178</v>
      </c>
      <c r="B3081">
        <v>2</v>
      </c>
      <c r="C3081" s="2">
        <v>178000</v>
      </c>
      <c r="D3081" t="s">
        <v>4686</v>
      </c>
      <c r="E3081" s="1">
        <v>56</v>
      </c>
      <c r="F3081" s="2">
        <f>Imobiliare_Data_18apr[[#This Row],[Price]]/Imobiliare_Data_18apr[[#This Row],[Surface m2]]</f>
        <v>3178.5714285714284</v>
      </c>
    </row>
    <row r="3082" spans="1:6" x14ac:dyDescent="0.3">
      <c r="A3082" t="s">
        <v>2509</v>
      </c>
      <c r="B3082">
        <v>2</v>
      </c>
      <c r="C3082" s="2">
        <v>178000</v>
      </c>
      <c r="D3082" t="s">
        <v>4686</v>
      </c>
      <c r="E3082" s="1">
        <v>62</v>
      </c>
      <c r="F3082" s="2">
        <f>Imobiliare_Data_18apr[[#This Row],[Price]]/Imobiliare_Data_18apr[[#This Row],[Surface m2]]</f>
        <v>2870.9677419354839</v>
      </c>
    </row>
    <row r="3083" spans="1:6" x14ac:dyDescent="0.3">
      <c r="A3083" t="s">
        <v>2204</v>
      </c>
      <c r="B3083">
        <f>IF(Imobiliare_Data_18apr[[#This Row],[Surface m2]]&lt;35,1,2)</f>
        <v>2</v>
      </c>
      <c r="C3083" s="2">
        <v>178000</v>
      </c>
      <c r="D3083" t="s">
        <v>4686</v>
      </c>
      <c r="E3083" s="1">
        <v>58.37</v>
      </c>
      <c r="F3083" s="2">
        <f>Imobiliare_Data_18apr[[#This Row],[Price]]/Imobiliare_Data_18apr[[#This Row],[Surface m2]]</f>
        <v>3049.5117354805552</v>
      </c>
    </row>
    <row r="3084" spans="1:6" x14ac:dyDescent="0.3">
      <c r="A3084" t="s">
        <v>3450</v>
      </c>
      <c r="B3084">
        <v>2</v>
      </c>
      <c r="C3084" s="2">
        <v>178000</v>
      </c>
      <c r="D3084" t="s">
        <v>4687</v>
      </c>
      <c r="E3084" s="1">
        <v>80</v>
      </c>
      <c r="F3084" s="2">
        <f>Imobiliare_Data_18apr[[#This Row],[Price]]/Imobiliare_Data_18apr[[#This Row],[Surface m2]]</f>
        <v>2225</v>
      </c>
    </row>
    <row r="3085" spans="1:6" x14ac:dyDescent="0.3">
      <c r="A3085" t="s">
        <v>3490</v>
      </c>
      <c r="B3085">
        <v>2</v>
      </c>
      <c r="C3085" s="2">
        <v>178000</v>
      </c>
      <c r="D3085" t="s">
        <v>4686</v>
      </c>
      <c r="E3085" s="1">
        <v>56</v>
      </c>
      <c r="F3085" s="2">
        <f>Imobiliare_Data_18apr[[#This Row],[Price]]/Imobiliare_Data_18apr[[#This Row],[Surface m2]]</f>
        <v>3178.5714285714284</v>
      </c>
    </row>
    <row r="3086" spans="1:6" hidden="1" x14ac:dyDescent="0.3">
      <c r="A3086" t="s">
        <v>1647</v>
      </c>
      <c r="B3086">
        <v>3</v>
      </c>
      <c r="C3086" s="2">
        <v>178150</v>
      </c>
      <c r="D3086" t="s">
        <v>4686</v>
      </c>
      <c r="E3086" s="1">
        <v>71</v>
      </c>
      <c r="F3086" s="2">
        <f>Imobiliare_Data_18apr[[#This Row],[Price]]/Imobiliare_Data_18apr[[#This Row],[Surface m2]]</f>
        <v>2509.1549295774648</v>
      </c>
    </row>
    <row r="3087" spans="1:6" x14ac:dyDescent="0.3">
      <c r="A3087" t="s">
        <v>3356</v>
      </c>
      <c r="B3087">
        <f>IF(Imobiliare_Data_18apr[[#This Row],[Surface m2]]&lt;35,1,2)</f>
        <v>2</v>
      </c>
      <c r="C3087" s="2">
        <v>178300</v>
      </c>
      <c r="D3087" t="s">
        <v>4687</v>
      </c>
      <c r="E3087" s="1">
        <v>68</v>
      </c>
      <c r="F3087" s="2">
        <f>Imobiliare_Data_18apr[[#This Row],[Price]]/Imobiliare_Data_18apr[[#This Row],[Surface m2]]</f>
        <v>2622.0588235294117</v>
      </c>
    </row>
    <row r="3088" spans="1:6" hidden="1" x14ac:dyDescent="0.3">
      <c r="A3088" t="s">
        <v>1584</v>
      </c>
      <c r="B3088">
        <v>3</v>
      </c>
      <c r="C3088" s="2">
        <v>178500</v>
      </c>
      <c r="D3088" t="s">
        <v>4687</v>
      </c>
      <c r="E3088" s="1">
        <v>69.739999999999995</v>
      </c>
      <c r="F3088" s="2">
        <f>Imobiliare_Data_18apr[[#This Row],[Price]]/Imobiliare_Data_18apr[[#This Row],[Surface m2]]</f>
        <v>2559.506739317465</v>
      </c>
    </row>
    <row r="3089" spans="1:6" x14ac:dyDescent="0.3">
      <c r="A3089" t="s">
        <v>3319</v>
      </c>
      <c r="B3089">
        <v>2</v>
      </c>
      <c r="C3089" s="2">
        <v>178500</v>
      </c>
      <c r="D3089" t="s">
        <v>4686</v>
      </c>
      <c r="E3089" s="1">
        <v>57</v>
      </c>
      <c r="F3089" s="2">
        <f>Imobiliare_Data_18apr[[#This Row],[Price]]/Imobiliare_Data_18apr[[#This Row],[Surface m2]]</f>
        <v>3131.5789473684213</v>
      </c>
    </row>
    <row r="3090" spans="1:6" hidden="1" x14ac:dyDescent="0.3">
      <c r="A3090" t="s">
        <v>3998</v>
      </c>
      <c r="B3090">
        <v>3</v>
      </c>
      <c r="C3090" s="2">
        <v>178500</v>
      </c>
      <c r="D3090" t="s">
        <v>4686</v>
      </c>
      <c r="E3090" s="1">
        <v>75.56</v>
      </c>
      <c r="F3090" s="2">
        <f>Imobiliare_Data_18apr[[#This Row],[Price]]/Imobiliare_Data_18apr[[#This Row],[Surface m2]]</f>
        <v>2362.3610375860244</v>
      </c>
    </row>
    <row r="3091" spans="1:6" hidden="1" x14ac:dyDescent="0.3">
      <c r="A3091" t="s">
        <v>4224</v>
      </c>
      <c r="B3091">
        <v>3</v>
      </c>
      <c r="C3091" s="2">
        <v>178548</v>
      </c>
      <c r="D3091" t="s">
        <v>4686</v>
      </c>
      <c r="E3091" s="1">
        <v>83.34</v>
      </c>
      <c r="F3091" s="2">
        <f>Imobiliare_Data_18apr[[#This Row],[Price]]/Imobiliare_Data_18apr[[#This Row],[Surface m2]]</f>
        <v>2142.4046076313894</v>
      </c>
    </row>
    <row r="3092" spans="1:6" hidden="1" x14ac:dyDescent="0.3">
      <c r="A3092" t="s">
        <v>2668</v>
      </c>
      <c r="B3092">
        <v>3</v>
      </c>
      <c r="C3092" s="2">
        <v>178900</v>
      </c>
      <c r="D3092" t="s">
        <v>4687</v>
      </c>
      <c r="E3092" s="1">
        <v>74</v>
      </c>
      <c r="F3092" s="2">
        <f>Imobiliare_Data_18apr[[#This Row],[Price]]/Imobiliare_Data_18apr[[#This Row],[Surface m2]]</f>
        <v>2417.5675675675675</v>
      </c>
    </row>
    <row r="3093" spans="1:6" hidden="1" x14ac:dyDescent="0.3">
      <c r="A3093" t="s">
        <v>3267</v>
      </c>
      <c r="B3093">
        <v>3</v>
      </c>
      <c r="C3093" s="2">
        <v>178900</v>
      </c>
      <c r="D3093" t="s">
        <v>4687</v>
      </c>
      <c r="E3093" s="1">
        <v>74</v>
      </c>
      <c r="F3093" s="2">
        <f>Imobiliare_Data_18apr[[#This Row],[Price]]/Imobiliare_Data_18apr[[#This Row],[Surface m2]]</f>
        <v>2417.5675675675675</v>
      </c>
    </row>
    <row r="3094" spans="1:6" x14ac:dyDescent="0.3">
      <c r="A3094" t="s">
        <v>2270</v>
      </c>
      <c r="B3094">
        <v>2</v>
      </c>
      <c r="C3094" s="2">
        <v>178900</v>
      </c>
      <c r="D3094" t="s">
        <v>4686</v>
      </c>
      <c r="E3094" s="1">
        <v>56</v>
      </c>
      <c r="F3094" s="2">
        <f>Imobiliare_Data_18apr[[#This Row],[Price]]/Imobiliare_Data_18apr[[#This Row],[Surface m2]]</f>
        <v>3194.6428571428573</v>
      </c>
    </row>
    <row r="3095" spans="1:6" x14ac:dyDescent="0.3">
      <c r="A3095" t="s">
        <v>2300</v>
      </c>
      <c r="B3095">
        <v>2</v>
      </c>
      <c r="C3095" s="2">
        <v>178900</v>
      </c>
      <c r="D3095" t="s">
        <v>4686</v>
      </c>
      <c r="E3095" s="1">
        <v>56</v>
      </c>
      <c r="F3095" s="2">
        <f>Imobiliare_Data_18apr[[#This Row],[Price]]/Imobiliare_Data_18apr[[#This Row],[Surface m2]]</f>
        <v>3194.6428571428573</v>
      </c>
    </row>
    <row r="3096" spans="1:6" x14ac:dyDescent="0.3">
      <c r="A3096" t="s">
        <v>2351</v>
      </c>
      <c r="B3096">
        <v>2</v>
      </c>
      <c r="C3096" s="2">
        <v>178900</v>
      </c>
      <c r="D3096" t="s">
        <v>4686</v>
      </c>
      <c r="E3096" s="1">
        <v>55</v>
      </c>
      <c r="F3096" s="2">
        <f>Imobiliare_Data_18apr[[#This Row],[Price]]/Imobiliare_Data_18apr[[#This Row],[Surface m2]]</f>
        <v>3252.7272727272725</v>
      </c>
    </row>
    <row r="3097" spans="1:6" x14ac:dyDescent="0.3">
      <c r="A3097" t="s">
        <v>3544</v>
      </c>
      <c r="B3097">
        <f>IF(Imobiliare_Data_18apr[[#This Row],[Surface m2]]&lt;35,1,2)</f>
        <v>2</v>
      </c>
      <c r="C3097" s="2">
        <v>178900</v>
      </c>
      <c r="D3097" t="s">
        <v>4686</v>
      </c>
      <c r="E3097" s="1">
        <v>56</v>
      </c>
      <c r="F3097" s="2">
        <f>Imobiliare_Data_18apr[[#This Row],[Price]]/Imobiliare_Data_18apr[[#This Row],[Surface m2]]</f>
        <v>3194.6428571428573</v>
      </c>
    </row>
    <row r="3098" spans="1:6" x14ac:dyDescent="0.3">
      <c r="A3098" t="s">
        <v>3888</v>
      </c>
      <c r="B3098">
        <v>2</v>
      </c>
      <c r="C3098" s="2">
        <v>178900</v>
      </c>
      <c r="D3098" t="s">
        <v>4686</v>
      </c>
      <c r="E3098" s="1">
        <v>56</v>
      </c>
      <c r="F3098" s="2">
        <f>Imobiliare_Data_18apr[[#This Row],[Price]]/Imobiliare_Data_18apr[[#This Row],[Surface m2]]</f>
        <v>3194.6428571428573</v>
      </c>
    </row>
    <row r="3099" spans="1:6" hidden="1" x14ac:dyDescent="0.3">
      <c r="A3099" t="s">
        <v>4472</v>
      </c>
      <c r="B3099">
        <v>4</v>
      </c>
      <c r="C3099" s="2">
        <v>178999</v>
      </c>
      <c r="D3099" t="s">
        <v>4687</v>
      </c>
      <c r="E3099" s="1">
        <v>96</v>
      </c>
      <c r="F3099" s="2">
        <f>Imobiliare_Data_18apr[[#This Row],[Price]]/Imobiliare_Data_18apr[[#This Row],[Surface m2]]</f>
        <v>1864.5729166666667</v>
      </c>
    </row>
    <row r="3100" spans="1:6" hidden="1" x14ac:dyDescent="0.3">
      <c r="A3100" t="s">
        <v>204</v>
      </c>
      <c r="B3100">
        <v>3</v>
      </c>
      <c r="C3100" s="2">
        <v>179000</v>
      </c>
      <c r="D3100" t="s">
        <v>4687</v>
      </c>
      <c r="E3100" s="1">
        <v>74</v>
      </c>
      <c r="F3100" s="2">
        <f>Imobiliare_Data_18apr[[#This Row],[Price]]/Imobiliare_Data_18apr[[#This Row],[Surface m2]]</f>
        <v>2418.9189189189187</v>
      </c>
    </row>
    <row r="3101" spans="1:6" hidden="1" x14ac:dyDescent="0.3">
      <c r="A3101" t="s">
        <v>2943</v>
      </c>
      <c r="B3101">
        <v>3</v>
      </c>
      <c r="C3101" s="2">
        <v>179000</v>
      </c>
      <c r="D3101" t="s">
        <v>4686</v>
      </c>
      <c r="E3101" s="1">
        <v>73.400000000000006</v>
      </c>
      <c r="F3101" s="2">
        <f>Imobiliare_Data_18apr[[#This Row],[Price]]/Imobiliare_Data_18apr[[#This Row],[Surface m2]]</f>
        <v>2438.6920980926429</v>
      </c>
    </row>
    <row r="3102" spans="1:6" hidden="1" x14ac:dyDescent="0.3">
      <c r="A3102" t="s">
        <v>252</v>
      </c>
      <c r="B3102">
        <v>4</v>
      </c>
      <c r="C3102" s="2">
        <v>179000</v>
      </c>
      <c r="D3102" t="s">
        <v>4687</v>
      </c>
      <c r="E3102" s="1">
        <v>76</v>
      </c>
      <c r="F3102" s="2">
        <f>Imobiliare_Data_18apr[[#This Row],[Price]]/Imobiliare_Data_18apr[[#This Row],[Surface m2]]</f>
        <v>2355.2631578947367</v>
      </c>
    </row>
    <row r="3103" spans="1:6" hidden="1" x14ac:dyDescent="0.3">
      <c r="A3103" t="s">
        <v>1314</v>
      </c>
      <c r="B3103">
        <v>3</v>
      </c>
      <c r="C3103" s="2">
        <v>179000</v>
      </c>
      <c r="D3103" t="s">
        <v>4686</v>
      </c>
      <c r="E3103" s="1">
        <v>73.5</v>
      </c>
      <c r="F3103" s="2">
        <f>Imobiliare_Data_18apr[[#This Row],[Price]]/Imobiliare_Data_18apr[[#This Row],[Surface m2]]</f>
        <v>2435.3741496598641</v>
      </c>
    </row>
    <row r="3104" spans="1:6" hidden="1" x14ac:dyDescent="0.3">
      <c r="A3104" t="s">
        <v>1319</v>
      </c>
      <c r="B3104">
        <v>3</v>
      </c>
      <c r="C3104" s="2">
        <v>179000</v>
      </c>
      <c r="D3104" t="s">
        <v>4686</v>
      </c>
      <c r="E3104" s="1">
        <v>73.400000000000006</v>
      </c>
      <c r="F3104" s="2">
        <f>Imobiliare_Data_18apr[[#This Row],[Price]]/Imobiliare_Data_18apr[[#This Row],[Surface m2]]</f>
        <v>2438.6920980926429</v>
      </c>
    </row>
    <row r="3105" spans="1:6" hidden="1" x14ac:dyDescent="0.3">
      <c r="A3105" t="s">
        <v>1356</v>
      </c>
      <c r="B3105">
        <v>3</v>
      </c>
      <c r="C3105" s="2">
        <v>179000</v>
      </c>
      <c r="D3105" t="s">
        <v>4686</v>
      </c>
      <c r="E3105" s="1">
        <v>67</v>
      </c>
      <c r="F3105" s="2">
        <f>Imobiliare_Data_18apr[[#This Row],[Price]]/Imobiliare_Data_18apr[[#This Row],[Surface m2]]</f>
        <v>2671.6417910447763</v>
      </c>
    </row>
    <row r="3106" spans="1:6" hidden="1" x14ac:dyDescent="0.3">
      <c r="A3106" t="s">
        <v>1370</v>
      </c>
      <c r="B3106">
        <v>3</v>
      </c>
      <c r="C3106" s="2">
        <v>179000</v>
      </c>
      <c r="D3106" t="s">
        <v>4687</v>
      </c>
      <c r="E3106" s="1">
        <v>80</v>
      </c>
      <c r="F3106" s="2">
        <f>Imobiliare_Data_18apr[[#This Row],[Price]]/Imobiliare_Data_18apr[[#This Row],[Surface m2]]</f>
        <v>2237.5</v>
      </c>
    </row>
    <row r="3107" spans="1:6" hidden="1" x14ac:dyDescent="0.3">
      <c r="A3107" t="s">
        <v>1452</v>
      </c>
      <c r="B3107">
        <v>3</v>
      </c>
      <c r="C3107" s="2">
        <v>179000</v>
      </c>
      <c r="D3107" t="s">
        <v>4686</v>
      </c>
      <c r="E3107" s="1">
        <v>85.66</v>
      </c>
      <c r="F3107" s="2">
        <f>Imobiliare_Data_18apr[[#This Row],[Price]]/Imobiliare_Data_18apr[[#This Row],[Surface m2]]</f>
        <v>2089.6567826289984</v>
      </c>
    </row>
    <row r="3108" spans="1:6" hidden="1" x14ac:dyDescent="0.3">
      <c r="A3108" t="s">
        <v>1459</v>
      </c>
      <c r="B3108">
        <v>3</v>
      </c>
      <c r="C3108" s="2">
        <v>179000</v>
      </c>
      <c r="D3108" t="s">
        <v>4686</v>
      </c>
      <c r="E3108" s="1">
        <v>67</v>
      </c>
      <c r="F3108" s="2">
        <f>Imobiliare_Data_18apr[[#This Row],[Price]]/Imobiliare_Data_18apr[[#This Row],[Surface m2]]</f>
        <v>2671.6417910447763</v>
      </c>
    </row>
    <row r="3109" spans="1:6" hidden="1" x14ac:dyDescent="0.3">
      <c r="A3109" t="s">
        <v>1476</v>
      </c>
      <c r="B3109">
        <v>3</v>
      </c>
      <c r="C3109" s="2">
        <v>179000</v>
      </c>
      <c r="D3109" t="s">
        <v>4687</v>
      </c>
      <c r="E3109" s="1">
        <v>66</v>
      </c>
      <c r="F3109" s="2">
        <f>Imobiliare_Data_18apr[[#This Row],[Price]]/Imobiliare_Data_18apr[[#This Row],[Surface m2]]</f>
        <v>2712.121212121212</v>
      </c>
    </row>
    <row r="3110" spans="1:6" hidden="1" x14ac:dyDescent="0.3">
      <c r="A3110" t="s">
        <v>1526</v>
      </c>
      <c r="B3110">
        <v>3</v>
      </c>
      <c r="C3110" s="2">
        <v>179000</v>
      </c>
      <c r="D3110" t="s">
        <v>4687</v>
      </c>
      <c r="E3110" s="1">
        <v>72</v>
      </c>
      <c r="F3110" s="2">
        <f>Imobiliare_Data_18apr[[#This Row],[Price]]/Imobiliare_Data_18apr[[#This Row],[Surface m2]]</f>
        <v>2486.1111111111113</v>
      </c>
    </row>
    <row r="3111" spans="1:6" hidden="1" x14ac:dyDescent="0.3">
      <c r="A3111" t="s">
        <v>1566</v>
      </c>
      <c r="B3111">
        <v>3</v>
      </c>
      <c r="C3111" s="2">
        <v>179000</v>
      </c>
      <c r="D3111" t="s">
        <v>4686</v>
      </c>
      <c r="E3111" s="1">
        <v>77.53</v>
      </c>
      <c r="F3111" s="2">
        <f>Imobiliare_Data_18apr[[#This Row],[Price]]/Imobiliare_Data_18apr[[#This Row],[Surface m2]]</f>
        <v>2308.7836966335612</v>
      </c>
    </row>
    <row r="3112" spans="1:6" hidden="1" x14ac:dyDescent="0.3">
      <c r="A3112" t="s">
        <v>1607</v>
      </c>
      <c r="B3112">
        <v>3</v>
      </c>
      <c r="C3112" s="2">
        <v>179000</v>
      </c>
      <c r="D3112" t="s">
        <v>4687</v>
      </c>
      <c r="E3112" s="1">
        <v>67</v>
      </c>
      <c r="F3112" s="2">
        <f>Imobiliare_Data_18apr[[#This Row],[Price]]/Imobiliare_Data_18apr[[#This Row],[Surface m2]]</f>
        <v>2671.6417910447763</v>
      </c>
    </row>
    <row r="3113" spans="1:6" hidden="1" x14ac:dyDescent="0.3">
      <c r="A3113" t="s">
        <v>1617</v>
      </c>
      <c r="B3113">
        <v>3</v>
      </c>
      <c r="C3113" s="2">
        <v>179000</v>
      </c>
      <c r="D3113" t="s">
        <v>4687</v>
      </c>
      <c r="E3113" s="1">
        <v>73</v>
      </c>
      <c r="F3113" s="2">
        <f>Imobiliare_Data_18apr[[#This Row],[Price]]/Imobiliare_Data_18apr[[#This Row],[Surface m2]]</f>
        <v>2452.0547945205481</v>
      </c>
    </row>
    <row r="3114" spans="1:6" hidden="1" x14ac:dyDescent="0.3">
      <c r="A3114" t="s">
        <v>1624</v>
      </c>
      <c r="B3114">
        <v>3</v>
      </c>
      <c r="C3114" s="2">
        <v>179000</v>
      </c>
      <c r="D3114" t="s">
        <v>4687</v>
      </c>
      <c r="E3114" s="1">
        <v>66</v>
      </c>
      <c r="F3114" s="2">
        <f>Imobiliare_Data_18apr[[#This Row],[Price]]/Imobiliare_Data_18apr[[#This Row],[Surface m2]]</f>
        <v>2712.121212121212</v>
      </c>
    </row>
    <row r="3115" spans="1:6" hidden="1" x14ac:dyDescent="0.3">
      <c r="A3115" t="s">
        <v>1654</v>
      </c>
      <c r="B3115">
        <v>3</v>
      </c>
      <c r="C3115" s="2">
        <v>179000</v>
      </c>
      <c r="D3115" t="s">
        <v>4686</v>
      </c>
      <c r="E3115" s="1">
        <v>74</v>
      </c>
      <c r="F3115" s="2">
        <f>Imobiliare_Data_18apr[[#This Row],[Price]]/Imobiliare_Data_18apr[[#This Row],[Surface m2]]</f>
        <v>2418.9189189189187</v>
      </c>
    </row>
    <row r="3116" spans="1:6" hidden="1" x14ac:dyDescent="0.3">
      <c r="A3116" t="s">
        <v>1784</v>
      </c>
      <c r="B3116">
        <v>3</v>
      </c>
      <c r="C3116" s="2">
        <v>179000</v>
      </c>
      <c r="D3116" t="s">
        <v>4686</v>
      </c>
      <c r="E3116" s="1">
        <v>67</v>
      </c>
      <c r="F3116" s="2">
        <f>Imobiliare_Data_18apr[[#This Row],[Price]]/Imobiliare_Data_18apr[[#This Row],[Surface m2]]</f>
        <v>2671.6417910447763</v>
      </c>
    </row>
    <row r="3117" spans="1:6" hidden="1" x14ac:dyDescent="0.3">
      <c r="A3117" t="s">
        <v>1804</v>
      </c>
      <c r="B3117">
        <v>3</v>
      </c>
      <c r="C3117" s="2">
        <v>179000</v>
      </c>
      <c r="D3117" t="s">
        <v>4687</v>
      </c>
      <c r="E3117" s="1">
        <v>74</v>
      </c>
      <c r="F3117" s="2">
        <f>Imobiliare_Data_18apr[[#This Row],[Price]]/Imobiliare_Data_18apr[[#This Row],[Surface m2]]</f>
        <v>2418.9189189189187</v>
      </c>
    </row>
    <row r="3118" spans="1:6" hidden="1" x14ac:dyDescent="0.3">
      <c r="A3118" t="s">
        <v>1853</v>
      </c>
      <c r="B3118">
        <v>3</v>
      </c>
      <c r="C3118" s="2">
        <v>179000</v>
      </c>
      <c r="D3118" t="s">
        <v>4687</v>
      </c>
      <c r="E3118" s="1">
        <v>66</v>
      </c>
      <c r="F3118" s="2">
        <f>Imobiliare_Data_18apr[[#This Row],[Price]]/Imobiliare_Data_18apr[[#This Row],[Surface m2]]</f>
        <v>2712.121212121212</v>
      </c>
    </row>
    <row r="3119" spans="1:6" hidden="1" x14ac:dyDescent="0.3">
      <c r="A3119" t="s">
        <v>1896</v>
      </c>
      <c r="B3119">
        <v>4</v>
      </c>
      <c r="C3119" s="2">
        <v>179000</v>
      </c>
      <c r="D3119" t="s">
        <v>4687</v>
      </c>
      <c r="E3119" s="1">
        <v>76</v>
      </c>
      <c r="F3119" s="2">
        <f>Imobiliare_Data_18apr[[#This Row],[Price]]/Imobiliare_Data_18apr[[#This Row],[Surface m2]]</f>
        <v>2355.2631578947367</v>
      </c>
    </row>
    <row r="3120" spans="1:6" hidden="1" x14ac:dyDescent="0.3">
      <c r="A3120" t="s">
        <v>1902</v>
      </c>
      <c r="B3120">
        <v>4</v>
      </c>
      <c r="C3120" s="2">
        <v>179000</v>
      </c>
      <c r="D3120" t="s">
        <v>4687</v>
      </c>
      <c r="E3120" s="1">
        <v>74</v>
      </c>
      <c r="F3120" s="2">
        <f>Imobiliare_Data_18apr[[#This Row],[Price]]/Imobiliare_Data_18apr[[#This Row],[Surface m2]]</f>
        <v>2418.9189189189187</v>
      </c>
    </row>
    <row r="3121" spans="1:6" hidden="1" x14ac:dyDescent="0.3">
      <c r="A3121" t="s">
        <v>1917</v>
      </c>
      <c r="B3121">
        <v>4</v>
      </c>
      <c r="C3121" s="2">
        <v>179000</v>
      </c>
      <c r="D3121" t="s">
        <v>4687</v>
      </c>
      <c r="E3121" s="1">
        <v>76</v>
      </c>
      <c r="F3121" s="2">
        <f>Imobiliare_Data_18apr[[#This Row],[Price]]/Imobiliare_Data_18apr[[#This Row],[Surface m2]]</f>
        <v>2355.2631578947367</v>
      </c>
    </row>
    <row r="3122" spans="1:6" hidden="1" x14ac:dyDescent="0.3">
      <c r="A3122" t="s">
        <v>1938</v>
      </c>
      <c r="B3122">
        <v>4</v>
      </c>
      <c r="C3122" s="2">
        <v>179000</v>
      </c>
      <c r="D3122" t="s">
        <v>4687</v>
      </c>
      <c r="E3122" s="1">
        <v>76</v>
      </c>
      <c r="F3122" s="2">
        <f>Imobiliare_Data_18apr[[#This Row],[Price]]/Imobiliare_Data_18apr[[#This Row],[Surface m2]]</f>
        <v>2355.2631578947367</v>
      </c>
    </row>
    <row r="3123" spans="1:6" hidden="1" x14ac:dyDescent="0.3">
      <c r="A3123" t="s">
        <v>1973</v>
      </c>
      <c r="B3123">
        <v>4</v>
      </c>
      <c r="C3123" s="2">
        <v>179000</v>
      </c>
      <c r="D3123" t="s">
        <v>4687</v>
      </c>
      <c r="E3123" s="1">
        <v>75</v>
      </c>
      <c r="F3123" s="2">
        <f>Imobiliare_Data_18apr[[#This Row],[Price]]/Imobiliare_Data_18apr[[#This Row],[Surface m2]]</f>
        <v>2386.6666666666665</v>
      </c>
    </row>
    <row r="3124" spans="1:6" hidden="1" x14ac:dyDescent="0.3">
      <c r="A3124" t="s">
        <v>1983</v>
      </c>
      <c r="B3124">
        <v>4</v>
      </c>
      <c r="C3124" s="2">
        <v>179000</v>
      </c>
      <c r="D3124" t="s">
        <v>4687</v>
      </c>
      <c r="E3124" s="1">
        <v>76</v>
      </c>
      <c r="F3124" s="2">
        <f>Imobiliare_Data_18apr[[#This Row],[Price]]/Imobiliare_Data_18apr[[#This Row],[Surface m2]]</f>
        <v>2355.2631578947367</v>
      </c>
    </row>
    <row r="3125" spans="1:6" hidden="1" x14ac:dyDescent="0.3">
      <c r="A3125" t="s">
        <v>1994</v>
      </c>
      <c r="B3125">
        <v>4</v>
      </c>
      <c r="C3125" s="2">
        <v>179000</v>
      </c>
      <c r="D3125" t="s">
        <v>4687</v>
      </c>
      <c r="E3125" s="1">
        <v>77</v>
      </c>
      <c r="F3125" s="2">
        <f>Imobiliare_Data_18apr[[#This Row],[Price]]/Imobiliare_Data_18apr[[#This Row],[Surface m2]]</f>
        <v>2324.6753246753246</v>
      </c>
    </row>
    <row r="3126" spans="1:6" hidden="1" x14ac:dyDescent="0.3">
      <c r="A3126" t="s">
        <v>2007</v>
      </c>
      <c r="B3126">
        <v>4</v>
      </c>
      <c r="C3126" s="2">
        <v>179000</v>
      </c>
      <c r="D3126" t="s">
        <v>4687</v>
      </c>
      <c r="E3126" s="1">
        <v>90</v>
      </c>
      <c r="F3126" s="2">
        <f>Imobiliare_Data_18apr[[#This Row],[Price]]/Imobiliare_Data_18apr[[#This Row],[Surface m2]]</f>
        <v>1988.8888888888889</v>
      </c>
    </row>
    <row r="3127" spans="1:6" hidden="1" x14ac:dyDescent="0.3">
      <c r="A3127" t="s">
        <v>2039</v>
      </c>
      <c r="B3127">
        <v>4</v>
      </c>
      <c r="C3127" s="2">
        <v>179000</v>
      </c>
      <c r="D3127" t="s">
        <v>4687</v>
      </c>
      <c r="E3127" s="1">
        <v>77</v>
      </c>
      <c r="F3127" s="2">
        <f>Imobiliare_Data_18apr[[#This Row],[Price]]/Imobiliare_Data_18apr[[#This Row],[Surface m2]]</f>
        <v>2324.6753246753246</v>
      </c>
    </row>
    <row r="3128" spans="1:6" hidden="1" x14ac:dyDescent="0.3">
      <c r="A3128" t="s">
        <v>2073</v>
      </c>
      <c r="B3128">
        <v>4</v>
      </c>
      <c r="C3128" s="2">
        <v>179000</v>
      </c>
      <c r="D3128" t="s">
        <v>4687</v>
      </c>
      <c r="E3128" s="1">
        <v>76</v>
      </c>
      <c r="F3128" s="2">
        <f>Imobiliare_Data_18apr[[#This Row],[Price]]/Imobiliare_Data_18apr[[#This Row],[Surface m2]]</f>
        <v>2355.2631578947367</v>
      </c>
    </row>
    <row r="3129" spans="1:6" hidden="1" x14ac:dyDescent="0.3">
      <c r="A3129" t="s">
        <v>2086</v>
      </c>
      <c r="B3129">
        <v>4</v>
      </c>
      <c r="C3129" s="2">
        <v>179000</v>
      </c>
      <c r="D3129" t="s">
        <v>4687</v>
      </c>
      <c r="E3129" s="1">
        <v>76</v>
      </c>
      <c r="F3129" s="2">
        <f>Imobiliare_Data_18apr[[#This Row],[Price]]/Imobiliare_Data_18apr[[#This Row],[Surface m2]]</f>
        <v>2355.2631578947367</v>
      </c>
    </row>
    <row r="3130" spans="1:6" hidden="1" x14ac:dyDescent="0.3">
      <c r="A3130" t="s">
        <v>2111</v>
      </c>
      <c r="B3130">
        <v>4</v>
      </c>
      <c r="C3130" s="2">
        <v>179000</v>
      </c>
      <c r="D3130" t="s">
        <v>4687</v>
      </c>
      <c r="E3130" s="1">
        <v>76</v>
      </c>
      <c r="F3130" s="2">
        <f>Imobiliare_Data_18apr[[#This Row],[Price]]/Imobiliare_Data_18apr[[#This Row],[Surface m2]]</f>
        <v>2355.2631578947367</v>
      </c>
    </row>
    <row r="3131" spans="1:6" hidden="1" x14ac:dyDescent="0.3">
      <c r="A3131" t="s">
        <v>2129</v>
      </c>
      <c r="B3131">
        <v>4</v>
      </c>
      <c r="C3131" s="2">
        <v>179000</v>
      </c>
      <c r="D3131" t="s">
        <v>4687</v>
      </c>
      <c r="E3131" s="1">
        <v>76</v>
      </c>
      <c r="F3131" s="2">
        <f>Imobiliare_Data_18apr[[#This Row],[Price]]/Imobiliare_Data_18apr[[#This Row],[Surface m2]]</f>
        <v>2355.2631578947367</v>
      </c>
    </row>
    <row r="3132" spans="1:6" x14ac:dyDescent="0.3">
      <c r="A3132" t="s">
        <v>577</v>
      </c>
      <c r="B3132">
        <v>2</v>
      </c>
      <c r="C3132" s="2">
        <v>179000</v>
      </c>
      <c r="D3132" t="s">
        <v>4686</v>
      </c>
      <c r="E3132" s="1">
        <v>52</v>
      </c>
      <c r="F3132" s="2">
        <f>Imobiliare_Data_18apr[[#This Row],[Price]]/Imobiliare_Data_18apr[[#This Row],[Surface m2]]</f>
        <v>3442.3076923076924</v>
      </c>
    </row>
    <row r="3133" spans="1:6" x14ac:dyDescent="0.3">
      <c r="A3133" t="s">
        <v>761</v>
      </c>
      <c r="B3133">
        <v>2</v>
      </c>
      <c r="C3133" s="2">
        <v>179000</v>
      </c>
      <c r="D3133" t="s">
        <v>4686</v>
      </c>
      <c r="E3133" s="1">
        <v>60</v>
      </c>
      <c r="F3133" s="2">
        <f>Imobiliare_Data_18apr[[#This Row],[Price]]/Imobiliare_Data_18apr[[#This Row],[Surface m2]]</f>
        <v>2983.3333333333335</v>
      </c>
    </row>
    <row r="3134" spans="1:6" hidden="1" x14ac:dyDescent="0.3">
      <c r="A3134" t="s">
        <v>2581</v>
      </c>
      <c r="B3134">
        <v>3</v>
      </c>
      <c r="C3134" s="2">
        <v>179000</v>
      </c>
      <c r="D3134" t="s">
        <v>4687</v>
      </c>
      <c r="E3134" s="1">
        <v>66.5</v>
      </c>
      <c r="F3134" s="2">
        <f>Imobiliare_Data_18apr[[#This Row],[Price]]/Imobiliare_Data_18apr[[#This Row],[Surface m2]]</f>
        <v>2691.7293233082705</v>
      </c>
    </row>
    <row r="3135" spans="1:6" hidden="1" x14ac:dyDescent="0.3">
      <c r="A3135" t="s">
        <v>2626</v>
      </c>
      <c r="B3135">
        <v>3</v>
      </c>
      <c r="C3135" s="2">
        <v>179000</v>
      </c>
      <c r="D3135" t="s">
        <v>4687</v>
      </c>
      <c r="E3135" s="1">
        <v>70</v>
      </c>
      <c r="F3135" s="2">
        <f>Imobiliare_Data_18apr[[#This Row],[Price]]/Imobiliare_Data_18apr[[#This Row],[Surface m2]]</f>
        <v>2557.1428571428573</v>
      </c>
    </row>
    <row r="3136" spans="1:6" hidden="1" x14ac:dyDescent="0.3">
      <c r="A3136" t="s">
        <v>2863</v>
      </c>
      <c r="B3136">
        <v>4</v>
      </c>
      <c r="C3136" s="2">
        <v>179000</v>
      </c>
      <c r="D3136" t="s">
        <v>4687</v>
      </c>
      <c r="E3136" s="1">
        <v>77</v>
      </c>
      <c r="F3136" s="2">
        <f>Imobiliare_Data_18apr[[#This Row],[Price]]/Imobiliare_Data_18apr[[#This Row],[Surface m2]]</f>
        <v>2324.6753246753246</v>
      </c>
    </row>
    <row r="3137" spans="1:6" hidden="1" x14ac:dyDescent="0.3">
      <c r="A3137" t="s">
        <v>2867</v>
      </c>
      <c r="B3137">
        <v>4</v>
      </c>
      <c r="C3137" s="2">
        <v>179000</v>
      </c>
      <c r="D3137" t="s">
        <v>4687</v>
      </c>
      <c r="E3137" s="1">
        <v>76</v>
      </c>
      <c r="F3137" s="2">
        <f>Imobiliare_Data_18apr[[#This Row],[Price]]/Imobiliare_Data_18apr[[#This Row],[Surface m2]]</f>
        <v>2355.2631578947367</v>
      </c>
    </row>
    <row r="3138" spans="1:6" hidden="1" x14ac:dyDescent="0.3">
      <c r="A3138" t="s">
        <v>2889</v>
      </c>
      <c r="B3138">
        <v>4</v>
      </c>
      <c r="C3138" s="2">
        <v>179000</v>
      </c>
      <c r="D3138" t="s">
        <v>4686</v>
      </c>
      <c r="E3138" s="1">
        <v>94</v>
      </c>
      <c r="F3138" s="2">
        <f>Imobiliare_Data_18apr[[#This Row],[Price]]/Imobiliare_Data_18apr[[#This Row],[Surface m2]]</f>
        <v>1904.2553191489362</v>
      </c>
    </row>
    <row r="3139" spans="1:6" hidden="1" x14ac:dyDescent="0.3">
      <c r="A3139" t="s">
        <v>2918</v>
      </c>
      <c r="B3139">
        <v>4</v>
      </c>
      <c r="C3139" s="2">
        <v>179000</v>
      </c>
      <c r="D3139" t="s">
        <v>4687</v>
      </c>
      <c r="E3139" s="1">
        <v>76</v>
      </c>
      <c r="F3139" s="2">
        <f>Imobiliare_Data_18apr[[#This Row],[Price]]/Imobiliare_Data_18apr[[#This Row],[Surface m2]]</f>
        <v>2355.2631578947367</v>
      </c>
    </row>
    <row r="3140" spans="1:6" hidden="1" x14ac:dyDescent="0.3">
      <c r="A3140" t="s">
        <v>4370</v>
      </c>
      <c r="B3140">
        <v>3</v>
      </c>
      <c r="C3140" s="2">
        <v>179000</v>
      </c>
      <c r="D3140" t="s">
        <v>4687</v>
      </c>
      <c r="E3140" s="1">
        <v>77</v>
      </c>
      <c r="F3140" s="2">
        <f>Imobiliare_Data_18apr[[#This Row],[Price]]/Imobiliare_Data_18apr[[#This Row],[Surface m2]]</f>
        <v>2324.6753246753246</v>
      </c>
    </row>
    <row r="3141" spans="1:6" hidden="1" x14ac:dyDescent="0.3">
      <c r="A3141" t="s">
        <v>3073</v>
      </c>
      <c r="B3141">
        <v>3</v>
      </c>
      <c r="C3141" s="2">
        <v>179000</v>
      </c>
      <c r="D3141" t="s">
        <v>4686</v>
      </c>
      <c r="E3141" s="1">
        <v>69.87</v>
      </c>
      <c r="F3141" s="2">
        <f>Imobiliare_Data_18apr[[#This Row],[Price]]/Imobiliare_Data_18apr[[#This Row],[Surface m2]]</f>
        <v>2561.9006726778302</v>
      </c>
    </row>
    <row r="3142" spans="1:6" x14ac:dyDescent="0.3">
      <c r="A3142" t="s">
        <v>995</v>
      </c>
      <c r="B3142">
        <v>2</v>
      </c>
      <c r="C3142" s="2">
        <v>179000</v>
      </c>
      <c r="D3142" t="s">
        <v>4686</v>
      </c>
      <c r="E3142" s="1">
        <v>56</v>
      </c>
      <c r="F3142" s="2">
        <f>Imobiliare_Data_18apr[[#This Row],[Price]]/Imobiliare_Data_18apr[[#This Row],[Surface m2]]</f>
        <v>3196.4285714285716</v>
      </c>
    </row>
    <row r="3143" spans="1:6" hidden="1" x14ac:dyDescent="0.3">
      <c r="A3143" t="s">
        <v>3228</v>
      </c>
      <c r="B3143">
        <v>4</v>
      </c>
      <c r="C3143" s="2">
        <v>179000</v>
      </c>
      <c r="D3143" t="s">
        <v>4687</v>
      </c>
      <c r="E3143" s="1">
        <v>76</v>
      </c>
      <c r="F3143" s="2">
        <f>Imobiliare_Data_18apr[[#This Row],[Price]]/Imobiliare_Data_18apr[[#This Row],[Surface m2]]</f>
        <v>2355.2631578947367</v>
      </c>
    </row>
    <row r="3144" spans="1:6" hidden="1" x14ac:dyDescent="0.3">
      <c r="A3144" t="s">
        <v>3256</v>
      </c>
      <c r="B3144">
        <v>3</v>
      </c>
      <c r="C3144" s="2">
        <v>179000</v>
      </c>
      <c r="D3144" t="s">
        <v>4686</v>
      </c>
      <c r="E3144" s="1">
        <v>75</v>
      </c>
      <c r="F3144" s="2">
        <f>Imobiliare_Data_18apr[[#This Row],[Price]]/Imobiliare_Data_18apr[[#This Row],[Surface m2]]</f>
        <v>2386.6666666666665</v>
      </c>
    </row>
    <row r="3145" spans="1:6" hidden="1" x14ac:dyDescent="0.3">
      <c r="A3145" t="s">
        <v>3263</v>
      </c>
      <c r="B3145">
        <v>4</v>
      </c>
      <c r="C3145" s="2">
        <v>179000</v>
      </c>
      <c r="D3145" t="s">
        <v>4687</v>
      </c>
      <c r="E3145" s="1">
        <v>76</v>
      </c>
      <c r="F3145" s="2">
        <f>Imobiliare_Data_18apr[[#This Row],[Price]]/Imobiliare_Data_18apr[[#This Row],[Surface m2]]</f>
        <v>2355.2631578947367</v>
      </c>
    </row>
    <row r="3146" spans="1:6" hidden="1" x14ac:dyDescent="0.3">
      <c r="A3146" t="s">
        <v>3268</v>
      </c>
      <c r="B3146">
        <v>4</v>
      </c>
      <c r="C3146" s="2">
        <v>179000</v>
      </c>
      <c r="D3146" t="s">
        <v>4687</v>
      </c>
      <c r="E3146" s="1">
        <v>74</v>
      </c>
      <c r="F3146" s="2">
        <f>Imobiliare_Data_18apr[[#This Row],[Price]]/Imobiliare_Data_18apr[[#This Row],[Surface m2]]</f>
        <v>2418.9189189189187</v>
      </c>
    </row>
    <row r="3147" spans="1:6" x14ac:dyDescent="0.3">
      <c r="A3147" t="s">
        <v>2441</v>
      </c>
      <c r="B3147">
        <v>2</v>
      </c>
      <c r="C3147" s="2">
        <v>179000</v>
      </c>
      <c r="D3147" t="s">
        <v>4686</v>
      </c>
      <c r="E3147" s="1">
        <v>54.5</v>
      </c>
      <c r="F3147" s="2">
        <f>Imobiliare_Data_18apr[[#This Row],[Price]]/Imobiliare_Data_18apr[[#This Row],[Surface m2]]</f>
        <v>3284.4036697247707</v>
      </c>
    </row>
    <row r="3148" spans="1:6" hidden="1" x14ac:dyDescent="0.3">
      <c r="A3148" t="s">
        <v>3606</v>
      </c>
      <c r="B3148">
        <v>4</v>
      </c>
      <c r="C3148" s="2">
        <v>179000</v>
      </c>
      <c r="D3148" t="s">
        <v>4687</v>
      </c>
      <c r="E3148" s="1">
        <v>76</v>
      </c>
      <c r="F3148" s="2">
        <f>Imobiliare_Data_18apr[[#This Row],[Price]]/Imobiliare_Data_18apr[[#This Row],[Surface m2]]</f>
        <v>2355.2631578947367</v>
      </c>
    </row>
    <row r="3149" spans="1:6" x14ac:dyDescent="0.3">
      <c r="A3149" t="s">
        <v>3348</v>
      </c>
      <c r="B3149">
        <f>IF(Imobiliare_Data_18apr[[#This Row],[Surface m2]]&lt;35,1,2)</f>
        <v>2</v>
      </c>
      <c r="C3149" s="2">
        <v>179000</v>
      </c>
      <c r="D3149" t="s">
        <v>4686</v>
      </c>
      <c r="E3149" s="1">
        <v>68</v>
      </c>
      <c r="F3149" s="2">
        <f>Imobiliare_Data_18apr[[#This Row],[Price]]/Imobiliare_Data_18apr[[#This Row],[Surface m2]]</f>
        <v>2632.3529411764707</v>
      </c>
    </row>
    <row r="3150" spans="1:6" hidden="1" x14ac:dyDescent="0.3">
      <c r="A3150" t="s">
        <v>3827</v>
      </c>
      <c r="B3150">
        <v>3</v>
      </c>
      <c r="C3150" s="2">
        <v>179000</v>
      </c>
      <c r="D3150" t="s">
        <v>4687</v>
      </c>
      <c r="E3150" s="1">
        <v>74</v>
      </c>
      <c r="F3150" s="2">
        <f>Imobiliare_Data_18apr[[#This Row],[Price]]/Imobiliare_Data_18apr[[#This Row],[Surface m2]]</f>
        <v>2418.9189189189187</v>
      </c>
    </row>
    <row r="3151" spans="1:6" hidden="1" x14ac:dyDescent="0.3">
      <c r="A3151" t="s">
        <v>3842</v>
      </c>
      <c r="B3151">
        <v>4</v>
      </c>
      <c r="C3151" s="2">
        <v>179000</v>
      </c>
      <c r="D3151" t="s">
        <v>4687</v>
      </c>
      <c r="E3151" s="1">
        <v>80</v>
      </c>
      <c r="F3151" s="2">
        <f>Imobiliare_Data_18apr[[#This Row],[Price]]/Imobiliare_Data_18apr[[#This Row],[Surface m2]]</f>
        <v>2237.5</v>
      </c>
    </row>
    <row r="3152" spans="1:6" hidden="1" x14ac:dyDescent="0.3">
      <c r="A3152" t="s">
        <v>3853</v>
      </c>
      <c r="B3152">
        <v>3</v>
      </c>
      <c r="C3152" s="2">
        <v>179000</v>
      </c>
      <c r="D3152" t="s">
        <v>4686</v>
      </c>
      <c r="E3152" s="1">
        <v>73.400000000000006</v>
      </c>
      <c r="F3152" s="2">
        <f>Imobiliare_Data_18apr[[#This Row],[Price]]/Imobiliare_Data_18apr[[#This Row],[Surface m2]]</f>
        <v>2438.6920980926429</v>
      </c>
    </row>
    <row r="3153" spans="1:6" x14ac:dyDescent="0.3">
      <c r="A3153" t="s">
        <v>3125</v>
      </c>
      <c r="B3153">
        <f>IF(Imobiliare_Data_18apr[[#This Row],[Surface m2]]&lt;35,1,2)</f>
        <v>2</v>
      </c>
      <c r="C3153" s="2">
        <v>179000</v>
      </c>
      <c r="D3153" t="s">
        <v>4686</v>
      </c>
      <c r="E3153" s="1">
        <v>61</v>
      </c>
      <c r="F3153" s="2">
        <f>Imobiliare_Data_18apr[[#This Row],[Price]]/Imobiliare_Data_18apr[[#This Row],[Surface m2]]</f>
        <v>2934.4262295081967</v>
      </c>
    </row>
    <row r="3154" spans="1:6" x14ac:dyDescent="0.3">
      <c r="A3154" t="s">
        <v>3634</v>
      </c>
      <c r="B3154">
        <f>IF(Imobiliare_Data_18apr[[#This Row],[Surface m2]]&lt;35,1,2)</f>
        <v>2</v>
      </c>
      <c r="C3154" s="2">
        <v>179000</v>
      </c>
      <c r="D3154" t="s">
        <v>4686</v>
      </c>
      <c r="E3154" s="1">
        <v>60.7</v>
      </c>
      <c r="F3154" s="2">
        <f>Imobiliare_Data_18apr[[#This Row],[Price]]/Imobiliare_Data_18apr[[#This Row],[Surface m2]]</f>
        <v>2948.9291598023065</v>
      </c>
    </row>
    <row r="3155" spans="1:6" hidden="1" x14ac:dyDescent="0.3">
      <c r="A3155" t="s">
        <v>3898</v>
      </c>
      <c r="B3155">
        <v>3</v>
      </c>
      <c r="C3155" s="2">
        <v>179000</v>
      </c>
      <c r="D3155" t="s">
        <v>4686</v>
      </c>
      <c r="E3155" s="1">
        <v>73.400000000000006</v>
      </c>
      <c r="F3155" s="2">
        <f>Imobiliare_Data_18apr[[#This Row],[Price]]/Imobiliare_Data_18apr[[#This Row],[Surface m2]]</f>
        <v>2438.6920980926429</v>
      </c>
    </row>
    <row r="3156" spans="1:6" x14ac:dyDescent="0.3">
      <c r="A3156" t="s">
        <v>3108</v>
      </c>
      <c r="B3156">
        <f>IF(Imobiliare_Data_18apr[[#This Row],[Surface m2]]&lt;35,1,2)</f>
        <v>2</v>
      </c>
      <c r="C3156" s="2">
        <v>179000</v>
      </c>
      <c r="D3156" t="s">
        <v>4686</v>
      </c>
      <c r="E3156" s="1">
        <v>57</v>
      </c>
      <c r="F3156" s="2">
        <f>Imobiliare_Data_18apr[[#This Row],[Price]]/Imobiliare_Data_18apr[[#This Row],[Surface m2]]</f>
        <v>3140.3508771929824</v>
      </c>
    </row>
    <row r="3157" spans="1:6" x14ac:dyDescent="0.3">
      <c r="A3157" t="s">
        <v>4365</v>
      </c>
      <c r="B3157">
        <f>IF(Imobiliare_Data_18apr[[#This Row],[Surface m2]]&lt;35,1,2)</f>
        <v>2</v>
      </c>
      <c r="C3157" s="2">
        <v>179000</v>
      </c>
      <c r="D3157" t="s">
        <v>4686</v>
      </c>
      <c r="E3157" s="1">
        <v>56</v>
      </c>
      <c r="F3157" s="2">
        <f>Imobiliare_Data_18apr[[#This Row],[Price]]/Imobiliare_Data_18apr[[#This Row],[Surface m2]]</f>
        <v>3196.4285714285716</v>
      </c>
    </row>
    <row r="3158" spans="1:6" hidden="1" x14ac:dyDescent="0.3">
      <c r="A3158" t="s">
        <v>4058</v>
      </c>
      <c r="B3158">
        <v>3</v>
      </c>
      <c r="C3158" s="2">
        <v>179000</v>
      </c>
      <c r="D3158" t="s">
        <v>4686</v>
      </c>
      <c r="E3158" s="1">
        <v>67</v>
      </c>
      <c r="F3158" s="2">
        <f>Imobiliare_Data_18apr[[#This Row],[Price]]/Imobiliare_Data_18apr[[#This Row],[Surface m2]]</f>
        <v>2671.6417910447763</v>
      </c>
    </row>
    <row r="3159" spans="1:6" hidden="1" x14ac:dyDescent="0.3">
      <c r="A3159" t="s">
        <v>4187</v>
      </c>
      <c r="B3159">
        <v>4</v>
      </c>
      <c r="C3159" s="2">
        <v>179000</v>
      </c>
      <c r="D3159" t="s">
        <v>4686</v>
      </c>
      <c r="E3159" s="1">
        <v>94</v>
      </c>
      <c r="F3159" s="2">
        <f>Imobiliare_Data_18apr[[#This Row],[Price]]/Imobiliare_Data_18apr[[#This Row],[Surface m2]]</f>
        <v>1904.2553191489362</v>
      </c>
    </row>
    <row r="3160" spans="1:6" hidden="1" x14ac:dyDescent="0.3">
      <c r="A3160" t="s">
        <v>4465</v>
      </c>
      <c r="B3160">
        <v>3</v>
      </c>
      <c r="C3160" s="2">
        <v>179000</v>
      </c>
      <c r="D3160" t="s">
        <v>4686</v>
      </c>
      <c r="E3160" s="1">
        <v>69</v>
      </c>
      <c r="F3160" s="2">
        <f>Imobiliare_Data_18apr[[#This Row],[Price]]/Imobiliare_Data_18apr[[#This Row],[Surface m2]]</f>
        <v>2594.2028985507245</v>
      </c>
    </row>
    <row r="3161" spans="1:6" hidden="1" x14ac:dyDescent="0.3">
      <c r="A3161" t="s">
        <v>4474</v>
      </c>
      <c r="B3161">
        <v>4</v>
      </c>
      <c r="C3161" s="2">
        <v>179000</v>
      </c>
      <c r="D3161" t="s">
        <v>4687</v>
      </c>
      <c r="E3161" s="1">
        <v>78</v>
      </c>
      <c r="F3161" s="2">
        <f>Imobiliare_Data_18apr[[#This Row],[Price]]/Imobiliare_Data_18apr[[#This Row],[Surface m2]]</f>
        <v>2294.8717948717949</v>
      </c>
    </row>
    <row r="3162" spans="1:6" hidden="1" x14ac:dyDescent="0.3">
      <c r="A3162" t="s">
        <v>3817</v>
      </c>
      <c r="B3162">
        <v>4</v>
      </c>
      <c r="C3162" s="2">
        <v>179500</v>
      </c>
      <c r="D3162" t="s">
        <v>4687</v>
      </c>
      <c r="E3162" s="1">
        <v>78</v>
      </c>
      <c r="F3162" s="2">
        <f>Imobiliare_Data_18apr[[#This Row],[Price]]/Imobiliare_Data_18apr[[#This Row],[Surface m2]]</f>
        <v>2301.2820512820513</v>
      </c>
    </row>
    <row r="3163" spans="1:6" hidden="1" x14ac:dyDescent="0.3">
      <c r="A3163" t="s">
        <v>3947</v>
      </c>
      <c r="B3163">
        <v>3</v>
      </c>
      <c r="C3163" s="2">
        <v>179517</v>
      </c>
      <c r="D3163" t="s">
        <v>4686</v>
      </c>
      <c r="E3163" s="1">
        <v>71.34</v>
      </c>
      <c r="F3163" s="2">
        <f>Imobiliare_Data_18apr[[#This Row],[Price]]/Imobiliare_Data_18apr[[#This Row],[Surface m2]]</f>
        <v>2516.3582842724977</v>
      </c>
    </row>
    <row r="3164" spans="1:6" hidden="1" x14ac:dyDescent="0.3">
      <c r="A3164" t="s">
        <v>1581</v>
      </c>
      <c r="B3164">
        <v>3</v>
      </c>
      <c r="C3164" s="2">
        <v>179600</v>
      </c>
      <c r="D3164" t="s">
        <v>4687</v>
      </c>
      <c r="E3164" s="1">
        <v>73.349999999999994</v>
      </c>
      <c r="F3164" s="2">
        <f>Imobiliare_Data_18apr[[#This Row],[Price]]/Imobiliare_Data_18apr[[#This Row],[Surface m2]]</f>
        <v>2448.5344239945471</v>
      </c>
    </row>
    <row r="3165" spans="1:6" hidden="1" x14ac:dyDescent="0.3">
      <c r="A3165" t="s">
        <v>1493</v>
      </c>
      <c r="B3165">
        <v>3</v>
      </c>
      <c r="C3165" s="2">
        <v>179800</v>
      </c>
      <c r="D3165" t="s">
        <v>4687</v>
      </c>
      <c r="E3165" s="1">
        <v>80</v>
      </c>
      <c r="F3165" s="2">
        <f>Imobiliare_Data_18apr[[#This Row],[Price]]/Imobiliare_Data_18apr[[#This Row],[Surface m2]]</f>
        <v>2247.5</v>
      </c>
    </row>
    <row r="3166" spans="1:6" x14ac:dyDescent="0.3">
      <c r="A3166" t="s">
        <v>967</v>
      </c>
      <c r="B3166">
        <v>2</v>
      </c>
      <c r="C3166" s="2">
        <v>179800</v>
      </c>
      <c r="D3166" t="s">
        <v>4686</v>
      </c>
      <c r="E3166" s="1">
        <v>64</v>
      </c>
      <c r="F3166" s="2">
        <f>Imobiliare_Data_18apr[[#This Row],[Price]]/Imobiliare_Data_18apr[[#This Row],[Surface m2]]</f>
        <v>2809.375</v>
      </c>
    </row>
    <row r="3167" spans="1:6" x14ac:dyDescent="0.3">
      <c r="A3167" t="s">
        <v>2542</v>
      </c>
      <c r="B3167">
        <v>2</v>
      </c>
      <c r="C3167" s="2">
        <v>179800</v>
      </c>
      <c r="D3167" t="s">
        <v>4686</v>
      </c>
      <c r="E3167" s="1">
        <v>63.67</v>
      </c>
      <c r="F3167" s="2">
        <f>Imobiliare_Data_18apr[[#This Row],[Price]]/Imobiliare_Data_18apr[[#This Row],[Surface m2]]</f>
        <v>2823.9359195853622</v>
      </c>
    </row>
    <row r="3168" spans="1:6" hidden="1" x14ac:dyDescent="0.3">
      <c r="A3168" t="s">
        <v>123</v>
      </c>
      <c r="B3168">
        <v>3</v>
      </c>
      <c r="C3168" s="2">
        <v>179900</v>
      </c>
      <c r="D3168" t="s">
        <v>4687</v>
      </c>
      <c r="E3168" s="1">
        <v>79</v>
      </c>
      <c r="F3168" s="2">
        <f>Imobiliare_Data_18apr[[#This Row],[Price]]/Imobiliare_Data_18apr[[#This Row],[Surface m2]]</f>
        <v>2277.2151898734178</v>
      </c>
    </row>
    <row r="3169" spans="1:6" hidden="1" x14ac:dyDescent="0.3">
      <c r="A3169" t="s">
        <v>1387</v>
      </c>
      <c r="B3169">
        <v>3</v>
      </c>
      <c r="C3169" s="2">
        <v>179900</v>
      </c>
      <c r="D3169" t="s">
        <v>4686</v>
      </c>
      <c r="E3169" s="1">
        <v>69</v>
      </c>
      <c r="F3169" s="2">
        <f>Imobiliare_Data_18apr[[#This Row],[Price]]/Imobiliare_Data_18apr[[#This Row],[Surface m2]]</f>
        <v>2607.246376811594</v>
      </c>
    </row>
    <row r="3170" spans="1:6" hidden="1" x14ac:dyDescent="0.3">
      <c r="A3170" t="s">
        <v>1943</v>
      </c>
      <c r="B3170">
        <v>4</v>
      </c>
      <c r="C3170" s="2">
        <v>179900</v>
      </c>
      <c r="D3170" t="s">
        <v>4687</v>
      </c>
      <c r="E3170" s="1">
        <v>75</v>
      </c>
      <c r="F3170" s="2">
        <f>Imobiliare_Data_18apr[[#This Row],[Price]]/Imobiliare_Data_18apr[[#This Row],[Surface m2]]</f>
        <v>2398.6666666666665</v>
      </c>
    </row>
    <row r="3171" spans="1:6" hidden="1" x14ac:dyDescent="0.3">
      <c r="A3171" t="s">
        <v>1990</v>
      </c>
      <c r="B3171">
        <v>4</v>
      </c>
      <c r="C3171" s="2">
        <v>179900</v>
      </c>
      <c r="D3171" t="s">
        <v>4687</v>
      </c>
      <c r="E3171" s="1">
        <v>86</v>
      </c>
      <c r="F3171" s="2">
        <f>Imobiliare_Data_18apr[[#This Row],[Price]]/Imobiliare_Data_18apr[[#This Row],[Surface m2]]</f>
        <v>2091.8604651162791</v>
      </c>
    </row>
    <row r="3172" spans="1:6" hidden="1" x14ac:dyDescent="0.3">
      <c r="A3172" t="s">
        <v>2076</v>
      </c>
      <c r="B3172">
        <v>4</v>
      </c>
      <c r="C3172" s="2">
        <v>179900</v>
      </c>
      <c r="D3172" t="s">
        <v>4687</v>
      </c>
      <c r="E3172" s="1">
        <v>87</v>
      </c>
      <c r="F3172" s="2">
        <f>Imobiliare_Data_18apr[[#This Row],[Price]]/Imobiliare_Data_18apr[[#This Row],[Surface m2]]</f>
        <v>2067.8160919540228</v>
      </c>
    </row>
    <row r="3173" spans="1:6" x14ac:dyDescent="0.3">
      <c r="A3173" t="s">
        <v>21</v>
      </c>
      <c r="B3173">
        <v>2</v>
      </c>
      <c r="C3173" s="2">
        <v>179900</v>
      </c>
      <c r="D3173" t="s">
        <v>4686</v>
      </c>
      <c r="E3173" s="1">
        <v>56</v>
      </c>
      <c r="F3173" s="2">
        <f>Imobiliare_Data_18apr[[#This Row],[Price]]/Imobiliare_Data_18apr[[#This Row],[Surface m2]]</f>
        <v>3212.5</v>
      </c>
    </row>
    <row r="3174" spans="1:6" x14ac:dyDescent="0.3">
      <c r="A3174" t="s">
        <v>201</v>
      </c>
      <c r="B3174">
        <v>2</v>
      </c>
      <c r="C3174" s="2">
        <v>179900</v>
      </c>
      <c r="D3174" t="s">
        <v>4686</v>
      </c>
      <c r="E3174" s="1">
        <v>58</v>
      </c>
      <c r="F3174" s="2">
        <f>Imobiliare_Data_18apr[[#This Row],[Price]]/Imobiliare_Data_18apr[[#This Row],[Surface m2]]</f>
        <v>3101.7241379310344</v>
      </c>
    </row>
    <row r="3175" spans="1:6" x14ac:dyDescent="0.3">
      <c r="A3175" t="s">
        <v>431</v>
      </c>
      <c r="B3175">
        <v>2</v>
      </c>
      <c r="C3175" s="2">
        <v>179900</v>
      </c>
      <c r="D3175" t="s">
        <v>4686</v>
      </c>
      <c r="E3175" s="1">
        <v>57</v>
      </c>
      <c r="F3175" s="2">
        <f>Imobiliare_Data_18apr[[#This Row],[Price]]/Imobiliare_Data_18apr[[#This Row],[Surface m2]]</f>
        <v>3156.1403508771928</v>
      </c>
    </row>
    <row r="3176" spans="1:6" x14ac:dyDescent="0.3">
      <c r="A3176" t="s">
        <v>663</v>
      </c>
      <c r="B3176">
        <v>2</v>
      </c>
      <c r="C3176" s="2">
        <v>179900</v>
      </c>
      <c r="D3176" t="s">
        <v>4686</v>
      </c>
      <c r="E3176" s="1">
        <v>58</v>
      </c>
      <c r="F3176" s="2">
        <f>Imobiliare_Data_18apr[[#This Row],[Price]]/Imobiliare_Data_18apr[[#This Row],[Surface m2]]</f>
        <v>3101.7241379310344</v>
      </c>
    </row>
    <row r="3177" spans="1:6" x14ac:dyDescent="0.3">
      <c r="A3177" t="s">
        <v>674</v>
      </c>
      <c r="B3177">
        <v>2</v>
      </c>
      <c r="C3177" s="2">
        <v>179900</v>
      </c>
      <c r="D3177" t="s">
        <v>4686</v>
      </c>
      <c r="E3177" s="1">
        <v>56</v>
      </c>
      <c r="F3177" s="2">
        <f>Imobiliare_Data_18apr[[#This Row],[Price]]/Imobiliare_Data_18apr[[#This Row],[Surface m2]]</f>
        <v>3212.5</v>
      </c>
    </row>
    <row r="3178" spans="1:6" x14ac:dyDescent="0.3">
      <c r="A3178" t="s">
        <v>1097</v>
      </c>
      <c r="B3178">
        <v>2</v>
      </c>
      <c r="C3178" s="2">
        <v>179900</v>
      </c>
      <c r="D3178" t="s">
        <v>4686</v>
      </c>
      <c r="E3178" s="1">
        <v>56</v>
      </c>
      <c r="F3178" s="2">
        <f>Imobiliare_Data_18apr[[#This Row],[Price]]/Imobiliare_Data_18apr[[#This Row],[Surface m2]]</f>
        <v>3212.5</v>
      </c>
    </row>
    <row r="3179" spans="1:6" x14ac:dyDescent="0.3">
      <c r="A3179" t="s">
        <v>1099</v>
      </c>
      <c r="B3179">
        <v>2</v>
      </c>
      <c r="C3179" s="2">
        <v>179900</v>
      </c>
      <c r="D3179" t="s">
        <v>4687</v>
      </c>
      <c r="E3179" s="1">
        <v>57.4</v>
      </c>
      <c r="F3179" s="2">
        <f>Imobiliare_Data_18apr[[#This Row],[Price]]/Imobiliare_Data_18apr[[#This Row],[Surface m2]]</f>
        <v>3134.1463414634145</v>
      </c>
    </row>
    <row r="3180" spans="1:6" x14ac:dyDescent="0.3">
      <c r="A3180" t="s">
        <v>1115</v>
      </c>
      <c r="B3180">
        <v>2</v>
      </c>
      <c r="C3180" s="2">
        <v>179900</v>
      </c>
      <c r="D3180" t="s">
        <v>4687</v>
      </c>
      <c r="E3180" s="1">
        <v>56</v>
      </c>
      <c r="F3180" s="2">
        <f>Imobiliare_Data_18apr[[#This Row],[Price]]/Imobiliare_Data_18apr[[#This Row],[Surface m2]]</f>
        <v>3212.5</v>
      </c>
    </row>
    <row r="3181" spans="1:6" x14ac:dyDescent="0.3">
      <c r="A3181" t="s">
        <v>1189</v>
      </c>
      <c r="B3181">
        <v>2</v>
      </c>
      <c r="C3181" s="2">
        <v>179900</v>
      </c>
      <c r="D3181" t="s">
        <v>4686</v>
      </c>
      <c r="E3181" s="1">
        <v>56</v>
      </c>
      <c r="F3181" s="2">
        <f>Imobiliare_Data_18apr[[#This Row],[Price]]/Imobiliare_Data_18apr[[#This Row],[Surface m2]]</f>
        <v>3212.5</v>
      </c>
    </row>
    <row r="3182" spans="1:6" x14ac:dyDescent="0.3">
      <c r="A3182" t="s">
        <v>2325</v>
      </c>
      <c r="B3182">
        <v>2</v>
      </c>
      <c r="C3182" s="2">
        <v>179900</v>
      </c>
      <c r="D3182" t="s">
        <v>4687</v>
      </c>
      <c r="E3182" s="1">
        <v>57</v>
      </c>
      <c r="F3182" s="2">
        <f>Imobiliare_Data_18apr[[#This Row],[Price]]/Imobiliare_Data_18apr[[#This Row],[Surface m2]]</f>
        <v>3156.1403508771928</v>
      </c>
    </row>
    <row r="3183" spans="1:6" x14ac:dyDescent="0.3">
      <c r="A3183" t="s">
        <v>2418</v>
      </c>
      <c r="B3183">
        <v>2</v>
      </c>
      <c r="C3183" s="2">
        <v>179900</v>
      </c>
      <c r="D3183" t="s">
        <v>4686</v>
      </c>
      <c r="E3183" s="1">
        <v>57</v>
      </c>
      <c r="F3183" s="2">
        <f>Imobiliare_Data_18apr[[#This Row],[Price]]/Imobiliare_Data_18apr[[#This Row],[Surface m2]]</f>
        <v>3156.1403508771928</v>
      </c>
    </row>
    <row r="3184" spans="1:6" hidden="1" x14ac:dyDescent="0.3">
      <c r="A3184" t="s">
        <v>3588</v>
      </c>
      <c r="B3184">
        <v>3</v>
      </c>
      <c r="C3184" s="2">
        <v>179900</v>
      </c>
      <c r="D3184" t="s">
        <v>4687</v>
      </c>
      <c r="E3184" s="1">
        <v>80</v>
      </c>
      <c r="F3184" s="2">
        <f>Imobiliare_Data_18apr[[#This Row],[Price]]/Imobiliare_Data_18apr[[#This Row],[Surface m2]]</f>
        <v>2248.75</v>
      </c>
    </row>
    <row r="3185" spans="1:6" x14ac:dyDescent="0.3">
      <c r="A3185" t="s">
        <v>2454</v>
      </c>
      <c r="B3185">
        <v>2</v>
      </c>
      <c r="C3185" s="2">
        <v>179900</v>
      </c>
      <c r="D3185" t="s">
        <v>4686</v>
      </c>
      <c r="E3185" s="1">
        <v>56</v>
      </c>
      <c r="F3185" s="2">
        <f>Imobiliare_Data_18apr[[#This Row],[Price]]/Imobiliare_Data_18apr[[#This Row],[Surface m2]]</f>
        <v>3212.5</v>
      </c>
    </row>
    <row r="3186" spans="1:6" x14ac:dyDescent="0.3">
      <c r="A3186" t="s">
        <v>3037</v>
      </c>
      <c r="B3186">
        <v>2</v>
      </c>
      <c r="C3186" s="2">
        <v>179900</v>
      </c>
      <c r="D3186" t="s">
        <v>4686</v>
      </c>
      <c r="E3186" s="1">
        <v>58</v>
      </c>
      <c r="F3186" s="2">
        <f>Imobiliare_Data_18apr[[#This Row],[Price]]/Imobiliare_Data_18apr[[#This Row],[Surface m2]]</f>
        <v>3101.7241379310344</v>
      </c>
    </row>
    <row r="3187" spans="1:6" x14ac:dyDescent="0.3">
      <c r="A3187" t="s">
        <v>3662</v>
      </c>
      <c r="B3187">
        <f>IF(Imobiliare_Data_18apr[[#This Row],[Surface m2]]&lt;35,1,2)</f>
        <v>2</v>
      </c>
      <c r="C3187" s="2">
        <v>179900</v>
      </c>
      <c r="D3187" t="s">
        <v>4687</v>
      </c>
      <c r="E3187" s="1">
        <v>65</v>
      </c>
      <c r="F3187" s="2">
        <f>Imobiliare_Data_18apr[[#This Row],[Price]]/Imobiliare_Data_18apr[[#This Row],[Surface m2]]</f>
        <v>2767.6923076923076</v>
      </c>
    </row>
    <row r="3188" spans="1:6" x14ac:dyDescent="0.3">
      <c r="A3188" t="s">
        <v>3206</v>
      </c>
      <c r="B3188">
        <v>2</v>
      </c>
      <c r="C3188" s="2">
        <v>179900</v>
      </c>
      <c r="D3188" t="s">
        <v>4686</v>
      </c>
      <c r="E3188" s="1">
        <v>56</v>
      </c>
      <c r="F3188" s="2">
        <f>Imobiliare_Data_18apr[[#This Row],[Price]]/Imobiliare_Data_18apr[[#This Row],[Surface m2]]</f>
        <v>3212.5</v>
      </c>
    </row>
    <row r="3189" spans="1:6" x14ac:dyDescent="0.3">
      <c r="A3189" t="s">
        <v>3254</v>
      </c>
      <c r="B3189">
        <v>2</v>
      </c>
      <c r="C3189" s="2">
        <v>179900</v>
      </c>
      <c r="D3189" t="s">
        <v>4687</v>
      </c>
      <c r="E3189" s="1">
        <v>67.28</v>
      </c>
      <c r="F3189" s="2">
        <f>Imobiliare_Data_18apr[[#This Row],[Price]]/Imobiliare_Data_18apr[[#This Row],[Surface m2]]</f>
        <v>2673.9001189060641</v>
      </c>
    </row>
    <row r="3190" spans="1:6" x14ac:dyDescent="0.3">
      <c r="A3190" t="s">
        <v>3316</v>
      </c>
      <c r="B3190">
        <v>2</v>
      </c>
      <c r="C3190" s="2">
        <v>179900</v>
      </c>
      <c r="D3190" t="s">
        <v>4686</v>
      </c>
      <c r="E3190" s="1">
        <v>56</v>
      </c>
      <c r="F3190" s="2">
        <f>Imobiliare_Data_18apr[[#This Row],[Price]]/Imobiliare_Data_18apr[[#This Row],[Surface m2]]</f>
        <v>3212.5</v>
      </c>
    </row>
    <row r="3191" spans="1:6" x14ac:dyDescent="0.3">
      <c r="A3191" t="s">
        <v>3428</v>
      </c>
      <c r="B3191">
        <v>2</v>
      </c>
      <c r="C3191" s="2">
        <v>179900</v>
      </c>
      <c r="D3191" t="s">
        <v>4686</v>
      </c>
      <c r="E3191" s="1">
        <v>57.6</v>
      </c>
      <c r="F3191" s="2">
        <f>Imobiliare_Data_18apr[[#This Row],[Price]]/Imobiliare_Data_18apr[[#This Row],[Surface m2]]</f>
        <v>3123.2638888888887</v>
      </c>
    </row>
    <row r="3192" spans="1:6" x14ac:dyDescent="0.3">
      <c r="A3192" t="s">
        <v>3473</v>
      </c>
      <c r="B3192">
        <v>2</v>
      </c>
      <c r="C3192" s="2">
        <v>179900</v>
      </c>
      <c r="D3192" t="s">
        <v>4686</v>
      </c>
      <c r="E3192" s="1">
        <v>56</v>
      </c>
      <c r="F3192" s="2">
        <f>Imobiliare_Data_18apr[[#This Row],[Price]]/Imobiliare_Data_18apr[[#This Row],[Surface m2]]</f>
        <v>3212.5</v>
      </c>
    </row>
    <row r="3193" spans="1:6" x14ac:dyDescent="0.3">
      <c r="A3193" t="s">
        <v>3658</v>
      </c>
      <c r="B3193">
        <v>2</v>
      </c>
      <c r="C3193" s="2">
        <v>179900</v>
      </c>
      <c r="D3193" t="s">
        <v>4686</v>
      </c>
      <c r="E3193" s="1">
        <v>56.5</v>
      </c>
      <c r="F3193" s="2">
        <f>Imobiliare_Data_18apr[[#This Row],[Price]]/Imobiliare_Data_18apr[[#This Row],[Surface m2]]</f>
        <v>3184.070796460177</v>
      </c>
    </row>
    <row r="3194" spans="1:6" x14ac:dyDescent="0.3">
      <c r="A3194" t="s">
        <v>3838</v>
      </c>
      <c r="B3194">
        <v>2</v>
      </c>
      <c r="C3194" s="2">
        <v>179900</v>
      </c>
      <c r="D3194" t="s">
        <v>4685</v>
      </c>
      <c r="E3194" s="1">
        <v>56</v>
      </c>
      <c r="F3194" s="2">
        <f>Imobiliare_Data_18apr[[#This Row],[Price]]/Imobiliare_Data_18apr[[#This Row],[Surface m2]]</f>
        <v>3212.5</v>
      </c>
    </row>
    <row r="3195" spans="1:6" x14ac:dyDescent="0.3">
      <c r="A3195" t="s">
        <v>4404</v>
      </c>
      <c r="B3195">
        <v>2</v>
      </c>
      <c r="C3195" s="2">
        <v>179900</v>
      </c>
      <c r="D3195" t="s">
        <v>4686</v>
      </c>
      <c r="E3195" s="1">
        <v>56</v>
      </c>
      <c r="F3195" s="2">
        <f>Imobiliare_Data_18apr[[#This Row],[Price]]/Imobiliare_Data_18apr[[#This Row],[Surface m2]]</f>
        <v>3212.5</v>
      </c>
    </row>
    <row r="3196" spans="1:6" x14ac:dyDescent="0.3">
      <c r="A3196" t="s">
        <v>4497</v>
      </c>
      <c r="B3196">
        <v>2</v>
      </c>
      <c r="C3196" s="2">
        <v>179900</v>
      </c>
      <c r="D3196" t="s">
        <v>4686</v>
      </c>
      <c r="E3196" s="1">
        <v>57</v>
      </c>
      <c r="F3196" s="2">
        <f>Imobiliare_Data_18apr[[#This Row],[Price]]/Imobiliare_Data_18apr[[#This Row],[Surface m2]]</f>
        <v>3156.1403508771928</v>
      </c>
    </row>
    <row r="3197" spans="1:6" hidden="1" x14ac:dyDescent="0.3">
      <c r="A3197" t="s">
        <v>1914</v>
      </c>
      <c r="B3197">
        <v>4</v>
      </c>
      <c r="C3197" s="2">
        <v>179990</v>
      </c>
      <c r="D3197" t="s">
        <v>4687</v>
      </c>
      <c r="E3197" s="1">
        <v>94</v>
      </c>
      <c r="F3197" s="2">
        <f>Imobiliare_Data_18apr[[#This Row],[Price]]/Imobiliare_Data_18apr[[#This Row],[Surface m2]]</f>
        <v>1914.7872340425531</v>
      </c>
    </row>
    <row r="3198" spans="1:6" x14ac:dyDescent="0.3">
      <c r="A3198" t="s">
        <v>923</v>
      </c>
      <c r="B3198">
        <v>2</v>
      </c>
      <c r="C3198" s="2">
        <v>179990</v>
      </c>
      <c r="D3198" t="s">
        <v>4686</v>
      </c>
      <c r="E3198" s="1">
        <v>57</v>
      </c>
      <c r="F3198" s="2">
        <f>Imobiliare_Data_18apr[[#This Row],[Price]]/Imobiliare_Data_18apr[[#This Row],[Surface m2]]</f>
        <v>3157.719298245614</v>
      </c>
    </row>
    <row r="3199" spans="1:6" x14ac:dyDescent="0.3">
      <c r="A3199" t="s">
        <v>1120</v>
      </c>
      <c r="B3199">
        <v>2</v>
      </c>
      <c r="C3199" s="2">
        <v>179990</v>
      </c>
      <c r="D3199" t="s">
        <v>4686</v>
      </c>
      <c r="E3199" s="1">
        <v>56</v>
      </c>
      <c r="F3199" s="2">
        <f>Imobiliare_Data_18apr[[#This Row],[Price]]/Imobiliare_Data_18apr[[#This Row],[Surface m2]]</f>
        <v>3214.1071428571427</v>
      </c>
    </row>
    <row r="3200" spans="1:6" x14ac:dyDescent="0.3">
      <c r="A3200" t="s">
        <v>418</v>
      </c>
      <c r="B3200">
        <v>2</v>
      </c>
      <c r="C3200" s="2">
        <v>179999</v>
      </c>
      <c r="D3200" t="s">
        <v>4686</v>
      </c>
      <c r="E3200" s="1">
        <v>57</v>
      </c>
      <c r="F3200" s="2">
        <f>Imobiliare_Data_18apr[[#This Row],[Price]]/Imobiliare_Data_18apr[[#This Row],[Surface m2]]</f>
        <v>3157.8771929824561</v>
      </c>
    </row>
    <row r="3201" spans="1:6" hidden="1" x14ac:dyDescent="0.3">
      <c r="A3201" t="s">
        <v>2772</v>
      </c>
      <c r="B3201">
        <v>3</v>
      </c>
      <c r="C3201" s="2">
        <v>179999</v>
      </c>
      <c r="D3201" t="s">
        <v>4686</v>
      </c>
      <c r="E3201" s="1">
        <v>66</v>
      </c>
      <c r="F3201" s="2">
        <f>Imobiliare_Data_18apr[[#This Row],[Price]]/Imobiliare_Data_18apr[[#This Row],[Surface m2]]</f>
        <v>2727.257575757576</v>
      </c>
    </row>
    <row r="3202" spans="1:6" x14ac:dyDescent="0.3">
      <c r="A3202" t="s">
        <v>2272</v>
      </c>
      <c r="B3202">
        <v>2</v>
      </c>
      <c r="C3202" s="2">
        <v>179999</v>
      </c>
      <c r="D3202" t="s">
        <v>4686</v>
      </c>
      <c r="E3202" s="1">
        <v>58</v>
      </c>
      <c r="F3202" s="2">
        <f>Imobiliare_Data_18apr[[#This Row],[Price]]/Imobiliare_Data_18apr[[#This Row],[Surface m2]]</f>
        <v>3103.4310344827586</v>
      </c>
    </row>
    <row r="3203" spans="1:6" x14ac:dyDescent="0.3">
      <c r="A3203" t="s">
        <v>2310</v>
      </c>
      <c r="B3203">
        <v>2</v>
      </c>
      <c r="C3203" s="2">
        <v>179999</v>
      </c>
      <c r="D3203" t="s">
        <v>4686</v>
      </c>
      <c r="E3203" s="1">
        <v>57</v>
      </c>
      <c r="F3203" s="2">
        <f>Imobiliare_Data_18apr[[#This Row],[Price]]/Imobiliare_Data_18apr[[#This Row],[Surface m2]]</f>
        <v>3157.8771929824561</v>
      </c>
    </row>
    <row r="3204" spans="1:6" x14ac:dyDescent="0.3">
      <c r="A3204" t="s">
        <v>4353</v>
      </c>
      <c r="B3204">
        <f>IF(Imobiliare_Data_18apr[[#This Row],[Surface m2]]&lt;35,1,2)</f>
        <v>2</v>
      </c>
      <c r="C3204" s="2">
        <v>179999</v>
      </c>
      <c r="D3204" t="s">
        <v>4686</v>
      </c>
      <c r="E3204" s="1">
        <v>66</v>
      </c>
      <c r="F3204" s="2">
        <f>Imobiliare_Data_18apr[[#This Row],[Price]]/Imobiliare_Data_18apr[[#This Row],[Surface m2]]</f>
        <v>2727.257575757576</v>
      </c>
    </row>
    <row r="3205" spans="1:6" x14ac:dyDescent="0.3">
      <c r="A3205" t="s">
        <v>3259</v>
      </c>
      <c r="B3205">
        <f>IF(Imobiliare_Data_18apr[[#This Row],[Surface m2]]&lt;35,1,2)</f>
        <v>2</v>
      </c>
      <c r="C3205" s="2">
        <v>179999</v>
      </c>
      <c r="D3205" t="s">
        <v>4686</v>
      </c>
      <c r="E3205" s="1">
        <v>57</v>
      </c>
      <c r="F3205" s="2">
        <f>Imobiliare_Data_18apr[[#This Row],[Price]]/Imobiliare_Data_18apr[[#This Row],[Surface m2]]</f>
        <v>3157.8771929824561</v>
      </c>
    </row>
    <row r="3206" spans="1:6" hidden="1" x14ac:dyDescent="0.3">
      <c r="A3206" t="s">
        <v>25</v>
      </c>
      <c r="B3206">
        <v>4</v>
      </c>
      <c r="C3206" s="2">
        <v>180000</v>
      </c>
      <c r="D3206" t="s">
        <v>4687</v>
      </c>
      <c r="E3206" s="1">
        <v>76.599999999999994</v>
      </c>
      <c r="F3206" s="2">
        <f>Imobiliare_Data_18apr[[#This Row],[Price]]/Imobiliare_Data_18apr[[#This Row],[Surface m2]]</f>
        <v>2349.8694516971282</v>
      </c>
    </row>
    <row r="3207" spans="1:6" hidden="1" x14ac:dyDescent="0.3">
      <c r="A3207" t="s">
        <v>3391</v>
      </c>
      <c r="B3207">
        <v>3</v>
      </c>
      <c r="C3207" s="2">
        <v>180000</v>
      </c>
      <c r="D3207" t="s">
        <v>4686</v>
      </c>
      <c r="E3207" s="1">
        <v>81</v>
      </c>
      <c r="F3207" s="2">
        <f>Imobiliare_Data_18apr[[#This Row],[Price]]/Imobiliare_Data_18apr[[#This Row],[Surface m2]]</f>
        <v>2222.2222222222222</v>
      </c>
    </row>
    <row r="3208" spans="1:6" hidden="1" x14ac:dyDescent="0.3">
      <c r="A3208" t="s">
        <v>3394</v>
      </c>
      <c r="B3208">
        <v>3</v>
      </c>
      <c r="C3208" s="2">
        <v>180000</v>
      </c>
      <c r="D3208" t="s">
        <v>4687</v>
      </c>
      <c r="E3208" s="1">
        <v>90.6</v>
      </c>
      <c r="F3208" s="2">
        <f>Imobiliare_Data_18apr[[#This Row],[Price]]/Imobiliare_Data_18apr[[#This Row],[Surface m2]]</f>
        <v>1986.7549668874174</v>
      </c>
    </row>
    <row r="3209" spans="1:6" hidden="1" x14ac:dyDescent="0.3">
      <c r="A3209" t="s">
        <v>3398</v>
      </c>
      <c r="B3209">
        <v>3</v>
      </c>
      <c r="C3209" s="2">
        <v>180000</v>
      </c>
      <c r="D3209" t="s">
        <v>4686</v>
      </c>
      <c r="E3209" s="1">
        <v>73</v>
      </c>
      <c r="F3209" s="2">
        <f>Imobiliare_Data_18apr[[#This Row],[Price]]/Imobiliare_Data_18apr[[#This Row],[Surface m2]]</f>
        <v>2465.7534246575342</v>
      </c>
    </row>
    <row r="3210" spans="1:6" hidden="1" x14ac:dyDescent="0.3">
      <c r="A3210" t="s">
        <v>1266</v>
      </c>
      <c r="B3210">
        <v>3</v>
      </c>
      <c r="C3210" s="2">
        <v>180000</v>
      </c>
      <c r="D3210" t="s">
        <v>4687</v>
      </c>
      <c r="E3210" s="1">
        <v>80</v>
      </c>
      <c r="F3210" s="2">
        <f>Imobiliare_Data_18apr[[#This Row],[Price]]/Imobiliare_Data_18apr[[#This Row],[Surface m2]]</f>
        <v>2250</v>
      </c>
    </row>
    <row r="3211" spans="1:6" hidden="1" x14ac:dyDescent="0.3">
      <c r="A3211" t="s">
        <v>1287</v>
      </c>
      <c r="B3211">
        <v>3</v>
      </c>
      <c r="C3211" s="2">
        <v>180000</v>
      </c>
      <c r="D3211" t="s">
        <v>4687</v>
      </c>
      <c r="E3211" s="1">
        <v>74</v>
      </c>
      <c r="F3211" s="2">
        <f>Imobiliare_Data_18apr[[#This Row],[Price]]/Imobiliare_Data_18apr[[#This Row],[Surface m2]]</f>
        <v>2432.4324324324325</v>
      </c>
    </row>
    <row r="3212" spans="1:6" hidden="1" x14ac:dyDescent="0.3">
      <c r="A3212" t="s">
        <v>1357</v>
      </c>
      <c r="B3212">
        <v>3</v>
      </c>
      <c r="C3212" s="2">
        <v>180000</v>
      </c>
      <c r="D3212" t="s">
        <v>4686</v>
      </c>
      <c r="E3212" s="1">
        <v>74</v>
      </c>
      <c r="F3212" s="2">
        <f>Imobiliare_Data_18apr[[#This Row],[Price]]/Imobiliare_Data_18apr[[#This Row],[Surface m2]]</f>
        <v>2432.4324324324325</v>
      </c>
    </row>
    <row r="3213" spans="1:6" hidden="1" x14ac:dyDescent="0.3">
      <c r="A3213" t="s">
        <v>1447</v>
      </c>
      <c r="B3213">
        <v>3</v>
      </c>
      <c r="C3213" s="2">
        <v>180000</v>
      </c>
      <c r="D3213" t="s">
        <v>4687</v>
      </c>
      <c r="E3213" s="1">
        <v>75</v>
      </c>
      <c r="F3213" s="2">
        <f>Imobiliare_Data_18apr[[#This Row],[Price]]/Imobiliare_Data_18apr[[#This Row],[Surface m2]]</f>
        <v>2400</v>
      </c>
    </row>
    <row r="3214" spans="1:6" hidden="1" x14ac:dyDescent="0.3">
      <c r="A3214" t="s">
        <v>1651</v>
      </c>
      <c r="B3214">
        <v>3</v>
      </c>
      <c r="C3214" s="2">
        <v>180000</v>
      </c>
      <c r="D3214" t="s">
        <v>4686</v>
      </c>
      <c r="E3214" s="1">
        <v>72</v>
      </c>
      <c r="F3214" s="2">
        <f>Imobiliare_Data_18apr[[#This Row],[Price]]/Imobiliare_Data_18apr[[#This Row],[Surface m2]]</f>
        <v>2500</v>
      </c>
    </row>
    <row r="3215" spans="1:6" hidden="1" x14ac:dyDescent="0.3">
      <c r="A3215" t="s">
        <v>1897</v>
      </c>
      <c r="B3215">
        <v>4</v>
      </c>
      <c r="C3215" s="2">
        <v>180000</v>
      </c>
      <c r="D3215" t="s">
        <v>4687</v>
      </c>
      <c r="E3215" s="1">
        <v>76</v>
      </c>
      <c r="F3215" s="2">
        <f>Imobiliare_Data_18apr[[#This Row],[Price]]/Imobiliare_Data_18apr[[#This Row],[Surface m2]]</f>
        <v>2368.4210526315787</v>
      </c>
    </row>
    <row r="3216" spans="1:6" hidden="1" x14ac:dyDescent="0.3">
      <c r="A3216" t="s">
        <v>1910</v>
      </c>
      <c r="B3216">
        <v>4</v>
      </c>
      <c r="C3216" s="2">
        <v>180000</v>
      </c>
      <c r="D3216" t="s">
        <v>4687</v>
      </c>
      <c r="E3216" s="1">
        <v>87</v>
      </c>
      <c r="F3216" s="2">
        <f>Imobiliare_Data_18apr[[#This Row],[Price]]/Imobiliare_Data_18apr[[#This Row],[Surface m2]]</f>
        <v>2068.9655172413795</v>
      </c>
    </row>
    <row r="3217" spans="1:6" hidden="1" x14ac:dyDescent="0.3">
      <c r="A3217" t="s">
        <v>1920</v>
      </c>
      <c r="B3217">
        <v>4</v>
      </c>
      <c r="C3217" s="2">
        <v>180000</v>
      </c>
      <c r="D3217" t="s">
        <v>4687</v>
      </c>
      <c r="E3217" s="1">
        <v>77.540000000000006</v>
      </c>
      <c r="F3217" s="2">
        <f>Imobiliare_Data_18apr[[#This Row],[Price]]/Imobiliare_Data_18apr[[#This Row],[Surface m2]]</f>
        <v>2321.382512251741</v>
      </c>
    </row>
    <row r="3218" spans="1:6" hidden="1" x14ac:dyDescent="0.3">
      <c r="A3218" t="s">
        <v>1921</v>
      </c>
      <c r="B3218">
        <v>4</v>
      </c>
      <c r="C3218" s="2">
        <v>180000</v>
      </c>
      <c r="D3218" t="s">
        <v>4687</v>
      </c>
      <c r="E3218" s="1">
        <v>78</v>
      </c>
      <c r="F3218" s="2">
        <f>Imobiliare_Data_18apr[[#This Row],[Price]]/Imobiliare_Data_18apr[[#This Row],[Surface m2]]</f>
        <v>2307.6923076923076</v>
      </c>
    </row>
    <row r="3219" spans="1:6" hidden="1" x14ac:dyDescent="0.3">
      <c r="A3219" t="s">
        <v>1924</v>
      </c>
      <c r="B3219">
        <v>4</v>
      </c>
      <c r="C3219" s="2">
        <v>180000</v>
      </c>
      <c r="D3219" t="s">
        <v>4687</v>
      </c>
      <c r="E3219" s="1">
        <v>74</v>
      </c>
      <c r="F3219" s="2">
        <f>Imobiliare_Data_18apr[[#This Row],[Price]]/Imobiliare_Data_18apr[[#This Row],[Surface m2]]</f>
        <v>2432.4324324324325</v>
      </c>
    </row>
    <row r="3220" spans="1:6" hidden="1" x14ac:dyDescent="0.3">
      <c r="A3220" t="s">
        <v>1929</v>
      </c>
      <c r="B3220">
        <v>4</v>
      </c>
      <c r="C3220" s="2">
        <v>180000</v>
      </c>
      <c r="D3220" t="s">
        <v>4687</v>
      </c>
      <c r="E3220" s="1">
        <v>78</v>
      </c>
      <c r="F3220" s="2">
        <f>Imobiliare_Data_18apr[[#This Row],[Price]]/Imobiliare_Data_18apr[[#This Row],[Surface m2]]</f>
        <v>2307.6923076923076</v>
      </c>
    </row>
    <row r="3221" spans="1:6" hidden="1" x14ac:dyDescent="0.3">
      <c r="A3221" t="s">
        <v>1945</v>
      </c>
      <c r="B3221">
        <v>4</v>
      </c>
      <c r="C3221" s="2">
        <v>180000</v>
      </c>
      <c r="D3221" t="s">
        <v>4687</v>
      </c>
      <c r="E3221" s="1">
        <v>94</v>
      </c>
      <c r="F3221" s="2">
        <f>Imobiliare_Data_18apr[[#This Row],[Price]]/Imobiliare_Data_18apr[[#This Row],[Surface m2]]</f>
        <v>1914.8936170212767</v>
      </c>
    </row>
    <row r="3222" spans="1:6" hidden="1" x14ac:dyDescent="0.3">
      <c r="A3222" t="s">
        <v>1950</v>
      </c>
      <c r="B3222">
        <v>4</v>
      </c>
      <c r="C3222" s="2">
        <v>180000</v>
      </c>
      <c r="D3222" t="s">
        <v>4687</v>
      </c>
      <c r="E3222" s="1">
        <v>90</v>
      </c>
      <c r="F3222" s="2">
        <f>Imobiliare_Data_18apr[[#This Row],[Price]]/Imobiliare_Data_18apr[[#This Row],[Surface m2]]</f>
        <v>2000</v>
      </c>
    </row>
    <row r="3223" spans="1:6" hidden="1" x14ac:dyDescent="0.3">
      <c r="A3223" t="s">
        <v>1965</v>
      </c>
      <c r="B3223">
        <v>4</v>
      </c>
      <c r="C3223" s="2">
        <v>180000</v>
      </c>
      <c r="D3223" t="s">
        <v>4687</v>
      </c>
      <c r="E3223" s="1">
        <v>76</v>
      </c>
      <c r="F3223" s="2">
        <f>Imobiliare_Data_18apr[[#This Row],[Price]]/Imobiliare_Data_18apr[[#This Row],[Surface m2]]</f>
        <v>2368.4210526315787</v>
      </c>
    </row>
    <row r="3224" spans="1:6" hidden="1" x14ac:dyDescent="0.3">
      <c r="A3224" t="s">
        <v>1976</v>
      </c>
      <c r="B3224">
        <v>4</v>
      </c>
      <c r="C3224" s="2">
        <v>180000</v>
      </c>
      <c r="D3224" t="s">
        <v>4686</v>
      </c>
      <c r="E3224" s="1">
        <v>78</v>
      </c>
      <c r="F3224" s="2">
        <f>Imobiliare_Data_18apr[[#This Row],[Price]]/Imobiliare_Data_18apr[[#This Row],[Surface m2]]</f>
        <v>2307.6923076923076</v>
      </c>
    </row>
    <row r="3225" spans="1:6" hidden="1" x14ac:dyDescent="0.3">
      <c r="A3225" t="s">
        <v>1982</v>
      </c>
      <c r="B3225">
        <v>4</v>
      </c>
      <c r="C3225" s="2">
        <v>180000</v>
      </c>
      <c r="D3225" t="s">
        <v>4687</v>
      </c>
      <c r="E3225" s="1">
        <v>87</v>
      </c>
      <c r="F3225" s="2">
        <f>Imobiliare_Data_18apr[[#This Row],[Price]]/Imobiliare_Data_18apr[[#This Row],[Surface m2]]</f>
        <v>2068.9655172413795</v>
      </c>
    </row>
    <row r="3226" spans="1:6" hidden="1" x14ac:dyDescent="0.3">
      <c r="A3226" t="s">
        <v>2001</v>
      </c>
      <c r="B3226">
        <v>4</v>
      </c>
      <c r="C3226" s="2">
        <v>180000</v>
      </c>
      <c r="D3226" t="s">
        <v>4687</v>
      </c>
      <c r="E3226" s="1">
        <v>76</v>
      </c>
      <c r="F3226" s="2">
        <f>Imobiliare_Data_18apr[[#This Row],[Price]]/Imobiliare_Data_18apr[[#This Row],[Surface m2]]</f>
        <v>2368.4210526315787</v>
      </c>
    </row>
    <row r="3227" spans="1:6" hidden="1" x14ac:dyDescent="0.3">
      <c r="A3227" t="s">
        <v>2028</v>
      </c>
      <c r="B3227">
        <v>4</v>
      </c>
      <c r="C3227" s="2">
        <v>180000</v>
      </c>
      <c r="D3227" t="s">
        <v>4687</v>
      </c>
      <c r="E3227" s="1">
        <v>76</v>
      </c>
      <c r="F3227" s="2">
        <f>Imobiliare_Data_18apr[[#This Row],[Price]]/Imobiliare_Data_18apr[[#This Row],[Surface m2]]</f>
        <v>2368.4210526315787</v>
      </c>
    </row>
    <row r="3228" spans="1:6" hidden="1" x14ac:dyDescent="0.3">
      <c r="A3228" t="s">
        <v>2038</v>
      </c>
      <c r="B3228">
        <v>4</v>
      </c>
      <c r="C3228" s="2">
        <v>180000</v>
      </c>
      <c r="D3228" t="s">
        <v>4687</v>
      </c>
      <c r="E3228" s="1">
        <v>75</v>
      </c>
      <c r="F3228" s="2">
        <f>Imobiliare_Data_18apr[[#This Row],[Price]]/Imobiliare_Data_18apr[[#This Row],[Surface m2]]</f>
        <v>2400</v>
      </c>
    </row>
    <row r="3229" spans="1:6" hidden="1" x14ac:dyDescent="0.3">
      <c r="A3229" t="s">
        <v>2072</v>
      </c>
      <c r="B3229">
        <v>4</v>
      </c>
      <c r="C3229" s="2">
        <v>180000</v>
      </c>
      <c r="D3229" t="s">
        <v>4687</v>
      </c>
      <c r="E3229" s="1">
        <v>97</v>
      </c>
      <c r="F3229" s="2">
        <f>Imobiliare_Data_18apr[[#This Row],[Price]]/Imobiliare_Data_18apr[[#This Row],[Surface m2]]</f>
        <v>1855.6701030927834</v>
      </c>
    </row>
    <row r="3230" spans="1:6" hidden="1" x14ac:dyDescent="0.3">
      <c r="A3230" t="s">
        <v>2105</v>
      </c>
      <c r="B3230">
        <v>4</v>
      </c>
      <c r="C3230" s="2">
        <v>180000</v>
      </c>
      <c r="D3230" t="s">
        <v>4687</v>
      </c>
      <c r="E3230" s="1">
        <v>74</v>
      </c>
      <c r="F3230" s="2">
        <f>Imobiliare_Data_18apr[[#This Row],[Price]]/Imobiliare_Data_18apr[[#This Row],[Surface m2]]</f>
        <v>2432.4324324324325</v>
      </c>
    </row>
    <row r="3231" spans="1:6" hidden="1" x14ac:dyDescent="0.3">
      <c r="A3231" t="s">
        <v>2128</v>
      </c>
      <c r="B3231">
        <v>4</v>
      </c>
      <c r="C3231" s="2">
        <v>180000</v>
      </c>
      <c r="D3231" t="s">
        <v>4687</v>
      </c>
      <c r="E3231" s="1">
        <v>74</v>
      </c>
      <c r="F3231" s="2">
        <f>Imobiliare_Data_18apr[[#This Row],[Price]]/Imobiliare_Data_18apr[[#This Row],[Surface m2]]</f>
        <v>2432.4324324324325</v>
      </c>
    </row>
    <row r="3232" spans="1:6" hidden="1" x14ac:dyDescent="0.3">
      <c r="A3232" t="s">
        <v>2136</v>
      </c>
      <c r="B3232">
        <v>4</v>
      </c>
      <c r="C3232" s="2">
        <v>180000</v>
      </c>
      <c r="D3232" t="s">
        <v>4687</v>
      </c>
      <c r="E3232" s="1">
        <v>78</v>
      </c>
      <c r="F3232" s="2">
        <f>Imobiliare_Data_18apr[[#This Row],[Price]]/Imobiliare_Data_18apr[[#This Row],[Surface m2]]</f>
        <v>2307.6923076923076</v>
      </c>
    </row>
    <row r="3233" spans="1:6" hidden="1" x14ac:dyDescent="0.3">
      <c r="A3233" t="s">
        <v>2196</v>
      </c>
      <c r="B3233">
        <v>3</v>
      </c>
      <c r="C3233" s="2">
        <v>180000</v>
      </c>
      <c r="D3233" t="s">
        <v>4687</v>
      </c>
      <c r="E3233" s="1">
        <v>81</v>
      </c>
      <c r="F3233" s="2">
        <f>Imobiliare_Data_18apr[[#This Row],[Price]]/Imobiliare_Data_18apr[[#This Row],[Surface m2]]</f>
        <v>2222.2222222222222</v>
      </c>
    </row>
    <row r="3234" spans="1:6" x14ac:dyDescent="0.3">
      <c r="A3234" t="s">
        <v>5</v>
      </c>
      <c r="B3234">
        <v>2</v>
      </c>
      <c r="C3234" s="2">
        <v>180000</v>
      </c>
      <c r="D3234" t="s">
        <v>4686</v>
      </c>
      <c r="E3234" s="1">
        <v>57</v>
      </c>
      <c r="F3234" s="2">
        <f>Imobiliare_Data_18apr[[#This Row],[Price]]/Imobiliare_Data_18apr[[#This Row],[Surface m2]]</f>
        <v>3157.8947368421054</v>
      </c>
    </row>
    <row r="3235" spans="1:6" x14ac:dyDescent="0.3">
      <c r="A3235" t="s">
        <v>97</v>
      </c>
      <c r="B3235">
        <v>2</v>
      </c>
      <c r="C3235" s="2">
        <v>180000</v>
      </c>
      <c r="D3235" t="s">
        <v>4686</v>
      </c>
      <c r="E3235" s="1">
        <v>63</v>
      </c>
      <c r="F3235" s="2">
        <f>Imobiliare_Data_18apr[[#This Row],[Price]]/Imobiliare_Data_18apr[[#This Row],[Surface m2]]</f>
        <v>2857.1428571428573</v>
      </c>
    </row>
    <row r="3236" spans="1:6" x14ac:dyDescent="0.3">
      <c r="A3236" t="s">
        <v>98</v>
      </c>
      <c r="B3236">
        <v>2</v>
      </c>
      <c r="C3236" s="2">
        <v>180000</v>
      </c>
      <c r="D3236" t="s">
        <v>4686</v>
      </c>
      <c r="E3236" s="1">
        <v>67</v>
      </c>
      <c r="F3236" s="2">
        <f>Imobiliare_Data_18apr[[#This Row],[Price]]/Imobiliare_Data_18apr[[#This Row],[Surface m2]]</f>
        <v>2686.5671641791046</v>
      </c>
    </row>
    <row r="3237" spans="1:6" x14ac:dyDescent="0.3">
      <c r="A3237" t="s">
        <v>498</v>
      </c>
      <c r="B3237">
        <v>2</v>
      </c>
      <c r="C3237" s="2">
        <v>180000</v>
      </c>
      <c r="D3237" t="s">
        <v>4686</v>
      </c>
      <c r="E3237" s="1">
        <v>56.8</v>
      </c>
      <c r="F3237" s="2">
        <f>Imobiliare_Data_18apr[[#This Row],[Price]]/Imobiliare_Data_18apr[[#This Row],[Surface m2]]</f>
        <v>3169.0140845070423</v>
      </c>
    </row>
    <row r="3238" spans="1:6" x14ac:dyDescent="0.3">
      <c r="A3238" t="s">
        <v>601</v>
      </c>
      <c r="B3238">
        <v>2</v>
      </c>
      <c r="C3238" s="2">
        <v>180000</v>
      </c>
      <c r="D3238" t="s">
        <v>4687</v>
      </c>
      <c r="E3238" s="1">
        <v>75</v>
      </c>
      <c r="F3238" s="2">
        <f>Imobiliare_Data_18apr[[#This Row],[Price]]/Imobiliare_Data_18apr[[#This Row],[Surface m2]]</f>
        <v>2400</v>
      </c>
    </row>
    <row r="3239" spans="1:6" x14ac:dyDescent="0.3">
      <c r="A3239" t="s">
        <v>660</v>
      </c>
      <c r="B3239">
        <v>2</v>
      </c>
      <c r="C3239" s="2">
        <v>180000</v>
      </c>
      <c r="D3239" t="s">
        <v>4686</v>
      </c>
      <c r="E3239" s="1">
        <v>60</v>
      </c>
      <c r="F3239" s="2">
        <f>Imobiliare_Data_18apr[[#This Row],[Price]]/Imobiliare_Data_18apr[[#This Row],[Surface m2]]</f>
        <v>3000</v>
      </c>
    </row>
    <row r="3240" spans="1:6" hidden="1" x14ac:dyDescent="0.3">
      <c r="A3240" t="s">
        <v>2561</v>
      </c>
      <c r="B3240">
        <v>3</v>
      </c>
      <c r="C3240" s="2">
        <v>180000</v>
      </c>
      <c r="D3240" t="s">
        <v>4686</v>
      </c>
      <c r="E3240" s="1">
        <v>74</v>
      </c>
      <c r="F3240" s="2">
        <f>Imobiliare_Data_18apr[[#This Row],[Price]]/Imobiliare_Data_18apr[[#This Row],[Surface m2]]</f>
        <v>2432.4324324324325</v>
      </c>
    </row>
    <row r="3241" spans="1:6" hidden="1" x14ac:dyDescent="0.3">
      <c r="A3241" t="s">
        <v>2643</v>
      </c>
      <c r="B3241">
        <v>3</v>
      </c>
      <c r="C3241" s="2">
        <v>180000</v>
      </c>
      <c r="D3241" t="s">
        <v>4687</v>
      </c>
      <c r="E3241" s="1">
        <v>76</v>
      </c>
      <c r="F3241" s="2">
        <f>Imobiliare_Data_18apr[[#This Row],[Price]]/Imobiliare_Data_18apr[[#This Row],[Surface m2]]</f>
        <v>2368.4210526315787</v>
      </c>
    </row>
    <row r="3242" spans="1:6" hidden="1" x14ac:dyDescent="0.3">
      <c r="A3242" t="s">
        <v>2648</v>
      </c>
      <c r="B3242">
        <v>3</v>
      </c>
      <c r="C3242" s="2">
        <v>180000</v>
      </c>
      <c r="D3242" t="s">
        <v>4687</v>
      </c>
      <c r="E3242" s="1">
        <v>81</v>
      </c>
      <c r="F3242" s="2">
        <f>Imobiliare_Data_18apr[[#This Row],[Price]]/Imobiliare_Data_18apr[[#This Row],[Surface m2]]</f>
        <v>2222.2222222222222</v>
      </c>
    </row>
    <row r="3243" spans="1:6" hidden="1" x14ac:dyDescent="0.3">
      <c r="A3243" t="s">
        <v>2724</v>
      </c>
      <c r="B3243">
        <v>3</v>
      </c>
      <c r="C3243" s="2">
        <v>180000</v>
      </c>
      <c r="D3243" t="s">
        <v>4686</v>
      </c>
      <c r="E3243" s="1">
        <v>74</v>
      </c>
      <c r="F3243" s="2">
        <f>Imobiliare_Data_18apr[[#This Row],[Price]]/Imobiliare_Data_18apr[[#This Row],[Surface m2]]</f>
        <v>2432.4324324324325</v>
      </c>
    </row>
    <row r="3244" spans="1:6" hidden="1" x14ac:dyDescent="0.3">
      <c r="A3244" t="s">
        <v>2847</v>
      </c>
      <c r="B3244">
        <v>4</v>
      </c>
      <c r="C3244" s="2">
        <v>180000</v>
      </c>
      <c r="D3244" t="s">
        <v>4687</v>
      </c>
      <c r="E3244" s="1">
        <v>87</v>
      </c>
      <c r="F3244" s="2">
        <f>Imobiliare_Data_18apr[[#This Row],[Price]]/Imobiliare_Data_18apr[[#This Row],[Surface m2]]</f>
        <v>2068.9655172413795</v>
      </c>
    </row>
    <row r="3245" spans="1:6" hidden="1" x14ac:dyDescent="0.3">
      <c r="A3245" t="s">
        <v>2865</v>
      </c>
      <c r="B3245">
        <v>4</v>
      </c>
      <c r="C3245" s="2">
        <v>180000</v>
      </c>
      <c r="D3245" t="s">
        <v>4687</v>
      </c>
      <c r="E3245" s="1">
        <v>78</v>
      </c>
      <c r="F3245" s="2">
        <f>Imobiliare_Data_18apr[[#This Row],[Price]]/Imobiliare_Data_18apr[[#This Row],[Surface m2]]</f>
        <v>2307.6923076923076</v>
      </c>
    </row>
    <row r="3246" spans="1:6" hidden="1" x14ac:dyDescent="0.3">
      <c r="A3246" t="s">
        <v>2868</v>
      </c>
      <c r="B3246">
        <v>4</v>
      </c>
      <c r="C3246" s="2">
        <v>180000</v>
      </c>
      <c r="D3246" t="s">
        <v>4687</v>
      </c>
      <c r="E3246" s="1">
        <v>76</v>
      </c>
      <c r="F3246" s="2">
        <f>Imobiliare_Data_18apr[[#This Row],[Price]]/Imobiliare_Data_18apr[[#This Row],[Surface m2]]</f>
        <v>2368.4210526315787</v>
      </c>
    </row>
    <row r="3247" spans="1:6" hidden="1" x14ac:dyDescent="0.3">
      <c r="A3247" t="s">
        <v>2870</v>
      </c>
      <c r="B3247">
        <v>4</v>
      </c>
      <c r="C3247" s="2">
        <v>180000</v>
      </c>
      <c r="D3247" t="s">
        <v>4687</v>
      </c>
      <c r="E3247" s="1">
        <v>74</v>
      </c>
      <c r="F3247" s="2">
        <f>Imobiliare_Data_18apr[[#This Row],[Price]]/Imobiliare_Data_18apr[[#This Row],[Surface m2]]</f>
        <v>2432.4324324324325</v>
      </c>
    </row>
    <row r="3248" spans="1:6" hidden="1" x14ac:dyDescent="0.3">
      <c r="A3248" t="s">
        <v>2875</v>
      </c>
      <c r="B3248">
        <v>4</v>
      </c>
      <c r="C3248" s="2">
        <v>180000</v>
      </c>
      <c r="D3248" t="s">
        <v>4687</v>
      </c>
      <c r="E3248" s="1">
        <v>87</v>
      </c>
      <c r="F3248" s="2">
        <f>Imobiliare_Data_18apr[[#This Row],[Price]]/Imobiliare_Data_18apr[[#This Row],[Surface m2]]</f>
        <v>2068.9655172413795</v>
      </c>
    </row>
    <row r="3249" spans="1:6" hidden="1" x14ac:dyDescent="0.3">
      <c r="A3249" t="s">
        <v>2910</v>
      </c>
      <c r="B3249">
        <v>4</v>
      </c>
      <c r="C3249" s="2">
        <v>180000</v>
      </c>
      <c r="D3249" t="s">
        <v>4687</v>
      </c>
      <c r="E3249" s="1">
        <v>87</v>
      </c>
      <c r="F3249" s="2">
        <f>Imobiliare_Data_18apr[[#This Row],[Price]]/Imobiliare_Data_18apr[[#This Row],[Surface m2]]</f>
        <v>2068.9655172413795</v>
      </c>
    </row>
    <row r="3250" spans="1:6" hidden="1" x14ac:dyDescent="0.3">
      <c r="A3250" t="s">
        <v>2915</v>
      </c>
      <c r="B3250">
        <v>4</v>
      </c>
      <c r="C3250" s="2">
        <v>180000</v>
      </c>
      <c r="D3250" t="s">
        <v>4687</v>
      </c>
      <c r="E3250" s="1">
        <v>75</v>
      </c>
      <c r="F3250" s="2">
        <f>Imobiliare_Data_18apr[[#This Row],[Price]]/Imobiliare_Data_18apr[[#This Row],[Surface m2]]</f>
        <v>2400</v>
      </c>
    </row>
    <row r="3251" spans="1:6" hidden="1" x14ac:dyDescent="0.3">
      <c r="A3251" t="s">
        <v>2928</v>
      </c>
      <c r="B3251">
        <v>5</v>
      </c>
      <c r="C3251" s="2">
        <v>180000</v>
      </c>
      <c r="D3251" t="s">
        <v>4686</v>
      </c>
      <c r="E3251" s="1">
        <v>136</v>
      </c>
      <c r="F3251" s="2">
        <f>Imobiliare_Data_18apr[[#This Row],[Price]]/Imobiliare_Data_18apr[[#This Row],[Surface m2]]</f>
        <v>1323.5294117647059</v>
      </c>
    </row>
    <row r="3252" spans="1:6" x14ac:dyDescent="0.3">
      <c r="A3252" t="s">
        <v>825</v>
      </c>
      <c r="B3252">
        <v>2</v>
      </c>
      <c r="C3252" s="2">
        <v>180000</v>
      </c>
      <c r="D3252" t="s">
        <v>4686</v>
      </c>
      <c r="E3252" s="1">
        <v>57</v>
      </c>
      <c r="F3252" s="2">
        <f>Imobiliare_Data_18apr[[#This Row],[Price]]/Imobiliare_Data_18apr[[#This Row],[Surface m2]]</f>
        <v>3157.8947368421054</v>
      </c>
    </row>
    <row r="3253" spans="1:6" x14ac:dyDescent="0.3">
      <c r="A3253" t="s">
        <v>891</v>
      </c>
      <c r="B3253">
        <v>2</v>
      </c>
      <c r="C3253" s="2">
        <v>180000</v>
      </c>
      <c r="D3253" t="s">
        <v>4686</v>
      </c>
      <c r="E3253" s="1">
        <v>54</v>
      </c>
      <c r="F3253" s="2">
        <f>Imobiliare_Data_18apr[[#This Row],[Price]]/Imobiliare_Data_18apr[[#This Row],[Surface m2]]</f>
        <v>3333.3333333333335</v>
      </c>
    </row>
    <row r="3254" spans="1:6" x14ac:dyDescent="0.3">
      <c r="A3254" t="s">
        <v>927</v>
      </c>
      <c r="B3254">
        <v>2</v>
      </c>
      <c r="C3254" s="2">
        <v>180000</v>
      </c>
      <c r="D3254" t="s">
        <v>4686</v>
      </c>
      <c r="E3254" s="1">
        <v>58.88</v>
      </c>
      <c r="F3254" s="2">
        <f>Imobiliare_Data_18apr[[#This Row],[Price]]/Imobiliare_Data_18apr[[#This Row],[Surface m2]]</f>
        <v>3057.065217391304</v>
      </c>
    </row>
    <row r="3255" spans="1:6" hidden="1" x14ac:dyDescent="0.3">
      <c r="A3255" t="s">
        <v>3169</v>
      </c>
      <c r="B3255">
        <v>4</v>
      </c>
      <c r="C3255" s="2">
        <v>180000</v>
      </c>
      <c r="D3255" t="s">
        <v>4687</v>
      </c>
      <c r="E3255" s="1">
        <v>90</v>
      </c>
      <c r="F3255" s="2">
        <f>Imobiliare_Data_18apr[[#This Row],[Price]]/Imobiliare_Data_18apr[[#This Row],[Surface m2]]</f>
        <v>2000</v>
      </c>
    </row>
    <row r="3256" spans="1:6" hidden="1" x14ac:dyDescent="0.3">
      <c r="A3256" t="s">
        <v>3226</v>
      </c>
      <c r="B3256">
        <v>4</v>
      </c>
      <c r="C3256" s="2">
        <v>180000</v>
      </c>
      <c r="D3256" t="s">
        <v>4687</v>
      </c>
      <c r="E3256" s="1">
        <v>78</v>
      </c>
      <c r="F3256" s="2">
        <f>Imobiliare_Data_18apr[[#This Row],[Price]]/Imobiliare_Data_18apr[[#This Row],[Surface m2]]</f>
        <v>2307.6923076923076</v>
      </c>
    </row>
    <row r="3257" spans="1:6" x14ac:dyDescent="0.3">
      <c r="A3257" t="s">
        <v>1015</v>
      </c>
      <c r="B3257">
        <v>2</v>
      </c>
      <c r="C3257" s="2">
        <v>180000</v>
      </c>
      <c r="D3257" t="s">
        <v>4686</v>
      </c>
      <c r="E3257" s="1">
        <v>59</v>
      </c>
      <c r="F3257" s="2">
        <f>Imobiliare_Data_18apr[[#This Row],[Price]]/Imobiliare_Data_18apr[[#This Row],[Surface m2]]</f>
        <v>3050.8474576271187</v>
      </c>
    </row>
    <row r="3258" spans="1:6" x14ac:dyDescent="0.3">
      <c r="A3258" t="s">
        <v>1142</v>
      </c>
      <c r="B3258">
        <v>2</v>
      </c>
      <c r="C3258" s="2">
        <v>180000</v>
      </c>
      <c r="D3258" t="s">
        <v>4687</v>
      </c>
      <c r="E3258" s="1">
        <v>75</v>
      </c>
      <c r="F3258" s="2">
        <f>Imobiliare_Data_18apr[[#This Row],[Price]]/Imobiliare_Data_18apr[[#This Row],[Surface m2]]</f>
        <v>2400</v>
      </c>
    </row>
    <row r="3259" spans="1:6" x14ac:dyDescent="0.3">
      <c r="A3259" t="s">
        <v>2344</v>
      </c>
      <c r="B3259">
        <v>2</v>
      </c>
      <c r="C3259" s="2">
        <v>180000</v>
      </c>
      <c r="D3259" t="s">
        <v>4686</v>
      </c>
      <c r="E3259" s="1">
        <v>57</v>
      </c>
      <c r="F3259" s="2">
        <f>Imobiliare_Data_18apr[[#This Row],[Price]]/Imobiliare_Data_18apr[[#This Row],[Surface m2]]</f>
        <v>3157.8947368421054</v>
      </c>
    </row>
    <row r="3260" spans="1:6" x14ac:dyDescent="0.3">
      <c r="A3260" t="s">
        <v>2453</v>
      </c>
      <c r="B3260">
        <v>2</v>
      </c>
      <c r="C3260" s="2">
        <v>180000</v>
      </c>
      <c r="D3260" t="s">
        <v>4686</v>
      </c>
      <c r="E3260" s="1">
        <v>58</v>
      </c>
      <c r="F3260" s="2">
        <f>Imobiliare_Data_18apr[[#This Row],[Price]]/Imobiliare_Data_18apr[[#This Row],[Surface m2]]</f>
        <v>3103.4482758620688</v>
      </c>
    </row>
    <row r="3261" spans="1:6" x14ac:dyDescent="0.3">
      <c r="A3261" t="s">
        <v>3110</v>
      </c>
      <c r="B3261">
        <v>2</v>
      </c>
      <c r="C3261" s="2">
        <v>180000</v>
      </c>
      <c r="D3261" t="s">
        <v>4686</v>
      </c>
      <c r="E3261" s="1">
        <v>58</v>
      </c>
      <c r="F3261" s="2">
        <f>Imobiliare_Data_18apr[[#This Row],[Price]]/Imobiliare_Data_18apr[[#This Row],[Surface m2]]</f>
        <v>3103.4482758620688</v>
      </c>
    </row>
    <row r="3262" spans="1:6" hidden="1" x14ac:dyDescent="0.3">
      <c r="A3262" t="s">
        <v>3779</v>
      </c>
      <c r="B3262">
        <v>3</v>
      </c>
      <c r="C3262" s="2">
        <v>180000</v>
      </c>
      <c r="D3262" t="s">
        <v>4687</v>
      </c>
      <c r="E3262" s="1">
        <v>66</v>
      </c>
      <c r="F3262" s="2">
        <f>Imobiliare_Data_18apr[[#This Row],[Price]]/Imobiliare_Data_18apr[[#This Row],[Surface m2]]</f>
        <v>2727.2727272727275</v>
      </c>
    </row>
    <row r="3263" spans="1:6" x14ac:dyDescent="0.3">
      <c r="A3263" t="s">
        <v>3732</v>
      </c>
      <c r="B3263">
        <f>IF(Imobiliare_Data_18apr[[#This Row],[Surface m2]]&lt;35,1,2)</f>
        <v>2</v>
      </c>
      <c r="C3263" s="2">
        <v>180000</v>
      </c>
      <c r="D3263" t="s">
        <v>4687</v>
      </c>
      <c r="E3263" s="1">
        <v>65</v>
      </c>
      <c r="F3263" s="2">
        <f>Imobiliare_Data_18apr[[#This Row],[Price]]/Imobiliare_Data_18apr[[#This Row],[Surface m2]]</f>
        <v>2769.2307692307691</v>
      </c>
    </row>
    <row r="3264" spans="1:6" x14ac:dyDescent="0.3">
      <c r="A3264" t="s">
        <v>3464</v>
      </c>
      <c r="B3264">
        <f>IF(Imobiliare_Data_18apr[[#This Row],[Surface m2]]&lt;35,1,2)</f>
        <v>2</v>
      </c>
      <c r="C3264" s="2">
        <v>180000</v>
      </c>
      <c r="D3264" t="s">
        <v>4686</v>
      </c>
      <c r="E3264" s="1">
        <v>60</v>
      </c>
      <c r="F3264" s="2">
        <f>Imobiliare_Data_18apr[[#This Row],[Price]]/Imobiliare_Data_18apr[[#This Row],[Surface m2]]</f>
        <v>3000</v>
      </c>
    </row>
    <row r="3265" spans="1:6" x14ac:dyDescent="0.3">
      <c r="A3265" t="s">
        <v>3709</v>
      </c>
      <c r="B3265">
        <f>IF(Imobiliare_Data_18apr[[#This Row],[Surface m2]]&lt;35,1,2)</f>
        <v>2</v>
      </c>
      <c r="C3265" s="2">
        <v>180000</v>
      </c>
      <c r="D3265" t="s">
        <v>4686</v>
      </c>
      <c r="E3265" s="1">
        <v>57</v>
      </c>
      <c r="F3265" s="2">
        <f>Imobiliare_Data_18apr[[#This Row],[Price]]/Imobiliare_Data_18apr[[#This Row],[Surface m2]]</f>
        <v>3157.8947368421054</v>
      </c>
    </row>
    <row r="3266" spans="1:6" x14ac:dyDescent="0.3">
      <c r="A3266" t="s">
        <v>4360</v>
      </c>
      <c r="B3266">
        <f>IF(Imobiliare_Data_18apr[[#This Row],[Surface m2]]&lt;35,1,2)</f>
        <v>2</v>
      </c>
      <c r="C3266" s="2">
        <v>180000</v>
      </c>
      <c r="D3266" t="s">
        <v>4686</v>
      </c>
      <c r="E3266" s="1">
        <v>57</v>
      </c>
      <c r="F3266" s="2">
        <f>Imobiliare_Data_18apr[[#This Row],[Price]]/Imobiliare_Data_18apr[[#This Row],[Surface m2]]</f>
        <v>3157.8947368421054</v>
      </c>
    </row>
    <row r="3267" spans="1:6" x14ac:dyDescent="0.3">
      <c r="A3267" t="s">
        <v>2986</v>
      </c>
      <c r="B3267">
        <f>IF(Imobiliare_Data_18apr[[#This Row],[Surface m2]]&lt;35,1,2)</f>
        <v>2</v>
      </c>
      <c r="C3267" s="2">
        <v>180000</v>
      </c>
      <c r="D3267" t="s">
        <v>4686</v>
      </c>
      <c r="E3267" s="1">
        <v>55</v>
      </c>
      <c r="F3267" s="2">
        <f>Imobiliare_Data_18apr[[#This Row],[Price]]/Imobiliare_Data_18apr[[#This Row],[Surface m2]]</f>
        <v>3272.7272727272725</v>
      </c>
    </row>
    <row r="3268" spans="1:6" x14ac:dyDescent="0.3">
      <c r="A3268" t="s">
        <v>3446</v>
      </c>
      <c r="B3268">
        <f>IF(Imobiliare_Data_18apr[[#This Row],[Surface m2]]&lt;35,1,2)</f>
        <v>2</v>
      </c>
      <c r="C3268" s="2">
        <v>180000</v>
      </c>
      <c r="D3268" t="s">
        <v>4686</v>
      </c>
      <c r="E3268" s="1">
        <v>55</v>
      </c>
      <c r="F3268" s="2">
        <f>Imobiliare_Data_18apr[[#This Row],[Price]]/Imobiliare_Data_18apr[[#This Row],[Surface m2]]</f>
        <v>3272.7272727272725</v>
      </c>
    </row>
    <row r="3269" spans="1:6" x14ac:dyDescent="0.3">
      <c r="A3269" t="s">
        <v>3724</v>
      </c>
      <c r="B3269">
        <f>IF(Imobiliare_Data_18apr[[#This Row],[Surface m2]]&lt;35,1,2)</f>
        <v>2</v>
      </c>
      <c r="C3269" s="2">
        <v>180000</v>
      </c>
      <c r="D3269" t="s">
        <v>4686</v>
      </c>
      <c r="E3269" s="1">
        <v>54.91</v>
      </c>
      <c r="F3269" s="2">
        <f>Imobiliare_Data_18apr[[#This Row],[Price]]/Imobiliare_Data_18apr[[#This Row],[Surface m2]]</f>
        <v>3278.0914223274449</v>
      </c>
    </row>
    <row r="3270" spans="1:6" x14ac:dyDescent="0.3">
      <c r="A3270" t="s">
        <v>3008</v>
      </c>
      <c r="B3270">
        <f>IF(Imobiliare_Data_18apr[[#This Row],[Surface m2]]&lt;35,1,2)</f>
        <v>2</v>
      </c>
      <c r="C3270" s="2">
        <v>180000</v>
      </c>
      <c r="D3270" t="s">
        <v>4686</v>
      </c>
      <c r="E3270" s="1">
        <v>54</v>
      </c>
      <c r="F3270" s="2">
        <f>Imobiliare_Data_18apr[[#This Row],[Price]]/Imobiliare_Data_18apr[[#This Row],[Surface m2]]</f>
        <v>3333.3333333333335</v>
      </c>
    </row>
    <row r="3271" spans="1:6" x14ac:dyDescent="0.3">
      <c r="A3271" t="s">
        <v>3132</v>
      </c>
      <c r="B3271">
        <f>IF(Imobiliare_Data_18apr[[#This Row],[Surface m2]]&lt;35,1,2)</f>
        <v>2</v>
      </c>
      <c r="C3271" s="2">
        <v>180000</v>
      </c>
      <c r="D3271" t="s">
        <v>4686</v>
      </c>
      <c r="E3271" s="1">
        <v>54</v>
      </c>
      <c r="F3271" s="2">
        <f>Imobiliare_Data_18apr[[#This Row],[Price]]/Imobiliare_Data_18apr[[#This Row],[Surface m2]]</f>
        <v>3333.3333333333335</v>
      </c>
    </row>
    <row r="3272" spans="1:6" x14ac:dyDescent="0.3">
      <c r="A3272" t="s">
        <v>2946</v>
      </c>
      <c r="B3272">
        <f>IF(Imobiliare_Data_18apr[[#This Row],[Surface m2]]&lt;35,1,2)</f>
        <v>2</v>
      </c>
      <c r="C3272" s="2">
        <v>180000</v>
      </c>
      <c r="D3272" t="s">
        <v>4686</v>
      </c>
      <c r="E3272" s="1">
        <v>53</v>
      </c>
      <c r="F3272" s="2">
        <f>Imobiliare_Data_18apr[[#This Row],[Price]]/Imobiliare_Data_18apr[[#This Row],[Surface m2]]</f>
        <v>3396.2264150943397</v>
      </c>
    </row>
    <row r="3273" spans="1:6" hidden="1" x14ac:dyDescent="0.3">
      <c r="A3273" t="s">
        <v>4156</v>
      </c>
      <c r="B3273">
        <v>5</v>
      </c>
      <c r="C3273" s="2">
        <v>180000</v>
      </c>
      <c r="D3273" t="s">
        <v>4686</v>
      </c>
      <c r="E3273" s="1">
        <v>135</v>
      </c>
      <c r="F3273" s="2">
        <f>Imobiliare_Data_18apr[[#This Row],[Price]]/Imobiliare_Data_18apr[[#This Row],[Surface m2]]</f>
        <v>1333.3333333333333</v>
      </c>
    </row>
    <row r="3274" spans="1:6" x14ac:dyDescent="0.3">
      <c r="A3274" t="s">
        <v>3671</v>
      </c>
      <c r="B3274">
        <v>2</v>
      </c>
      <c r="C3274" s="2">
        <v>180000</v>
      </c>
      <c r="D3274" t="s">
        <v>4686</v>
      </c>
      <c r="E3274" s="1">
        <v>52</v>
      </c>
      <c r="F3274" s="2">
        <f>Imobiliare_Data_18apr[[#This Row],[Price]]/Imobiliare_Data_18apr[[#This Row],[Surface m2]]</f>
        <v>3461.5384615384614</v>
      </c>
    </row>
    <row r="3275" spans="1:6" x14ac:dyDescent="0.3">
      <c r="A3275" t="s">
        <v>3835</v>
      </c>
      <c r="B3275">
        <v>2</v>
      </c>
      <c r="C3275" s="2">
        <v>180000</v>
      </c>
      <c r="D3275" t="s">
        <v>4687</v>
      </c>
      <c r="E3275" s="1">
        <v>64</v>
      </c>
      <c r="F3275" s="2">
        <f>Imobiliare_Data_18apr[[#This Row],[Price]]/Imobiliare_Data_18apr[[#This Row],[Surface m2]]</f>
        <v>2812.5</v>
      </c>
    </row>
    <row r="3276" spans="1:6" x14ac:dyDescent="0.3">
      <c r="A3276" t="s">
        <v>4440</v>
      </c>
      <c r="B3276">
        <v>2</v>
      </c>
      <c r="C3276" s="2">
        <v>180000</v>
      </c>
      <c r="D3276" t="s">
        <v>4687</v>
      </c>
      <c r="E3276" s="1">
        <v>52</v>
      </c>
      <c r="F3276" s="2">
        <f>Imobiliare_Data_18apr[[#This Row],[Price]]/Imobiliare_Data_18apr[[#This Row],[Surface m2]]</f>
        <v>3461.5384615384614</v>
      </c>
    </row>
    <row r="3277" spans="1:6" x14ac:dyDescent="0.3">
      <c r="A3277" t="s">
        <v>4508</v>
      </c>
      <c r="B3277">
        <v>2</v>
      </c>
      <c r="C3277" s="2">
        <v>180000</v>
      </c>
      <c r="D3277" t="s">
        <v>4687</v>
      </c>
      <c r="E3277" s="1">
        <v>57</v>
      </c>
      <c r="F3277" s="2">
        <f>Imobiliare_Data_18apr[[#This Row],[Price]]/Imobiliare_Data_18apr[[#This Row],[Surface m2]]</f>
        <v>3157.8947368421054</v>
      </c>
    </row>
    <row r="3278" spans="1:6" hidden="1" x14ac:dyDescent="0.3">
      <c r="A3278" t="s">
        <v>4601</v>
      </c>
      <c r="B3278">
        <v>3</v>
      </c>
      <c r="C3278" s="2">
        <v>180000</v>
      </c>
      <c r="D3278" t="s">
        <v>4687</v>
      </c>
      <c r="E3278" s="1">
        <v>81</v>
      </c>
      <c r="F3278" s="2">
        <f>Imobiliare_Data_18apr[[#This Row],[Price]]/Imobiliare_Data_18apr[[#This Row],[Surface m2]]</f>
        <v>2222.2222222222222</v>
      </c>
    </row>
    <row r="3279" spans="1:6" hidden="1" x14ac:dyDescent="0.3">
      <c r="A3279" t="s">
        <v>4647</v>
      </c>
      <c r="B3279">
        <v>3</v>
      </c>
      <c r="C3279" s="2">
        <v>180000</v>
      </c>
      <c r="D3279" t="s">
        <v>4687</v>
      </c>
      <c r="E3279" s="1">
        <v>75</v>
      </c>
      <c r="F3279" s="2">
        <f>Imobiliare_Data_18apr[[#This Row],[Price]]/Imobiliare_Data_18apr[[#This Row],[Surface m2]]</f>
        <v>2400</v>
      </c>
    </row>
    <row r="3280" spans="1:6" hidden="1" x14ac:dyDescent="0.3">
      <c r="A3280" t="s">
        <v>1338</v>
      </c>
      <c r="B3280">
        <v>3</v>
      </c>
      <c r="C3280" s="2">
        <v>180651</v>
      </c>
      <c r="D3280" t="s">
        <v>4686</v>
      </c>
      <c r="E3280" s="1">
        <v>78.63</v>
      </c>
      <c r="F3280" s="2">
        <f>Imobiliare_Data_18apr[[#This Row],[Price]]/Imobiliare_Data_18apr[[#This Row],[Surface m2]]</f>
        <v>2297.4818771461278</v>
      </c>
    </row>
    <row r="3281" spans="1:6" hidden="1" x14ac:dyDescent="0.3">
      <c r="A3281" t="s">
        <v>1864</v>
      </c>
      <c r="B3281">
        <v>3</v>
      </c>
      <c r="C3281" s="2">
        <v>180651</v>
      </c>
      <c r="D3281" t="s">
        <v>4687</v>
      </c>
      <c r="E3281" s="1">
        <v>78.63</v>
      </c>
      <c r="F3281" s="2">
        <f>Imobiliare_Data_18apr[[#This Row],[Price]]/Imobiliare_Data_18apr[[#This Row],[Surface m2]]</f>
        <v>2297.4818771461278</v>
      </c>
    </row>
    <row r="3282" spans="1:6" hidden="1" x14ac:dyDescent="0.3">
      <c r="A3282" t="s">
        <v>4307</v>
      </c>
      <c r="B3282">
        <v>4</v>
      </c>
      <c r="C3282" s="2">
        <v>180700</v>
      </c>
      <c r="D3282" t="s">
        <v>4687</v>
      </c>
      <c r="E3282" s="1">
        <v>92</v>
      </c>
      <c r="F3282" s="2">
        <f>Imobiliare_Data_18apr[[#This Row],[Price]]/Imobiliare_Data_18apr[[#This Row],[Surface m2]]</f>
        <v>1964.1304347826087</v>
      </c>
    </row>
    <row r="3283" spans="1:6" hidden="1" x14ac:dyDescent="0.3">
      <c r="A3283" t="s">
        <v>1952</v>
      </c>
      <c r="B3283">
        <v>4</v>
      </c>
      <c r="C3283" s="2">
        <v>180735</v>
      </c>
      <c r="D3283" t="s">
        <v>4687</v>
      </c>
      <c r="E3283" s="1">
        <v>92</v>
      </c>
      <c r="F3283" s="2">
        <f>Imobiliare_Data_18apr[[#This Row],[Price]]/Imobiliare_Data_18apr[[#This Row],[Surface m2]]</f>
        <v>1964.5108695652175</v>
      </c>
    </row>
    <row r="3284" spans="1:6" hidden="1" x14ac:dyDescent="0.3">
      <c r="A3284" t="s">
        <v>2031</v>
      </c>
      <c r="B3284">
        <v>4</v>
      </c>
      <c r="C3284" s="2">
        <v>180735</v>
      </c>
      <c r="D3284" t="s">
        <v>4687</v>
      </c>
      <c r="E3284" s="1">
        <v>91</v>
      </c>
      <c r="F3284" s="2">
        <f>Imobiliare_Data_18apr[[#This Row],[Price]]/Imobiliare_Data_18apr[[#This Row],[Surface m2]]</f>
        <v>1986.098901098901</v>
      </c>
    </row>
    <row r="3285" spans="1:6" hidden="1" x14ac:dyDescent="0.3">
      <c r="A3285" t="s">
        <v>2032</v>
      </c>
      <c r="B3285">
        <v>4</v>
      </c>
      <c r="C3285" s="2">
        <v>180735</v>
      </c>
      <c r="D3285" t="s">
        <v>4687</v>
      </c>
      <c r="E3285" s="1">
        <v>91</v>
      </c>
      <c r="F3285" s="2">
        <f>Imobiliare_Data_18apr[[#This Row],[Price]]/Imobiliare_Data_18apr[[#This Row],[Surface m2]]</f>
        <v>1986.098901098901</v>
      </c>
    </row>
    <row r="3286" spans="1:6" hidden="1" x14ac:dyDescent="0.3">
      <c r="A3286" t="s">
        <v>2135</v>
      </c>
      <c r="B3286">
        <v>4</v>
      </c>
      <c r="C3286" s="2">
        <v>180735</v>
      </c>
      <c r="D3286" t="s">
        <v>4687</v>
      </c>
      <c r="E3286" s="1">
        <v>91.91</v>
      </c>
      <c r="F3286" s="2">
        <f>Imobiliare_Data_18apr[[#This Row],[Price]]/Imobiliare_Data_18apr[[#This Row],[Surface m2]]</f>
        <v>1966.4345555434666</v>
      </c>
    </row>
    <row r="3287" spans="1:6" hidden="1" x14ac:dyDescent="0.3">
      <c r="A3287" t="s">
        <v>2888</v>
      </c>
      <c r="B3287">
        <v>4</v>
      </c>
      <c r="C3287" s="2">
        <v>180735</v>
      </c>
      <c r="D3287" t="s">
        <v>4687</v>
      </c>
      <c r="E3287" s="1">
        <v>86.56</v>
      </c>
      <c r="F3287" s="2">
        <f>Imobiliare_Data_18apr[[#This Row],[Price]]/Imobiliare_Data_18apr[[#This Row],[Surface m2]]</f>
        <v>2087.9736598890941</v>
      </c>
    </row>
    <row r="3288" spans="1:6" hidden="1" x14ac:dyDescent="0.3">
      <c r="A3288" t="s">
        <v>3958</v>
      </c>
      <c r="B3288">
        <v>4</v>
      </c>
      <c r="C3288" s="2">
        <v>180735</v>
      </c>
      <c r="D3288" t="s">
        <v>4687</v>
      </c>
      <c r="E3288" s="1">
        <v>91.9</v>
      </c>
      <c r="F3288" s="2">
        <f>Imobiliare_Data_18apr[[#This Row],[Price]]/Imobiliare_Data_18apr[[#This Row],[Surface m2]]</f>
        <v>1966.6485310119695</v>
      </c>
    </row>
    <row r="3289" spans="1:6" hidden="1" x14ac:dyDescent="0.3">
      <c r="A3289" t="s">
        <v>3755</v>
      </c>
      <c r="B3289">
        <v>4</v>
      </c>
      <c r="C3289" s="2">
        <v>180800</v>
      </c>
      <c r="D3289" t="s">
        <v>4686</v>
      </c>
      <c r="E3289" s="1">
        <v>92</v>
      </c>
      <c r="F3289" s="2">
        <f>Imobiliare_Data_18apr[[#This Row],[Price]]/Imobiliare_Data_18apr[[#This Row],[Surface m2]]</f>
        <v>1965.2173913043478</v>
      </c>
    </row>
    <row r="3290" spans="1:6" x14ac:dyDescent="0.3">
      <c r="A3290" t="s">
        <v>502</v>
      </c>
      <c r="B3290">
        <v>2</v>
      </c>
      <c r="C3290" s="2">
        <v>181000</v>
      </c>
      <c r="D3290" t="s">
        <v>4686</v>
      </c>
      <c r="E3290" s="1">
        <v>52</v>
      </c>
      <c r="F3290" s="2">
        <f>Imobiliare_Data_18apr[[#This Row],[Price]]/Imobiliare_Data_18apr[[#This Row],[Surface m2]]</f>
        <v>3480.7692307692309</v>
      </c>
    </row>
    <row r="3291" spans="1:6" hidden="1" x14ac:dyDescent="0.3">
      <c r="A3291" t="s">
        <v>2601</v>
      </c>
      <c r="B3291">
        <v>3</v>
      </c>
      <c r="C3291" s="2">
        <v>181000</v>
      </c>
      <c r="D3291" t="s">
        <v>4687</v>
      </c>
      <c r="E3291" s="1">
        <v>80.680000000000007</v>
      </c>
      <c r="F3291" s="2">
        <f>Imobiliare_Data_18apr[[#This Row],[Price]]/Imobiliare_Data_18apr[[#This Row],[Surface m2]]</f>
        <v>2243.4308378780365</v>
      </c>
    </row>
    <row r="3292" spans="1:6" x14ac:dyDescent="0.3">
      <c r="A3292" t="s">
        <v>1101</v>
      </c>
      <c r="B3292">
        <v>2</v>
      </c>
      <c r="C3292" s="2">
        <v>181000</v>
      </c>
      <c r="D3292" t="s">
        <v>4686</v>
      </c>
      <c r="E3292" s="1">
        <v>52</v>
      </c>
      <c r="F3292" s="2">
        <f>Imobiliare_Data_18apr[[#This Row],[Price]]/Imobiliare_Data_18apr[[#This Row],[Surface m2]]</f>
        <v>3480.7692307692309</v>
      </c>
    </row>
    <row r="3293" spans="1:6" x14ac:dyDescent="0.3">
      <c r="A3293" t="s">
        <v>2242</v>
      </c>
      <c r="B3293">
        <v>2</v>
      </c>
      <c r="C3293" s="2">
        <v>181000</v>
      </c>
      <c r="D3293" t="s">
        <v>4687</v>
      </c>
      <c r="E3293" s="1">
        <v>52</v>
      </c>
      <c r="F3293" s="2">
        <f>Imobiliare_Data_18apr[[#This Row],[Price]]/Imobiliare_Data_18apr[[#This Row],[Surface m2]]</f>
        <v>3480.7692307692309</v>
      </c>
    </row>
    <row r="3294" spans="1:6" x14ac:dyDescent="0.3">
      <c r="A3294" t="s">
        <v>2409</v>
      </c>
      <c r="B3294">
        <v>2</v>
      </c>
      <c r="C3294" s="2">
        <v>181000</v>
      </c>
      <c r="D3294" t="s">
        <v>4686</v>
      </c>
      <c r="E3294" s="1">
        <v>52</v>
      </c>
      <c r="F3294" s="2">
        <f>Imobiliare_Data_18apr[[#This Row],[Price]]/Imobiliare_Data_18apr[[#This Row],[Surface m2]]</f>
        <v>3480.7692307692309</v>
      </c>
    </row>
    <row r="3295" spans="1:6" x14ac:dyDescent="0.3">
      <c r="A3295" t="s">
        <v>2440</v>
      </c>
      <c r="B3295">
        <v>2</v>
      </c>
      <c r="C3295" s="2">
        <v>181000</v>
      </c>
      <c r="D3295" t="s">
        <v>4686</v>
      </c>
      <c r="E3295" s="1">
        <v>52.5</v>
      </c>
      <c r="F3295" s="2">
        <f>Imobiliare_Data_18apr[[#This Row],[Price]]/Imobiliare_Data_18apr[[#This Row],[Surface m2]]</f>
        <v>3447.6190476190477</v>
      </c>
    </row>
    <row r="3296" spans="1:6" hidden="1" x14ac:dyDescent="0.3">
      <c r="A3296" t="s">
        <v>1582</v>
      </c>
      <c r="B3296">
        <v>3</v>
      </c>
      <c r="C3296" s="2">
        <v>181800</v>
      </c>
      <c r="D3296" t="s">
        <v>4687</v>
      </c>
      <c r="E3296" s="1">
        <v>73.47</v>
      </c>
      <c r="F3296" s="2">
        <f>Imobiliare_Data_18apr[[#This Row],[Price]]/Imobiliare_Data_18apr[[#This Row],[Surface m2]]</f>
        <v>2474.4793793385056</v>
      </c>
    </row>
    <row r="3297" spans="1:6" hidden="1" x14ac:dyDescent="0.3">
      <c r="A3297" t="s">
        <v>1411</v>
      </c>
      <c r="B3297">
        <v>3</v>
      </c>
      <c r="C3297" s="2">
        <v>181900</v>
      </c>
      <c r="D3297" t="s">
        <v>4686</v>
      </c>
      <c r="E3297" s="1">
        <v>72</v>
      </c>
      <c r="F3297" s="2">
        <f>Imobiliare_Data_18apr[[#This Row],[Price]]/Imobiliare_Data_18apr[[#This Row],[Surface m2]]</f>
        <v>2526.3888888888887</v>
      </c>
    </row>
    <row r="3298" spans="1:6" hidden="1" x14ac:dyDescent="0.3">
      <c r="A3298" t="s">
        <v>2040</v>
      </c>
      <c r="B3298">
        <v>4</v>
      </c>
      <c r="C3298" s="2">
        <v>181990</v>
      </c>
      <c r="D3298" t="s">
        <v>4687</v>
      </c>
      <c r="E3298" s="1">
        <v>78</v>
      </c>
      <c r="F3298" s="2">
        <f>Imobiliare_Data_18apr[[#This Row],[Price]]/Imobiliare_Data_18apr[[#This Row],[Surface m2]]</f>
        <v>2333.2051282051284</v>
      </c>
    </row>
    <row r="3299" spans="1:6" hidden="1" x14ac:dyDescent="0.3">
      <c r="A3299" t="s">
        <v>143</v>
      </c>
      <c r="B3299">
        <v>3</v>
      </c>
      <c r="C3299" s="2">
        <v>182000</v>
      </c>
      <c r="D3299" t="s">
        <v>4686</v>
      </c>
      <c r="E3299" s="1">
        <v>72</v>
      </c>
      <c r="F3299" s="2">
        <f>Imobiliare_Data_18apr[[#This Row],[Price]]/Imobiliare_Data_18apr[[#This Row],[Surface m2]]</f>
        <v>2527.7777777777778</v>
      </c>
    </row>
    <row r="3300" spans="1:6" hidden="1" x14ac:dyDescent="0.3">
      <c r="A3300" t="s">
        <v>1236</v>
      </c>
      <c r="B3300">
        <v>3</v>
      </c>
      <c r="C3300" s="2">
        <v>182000</v>
      </c>
      <c r="D3300" t="s">
        <v>4687</v>
      </c>
      <c r="E3300" s="1">
        <v>70</v>
      </c>
      <c r="F3300" s="2">
        <f>Imobiliare_Data_18apr[[#This Row],[Price]]/Imobiliare_Data_18apr[[#This Row],[Surface m2]]</f>
        <v>2600</v>
      </c>
    </row>
    <row r="3301" spans="1:6" hidden="1" x14ac:dyDescent="0.3">
      <c r="A3301" t="s">
        <v>1248</v>
      </c>
      <c r="B3301">
        <v>3</v>
      </c>
      <c r="C3301" s="2">
        <v>182000</v>
      </c>
      <c r="D3301" t="s">
        <v>4686</v>
      </c>
      <c r="E3301" s="1">
        <v>72</v>
      </c>
      <c r="F3301" s="2">
        <f>Imobiliare_Data_18apr[[#This Row],[Price]]/Imobiliare_Data_18apr[[#This Row],[Surface m2]]</f>
        <v>2527.7777777777778</v>
      </c>
    </row>
    <row r="3302" spans="1:6" hidden="1" x14ac:dyDescent="0.3">
      <c r="A3302" t="s">
        <v>1339</v>
      </c>
      <c r="B3302">
        <v>3</v>
      </c>
      <c r="C3302" s="2">
        <v>182000</v>
      </c>
      <c r="D3302" t="s">
        <v>4686</v>
      </c>
      <c r="E3302" s="1">
        <v>73.489999999999995</v>
      </c>
      <c r="F3302" s="2">
        <f>Imobiliare_Data_18apr[[#This Row],[Price]]/Imobiliare_Data_18apr[[#This Row],[Surface m2]]</f>
        <v>2476.5274186964216</v>
      </c>
    </row>
    <row r="3303" spans="1:6" hidden="1" x14ac:dyDescent="0.3">
      <c r="A3303" t="s">
        <v>1367</v>
      </c>
      <c r="B3303">
        <v>3</v>
      </c>
      <c r="C3303" s="2">
        <v>182000</v>
      </c>
      <c r="D3303" t="s">
        <v>4687</v>
      </c>
      <c r="E3303" s="1">
        <v>66.42</v>
      </c>
      <c r="F3303" s="2">
        <f>Imobiliare_Data_18apr[[#This Row],[Price]]/Imobiliare_Data_18apr[[#This Row],[Surface m2]]</f>
        <v>2740.1385124962362</v>
      </c>
    </row>
    <row r="3304" spans="1:6" hidden="1" x14ac:dyDescent="0.3">
      <c r="A3304" t="s">
        <v>3604</v>
      </c>
      <c r="B3304">
        <v>3</v>
      </c>
      <c r="C3304" s="2">
        <v>182000</v>
      </c>
      <c r="D3304" t="s">
        <v>4686</v>
      </c>
      <c r="E3304" s="1">
        <v>72.239999999999995</v>
      </c>
      <c r="F3304" s="2">
        <f>Imobiliare_Data_18apr[[#This Row],[Price]]/Imobiliare_Data_18apr[[#This Row],[Surface m2]]</f>
        <v>2519.3798449612405</v>
      </c>
    </row>
    <row r="3305" spans="1:6" x14ac:dyDescent="0.3">
      <c r="A3305" t="s">
        <v>534</v>
      </c>
      <c r="B3305">
        <v>2</v>
      </c>
      <c r="C3305" s="2">
        <v>182000</v>
      </c>
      <c r="D3305" t="s">
        <v>4686</v>
      </c>
      <c r="E3305" s="1">
        <v>55</v>
      </c>
      <c r="F3305" s="2">
        <f>Imobiliare_Data_18apr[[#This Row],[Price]]/Imobiliare_Data_18apr[[#This Row],[Surface m2]]</f>
        <v>3309.090909090909</v>
      </c>
    </row>
    <row r="3306" spans="1:6" x14ac:dyDescent="0.3">
      <c r="A3306" t="s">
        <v>550</v>
      </c>
      <c r="B3306">
        <v>2</v>
      </c>
      <c r="C3306" s="2">
        <v>182000</v>
      </c>
      <c r="D3306" t="s">
        <v>4686</v>
      </c>
      <c r="E3306" s="1">
        <v>63</v>
      </c>
      <c r="F3306" s="2">
        <f>Imobiliare_Data_18apr[[#This Row],[Price]]/Imobiliare_Data_18apr[[#This Row],[Surface m2]]</f>
        <v>2888.8888888888887</v>
      </c>
    </row>
    <row r="3307" spans="1:6" x14ac:dyDescent="0.3">
      <c r="A3307" t="s">
        <v>763</v>
      </c>
      <c r="B3307">
        <v>2</v>
      </c>
      <c r="C3307" s="2">
        <v>182000</v>
      </c>
      <c r="D3307" t="s">
        <v>4686</v>
      </c>
      <c r="E3307" s="1">
        <v>57</v>
      </c>
      <c r="F3307" s="2">
        <f>Imobiliare_Data_18apr[[#This Row],[Price]]/Imobiliare_Data_18apr[[#This Row],[Surface m2]]</f>
        <v>3192.9824561403507</v>
      </c>
    </row>
    <row r="3308" spans="1:6" hidden="1" x14ac:dyDescent="0.3">
      <c r="A3308" t="s">
        <v>2773</v>
      </c>
      <c r="B3308">
        <v>3</v>
      </c>
      <c r="C3308" s="2">
        <v>182000</v>
      </c>
      <c r="D3308" t="s">
        <v>4686</v>
      </c>
      <c r="E3308" s="1">
        <v>72</v>
      </c>
      <c r="F3308" s="2">
        <f>Imobiliare_Data_18apr[[#This Row],[Price]]/Imobiliare_Data_18apr[[#This Row],[Surface m2]]</f>
        <v>2527.7777777777778</v>
      </c>
    </row>
    <row r="3309" spans="1:6" x14ac:dyDescent="0.3">
      <c r="A3309" t="s">
        <v>1102</v>
      </c>
      <c r="B3309">
        <v>2</v>
      </c>
      <c r="C3309" s="2">
        <v>182000</v>
      </c>
      <c r="D3309" t="s">
        <v>4687</v>
      </c>
      <c r="E3309" s="1">
        <v>52</v>
      </c>
      <c r="F3309" s="2">
        <f>Imobiliare_Data_18apr[[#This Row],[Price]]/Imobiliare_Data_18apr[[#This Row],[Surface m2]]</f>
        <v>3500</v>
      </c>
    </row>
    <row r="3310" spans="1:6" hidden="1" x14ac:dyDescent="0.3">
      <c r="A3310" t="s">
        <v>4469</v>
      </c>
      <c r="B3310">
        <v>3</v>
      </c>
      <c r="C3310" s="2">
        <v>182000</v>
      </c>
      <c r="D3310" t="s">
        <v>4687</v>
      </c>
      <c r="E3310" s="1">
        <v>76</v>
      </c>
      <c r="F3310" s="2">
        <f>Imobiliare_Data_18apr[[#This Row],[Price]]/Imobiliare_Data_18apr[[#This Row],[Surface m2]]</f>
        <v>2394.7368421052633</v>
      </c>
    </row>
    <row r="3311" spans="1:6" hidden="1" x14ac:dyDescent="0.3">
      <c r="A3311" t="s">
        <v>4558</v>
      </c>
      <c r="B3311">
        <v>3</v>
      </c>
      <c r="C3311" s="2">
        <v>182000</v>
      </c>
      <c r="D3311" t="s">
        <v>4686</v>
      </c>
      <c r="E3311" s="1">
        <v>72.239999999999995</v>
      </c>
      <c r="F3311" s="2">
        <f>Imobiliare_Data_18apr[[#This Row],[Price]]/Imobiliare_Data_18apr[[#This Row],[Surface m2]]</f>
        <v>2519.3798449612405</v>
      </c>
    </row>
    <row r="3312" spans="1:6" hidden="1" x14ac:dyDescent="0.3">
      <c r="A3312" t="s">
        <v>4040</v>
      </c>
      <c r="B3312">
        <v>3</v>
      </c>
      <c r="C3312" s="2">
        <v>182200</v>
      </c>
      <c r="D3312" t="s">
        <v>4686</v>
      </c>
      <c r="E3312" s="1">
        <v>78.489999999999995</v>
      </c>
      <c r="F3312" s="2">
        <f>Imobiliare_Data_18apr[[#This Row],[Price]]/Imobiliare_Data_18apr[[#This Row],[Surface m2]]</f>
        <v>2321.3148171741623</v>
      </c>
    </row>
    <row r="3313" spans="1:6" hidden="1" x14ac:dyDescent="0.3">
      <c r="A3313" t="s">
        <v>3567</v>
      </c>
      <c r="B3313">
        <v>1</v>
      </c>
      <c r="C3313" s="2">
        <v>183000</v>
      </c>
      <c r="D3313" t="s">
        <v>4686</v>
      </c>
      <c r="E3313" s="1">
        <v>67.91</v>
      </c>
      <c r="F3313" s="2">
        <f>Imobiliare_Data_18apr[[#This Row],[Price]]/Imobiliare_Data_18apr[[#This Row],[Surface m2]]</f>
        <v>2694.7430422618172</v>
      </c>
    </row>
    <row r="3314" spans="1:6" hidden="1" x14ac:dyDescent="0.3">
      <c r="A3314" t="s">
        <v>1254</v>
      </c>
      <c r="B3314">
        <v>3</v>
      </c>
      <c r="C3314" s="2">
        <v>183000</v>
      </c>
      <c r="D3314" t="s">
        <v>4687</v>
      </c>
      <c r="E3314" s="1">
        <v>70</v>
      </c>
      <c r="F3314" s="2">
        <f>Imobiliare_Data_18apr[[#This Row],[Price]]/Imobiliare_Data_18apr[[#This Row],[Surface m2]]</f>
        <v>2614.2857142857142</v>
      </c>
    </row>
    <row r="3315" spans="1:6" hidden="1" x14ac:dyDescent="0.3">
      <c r="A3315" t="s">
        <v>1447</v>
      </c>
      <c r="B3315">
        <v>3</v>
      </c>
      <c r="C3315" s="2">
        <v>183000</v>
      </c>
      <c r="D3315" t="s">
        <v>4686</v>
      </c>
      <c r="E3315" s="1">
        <v>77</v>
      </c>
      <c r="F3315" s="2">
        <f>Imobiliare_Data_18apr[[#This Row],[Price]]/Imobiliare_Data_18apr[[#This Row],[Surface m2]]</f>
        <v>2376.6233766233768</v>
      </c>
    </row>
    <row r="3316" spans="1:6" x14ac:dyDescent="0.3">
      <c r="A3316" t="s">
        <v>581</v>
      </c>
      <c r="B3316">
        <v>2</v>
      </c>
      <c r="C3316" s="2">
        <v>183000</v>
      </c>
      <c r="D3316" t="s">
        <v>4686</v>
      </c>
      <c r="E3316" s="1">
        <v>52.5</v>
      </c>
      <c r="F3316" s="2">
        <f>Imobiliare_Data_18apr[[#This Row],[Price]]/Imobiliare_Data_18apr[[#This Row],[Surface m2]]</f>
        <v>3485.7142857142858</v>
      </c>
    </row>
    <row r="3317" spans="1:6" x14ac:dyDescent="0.3">
      <c r="A3317" t="s">
        <v>663</v>
      </c>
      <c r="B3317">
        <v>2</v>
      </c>
      <c r="C3317" s="2">
        <v>183000</v>
      </c>
      <c r="D3317" t="s">
        <v>4687</v>
      </c>
      <c r="E3317" s="1">
        <v>59</v>
      </c>
      <c r="F3317" s="2">
        <f>Imobiliare_Data_18apr[[#This Row],[Price]]/Imobiliare_Data_18apr[[#This Row],[Surface m2]]</f>
        <v>3101.6949152542375</v>
      </c>
    </row>
    <row r="3318" spans="1:6" x14ac:dyDescent="0.3">
      <c r="A3318" t="s">
        <v>750</v>
      </c>
      <c r="B3318">
        <v>2</v>
      </c>
      <c r="C3318" s="2">
        <v>183000</v>
      </c>
      <c r="D3318" t="s">
        <v>4686</v>
      </c>
      <c r="E3318" s="1">
        <v>52</v>
      </c>
      <c r="F3318" s="2">
        <f>Imobiliare_Data_18apr[[#This Row],[Price]]/Imobiliare_Data_18apr[[#This Row],[Surface m2]]</f>
        <v>3519.2307692307691</v>
      </c>
    </row>
    <row r="3319" spans="1:6" x14ac:dyDescent="0.3">
      <c r="A3319" t="s">
        <v>892</v>
      </c>
      <c r="B3319">
        <v>2</v>
      </c>
      <c r="C3319" s="2">
        <v>183000</v>
      </c>
      <c r="D3319" t="s">
        <v>4686</v>
      </c>
      <c r="E3319" s="1">
        <v>54</v>
      </c>
      <c r="F3319" s="2">
        <f>Imobiliare_Data_18apr[[#This Row],[Price]]/Imobiliare_Data_18apr[[#This Row],[Surface m2]]</f>
        <v>3388.8888888888887</v>
      </c>
    </row>
    <row r="3320" spans="1:6" x14ac:dyDescent="0.3">
      <c r="A3320" t="s">
        <v>3026</v>
      </c>
      <c r="B3320">
        <v>2</v>
      </c>
      <c r="C3320" s="2">
        <v>183000</v>
      </c>
      <c r="D3320" t="s">
        <v>4687</v>
      </c>
      <c r="E3320" s="1">
        <v>53</v>
      </c>
      <c r="F3320" s="2">
        <f>Imobiliare_Data_18apr[[#This Row],[Price]]/Imobiliare_Data_18apr[[#This Row],[Surface m2]]</f>
        <v>3452.8301886792451</v>
      </c>
    </row>
    <row r="3321" spans="1:6" x14ac:dyDescent="0.3">
      <c r="A3321" t="s">
        <v>4077</v>
      </c>
      <c r="B3321">
        <f>IF(Imobiliare_Data_18apr[[#This Row],[Surface m2]]&lt;35,1,2)</f>
        <v>2</v>
      </c>
      <c r="C3321" s="2">
        <v>183000</v>
      </c>
      <c r="D3321" t="s">
        <v>4687</v>
      </c>
      <c r="E3321" s="1">
        <v>67</v>
      </c>
      <c r="F3321" s="2">
        <f>Imobiliare_Data_18apr[[#This Row],[Price]]/Imobiliare_Data_18apr[[#This Row],[Surface m2]]</f>
        <v>2731.3432835820895</v>
      </c>
    </row>
    <row r="3322" spans="1:6" x14ac:dyDescent="0.3">
      <c r="A3322" t="s">
        <v>3128</v>
      </c>
      <c r="B3322">
        <f>IF(Imobiliare_Data_18apr[[#This Row],[Surface m2]]&lt;35,1,2)</f>
        <v>2</v>
      </c>
      <c r="C3322" s="2">
        <v>183000</v>
      </c>
      <c r="D3322" t="s">
        <v>4686</v>
      </c>
      <c r="E3322" s="1">
        <v>60</v>
      </c>
      <c r="F3322" s="2">
        <f>Imobiliare_Data_18apr[[#This Row],[Price]]/Imobiliare_Data_18apr[[#This Row],[Surface m2]]</f>
        <v>3050</v>
      </c>
    </row>
    <row r="3323" spans="1:6" x14ac:dyDescent="0.3">
      <c r="A3323" t="s">
        <v>4640</v>
      </c>
      <c r="B3323">
        <v>2</v>
      </c>
      <c r="C3323" s="2">
        <v>183000</v>
      </c>
      <c r="D3323" t="s">
        <v>4687</v>
      </c>
      <c r="E3323" s="1">
        <v>68</v>
      </c>
      <c r="F3323" s="2">
        <f>Imobiliare_Data_18apr[[#This Row],[Price]]/Imobiliare_Data_18apr[[#This Row],[Surface m2]]</f>
        <v>2691.1764705882351</v>
      </c>
    </row>
    <row r="3324" spans="1:6" hidden="1" x14ac:dyDescent="0.3">
      <c r="A3324" t="s">
        <v>4288</v>
      </c>
      <c r="B3324">
        <v>3</v>
      </c>
      <c r="C3324" s="2">
        <v>183291</v>
      </c>
      <c r="D3324" t="s">
        <v>4686</v>
      </c>
      <c r="E3324" s="1">
        <v>79.59</v>
      </c>
      <c r="F3324" s="2">
        <f>Imobiliare_Data_18apr[[#This Row],[Price]]/Imobiliare_Data_18apr[[#This Row],[Surface m2]]</f>
        <v>2302.9400678477195</v>
      </c>
    </row>
    <row r="3325" spans="1:6" hidden="1" x14ac:dyDescent="0.3">
      <c r="A3325" t="s">
        <v>4272</v>
      </c>
      <c r="B3325">
        <v>3</v>
      </c>
      <c r="C3325" s="2">
        <v>183600</v>
      </c>
      <c r="D3325" t="s">
        <v>4686</v>
      </c>
      <c r="E3325" s="1">
        <v>67</v>
      </c>
      <c r="F3325" s="2">
        <f>Imobiliare_Data_18apr[[#This Row],[Price]]/Imobiliare_Data_18apr[[#This Row],[Surface m2]]</f>
        <v>2740.2985074626868</v>
      </c>
    </row>
    <row r="3326" spans="1:6" hidden="1" x14ac:dyDescent="0.3">
      <c r="A3326" t="s">
        <v>7</v>
      </c>
      <c r="B3326">
        <v>3</v>
      </c>
      <c r="C3326" s="2">
        <v>183677</v>
      </c>
      <c r="D3326" t="s">
        <v>4686</v>
      </c>
      <c r="E3326" s="1">
        <v>76.989999999999995</v>
      </c>
      <c r="F3326" s="2">
        <f>Imobiliare_Data_18apr[[#This Row],[Price]]/Imobiliare_Data_18apr[[#This Row],[Surface m2]]</f>
        <v>2385.7254188855695</v>
      </c>
    </row>
    <row r="3327" spans="1:6" hidden="1" x14ac:dyDescent="0.3">
      <c r="A3327" t="s">
        <v>1361</v>
      </c>
      <c r="B3327">
        <v>3</v>
      </c>
      <c r="C3327" s="2">
        <v>183876</v>
      </c>
      <c r="D3327" t="s">
        <v>4686</v>
      </c>
      <c r="E3327" s="1">
        <v>87.56</v>
      </c>
      <c r="F3327" s="2">
        <f>Imobiliare_Data_18apr[[#This Row],[Price]]/Imobiliare_Data_18apr[[#This Row],[Surface m2]]</f>
        <v>2100</v>
      </c>
    </row>
    <row r="3328" spans="1:6" x14ac:dyDescent="0.3">
      <c r="A3328" t="s">
        <v>3691</v>
      </c>
      <c r="B3328">
        <v>2</v>
      </c>
      <c r="C3328" s="2">
        <v>183900</v>
      </c>
      <c r="D3328" t="s">
        <v>4686</v>
      </c>
      <c r="E3328" s="1">
        <v>68</v>
      </c>
      <c r="F3328" s="2">
        <f>Imobiliare_Data_18apr[[#This Row],[Price]]/Imobiliare_Data_18apr[[#This Row],[Surface m2]]</f>
        <v>2704.4117647058824</v>
      </c>
    </row>
    <row r="3329" spans="1:6" hidden="1" x14ac:dyDescent="0.3">
      <c r="A3329" t="s">
        <v>135</v>
      </c>
      <c r="B3329">
        <v>3</v>
      </c>
      <c r="C3329" s="2">
        <v>183999</v>
      </c>
      <c r="D3329" t="s">
        <v>4686</v>
      </c>
      <c r="E3329" s="1">
        <v>75</v>
      </c>
      <c r="F3329" s="2">
        <f>Imobiliare_Data_18apr[[#This Row],[Price]]/Imobiliare_Data_18apr[[#This Row],[Surface m2]]</f>
        <v>2453.3200000000002</v>
      </c>
    </row>
    <row r="3330" spans="1:6" hidden="1" x14ac:dyDescent="0.3">
      <c r="A3330" t="s">
        <v>3567</v>
      </c>
      <c r="B3330">
        <v>1</v>
      </c>
      <c r="C3330" s="2">
        <v>184000</v>
      </c>
      <c r="D3330" t="s">
        <v>4686</v>
      </c>
      <c r="E3330" s="1">
        <v>68</v>
      </c>
      <c r="F3330" s="2">
        <f>Imobiliare_Data_18apr[[#This Row],[Price]]/Imobiliare_Data_18apr[[#This Row],[Surface m2]]</f>
        <v>2705.8823529411766</v>
      </c>
    </row>
    <row r="3331" spans="1:6" hidden="1" x14ac:dyDescent="0.3">
      <c r="A3331" t="s">
        <v>1414</v>
      </c>
      <c r="B3331">
        <v>3</v>
      </c>
      <c r="C3331" s="2">
        <v>184000</v>
      </c>
      <c r="D3331" t="s">
        <v>4686</v>
      </c>
      <c r="E3331" s="1">
        <v>74</v>
      </c>
      <c r="F3331" s="2">
        <f>Imobiliare_Data_18apr[[#This Row],[Price]]/Imobiliare_Data_18apr[[#This Row],[Surface m2]]</f>
        <v>2486.4864864864867</v>
      </c>
    </row>
    <row r="3332" spans="1:6" hidden="1" x14ac:dyDescent="0.3">
      <c r="A3332" t="s">
        <v>1982</v>
      </c>
      <c r="B3332">
        <v>4</v>
      </c>
      <c r="C3332" s="2">
        <v>184000</v>
      </c>
      <c r="D3332" t="s">
        <v>4687</v>
      </c>
      <c r="E3332" s="1">
        <v>78</v>
      </c>
      <c r="F3332" s="2">
        <f>Imobiliare_Data_18apr[[#This Row],[Price]]/Imobiliare_Data_18apr[[#This Row],[Surface m2]]</f>
        <v>2358.9743589743589</v>
      </c>
    </row>
    <row r="3333" spans="1:6" hidden="1" x14ac:dyDescent="0.3">
      <c r="A3333" t="s">
        <v>4071</v>
      </c>
      <c r="B3333">
        <v>3</v>
      </c>
      <c r="C3333" s="2">
        <v>184000</v>
      </c>
      <c r="D3333" t="s">
        <v>4686</v>
      </c>
      <c r="E3333" s="1">
        <v>80</v>
      </c>
      <c r="F3333" s="2">
        <f>Imobiliare_Data_18apr[[#This Row],[Price]]/Imobiliare_Data_18apr[[#This Row],[Surface m2]]</f>
        <v>2300</v>
      </c>
    </row>
    <row r="3334" spans="1:6" x14ac:dyDescent="0.3">
      <c r="A3334" t="s">
        <v>438</v>
      </c>
      <c r="B3334">
        <v>2</v>
      </c>
      <c r="C3334" s="2">
        <v>184000</v>
      </c>
      <c r="D3334" t="s">
        <v>4686</v>
      </c>
      <c r="E3334" s="1">
        <v>55</v>
      </c>
      <c r="F3334" s="2">
        <f>Imobiliare_Data_18apr[[#This Row],[Price]]/Imobiliare_Data_18apr[[#This Row],[Surface m2]]</f>
        <v>3345.4545454545455</v>
      </c>
    </row>
    <row r="3335" spans="1:6" hidden="1" x14ac:dyDescent="0.3">
      <c r="A3335" t="s">
        <v>2573</v>
      </c>
      <c r="B3335">
        <v>3</v>
      </c>
      <c r="C3335" s="2">
        <v>184000</v>
      </c>
      <c r="D3335" t="s">
        <v>4687</v>
      </c>
      <c r="E3335" s="1">
        <v>68</v>
      </c>
      <c r="F3335" s="2">
        <f>Imobiliare_Data_18apr[[#This Row],[Price]]/Imobiliare_Data_18apr[[#This Row],[Surface m2]]</f>
        <v>2705.8823529411766</v>
      </c>
    </row>
    <row r="3336" spans="1:6" hidden="1" x14ac:dyDescent="0.3">
      <c r="A3336" t="s">
        <v>2626</v>
      </c>
      <c r="B3336">
        <v>3</v>
      </c>
      <c r="C3336" s="2">
        <v>184000</v>
      </c>
      <c r="D3336" t="s">
        <v>4687</v>
      </c>
      <c r="E3336" s="1">
        <v>66.5</v>
      </c>
      <c r="F3336" s="2">
        <f>Imobiliare_Data_18apr[[#This Row],[Price]]/Imobiliare_Data_18apr[[#This Row],[Surface m2]]</f>
        <v>2766.9172932330825</v>
      </c>
    </row>
    <row r="3337" spans="1:6" x14ac:dyDescent="0.3">
      <c r="A3337" t="s">
        <v>790</v>
      </c>
      <c r="B3337">
        <v>2</v>
      </c>
      <c r="C3337" s="2">
        <v>184000</v>
      </c>
      <c r="D3337" t="s">
        <v>4687</v>
      </c>
      <c r="E3337" s="1">
        <v>65</v>
      </c>
      <c r="F3337" s="2">
        <f>Imobiliare_Data_18apr[[#This Row],[Price]]/Imobiliare_Data_18apr[[#This Row],[Surface m2]]</f>
        <v>2830.7692307692309</v>
      </c>
    </row>
    <row r="3338" spans="1:6" hidden="1" x14ac:dyDescent="0.3">
      <c r="A3338" t="s">
        <v>4624</v>
      </c>
      <c r="B3338">
        <v>4</v>
      </c>
      <c r="C3338" s="2">
        <v>184000</v>
      </c>
      <c r="D3338" t="s">
        <v>4687</v>
      </c>
      <c r="E3338" s="1">
        <v>80</v>
      </c>
      <c r="F3338" s="2">
        <f>Imobiliare_Data_18apr[[#This Row],[Price]]/Imobiliare_Data_18apr[[#This Row],[Surface m2]]</f>
        <v>2300</v>
      </c>
    </row>
    <row r="3339" spans="1:6" hidden="1" x14ac:dyDescent="0.3">
      <c r="A3339" t="s">
        <v>1867</v>
      </c>
      <c r="B3339">
        <v>3</v>
      </c>
      <c r="C3339" s="2">
        <v>184083</v>
      </c>
      <c r="D3339" t="s">
        <v>4687</v>
      </c>
      <c r="E3339" s="1">
        <v>85.62</v>
      </c>
      <c r="F3339" s="2">
        <f>Imobiliare_Data_18apr[[#This Row],[Price]]/Imobiliare_Data_18apr[[#This Row],[Surface m2]]</f>
        <v>2150</v>
      </c>
    </row>
    <row r="3340" spans="1:6" hidden="1" x14ac:dyDescent="0.3">
      <c r="A3340" t="s">
        <v>2736</v>
      </c>
      <c r="B3340">
        <v>3</v>
      </c>
      <c r="C3340" s="2">
        <v>184600</v>
      </c>
      <c r="D3340" t="s">
        <v>4687</v>
      </c>
      <c r="E3340" s="1">
        <v>71</v>
      </c>
      <c r="F3340" s="2">
        <f>Imobiliare_Data_18apr[[#This Row],[Price]]/Imobiliare_Data_18apr[[#This Row],[Surface m2]]</f>
        <v>2600</v>
      </c>
    </row>
    <row r="3341" spans="1:6" hidden="1" x14ac:dyDescent="0.3">
      <c r="A3341" t="s">
        <v>3745</v>
      </c>
      <c r="B3341">
        <v>3</v>
      </c>
      <c r="C3341" s="2">
        <v>184600</v>
      </c>
      <c r="D3341" t="s">
        <v>4686</v>
      </c>
      <c r="E3341" s="1">
        <v>71</v>
      </c>
      <c r="F3341" s="2">
        <f>Imobiliare_Data_18apr[[#This Row],[Price]]/Imobiliare_Data_18apr[[#This Row],[Surface m2]]</f>
        <v>2600</v>
      </c>
    </row>
    <row r="3342" spans="1:6" hidden="1" x14ac:dyDescent="0.3">
      <c r="A3342" t="s">
        <v>4314</v>
      </c>
      <c r="B3342">
        <v>3</v>
      </c>
      <c r="C3342" s="2">
        <v>184620</v>
      </c>
      <c r="D3342" t="s">
        <v>4687</v>
      </c>
      <c r="E3342" s="1">
        <v>67</v>
      </c>
      <c r="F3342" s="2">
        <f>Imobiliare_Data_18apr[[#This Row],[Price]]/Imobiliare_Data_18apr[[#This Row],[Surface m2]]</f>
        <v>2755.5223880597014</v>
      </c>
    </row>
    <row r="3343" spans="1:6" hidden="1" x14ac:dyDescent="0.3">
      <c r="A3343" t="s">
        <v>3763</v>
      </c>
      <c r="B3343">
        <v>3</v>
      </c>
      <c r="C3343" s="2">
        <v>184676</v>
      </c>
      <c r="D3343" t="s">
        <v>4686</v>
      </c>
      <c r="E3343" s="1">
        <v>70</v>
      </c>
      <c r="F3343" s="2">
        <f>Imobiliare_Data_18apr[[#This Row],[Price]]/Imobiliare_Data_18apr[[#This Row],[Surface m2]]</f>
        <v>2638.2285714285713</v>
      </c>
    </row>
    <row r="3344" spans="1:6" hidden="1" x14ac:dyDescent="0.3">
      <c r="A3344" t="s">
        <v>1518</v>
      </c>
      <c r="B3344">
        <v>3</v>
      </c>
      <c r="C3344" s="2">
        <v>184900</v>
      </c>
      <c r="D3344" t="s">
        <v>4686</v>
      </c>
      <c r="E3344" s="1">
        <v>74</v>
      </c>
      <c r="F3344" s="2">
        <f>Imobiliare_Data_18apr[[#This Row],[Price]]/Imobiliare_Data_18apr[[#This Row],[Surface m2]]</f>
        <v>2498.6486486486488</v>
      </c>
    </row>
    <row r="3345" spans="1:6" hidden="1" x14ac:dyDescent="0.3">
      <c r="A3345" t="s">
        <v>1863</v>
      </c>
      <c r="B3345">
        <v>3</v>
      </c>
      <c r="C3345" s="2">
        <v>184900</v>
      </c>
      <c r="D3345" t="s">
        <v>4686</v>
      </c>
      <c r="E3345" s="1">
        <v>74</v>
      </c>
      <c r="F3345" s="2">
        <f>Imobiliare_Data_18apr[[#This Row],[Price]]/Imobiliare_Data_18apr[[#This Row],[Surface m2]]</f>
        <v>2498.6486486486488</v>
      </c>
    </row>
    <row r="3346" spans="1:6" hidden="1" x14ac:dyDescent="0.3">
      <c r="A3346" t="s">
        <v>2008</v>
      </c>
      <c r="B3346">
        <v>4</v>
      </c>
      <c r="C3346" s="2">
        <v>184900</v>
      </c>
      <c r="D3346" t="s">
        <v>4687</v>
      </c>
      <c r="E3346" s="1">
        <v>80</v>
      </c>
      <c r="F3346" s="2">
        <f>Imobiliare_Data_18apr[[#This Row],[Price]]/Imobiliare_Data_18apr[[#This Row],[Surface m2]]</f>
        <v>2311.25</v>
      </c>
    </row>
    <row r="3347" spans="1:6" x14ac:dyDescent="0.3">
      <c r="A3347" t="s">
        <v>4130</v>
      </c>
      <c r="B3347">
        <v>2</v>
      </c>
      <c r="C3347" s="2">
        <v>184980</v>
      </c>
      <c r="D3347" t="s">
        <v>4687</v>
      </c>
      <c r="E3347" s="1">
        <v>55.15</v>
      </c>
      <c r="F3347" s="2">
        <f>Imobiliare_Data_18apr[[#This Row],[Price]]/Imobiliare_Data_18apr[[#This Row],[Surface m2]]</f>
        <v>3354.1251133272895</v>
      </c>
    </row>
    <row r="3348" spans="1:6" hidden="1" x14ac:dyDescent="0.3">
      <c r="A3348" t="s">
        <v>3421</v>
      </c>
      <c r="B3348">
        <v>3</v>
      </c>
      <c r="C3348" s="2">
        <v>184990</v>
      </c>
      <c r="D3348" t="s">
        <v>4686</v>
      </c>
      <c r="E3348" s="1">
        <v>75</v>
      </c>
      <c r="F3348" s="2">
        <f>Imobiliare_Data_18apr[[#This Row],[Price]]/Imobiliare_Data_18apr[[#This Row],[Surface m2]]</f>
        <v>2466.5333333333333</v>
      </c>
    </row>
    <row r="3349" spans="1:6" hidden="1" x14ac:dyDescent="0.3">
      <c r="A3349" t="s">
        <v>159</v>
      </c>
      <c r="B3349">
        <v>3</v>
      </c>
      <c r="C3349" s="2">
        <v>185000</v>
      </c>
      <c r="D3349" t="s">
        <v>4687</v>
      </c>
      <c r="E3349" s="1">
        <v>86</v>
      </c>
      <c r="F3349" s="2">
        <f>Imobiliare_Data_18apr[[#This Row],[Price]]/Imobiliare_Data_18apr[[#This Row],[Surface m2]]</f>
        <v>2151.1627906976746</v>
      </c>
    </row>
    <row r="3350" spans="1:6" hidden="1" x14ac:dyDescent="0.3">
      <c r="A3350" t="s">
        <v>168</v>
      </c>
      <c r="B3350">
        <v>3</v>
      </c>
      <c r="C3350" s="2">
        <v>185000</v>
      </c>
      <c r="D3350" t="s">
        <v>4686</v>
      </c>
      <c r="E3350" s="1">
        <v>66</v>
      </c>
      <c r="F3350" s="2">
        <f>Imobiliare_Data_18apr[[#This Row],[Price]]/Imobiliare_Data_18apr[[#This Row],[Surface m2]]</f>
        <v>2803.030303030303</v>
      </c>
    </row>
    <row r="3351" spans="1:6" hidden="1" x14ac:dyDescent="0.3">
      <c r="A3351" t="s">
        <v>3315</v>
      </c>
      <c r="B3351">
        <v>3</v>
      </c>
      <c r="C3351" s="2">
        <v>185000</v>
      </c>
      <c r="D3351" t="s">
        <v>4686</v>
      </c>
      <c r="E3351" s="1">
        <v>74</v>
      </c>
      <c r="F3351" s="2">
        <f>Imobiliare_Data_18apr[[#This Row],[Price]]/Imobiliare_Data_18apr[[#This Row],[Surface m2]]</f>
        <v>2500</v>
      </c>
    </row>
    <row r="3352" spans="1:6" hidden="1" x14ac:dyDescent="0.3">
      <c r="A3352" t="s">
        <v>3327</v>
      </c>
      <c r="B3352">
        <v>3</v>
      </c>
      <c r="C3352" s="2">
        <v>185000</v>
      </c>
      <c r="D3352" t="s">
        <v>4686</v>
      </c>
      <c r="E3352" s="1">
        <v>80</v>
      </c>
      <c r="F3352" s="2">
        <f>Imobiliare_Data_18apr[[#This Row],[Price]]/Imobiliare_Data_18apr[[#This Row],[Surface m2]]</f>
        <v>2312.5</v>
      </c>
    </row>
    <row r="3353" spans="1:6" hidden="1" x14ac:dyDescent="0.3">
      <c r="A3353" t="s">
        <v>1238</v>
      </c>
      <c r="B3353">
        <v>3</v>
      </c>
      <c r="C3353" s="2">
        <v>185000</v>
      </c>
      <c r="D3353" t="s">
        <v>4686</v>
      </c>
      <c r="E3353" s="1">
        <v>75</v>
      </c>
      <c r="F3353" s="2">
        <f>Imobiliare_Data_18apr[[#This Row],[Price]]/Imobiliare_Data_18apr[[#This Row],[Surface m2]]</f>
        <v>2466.6666666666665</v>
      </c>
    </row>
    <row r="3354" spans="1:6" hidden="1" x14ac:dyDescent="0.3">
      <c r="A3354" t="s">
        <v>1239</v>
      </c>
      <c r="B3354">
        <v>3</v>
      </c>
      <c r="C3354" s="2">
        <v>185000</v>
      </c>
      <c r="D3354" t="s">
        <v>4686</v>
      </c>
      <c r="E3354" s="1">
        <v>75</v>
      </c>
      <c r="F3354" s="2">
        <f>Imobiliare_Data_18apr[[#This Row],[Price]]/Imobiliare_Data_18apr[[#This Row],[Surface m2]]</f>
        <v>2466.6666666666665</v>
      </c>
    </row>
    <row r="3355" spans="1:6" hidden="1" x14ac:dyDescent="0.3">
      <c r="A3355" t="s">
        <v>1240</v>
      </c>
      <c r="B3355">
        <v>3</v>
      </c>
      <c r="C3355" s="2">
        <v>185000</v>
      </c>
      <c r="D3355" t="s">
        <v>4686</v>
      </c>
      <c r="E3355" s="1">
        <v>75</v>
      </c>
      <c r="F3355" s="2">
        <f>Imobiliare_Data_18apr[[#This Row],[Price]]/Imobiliare_Data_18apr[[#This Row],[Surface m2]]</f>
        <v>2466.6666666666665</v>
      </c>
    </row>
    <row r="3356" spans="1:6" hidden="1" x14ac:dyDescent="0.3">
      <c r="A3356" t="s">
        <v>1264</v>
      </c>
      <c r="B3356">
        <v>3</v>
      </c>
      <c r="C3356" s="2">
        <v>185000</v>
      </c>
      <c r="D3356" t="s">
        <v>4686</v>
      </c>
      <c r="E3356" s="1">
        <v>70.5</v>
      </c>
      <c r="F3356" s="2">
        <f>Imobiliare_Data_18apr[[#This Row],[Price]]/Imobiliare_Data_18apr[[#This Row],[Surface m2]]</f>
        <v>2624.1134751773052</v>
      </c>
    </row>
    <row r="3357" spans="1:6" hidden="1" x14ac:dyDescent="0.3">
      <c r="A3357" t="s">
        <v>1268</v>
      </c>
      <c r="B3357">
        <v>3</v>
      </c>
      <c r="C3357" s="2">
        <v>185000</v>
      </c>
      <c r="D3357" t="s">
        <v>4687</v>
      </c>
      <c r="E3357" s="1">
        <v>79</v>
      </c>
      <c r="F3357" s="2">
        <f>Imobiliare_Data_18apr[[#This Row],[Price]]/Imobiliare_Data_18apr[[#This Row],[Surface m2]]</f>
        <v>2341.7721518987341</v>
      </c>
    </row>
    <row r="3358" spans="1:6" hidden="1" x14ac:dyDescent="0.3">
      <c r="A3358" t="s">
        <v>1298</v>
      </c>
      <c r="B3358">
        <v>3</v>
      </c>
      <c r="C3358" s="2">
        <v>185000</v>
      </c>
      <c r="D3358" t="s">
        <v>4687</v>
      </c>
      <c r="E3358" s="1">
        <v>70</v>
      </c>
      <c r="F3358" s="2">
        <f>Imobiliare_Data_18apr[[#This Row],[Price]]/Imobiliare_Data_18apr[[#This Row],[Surface m2]]</f>
        <v>2642.8571428571427</v>
      </c>
    </row>
    <row r="3359" spans="1:6" hidden="1" x14ac:dyDescent="0.3">
      <c r="A3359" t="s">
        <v>1344</v>
      </c>
      <c r="B3359">
        <v>3</v>
      </c>
      <c r="C3359" s="2">
        <v>185000</v>
      </c>
      <c r="D3359" t="s">
        <v>4686</v>
      </c>
      <c r="E3359" s="1">
        <v>68</v>
      </c>
      <c r="F3359" s="2">
        <f>Imobiliare_Data_18apr[[#This Row],[Price]]/Imobiliare_Data_18apr[[#This Row],[Surface m2]]</f>
        <v>2720.5882352941176</v>
      </c>
    </row>
    <row r="3360" spans="1:6" hidden="1" x14ac:dyDescent="0.3">
      <c r="A3360" t="s">
        <v>1346</v>
      </c>
      <c r="B3360">
        <v>3</v>
      </c>
      <c r="C3360" s="2">
        <v>185000</v>
      </c>
      <c r="D3360" t="s">
        <v>4686</v>
      </c>
      <c r="E3360" s="1">
        <v>75</v>
      </c>
      <c r="F3360" s="2">
        <f>Imobiliare_Data_18apr[[#This Row],[Price]]/Imobiliare_Data_18apr[[#This Row],[Surface m2]]</f>
        <v>2466.6666666666665</v>
      </c>
    </row>
    <row r="3361" spans="1:6" hidden="1" x14ac:dyDescent="0.3">
      <c r="A3361" t="s">
        <v>1360</v>
      </c>
      <c r="B3361">
        <v>3</v>
      </c>
      <c r="C3361" s="2">
        <v>185000</v>
      </c>
      <c r="D3361" t="s">
        <v>4686</v>
      </c>
      <c r="E3361" s="1">
        <v>74</v>
      </c>
      <c r="F3361" s="2">
        <f>Imobiliare_Data_18apr[[#This Row],[Price]]/Imobiliare_Data_18apr[[#This Row],[Surface m2]]</f>
        <v>2500</v>
      </c>
    </row>
    <row r="3362" spans="1:6" hidden="1" x14ac:dyDescent="0.3">
      <c r="A3362" t="s">
        <v>1467</v>
      </c>
      <c r="B3362">
        <v>3</v>
      </c>
      <c r="C3362" s="2">
        <v>185000</v>
      </c>
      <c r="D3362" t="s">
        <v>4687</v>
      </c>
      <c r="E3362" s="1">
        <v>75</v>
      </c>
      <c r="F3362" s="2">
        <f>Imobiliare_Data_18apr[[#This Row],[Price]]/Imobiliare_Data_18apr[[#This Row],[Surface m2]]</f>
        <v>2466.6666666666665</v>
      </c>
    </row>
    <row r="3363" spans="1:6" hidden="1" x14ac:dyDescent="0.3">
      <c r="A3363" t="s">
        <v>1562</v>
      </c>
      <c r="B3363">
        <v>3</v>
      </c>
      <c r="C3363" s="2">
        <v>185000</v>
      </c>
      <c r="D3363" t="s">
        <v>4686</v>
      </c>
      <c r="E3363" s="1">
        <v>71</v>
      </c>
      <c r="F3363" s="2">
        <f>Imobiliare_Data_18apr[[#This Row],[Price]]/Imobiliare_Data_18apr[[#This Row],[Surface m2]]</f>
        <v>2605.6338028169016</v>
      </c>
    </row>
    <row r="3364" spans="1:6" hidden="1" x14ac:dyDescent="0.3">
      <c r="A3364" t="s">
        <v>1589</v>
      </c>
      <c r="B3364">
        <v>3</v>
      </c>
      <c r="C3364" s="2">
        <v>185000</v>
      </c>
      <c r="D3364" t="s">
        <v>4687</v>
      </c>
      <c r="E3364" s="1">
        <v>70</v>
      </c>
      <c r="F3364" s="2">
        <f>Imobiliare_Data_18apr[[#This Row],[Price]]/Imobiliare_Data_18apr[[#This Row],[Surface m2]]</f>
        <v>2642.8571428571427</v>
      </c>
    </row>
    <row r="3365" spans="1:6" hidden="1" x14ac:dyDescent="0.3">
      <c r="A3365" t="s">
        <v>1640</v>
      </c>
      <c r="B3365">
        <v>3</v>
      </c>
      <c r="C3365" s="2">
        <v>185000</v>
      </c>
      <c r="D3365" t="s">
        <v>4687</v>
      </c>
      <c r="E3365" s="1">
        <v>70</v>
      </c>
      <c r="F3365" s="2">
        <f>Imobiliare_Data_18apr[[#This Row],[Price]]/Imobiliare_Data_18apr[[#This Row],[Surface m2]]</f>
        <v>2642.8571428571427</v>
      </c>
    </row>
    <row r="3366" spans="1:6" hidden="1" x14ac:dyDescent="0.3">
      <c r="A3366" t="s">
        <v>1659</v>
      </c>
      <c r="B3366">
        <v>3</v>
      </c>
      <c r="C3366" s="2">
        <v>185000</v>
      </c>
      <c r="D3366" t="s">
        <v>4686</v>
      </c>
      <c r="E3366" s="1">
        <v>75</v>
      </c>
      <c r="F3366" s="2">
        <f>Imobiliare_Data_18apr[[#This Row],[Price]]/Imobiliare_Data_18apr[[#This Row],[Surface m2]]</f>
        <v>2466.6666666666665</v>
      </c>
    </row>
    <row r="3367" spans="1:6" hidden="1" x14ac:dyDescent="0.3">
      <c r="A3367" t="s">
        <v>1669</v>
      </c>
      <c r="B3367">
        <v>3</v>
      </c>
      <c r="C3367" s="2">
        <v>185000</v>
      </c>
      <c r="D3367" t="s">
        <v>4686</v>
      </c>
      <c r="E3367" s="1">
        <v>77</v>
      </c>
      <c r="F3367" s="2">
        <f>Imobiliare_Data_18apr[[#This Row],[Price]]/Imobiliare_Data_18apr[[#This Row],[Surface m2]]</f>
        <v>2402.5974025974024</v>
      </c>
    </row>
    <row r="3368" spans="1:6" hidden="1" x14ac:dyDescent="0.3">
      <c r="A3368" t="s">
        <v>1673</v>
      </c>
      <c r="B3368">
        <v>3</v>
      </c>
      <c r="C3368" s="2">
        <v>185000</v>
      </c>
      <c r="D3368" t="s">
        <v>4687</v>
      </c>
      <c r="E3368" s="1">
        <v>80</v>
      </c>
      <c r="F3368" s="2">
        <f>Imobiliare_Data_18apr[[#This Row],[Price]]/Imobiliare_Data_18apr[[#This Row],[Surface m2]]</f>
        <v>2312.5</v>
      </c>
    </row>
    <row r="3369" spans="1:6" hidden="1" x14ac:dyDescent="0.3">
      <c r="A3369" t="s">
        <v>1742</v>
      </c>
      <c r="B3369">
        <v>3</v>
      </c>
      <c r="C3369" s="2">
        <v>185000</v>
      </c>
      <c r="D3369" t="s">
        <v>4687</v>
      </c>
      <c r="E3369" s="1">
        <v>73</v>
      </c>
      <c r="F3369" s="2">
        <f>Imobiliare_Data_18apr[[#This Row],[Price]]/Imobiliare_Data_18apr[[#This Row],[Surface m2]]</f>
        <v>2534.2465753424658</v>
      </c>
    </row>
    <row r="3370" spans="1:6" hidden="1" x14ac:dyDescent="0.3">
      <c r="A3370" t="s">
        <v>1743</v>
      </c>
      <c r="B3370">
        <v>3</v>
      </c>
      <c r="C3370" s="2">
        <v>185000</v>
      </c>
      <c r="D3370" t="s">
        <v>4687</v>
      </c>
      <c r="E3370" s="1">
        <v>70</v>
      </c>
      <c r="F3370" s="2">
        <f>Imobiliare_Data_18apr[[#This Row],[Price]]/Imobiliare_Data_18apr[[#This Row],[Surface m2]]</f>
        <v>2642.8571428571427</v>
      </c>
    </row>
    <row r="3371" spans="1:6" hidden="1" x14ac:dyDescent="0.3">
      <c r="A3371" t="s">
        <v>1745</v>
      </c>
      <c r="B3371">
        <v>3</v>
      </c>
      <c r="C3371" s="2">
        <v>185000</v>
      </c>
      <c r="D3371" t="s">
        <v>4687</v>
      </c>
      <c r="E3371" s="1">
        <v>83</v>
      </c>
      <c r="F3371" s="2">
        <f>Imobiliare_Data_18apr[[#This Row],[Price]]/Imobiliare_Data_18apr[[#This Row],[Surface m2]]</f>
        <v>2228.9156626506024</v>
      </c>
    </row>
    <row r="3372" spans="1:6" hidden="1" x14ac:dyDescent="0.3">
      <c r="A3372" t="s">
        <v>1753</v>
      </c>
      <c r="B3372">
        <v>3</v>
      </c>
      <c r="C3372" s="2">
        <v>185000</v>
      </c>
      <c r="D3372" t="s">
        <v>4687</v>
      </c>
      <c r="E3372" s="1">
        <v>68</v>
      </c>
      <c r="F3372" s="2">
        <f>Imobiliare_Data_18apr[[#This Row],[Price]]/Imobiliare_Data_18apr[[#This Row],[Surface m2]]</f>
        <v>2720.5882352941176</v>
      </c>
    </row>
    <row r="3373" spans="1:6" hidden="1" x14ac:dyDescent="0.3">
      <c r="A3373" t="s">
        <v>1810</v>
      </c>
      <c r="B3373">
        <v>3</v>
      </c>
      <c r="C3373" s="2">
        <v>185000</v>
      </c>
      <c r="D3373" t="s">
        <v>4686</v>
      </c>
      <c r="E3373" s="1">
        <v>75</v>
      </c>
      <c r="F3373" s="2">
        <f>Imobiliare_Data_18apr[[#This Row],[Price]]/Imobiliare_Data_18apr[[#This Row],[Surface m2]]</f>
        <v>2466.6666666666665</v>
      </c>
    </row>
    <row r="3374" spans="1:6" hidden="1" x14ac:dyDescent="0.3">
      <c r="A3374" t="s">
        <v>1821</v>
      </c>
      <c r="B3374">
        <v>3</v>
      </c>
      <c r="C3374" s="2">
        <v>185000</v>
      </c>
      <c r="D3374" t="s">
        <v>4686</v>
      </c>
      <c r="E3374" s="1">
        <v>75</v>
      </c>
      <c r="F3374" s="2">
        <f>Imobiliare_Data_18apr[[#This Row],[Price]]/Imobiliare_Data_18apr[[#This Row],[Surface m2]]</f>
        <v>2466.6666666666665</v>
      </c>
    </row>
    <row r="3375" spans="1:6" hidden="1" x14ac:dyDescent="0.3">
      <c r="A3375" t="s">
        <v>1839</v>
      </c>
      <c r="B3375">
        <v>3</v>
      </c>
      <c r="C3375" s="2">
        <v>185000</v>
      </c>
      <c r="D3375" t="s">
        <v>4686</v>
      </c>
      <c r="E3375" s="1">
        <v>86.74</v>
      </c>
      <c r="F3375" s="2">
        <f>Imobiliare_Data_18apr[[#This Row],[Price]]/Imobiliare_Data_18apr[[#This Row],[Surface m2]]</f>
        <v>2132.8106986396128</v>
      </c>
    </row>
    <row r="3376" spans="1:6" hidden="1" x14ac:dyDescent="0.3">
      <c r="A3376" t="s">
        <v>1915</v>
      </c>
      <c r="B3376">
        <v>4</v>
      </c>
      <c r="C3376" s="2">
        <v>185000</v>
      </c>
      <c r="D3376" t="s">
        <v>4687</v>
      </c>
      <c r="E3376" s="1">
        <v>94.45</v>
      </c>
      <c r="F3376" s="2">
        <f>Imobiliare_Data_18apr[[#This Row],[Price]]/Imobiliare_Data_18apr[[#This Row],[Surface m2]]</f>
        <v>1958.7083112758073</v>
      </c>
    </row>
    <row r="3377" spans="1:6" hidden="1" x14ac:dyDescent="0.3">
      <c r="A3377" t="s">
        <v>1949</v>
      </c>
      <c r="B3377">
        <v>4</v>
      </c>
      <c r="C3377" s="2">
        <v>185000</v>
      </c>
      <c r="D3377" t="s">
        <v>4687</v>
      </c>
      <c r="E3377" s="1">
        <v>76</v>
      </c>
      <c r="F3377" s="2">
        <f>Imobiliare_Data_18apr[[#This Row],[Price]]/Imobiliare_Data_18apr[[#This Row],[Surface m2]]</f>
        <v>2434.2105263157896</v>
      </c>
    </row>
    <row r="3378" spans="1:6" hidden="1" x14ac:dyDescent="0.3">
      <c r="A3378" t="s">
        <v>1957</v>
      </c>
      <c r="B3378">
        <v>4</v>
      </c>
      <c r="C3378" s="2">
        <v>185000</v>
      </c>
      <c r="D3378" t="s">
        <v>4687</v>
      </c>
      <c r="E3378" s="1">
        <v>78</v>
      </c>
      <c r="F3378" s="2">
        <f>Imobiliare_Data_18apr[[#This Row],[Price]]/Imobiliare_Data_18apr[[#This Row],[Surface m2]]</f>
        <v>2371.7948717948716</v>
      </c>
    </row>
    <row r="3379" spans="1:6" hidden="1" x14ac:dyDescent="0.3">
      <c r="A3379" t="s">
        <v>1999</v>
      </c>
      <c r="B3379">
        <v>4</v>
      </c>
      <c r="C3379" s="2">
        <v>185000</v>
      </c>
      <c r="D3379" t="s">
        <v>4687</v>
      </c>
      <c r="E3379" s="1">
        <v>78</v>
      </c>
      <c r="F3379" s="2">
        <f>Imobiliare_Data_18apr[[#This Row],[Price]]/Imobiliare_Data_18apr[[#This Row],[Surface m2]]</f>
        <v>2371.7948717948716</v>
      </c>
    </row>
    <row r="3380" spans="1:6" hidden="1" x14ac:dyDescent="0.3">
      <c r="A3380" t="s">
        <v>2044</v>
      </c>
      <c r="B3380">
        <v>4</v>
      </c>
      <c r="C3380" s="2">
        <v>185000</v>
      </c>
      <c r="D3380" t="s">
        <v>4687</v>
      </c>
      <c r="E3380" s="1">
        <v>80</v>
      </c>
      <c r="F3380" s="2">
        <f>Imobiliare_Data_18apr[[#This Row],[Price]]/Imobiliare_Data_18apr[[#This Row],[Surface m2]]</f>
        <v>2312.5</v>
      </c>
    </row>
    <row r="3381" spans="1:6" hidden="1" x14ac:dyDescent="0.3">
      <c r="A3381" t="s">
        <v>2047</v>
      </c>
      <c r="B3381">
        <v>4</v>
      </c>
      <c r="C3381" s="2">
        <v>185000</v>
      </c>
      <c r="D3381" t="s">
        <v>4687</v>
      </c>
      <c r="E3381" s="1">
        <v>76.63</v>
      </c>
      <c r="F3381" s="2">
        <f>Imobiliare_Data_18apr[[#This Row],[Price]]/Imobiliare_Data_18apr[[#This Row],[Surface m2]]</f>
        <v>2414.1980947409634</v>
      </c>
    </row>
    <row r="3382" spans="1:6" hidden="1" x14ac:dyDescent="0.3">
      <c r="A3382" t="s">
        <v>2116</v>
      </c>
      <c r="B3382">
        <v>4</v>
      </c>
      <c r="C3382" s="2">
        <v>185000</v>
      </c>
      <c r="D3382" t="s">
        <v>4686</v>
      </c>
      <c r="E3382" s="1">
        <v>80</v>
      </c>
      <c r="F3382" s="2">
        <f>Imobiliare_Data_18apr[[#This Row],[Price]]/Imobiliare_Data_18apr[[#This Row],[Surface m2]]</f>
        <v>2312.5</v>
      </c>
    </row>
    <row r="3383" spans="1:6" hidden="1" x14ac:dyDescent="0.3">
      <c r="A3383" t="s">
        <v>2183</v>
      </c>
      <c r="B3383">
        <v>3</v>
      </c>
      <c r="C3383" s="2">
        <v>185000</v>
      </c>
      <c r="D3383" t="s">
        <v>4686</v>
      </c>
      <c r="E3383" s="1">
        <v>81</v>
      </c>
      <c r="F3383" s="2">
        <f>Imobiliare_Data_18apr[[#This Row],[Price]]/Imobiliare_Data_18apr[[#This Row],[Surface m2]]</f>
        <v>2283.9506172839506</v>
      </c>
    </row>
    <row r="3384" spans="1:6" x14ac:dyDescent="0.3">
      <c r="A3384" t="s">
        <v>10</v>
      </c>
      <c r="B3384">
        <v>2</v>
      </c>
      <c r="C3384" s="2">
        <v>185000</v>
      </c>
      <c r="D3384" t="s">
        <v>4686</v>
      </c>
      <c r="E3384" s="1">
        <v>55</v>
      </c>
      <c r="F3384" s="2">
        <f>Imobiliare_Data_18apr[[#This Row],[Price]]/Imobiliare_Data_18apr[[#This Row],[Surface m2]]</f>
        <v>3363.6363636363635</v>
      </c>
    </row>
    <row r="3385" spans="1:6" x14ac:dyDescent="0.3">
      <c r="A3385" t="s">
        <v>565</v>
      </c>
      <c r="B3385">
        <v>2</v>
      </c>
      <c r="C3385" s="2">
        <v>185000</v>
      </c>
      <c r="D3385" t="s">
        <v>4686</v>
      </c>
      <c r="E3385" s="1">
        <v>80</v>
      </c>
      <c r="F3385" s="2">
        <f>Imobiliare_Data_18apr[[#This Row],[Price]]/Imobiliare_Data_18apr[[#This Row],[Surface m2]]</f>
        <v>2312.5</v>
      </c>
    </row>
    <row r="3386" spans="1:6" x14ac:dyDescent="0.3">
      <c r="A3386" t="s">
        <v>566</v>
      </c>
      <c r="B3386">
        <v>2</v>
      </c>
      <c r="C3386" s="2">
        <v>185000</v>
      </c>
      <c r="D3386" t="s">
        <v>4687</v>
      </c>
      <c r="E3386" s="1">
        <v>52</v>
      </c>
      <c r="F3386" s="2">
        <f>Imobiliare_Data_18apr[[#This Row],[Price]]/Imobiliare_Data_18apr[[#This Row],[Surface m2]]</f>
        <v>3557.6923076923076</v>
      </c>
    </row>
    <row r="3387" spans="1:6" x14ac:dyDescent="0.3">
      <c r="A3387" t="s">
        <v>652</v>
      </c>
      <c r="B3387">
        <v>2</v>
      </c>
      <c r="C3387" s="2">
        <v>185000</v>
      </c>
      <c r="D3387" t="s">
        <v>4686</v>
      </c>
      <c r="E3387" s="1">
        <v>56.51</v>
      </c>
      <c r="F3387" s="2">
        <f>Imobiliare_Data_18apr[[#This Row],[Price]]/Imobiliare_Data_18apr[[#This Row],[Surface m2]]</f>
        <v>3273.7568571934171</v>
      </c>
    </row>
    <row r="3388" spans="1:6" x14ac:dyDescent="0.3">
      <c r="A3388" t="s">
        <v>673</v>
      </c>
      <c r="B3388">
        <v>2</v>
      </c>
      <c r="C3388" s="2">
        <v>185000</v>
      </c>
      <c r="D3388" t="s">
        <v>4686</v>
      </c>
      <c r="E3388" s="1">
        <v>65</v>
      </c>
      <c r="F3388" s="2">
        <f>Imobiliare_Data_18apr[[#This Row],[Price]]/Imobiliare_Data_18apr[[#This Row],[Surface m2]]</f>
        <v>2846.1538461538462</v>
      </c>
    </row>
    <row r="3389" spans="1:6" x14ac:dyDescent="0.3">
      <c r="A3389" t="s">
        <v>745</v>
      </c>
      <c r="B3389">
        <v>2</v>
      </c>
      <c r="C3389" s="2">
        <v>185000</v>
      </c>
      <c r="D3389" t="s">
        <v>4686</v>
      </c>
      <c r="E3389" s="1">
        <v>58</v>
      </c>
      <c r="F3389" s="2">
        <f>Imobiliare_Data_18apr[[#This Row],[Price]]/Imobiliare_Data_18apr[[#This Row],[Surface m2]]</f>
        <v>3189.655172413793</v>
      </c>
    </row>
    <row r="3390" spans="1:6" hidden="1" x14ac:dyDescent="0.3">
      <c r="A3390" t="s">
        <v>2549</v>
      </c>
      <c r="B3390">
        <v>3</v>
      </c>
      <c r="C3390" s="2">
        <v>185000</v>
      </c>
      <c r="D3390" t="s">
        <v>4687</v>
      </c>
      <c r="E3390" s="1">
        <v>71</v>
      </c>
      <c r="F3390" s="2">
        <f>Imobiliare_Data_18apr[[#This Row],[Price]]/Imobiliare_Data_18apr[[#This Row],[Surface m2]]</f>
        <v>2605.6338028169016</v>
      </c>
    </row>
    <row r="3391" spans="1:6" hidden="1" x14ac:dyDescent="0.3">
      <c r="A3391" t="s">
        <v>2610</v>
      </c>
      <c r="B3391">
        <v>3</v>
      </c>
      <c r="C3391" s="2">
        <v>185000</v>
      </c>
      <c r="D3391" t="s">
        <v>4687</v>
      </c>
      <c r="E3391" s="1">
        <v>75</v>
      </c>
      <c r="F3391" s="2">
        <f>Imobiliare_Data_18apr[[#This Row],[Price]]/Imobiliare_Data_18apr[[#This Row],[Surface m2]]</f>
        <v>2466.6666666666665</v>
      </c>
    </row>
    <row r="3392" spans="1:6" hidden="1" x14ac:dyDescent="0.3">
      <c r="A3392" t="s">
        <v>2758</v>
      </c>
      <c r="B3392">
        <v>3</v>
      </c>
      <c r="C3392" s="2">
        <v>185000</v>
      </c>
      <c r="D3392" t="s">
        <v>4687</v>
      </c>
      <c r="E3392" s="1">
        <v>70</v>
      </c>
      <c r="F3392" s="2">
        <f>Imobiliare_Data_18apr[[#This Row],[Price]]/Imobiliare_Data_18apr[[#This Row],[Surface m2]]</f>
        <v>2642.8571428571427</v>
      </c>
    </row>
    <row r="3393" spans="1:6" hidden="1" x14ac:dyDescent="0.3">
      <c r="A3393" t="s">
        <v>2808</v>
      </c>
      <c r="B3393">
        <v>4</v>
      </c>
      <c r="C3393" s="2">
        <v>185000</v>
      </c>
      <c r="D3393" t="s">
        <v>4686</v>
      </c>
      <c r="E3393" s="1">
        <v>80</v>
      </c>
      <c r="F3393" s="2">
        <f>Imobiliare_Data_18apr[[#This Row],[Price]]/Imobiliare_Data_18apr[[#This Row],[Surface m2]]</f>
        <v>2312.5</v>
      </c>
    </row>
    <row r="3394" spans="1:6" hidden="1" x14ac:dyDescent="0.3">
      <c r="A3394" t="s">
        <v>2822</v>
      </c>
      <c r="B3394">
        <v>4</v>
      </c>
      <c r="C3394" s="2">
        <v>185000</v>
      </c>
      <c r="D3394" t="s">
        <v>4687</v>
      </c>
      <c r="E3394" s="1">
        <v>77</v>
      </c>
      <c r="F3394" s="2">
        <f>Imobiliare_Data_18apr[[#This Row],[Price]]/Imobiliare_Data_18apr[[#This Row],[Surface m2]]</f>
        <v>2402.5974025974024</v>
      </c>
    </row>
    <row r="3395" spans="1:6" hidden="1" x14ac:dyDescent="0.3">
      <c r="A3395" t="s">
        <v>2831</v>
      </c>
      <c r="B3395">
        <v>4</v>
      </c>
      <c r="C3395" s="2">
        <v>185000</v>
      </c>
      <c r="D3395" t="s">
        <v>4687</v>
      </c>
      <c r="E3395" s="1">
        <v>78</v>
      </c>
      <c r="F3395" s="2">
        <f>Imobiliare_Data_18apr[[#This Row],[Price]]/Imobiliare_Data_18apr[[#This Row],[Surface m2]]</f>
        <v>2371.7948717948716</v>
      </c>
    </row>
    <row r="3396" spans="1:6" hidden="1" x14ac:dyDescent="0.3">
      <c r="A3396" t="s">
        <v>2901</v>
      </c>
      <c r="B3396">
        <v>4</v>
      </c>
      <c r="C3396" s="2">
        <v>185000</v>
      </c>
      <c r="D3396" t="s">
        <v>4687</v>
      </c>
      <c r="E3396" s="1">
        <v>76</v>
      </c>
      <c r="F3396" s="2">
        <f>Imobiliare_Data_18apr[[#This Row],[Price]]/Imobiliare_Data_18apr[[#This Row],[Surface m2]]</f>
        <v>2434.2105263157896</v>
      </c>
    </row>
    <row r="3397" spans="1:6" hidden="1" x14ac:dyDescent="0.3">
      <c r="A3397" t="s">
        <v>3087</v>
      </c>
      <c r="B3397">
        <v>3</v>
      </c>
      <c r="C3397" s="2">
        <v>185000</v>
      </c>
      <c r="D3397" t="s">
        <v>4686</v>
      </c>
      <c r="E3397" s="1">
        <v>75</v>
      </c>
      <c r="F3397" s="2">
        <f>Imobiliare_Data_18apr[[#This Row],[Price]]/Imobiliare_Data_18apr[[#This Row],[Surface m2]]</f>
        <v>2466.6666666666665</v>
      </c>
    </row>
    <row r="3398" spans="1:6" hidden="1" x14ac:dyDescent="0.3">
      <c r="A3398" t="s">
        <v>3093</v>
      </c>
      <c r="B3398">
        <v>3</v>
      </c>
      <c r="C3398" s="2">
        <v>185000</v>
      </c>
      <c r="D3398" t="s">
        <v>4687</v>
      </c>
      <c r="E3398" s="1">
        <v>74</v>
      </c>
      <c r="F3398" s="2">
        <f>Imobiliare_Data_18apr[[#This Row],[Price]]/Imobiliare_Data_18apr[[#This Row],[Surface m2]]</f>
        <v>2500</v>
      </c>
    </row>
    <row r="3399" spans="1:6" hidden="1" x14ac:dyDescent="0.3">
      <c r="A3399" t="s">
        <v>3209</v>
      </c>
      <c r="B3399">
        <v>3</v>
      </c>
      <c r="C3399" s="2">
        <v>185000</v>
      </c>
      <c r="D3399" t="s">
        <v>4687</v>
      </c>
      <c r="E3399" s="1">
        <v>74</v>
      </c>
      <c r="F3399" s="2">
        <f>Imobiliare_Data_18apr[[#This Row],[Price]]/Imobiliare_Data_18apr[[#This Row],[Surface m2]]</f>
        <v>2500</v>
      </c>
    </row>
    <row r="3400" spans="1:6" hidden="1" x14ac:dyDescent="0.3">
      <c r="A3400" t="s">
        <v>3218</v>
      </c>
      <c r="B3400">
        <v>3</v>
      </c>
      <c r="C3400" s="2">
        <v>185000</v>
      </c>
      <c r="D3400" t="s">
        <v>4687</v>
      </c>
      <c r="E3400" s="1">
        <v>74</v>
      </c>
      <c r="F3400" s="2">
        <f>Imobiliare_Data_18apr[[#This Row],[Price]]/Imobiliare_Data_18apr[[#This Row],[Surface m2]]</f>
        <v>2500</v>
      </c>
    </row>
    <row r="3401" spans="1:6" x14ac:dyDescent="0.3">
      <c r="A3401" t="s">
        <v>1079</v>
      </c>
      <c r="B3401">
        <v>2</v>
      </c>
      <c r="C3401" s="2">
        <v>185000</v>
      </c>
      <c r="D3401" t="s">
        <v>4686</v>
      </c>
      <c r="E3401" s="1">
        <v>55</v>
      </c>
      <c r="F3401" s="2">
        <f>Imobiliare_Data_18apr[[#This Row],[Price]]/Imobiliare_Data_18apr[[#This Row],[Surface m2]]</f>
        <v>3363.6363636363635</v>
      </c>
    </row>
    <row r="3402" spans="1:6" x14ac:dyDescent="0.3">
      <c r="A3402" t="s">
        <v>2198</v>
      </c>
      <c r="B3402">
        <v>2</v>
      </c>
      <c r="C3402" s="2">
        <v>185000</v>
      </c>
      <c r="D3402" t="s">
        <v>4687</v>
      </c>
      <c r="E3402" s="1">
        <v>65</v>
      </c>
      <c r="F3402" s="2">
        <f>Imobiliare_Data_18apr[[#This Row],[Price]]/Imobiliare_Data_18apr[[#This Row],[Surface m2]]</f>
        <v>2846.1538461538462</v>
      </c>
    </row>
    <row r="3403" spans="1:6" x14ac:dyDescent="0.3">
      <c r="A3403" t="s">
        <v>2199</v>
      </c>
      <c r="B3403">
        <v>2</v>
      </c>
      <c r="C3403" s="2">
        <v>185000</v>
      </c>
      <c r="D3403" t="s">
        <v>4687</v>
      </c>
      <c r="E3403" s="1">
        <v>80</v>
      </c>
      <c r="F3403" s="2">
        <f>Imobiliare_Data_18apr[[#This Row],[Price]]/Imobiliare_Data_18apr[[#This Row],[Surface m2]]</f>
        <v>2312.5</v>
      </c>
    </row>
    <row r="3404" spans="1:6" x14ac:dyDescent="0.3">
      <c r="A3404" t="s">
        <v>3457</v>
      </c>
      <c r="B3404">
        <f>IF(Imobiliare_Data_18apr[[#This Row],[Surface m2]]&lt;35,1,2)</f>
        <v>2</v>
      </c>
      <c r="C3404" s="2">
        <v>185000</v>
      </c>
      <c r="D3404" t="s">
        <v>4687</v>
      </c>
      <c r="E3404" s="1">
        <v>68</v>
      </c>
      <c r="F3404" s="2">
        <f>Imobiliare_Data_18apr[[#This Row],[Price]]/Imobiliare_Data_18apr[[#This Row],[Surface m2]]</f>
        <v>2720.5882352941176</v>
      </c>
    </row>
    <row r="3405" spans="1:6" x14ac:dyDescent="0.3">
      <c r="A3405" t="s">
        <v>3115</v>
      </c>
      <c r="B3405">
        <v>2</v>
      </c>
      <c r="C3405" s="2">
        <v>185000</v>
      </c>
      <c r="D3405" t="s">
        <v>4686</v>
      </c>
      <c r="E3405" s="1">
        <v>58</v>
      </c>
      <c r="F3405" s="2">
        <f>Imobiliare_Data_18apr[[#This Row],[Price]]/Imobiliare_Data_18apr[[#This Row],[Surface m2]]</f>
        <v>3189.655172413793</v>
      </c>
    </row>
    <row r="3406" spans="1:6" x14ac:dyDescent="0.3">
      <c r="A3406" t="s">
        <v>4337</v>
      </c>
      <c r="B3406">
        <f>IF(Imobiliare_Data_18apr[[#This Row],[Surface m2]]&lt;35,1,2)</f>
        <v>2</v>
      </c>
      <c r="C3406" s="2">
        <v>185000</v>
      </c>
      <c r="D3406" t="s">
        <v>4686</v>
      </c>
      <c r="E3406" s="1">
        <v>65</v>
      </c>
      <c r="F3406" s="2">
        <f>Imobiliare_Data_18apr[[#This Row],[Price]]/Imobiliare_Data_18apr[[#This Row],[Surface m2]]</f>
        <v>2846.1538461538462</v>
      </c>
    </row>
    <row r="3407" spans="1:6" x14ac:dyDescent="0.3">
      <c r="A3407" t="s">
        <v>3601</v>
      </c>
      <c r="B3407">
        <f>IF(Imobiliare_Data_18apr[[#This Row],[Surface m2]]&lt;35,1,2)</f>
        <v>2</v>
      </c>
      <c r="C3407" s="2">
        <v>185000</v>
      </c>
      <c r="D3407" t="s">
        <v>4686</v>
      </c>
      <c r="E3407" s="1">
        <v>63</v>
      </c>
      <c r="F3407" s="2">
        <f>Imobiliare_Data_18apr[[#This Row],[Price]]/Imobiliare_Data_18apr[[#This Row],[Surface m2]]</f>
        <v>2936.5079365079364</v>
      </c>
    </row>
    <row r="3408" spans="1:6" x14ac:dyDescent="0.3">
      <c r="A3408" t="s">
        <v>4352</v>
      </c>
      <c r="B3408">
        <f>IF(Imobiliare_Data_18apr[[#This Row],[Surface m2]]&lt;35,1,2)</f>
        <v>2</v>
      </c>
      <c r="C3408" s="2">
        <v>185000</v>
      </c>
      <c r="D3408" t="s">
        <v>4686</v>
      </c>
      <c r="E3408" s="1">
        <v>61</v>
      </c>
      <c r="F3408" s="2">
        <f>Imobiliare_Data_18apr[[#This Row],[Price]]/Imobiliare_Data_18apr[[#This Row],[Surface m2]]</f>
        <v>3032.7868852459014</v>
      </c>
    </row>
    <row r="3409" spans="1:6" x14ac:dyDescent="0.3">
      <c r="A3409" t="s">
        <v>4340</v>
      </c>
      <c r="B3409">
        <f>IF(Imobiliare_Data_18apr[[#This Row],[Surface m2]]&lt;35,1,2)</f>
        <v>2</v>
      </c>
      <c r="C3409" s="2">
        <v>185000</v>
      </c>
      <c r="D3409" t="s">
        <v>4686</v>
      </c>
      <c r="E3409" s="1">
        <v>60</v>
      </c>
      <c r="F3409" s="2">
        <f>Imobiliare_Data_18apr[[#This Row],[Price]]/Imobiliare_Data_18apr[[#This Row],[Surface m2]]</f>
        <v>3083.3333333333335</v>
      </c>
    </row>
    <row r="3410" spans="1:6" x14ac:dyDescent="0.3">
      <c r="A3410" t="s">
        <v>4376</v>
      </c>
      <c r="B3410">
        <f>IF(Imobiliare_Data_18apr[[#This Row],[Surface m2]]&lt;35,1,2)</f>
        <v>2</v>
      </c>
      <c r="C3410" s="2">
        <v>185000</v>
      </c>
      <c r="D3410" t="s">
        <v>4686</v>
      </c>
      <c r="E3410" s="1">
        <v>60</v>
      </c>
      <c r="F3410" s="2">
        <f>Imobiliare_Data_18apr[[#This Row],[Price]]/Imobiliare_Data_18apr[[#This Row],[Surface m2]]</f>
        <v>3083.3333333333335</v>
      </c>
    </row>
    <row r="3411" spans="1:6" x14ac:dyDescent="0.3">
      <c r="A3411" t="s">
        <v>4133</v>
      </c>
      <c r="B3411">
        <f>IF(Imobiliare_Data_18apr[[#This Row],[Surface m2]]&lt;35,1,2)</f>
        <v>2</v>
      </c>
      <c r="C3411" s="2">
        <v>185000</v>
      </c>
      <c r="D3411" t="s">
        <v>4686</v>
      </c>
      <c r="E3411" s="1">
        <v>57</v>
      </c>
      <c r="F3411" s="2">
        <f>Imobiliare_Data_18apr[[#This Row],[Price]]/Imobiliare_Data_18apr[[#This Row],[Surface m2]]</f>
        <v>3245.6140350877195</v>
      </c>
    </row>
    <row r="3412" spans="1:6" x14ac:dyDescent="0.3">
      <c r="A3412" t="s">
        <v>3364</v>
      </c>
      <c r="B3412">
        <f>IF(Imobiliare_Data_18apr[[#This Row],[Surface m2]]&lt;35,1,2)</f>
        <v>2</v>
      </c>
      <c r="C3412" s="2">
        <v>185000</v>
      </c>
      <c r="D3412" t="s">
        <v>4686</v>
      </c>
      <c r="E3412" s="1">
        <v>56</v>
      </c>
      <c r="F3412" s="2">
        <f>Imobiliare_Data_18apr[[#This Row],[Price]]/Imobiliare_Data_18apr[[#This Row],[Surface m2]]</f>
        <v>3303.5714285714284</v>
      </c>
    </row>
    <row r="3413" spans="1:6" x14ac:dyDescent="0.3">
      <c r="A3413" t="s">
        <v>3829</v>
      </c>
      <c r="B3413">
        <f>IF(Imobiliare_Data_18apr[[#This Row],[Surface m2]]&lt;35,1,2)</f>
        <v>2</v>
      </c>
      <c r="C3413" s="2">
        <v>185000</v>
      </c>
      <c r="D3413" t="s">
        <v>4687</v>
      </c>
      <c r="E3413" s="1">
        <v>56</v>
      </c>
      <c r="F3413" s="2">
        <f>Imobiliare_Data_18apr[[#This Row],[Price]]/Imobiliare_Data_18apr[[#This Row],[Surface m2]]</f>
        <v>3303.5714285714284</v>
      </c>
    </row>
    <row r="3414" spans="1:6" x14ac:dyDescent="0.3">
      <c r="A3414" t="s">
        <v>3960</v>
      </c>
      <c r="B3414">
        <f>IF(Imobiliare_Data_18apr[[#This Row],[Surface m2]]&lt;35,1,2)</f>
        <v>2</v>
      </c>
      <c r="C3414" s="2">
        <v>185000</v>
      </c>
      <c r="D3414" t="s">
        <v>4686</v>
      </c>
      <c r="E3414" s="1">
        <v>56</v>
      </c>
      <c r="F3414" s="2">
        <f>Imobiliare_Data_18apr[[#This Row],[Price]]/Imobiliare_Data_18apr[[#This Row],[Surface m2]]</f>
        <v>3303.5714285714284</v>
      </c>
    </row>
    <row r="3415" spans="1:6" x14ac:dyDescent="0.3">
      <c r="A3415" t="s">
        <v>2993</v>
      </c>
      <c r="B3415">
        <f>IF(Imobiliare_Data_18apr[[#This Row],[Surface m2]]&lt;35,1,2)</f>
        <v>2</v>
      </c>
      <c r="C3415" s="2">
        <v>185000</v>
      </c>
      <c r="D3415" t="s">
        <v>4686</v>
      </c>
      <c r="E3415" s="1">
        <v>55.9</v>
      </c>
      <c r="F3415" s="2">
        <f>Imobiliare_Data_18apr[[#This Row],[Price]]/Imobiliare_Data_18apr[[#This Row],[Surface m2]]</f>
        <v>3309.4812164579607</v>
      </c>
    </row>
    <row r="3416" spans="1:6" x14ac:dyDescent="0.3">
      <c r="A3416" t="s">
        <v>45</v>
      </c>
      <c r="B3416">
        <f>IF(Imobiliare_Data_18apr[[#This Row],[Surface m2]]&lt;35,1,2)</f>
        <v>2</v>
      </c>
      <c r="C3416" s="2">
        <v>185000</v>
      </c>
      <c r="D3416" t="s">
        <v>4686</v>
      </c>
      <c r="E3416" s="1">
        <v>55</v>
      </c>
      <c r="F3416" s="2">
        <f>Imobiliare_Data_18apr[[#This Row],[Price]]/Imobiliare_Data_18apr[[#This Row],[Surface m2]]</f>
        <v>3363.6363636363635</v>
      </c>
    </row>
    <row r="3417" spans="1:6" hidden="1" x14ac:dyDescent="0.3">
      <c r="A3417" t="s">
        <v>4183</v>
      </c>
      <c r="B3417">
        <v>3</v>
      </c>
      <c r="C3417" s="2">
        <v>185000</v>
      </c>
      <c r="D3417" t="s">
        <v>4686</v>
      </c>
      <c r="E3417" s="1">
        <v>74</v>
      </c>
      <c r="F3417" s="2">
        <f>Imobiliare_Data_18apr[[#This Row],[Price]]/Imobiliare_Data_18apr[[#This Row],[Surface m2]]</f>
        <v>2500</v>
      </c>
    </row>
    <row r="3418" spans="1:6" x14ac:dyDescent="0.3">
      <c r="A3418" t="s">
        <v>3794</v>
      </c>
      <c r="B3418">
        <v>2</v>
      </c>
      <c r="C3418" s="2">
        <v>185000</v>
      </c>
      <c r="D3418" t="s">
        <v>4687</v>
      </c>
      <c r="E3418" s="1">
        <v>56</v>
      </c>
      <c r="F3418" s="2">
        <f>Imobiliare_Data_18apr[[#This Row],[Price]]/Imobiliare_Data_18apr[[#This Row],[Surface m2]]</f>
        <v>3303.5714285714284</v>
      </c>
    </row>
    <row r="3419" spans="1:6" x14ac:dyDescent="0.3">
      <c r="A3419" t="s">
        <v>4063</v>
      </c>
      <c r="B3419">
        <v>2</v>
      </c>
      <c r="C3419" s="2">
        <v>185000</v>
      </c>
      <c r="D3419" t="s">
        <v>4687</v>
      </c>
      <c r="E3419" s="1">
        <v>59</v>
      </c>
      <c r="F3419" s="2">
        <f>Imobiliare_Data_18apr[[#This Row],[Price]]/Imobiliare_Data_18apr[[#This Row],[Surface m2]]</f>
        <v>3135.593220338983</v>
      </c>
    </row>
    <row r="3420" spans="1:6" x14ac:dyDescent="0.3">
      <c r="A3420" t="s">
        <v>4118</v>
      </c>
      <c r="B3420">
        <v>2</v>
      </c>
      <c r="C3420" s="2">
        <v>185000</v>
      </c>
      <c r="D3420" t="s">
        <v>4687</v>
      </c>
      <c r="E3420" s="1">
        <v>61</v>
      </c>
      <c r="F3420" s="2">
        <f>Imobiliare_Data_18apr[[#This Row],[Price]]/Imobiliare_Data_18apr[[#This Row],[Surface m2]]</f>
        <v>3032.7868852459014</v>
      </c>
    </row>
    <row r="3421" spans="1:6" x14ac:dyDescent="0.3">
      <c r="A3421" t="s">
        <v>4399</v>
      </c>
      <c r="B3421">
        <v>2</v>
      </c>
      <c r="C3421" s="2">
        <v>185000</v>
      </c>
      <c r="D3421" t="s">
        <v>4686</v>
      </c>
      <c r="E3421" s="1">
        <v>58.3</v>
      </c>
      <c r="F3421" s="2">
        <f>Imobiliare_Data_18apr[[#This Row],[Price]]/Imobiliare_Data_18apr[[#This Row],[Surface m2]]</f>
        <v>3173.2418524871355</v>
      </c>
    </row>
    <row r="3422" spans="1:6" x14ac:dyDescent="0.3">
      <c r="A3422" t="s">
        <v>4520</v>
      </c>
      <c r="B3422">
        <v>2</v>
      </c>
      <c r="C3422" s="2">
        <v>185000</v>
      </c>
      <c r="D3422" t="s">
        <v>4687</v>
      </c>
      <c r="E3422" s="1">
        <v>56</v>
      </c>
      <c r="F3422" s="2">
        <f>Imobiliare_Data_18apr[[#This Row],[Price]]/Imobiliare_Data_18apr[[#This Row],[Surface m2]]</f>
        <v>3303.5714285714284</v>
      </c>
    </row>
    <row r="3423" spans="1:6" hidden="1" x14ac:dyDescent="0.3">
      <c r="A3423" t="s">
        <v>4618</v>
      </c>
      <c r="B3423">
        <v>4</v>
      </c>
      <c r="C3423" s="2">
        <v>185000</v>
      </c>
      <c r="D3423" t="s">
        <v>4687</v>
      </c>
      <c r="E3423" s="1">
        <v>75</v>
      </c>
      <c r="F3423" s="2">
        <f>Imobiliare_Data_18apr[[#This Row],[Price]]/Imobiliare_Data_18apr[[#This Row],[Surface m2]]</f>
        <v>2466.6666666666665</v>
      </c>
    </row>
    <row r="3424" spans="1:6" x14ac:dyDescent="0.3">
      <c r="A3424" t="s">
        <v>4645</v>
      </c>
      <c r="B3424">
        <v>2</v>
      </c>
      <c r="C3424" s="2">
        <v>185000</v>
      </c>
      <c r="D3424" t="s">
        <v>4686</v>
      </c>
      <c r="E3424" s="1">
        <v>61</v>
      </c>
      <c r="F3424" s="2">
        <f>Imobiliare_Data_18apr[[#This Row],[Price]]/Imobiliare_Data_18apr[[#This Row],[Surface m2]]</f>
        <v>3032.7868852459014</v>
      </c>
    </row>
    <row r="3425" spans="1:6" hidden="1" x14ac:dyDescent="0.3">
      <c r="A3425" t="s">
        <v>1709</v>
      </c>
      <c r="B3425">
        <v>3</v>
      </c>
      <c r="C3425" s="2">
        <v>185300</v>
      </c>
      <c r="D3425" t="s">
        <v>4686</v>
      </c>
      <c r="E3425" s="1">
        <v>78.260000000000005</v>
      </c>
      <c r="F3425" s="2">
        <f>Imobiliare_Data_18apr[[#This Row],[Price]]/Imobiliare_Data_18apr[[#This Row],[Surface m2]]</f>
        <v>2367.7485305392279</v>
      </c>
    </row>
    <row r="3426" spans="1:6" hidden="1" x14ac:dyDescent="0.3">
      <c r="A3426" t="s">
        <v>1733</v>
      </c>
      <c r="B3426">
        <v>3</v>
      </c>
      <c r="C3426" s="2">
        <v>185500</v>
      </c>
      <c r="D3426" t="s">
        <v>4687</v>
      </c>
      <c r="E3426" s="1">
        <v>70</v>
      </c>
      <c r="F3426" s="2">
        <f>Imobiliare_Data_18apr[[#This Row],[Price]]/Imobiliare_Data_18apr[[#This Row],[Surface m2]]</f>
        <v>2650</v>
      </c>
    </row>
    <row r="3427" spans="1:6" x14ac:dyDescent="0.3">
      <c r="A3427" t="s">
        <v>238</v>
      </c>
      <c r="B3427">
        <f>IF(Imobiliare_Data_18apr[[#This Row],[Surface m2]]&lt;35,1,2)</f>
        <v>2</v>
      </c>
      <c r="C3427" s="2">
        <v>185500</v>
      </c>
      <c r="D3427" t="s">
        <v>4686</v>
      </c>
      <c r="E3427" s="1">
        <v>60</v>
      </c>
      <c r="F3427" s="2">
        <f>Imobiliare_Data_18apr[[#This Row],[Price]]/Imobiliare_Data_18apr[[#This Row],[Surface m2]]</f>
        <v>3091.6666666666665</v>
      </c>
    </row>
    <row r="3428" spans="1:6" hidden="1" x14ac:dyDescent="0.3">
      <c r="A3428" t="s">
        <v>4020</v>
      </c>
      <c r="B3428">
        <v>3</v>
      </c>
      <c r="C3428" s="2">
        <v>185700</v>
      </c>
      <c r="D3428" t="s">
        <v>4686</v>
      </c>
      <c r="E3428" s="1">
        <v>82.79</v>
      </c>
      <c r="F3428" s="2">
        <f>Imobiliare_Data_18apr[[#This Row],[Price]]/Imobiliare_Data_18apr[[#This Row],[Surface m2]]</f>
        <v>2243.0245198695493</v>
      </c>
    </row>
    <row r="3429" spans="1:6" hidden="1" x14ac:dyDescent="0.3">
      <c r="A3429" t="s">
        <v>2112</v>
      </c>
      <c r="B3429">
        <v>4</v>
      </c>
      <c r="C3429" s="2">
        <v>185800</v>
      </c>
      <c r="D3429" t="s">
        <v>4686</v>
      </c>
      <c r="E3429" s="1">
        <v>84.09</v>
      </c>
      <c r="F3429" s="2">
        <f>Imobiliare_Data_18apr[[#This Row],[Price]]/Imobiliare_Data_18apr[[#This Row],[Surface m2]]</f>
        <v>2209.5374004043288</v>
      </c>
    </row>
    <row r="3430" spans="1:6" hidden="1" x14ac:dyDescent="0.3">
      <c r="A3430" t="s">
        <v>4027</v>
      </c>
      <c r="B3430">
        <v>4</v>
      </c>
      <c r="C3430" s="2">
        <v>185800</v>
      </c>
      <c r="D3430" t="s">
        <v>4686</v>
      </c>
      <c r="E3430" s="1">
        <v>84.09</v>
      </c>
      <c r="F3430" s="2">
        <f>Imobiliare_Data_18apr[[#This Row],[Price]]/Imobiliare_Data_18apr[[#This Row],[Surface m2]]</f>
        <v>2209.5374004043288</v>
      </c>
    </row>
    <row r="3431" spans="1:6" hidden="1" x14ac:dyDescent="0.3">
      <c r="A3431" t="s">
        <v>4275</v>
      </c>
      <c r="B3431">
        <v>4</v>
      </c>
      <c r="C3431" s="2">
        <v>185800</v>
      </c>
      <c r="D3431" t="s">
        <v>4686</v>
      </c>
      <c r="E3431" s="1">
        <v>84.09</v>
      </c>
      <c r="F3431" s="2">
        <f>Imobiliare_Data_18apr[[#This Row],[Price]]/Imobiliare_Data_18apr[[#This Row],[Surface m2]]</f>
        <v>2209.5374004043288</v>
      </c>
    </row>
    <row r="3432" spans="1:6" hidden="1" x14ac:dyDescent="0.3">
      <c r="A3432" t="s">
        <v>1655</v>
      </c>
      <c r="B3432">
        <v>3</v>
      </c>
      <c r="C3432" s="2">
        <v>185825</v>
      </c>
      <c r="D3432" t="s">
        <v>4686</v>
      </c>
      <c r="E3432" s="1">
        <v>74</v>
      </c>
      <c r="F3432" s="2">
        <f>Imobiliare_Data_18apr[[#This Row],[Price]]/Imobiliare_Data_18apr[[#This Row],[Surface m2]]</f>
        <v>2511.1486486486488</v>
      </c>
    </row>
    <row r="3433" spans="1:6" hidden="1" x14ac:dyDescent="0.3">
      <c r="A3433" t="s">
        <v>2873</v>
      </c>
      <c r="B3433">
        <v>4</v>
      </c>
      <c r="C3433" s="2">
        <v>186000</v>
      </c>
      <c r="D3433" t="s">
        <v>4687</v>
      </c>
      <c r="E3433" s="1">
        <v>78</v>
      </c>
      <c r="F3433" s="2">
        <f>Imobiliare_Data_18apr[[#This Row],[Price]]/Imobiliare_Data_18apr[[#This Row],[Surface m2]]</f>
        <v>2384.6153846153848</v>
      </c>
    </row>
    <row r="3434" spans="1:6" hidden="1" x14ac:dyDescent="0.3">
      <c r="A3434" t="s">
        <v>3803</v>
      </c>
      <c r="B3434">
        <v>3</v>
      </c>
      <c r="C3434" s="2">
        <v>186000</v>
      </c>
      <c r="D3434" t="s">
        <v>4686</v>
      </c>
      <c r="E3434" s="1">
        <v>94</v>
      </c>
      <c r="F3434" s="2">
        <f>Imobiliare_Data_18apr[[#This Row],[Price]]/Imobiliare_Data_18apr[[#This Row],[Surface m2]]</f>
        <v>1978.7234042553191</v>
      </c>
    </row>
    <row r="3435" spans="1:6" x14ac:dyDescent="0.3">
      <c r="A3435" t="s">
        <v>4384</v>
      </c>
      <c r="B3435">
        <v>2</v>
      </c>
      <c r="C3435" s="2">
        <v>186000</v>
      </c>
      <c r="D3435" t="s">
        <v>4686</v>
      </c>
      <c r="E3435" s="1">
        <v>55</v>
      </c>
      <c r="F3435" s="2">
        <f>Imobiliare_Data_18apr[[#This Row],[Price]]/Imobiliare_Data_18apr[[#This Row],[Surface m2]]</f>
        <v>3381.818181818182</v>
      </c>
    </row>
    <row r="3436" spans="1:6" x14ac:dyDescent="0.3">
      <c r="A3436" t="s">
        <v>4399</v>
      </c>
      <c r="B3436">
        <v>2</v>
      </c>
      <c r="C3436" s="2">
        <v>186560</v>
      </c>
      <c r="D3436" t="s">
        <v>4686</v>
      </c>
      <c r="E3436" s="1">
        <v>58.3</v>
      </c>
      <c r="F3436" s="2">
        <f>Imobiliare_Data_18apr[[#This Row],[Price]]/Imobiliare_Data_18apr[[#This Row],[Surface m2]]</f>
        <v>3200</v>
      </c>
    </row>
    <row r="3437" spans="1:6" hidden="1" x14ac:dyDescent="0.3">
      <c r="A3437" t="s">
        <v>4047</v>
      </c>
      <c r="B3437">
        <v>4</v>
      </c>
      <c r="C3437" s="2">
        <v>186900</v>
      </c>
      <c r="D3437" t="s">
        <v>4687</v>
      </c>
      <c r="E3437" s="1">
        <v>78</v>
      </c>
      <c r="F3437" s="2">
        <f>Imobiliare_Data_18apr[[#This Row],[Price]]/Imobiliare_Data_18apr[[#This Row],[Surface m2]]</f>
        <v>2396.1538461538462</v>
      </c>
    </row>
    <row r="3438" spans="1:6" hidden="1" x14ac:dyDescent="0.3">
      <c r="A3438" t="s">
        <v>1569</v>
      </c>
      <c r="B3438">
        <v>3</v>
      </c>
      <c r="C3438" s="2">
        <v>186999</v>
      </c>
      <c r="D3438" t="s">
        <v>4687</v>
      </c>
      <c r="E3438" s="1">
        <v>66</v>
      </c>
      <c r="F3438" s="2">
        <f>Imobiliare_Data_18apr[[#This Row],[Price]]/Imobiliare_Data_18apr[[#This Row],[Surface m2]]</f>
        <v>2833.318181818182</v>
      </c>
    </row>
    <row r="3439" spans="1:6" hidden="1" x14ac:dyDescent="0.3">
      <c r="A3439" t="s">
        <v>215</v>
      </c>
      <c r="B3439">
        <v>3</v>
      </c>
      <c r="C3439" s="2">
        <v>187000</v>
      </c>
      <c r="D3439" t="s">
        <v>4687</v>
      </c>
      <c r="E3439" s="1">
        <v>80</v>
      </c>
      <c r="F3439" s="2">
        <f>Imobiliare_Data_18apr[[#This Row],[Price]]/Imobiliare_Data_18apr[[#This Row],[Surface m2]]</f>
        <v>2337.5</v>
      </c>
    </row>
    <row r="3440" spans="1:6" hidden="1" x14ac:dyDescent="0.3">
      <c r="A3440" t="s">
        <v>1491</v>
      </c>
      <c r="B3440">
        <v>3</v>
      </c>
      <c r="C3440" s="2">
        <v>187000</v>
      </c>
      <c r="D3440" t="s">
        <v>4687</v>
      </c>
      <c r="E3440" s="1">
        <v>67</v>
      </c>
      <c r="F3440" s="2">
        <f>Imobiliare_Data_18apr[[#This Row],[Price]]/Imobiliare_Data_18apr[[#This Row],[Surface m2]]</f>
        <v>2791.0447761194032</v>
      </c>
    </row>
    <row r="3441" spans="1:6" hidden="1" x14ac:dyDescent="0.3">
      <c r="A3441" t="s">
        <v>1918</v>
      </c>
      <c r="B3441">
        <v>4</v>
      </c>
      <c r="C3441" s="2">
        <v>187000</v>
      </c>
      <c r="D3441" t="s">
        <v>4687</v>
      </c>
      <c r="E3441" s="1">
        <v>78</v>
      </c>
      <c r="F3441" s="2">
        <f>Imobiliare_Data_18apr[[#This Row],[Price]]/Imobiliare_Data_18apr[[#This Row],[Surface m2]]</f>
        <v>2397.4358974358975</v>
      </c>
    </row>
    <row r="3442" spans="1:6" x14ac:dyDescent="0.3">
      <c r="A3442" t="s">
        <v>654</v>
      </c>
      <c r="B3442">
        <v>2</v>
      </c>
      <c r="C3442" s="2">
        <v>187000</v>
      </c>
      <c r="D3442" t="s">
        <v>4686</v>
      </c>
      <c r="E3442" s="1">
        <v>52</v>
      </c>
      <c r="F3442" s="2">
        <f>Imobiliare_Data_18apr[[#This Row],[Price]]/Imobiliare_Data_18apr[[#This Row],[Surface m2]]</f>
        <v>3596.1538461538462</v>
      </c>
    </row>
    <row r="3443" spans="1:6" x14ac:dyDescent="0.3">
      <c r="A3443" t="s">
        <v>743</v>
      </c>
      <c r="B3443">
        <v>2</v>
      </c>
      <c r="C3443" s="2">
        <v>187000</v>
      </c>
      <c r="D3443" t="s">
        <v>4687</v>
      </c>
      <c r="E3443" s="1">
        <v>52</v>
      </c>
      <c r="F3443" s="2">
        <f>Imobiliare_Data_18apr[[#This Row],[Price]]/Imobiliare_Data_18apr[[#This Row],[Surface m2]]</f>
        <v>3596.1538461538462</v>
      </c>
    </row>
    <row r="3444" spans="1:6" hidden="1" x14ac:dyDescent="0.3">
      <c r="A3444" t="s">
        <v>2823</v>
      </c>
      <c r="B3444">
        <v>4</v>
      </c>
      <c r="C3444" s="2">
        <v>187000</v>
      </c>
      <c r="D3444" t="s">
        <v>4687</v>
      </c>
      <c r="E3444" s="1">
        <v>80</v>
      </c>
      <c r="F3444" s="2">
        <f>Imobiliare_Data_18apr[[#This Row],[Price]]/Imobiliare_Data_18apr[[#This Row],[Surface m2]]</f>
        <v>2337.5</v>
      </c>
    </row>
    <row r="3445" spans="1:6" hidden="1" x14ac:dyDescent="0.3">
      <c r="A3445" t="s">
        <v>2921</v>
      </c>
      <c r="B3445">
        <v>4</v>
      </c>
      <c r="C3445" s="2">
        <v>187000</v>
      </c>
      <c r="D3445" t="s">
        <v>4687</v>
      </c>
      <c r="E3445" s="1">
        <v>80</v>
      </c>
      <c r="F3445" s="2">
        <f>Imobiliare_Data_18apr[[#This Row],[Price]]/Imobiliare_Data_18apr[[#This Row],[Surface m2]]</f>
        <v>2337.5</v>
      </c>
    </row>
    <row r="3446" spans="1:6" x14ac:dyDescent="0.3">
      <c r="A3446" t="s">
        <v>981</v>
      </c>
      <c r="B3446">
        <v>2</v>
      </c>
      <c r="C3446" s="2">
        <v>187000</v>
      </c>
      <c r="D3446" t="s">
        <v>4686</v>
      </c>
      <c r="E3446" s="1">
        <v>73</v>
      </c>
      <c r="F3446" s="2">
        <f>Imobiliare_Data_18apr[[#This Row],[Price]]/Imobiliare_Data_18apr[[#This Row],[Surface m2]]</f>
        <v>2561.6438356164385</v>
      </c>
    </row>
    <row r="3447" spans="1:6" x14ac:dyDescent="0.3">
      <c r="A3447" t="s">
        <v>2318</v>
      </c>
      <c r="B3447">
        <v>2</v>
      </c>
      <c r="C3447" s="2">
        <v>187000</v>
      </c>
      <c r="D3447" t="s">
        <v>4687</v>
      </c>
      <c r="E3447" s="1">
        <v>52</v>
      </c>
      <c r="F3447" s="2">
        <f>Imobiliare_Data_18apr[[#This Row],[Price]]/Imobiliare_Data_18apr[[#This Row],[Surface m2]]</f>
        <v>3596.1538461538462</v>
      </c>
    </row>
    <row r="3448" spans="1:6" hidden="1" x14ac:dyDescent="0.3">
      <c r="A3448" t="s">
        <v>3509</v>
      </c>
      <c r="B3448">
        <v>4</v>
      </c>
      <c r="C3448" s="2">
        <v>187000</v>
      </c>
      <c r="D3448" t="s">
        <v>4687</v>
      </c>
      <c r="E3448" s="1">
        <v>78</v>
      </c>
      <c r="F3448" s="2">
        <f>Imobiliare_Data_18apr[[#This Row],[Price]]/Imobiliare_Data_18apr[[#This Row],[Surface m2]]</f>
        <v>2397.4358974358975</v>
      </c>
    </row>
    <row r="3449" spans="1:6" x14ac:dyDescent="0.3">
      <c r="A3449" t="s">
        <v>4446</v>
      </c>
      <c r="B3449">
        <v>2</v>
      </c>
      <c r="C3449" s="2">
        <v>187000</v>
      </c>
      <c r="D3449" t="s">
        <v>4686</v>
      </c>
      <c r="E3449" s="1">
        <v>52</v>
      </c>
      <c r="F3449" s="2">
        <f>Imobiliare_Data_18apr[[#This Row],[Price]]/Imobiliare_Data_18apr[[#This Row],[Surface m2]]</f>
        <v>3596.1538461538462</v>
      </c>
    </row>
    <row r="3450" spans="1:6" x14ac:dyDescent="0.3">
      <c r="A3450" t="s">
        <v>4462</v>
      </c>
      <c r="B3450">
        <v>2</v>
      </c>
      <c r="C3450" s="2">
        <v>187000</v>
      </c>
      <c r="D3450" t="s">
        <v>4687</v>
      </c>
      <c r="E3450" s="1">
        <v>56</v>
      </c>
      <c r="F3450" s="2">
        <f>Imobiliare_Data_18apr[[#This Row],[Price]]/Imobiliare_Data_18apr[[#This Row],[Surface m2]]</f>
        <v>3339.2857142857142</v>
      </c>
    </row>
    <row r="3451" spans="1:6" hidden="1" x14ac:dyDescent="0.3">
      <c r="A3451" t="s">
        <v>1652</v>
      </c>
      <c r="B3451">
        <v>3</v>
      </c>
      <c r="C3451" s="2">
        <v>187200</v>
      </c>
      <c r="D3451" t="s">
        <v>4686</v>
      </c>
      <c r="E3451" s="1">
        <v>72</v>
      </c>
      <c r="F3451" s="2">
        <f>Imobiliare_Data_18apr[[#This Row],[Price]]/Imobiliare_Data_18apr[[#This Row],[Surface m2]]</f>
        <v>2600</v>
      </c>
    </row>
    <row r="3452" spans="1:6" hidden="1" x14ac:dyDescent="0.3">
      <c r="A3452" t="s">
        <v>1678</v>
      </c>
      <c r="B3452">
        <v>3</v>
      </c>
      <c r="C3452" s="2">
        <v>187475</v>
      </c>
      <c r="D3452" t="s">
        <v>4686</v>
      </c>
      <c r="E3452" s="1">
        <v>83.26</v>
      </c>
      <c r="F3452" s="2">
        <f>Imobiliare_Data_18apr[[#This Row],[Price]]/Imobiliare_Data_18apr[[#This Row],[Surface m2]]</f>
        <v>2251.6814797021379</v>
      </c>
    </row>
    <row r="3453" spans="1:6" hidden="1" x14ac:dyDescent="0.3">
      <c r="A3453" t="s">
        <v>4239</v>
      </c>
      <c r="B3453">
        <v>3</v>
      </c>
      <c r="C3453" s="2">
        <v>187475</v>
      </c>
      <c r="D3453" t="s">
        <v>4686</v>
      </c>
      <c r="E3453" s="1">
        <v>83.26</v>
      </c>
      <c r="F3453" s="2">
        <f>Imobiliare_Data_18apr[[#This Row],[Price]]/Imobiliare_Data_18apr[[#This Row],[Surface m2]]</f>
        <v>2251.6814797021379</v>
      </c>
    </row>
    <row r="3454" spans="1:6" hidden="1" x14ac:dyDescent="0.3">
      <c r="A3454" t="s">
        <v>3346</v>
      </c>
      <c r="B3454">
        <v>3</v>
      </c>
      <c r="C3454" s="2">
        <v>187475</v>
      </c>
      <c r="D3454" t="s">
        <v>4686</v>
      </c>
      <c r="E3454" s="1">
        <v>83.34</v>
      </c>
      <c r="F3454" s="2">
        <f>Imobiliare_Data_18apr[[#This Row],[Price]]/Imobiliare_Data_18apr[[#This Row],[Surface m2]]</f>
        <v>2249.5200383969282</v>
      </c>
    </row>
    <row r="3455" spans="1:6" hidden="1" x14ac:dyDescent="0.3">
      <c r="A3455" t="s">
        <v>1417</v>
      </c>
      <c r="B3455">
        <v>3</v>
      </c>
      <c r="C3455" s="2">
        <v>187500</v>
      </c>
      <c r="D3455" t="s">
        <v>4686</v>
      </c>
      <c r="E3455" s="1">
        <v>83</v>
      </c>
      <c r="F3455" s="2">
        <f>Imobiliare_Data_18apr[[#This Row],[Price]]/Imobiliare_Data_18apr[[#This Row],[Surface m2]]</f>
        <v>2259.0361445783133</v>
      </c>
    </row>
    <row r="3456" spans="1:6" hidden="1" x14ac:dyDescent="0.3">
      <c r="A3456" t="s">
        <v>3753</v>
      </c>
      <c r="B3456">
        <v>3</v>
      </c>
      <c r="C3456" s="2">
        <v>187500</v>
      </c>
      <c r="D3456" t="s">
        <v>4686</v>
      </c>
      <c r="E3456" s="1">
        <v>75</v>
      </c>
      <c r="F3456" s="2">
        <f>Imobiliare_Data_18apr[[#This Row],[Price]]/Imobiliare_Data_18apr[[#This Row],[Surface m2]]</f>
        <v>2500</v>
      </c>
    </row>
    <row r="3457" spans="1:6" hidden="1" x14ac:dyDescent="0.3">
      <c r="A3457" t="s">
        <v>1394</v>
      </c>
      <c r="B3457">
        <v>3</v>
      </c>
      <c r="C3457" s="2">
        <v>188000</v>
      </c>
      <c r="D3457" t="s">
        <v>4686</v>
      </c>
      <c r="E3457" s="1">
        <v>72.239999999999995</v>
      </c>
      <c r="F3457" s="2">
        <f>Imobiliare_Data_18apr[[#This Row],[Price]]/Imobiliare_Data_18apr[[#This Row],[Surface m2]]</f>
        <v>2602.4363233665563</v>
      </c>
    </row>
    <row r="3458" spans="1:6" hidden="1" x14ac:dyDescent="0.3">
      <c r="A3458" t="s">
        <v>1452</v>
      </c>
      <c r="B3458">
        <v>3</v>
      </c>
      <c r="C3458" s="2">
        <v>188000</v>
      </c>
      <c r="D3458" t="s">
        <v>4686</v>
      </c>
      <c r="E3458" s="1">
        <v>72.239999999999995</v>
      </c>
      <c r="F3458" s="2">
        <f>Imobiliare_Data_18apr[[#This Row],[Price]]/Imobiliare_Data_18apr[[#This Row],[Surface m2]]</f>
        <v>2602.4363233665563</v>
      </c>
    </row>
    <row r="3459" spans="1:6" hidden="1" x14ac:dyDescent="0.3">
      <c r="A3459" t="s">
        <v>2099</v>
      </c>
      <c r="B3459">
        <v>4</v>
      </c>
      <c r="C3459" s="2">
        <v>188000</v>
      </c>
      <c r="D3459" t="s">
        <v>4687</v>
      </c>
      <c r="E3459" s="1">
        <v>96</v>
      </c>
      <c r="F3459" s="2">
        <f>Imobiliare_Data_18apr[[#This Row],[Price]]/Imobiliare_Data_18apr[[#This Row],[Surface m2]]</f>
        <v>1958.3333333333333</v>
      </c>
    </row>
    <row r="3460" spans="1:6" x14ac:dyDescent="0.3">
      <c r="A3460" t="s">
        <v>663</v>
      </c>
      <c r="B3460">
        <v>2</v>
      </c>
      <c r="C3460" s="2">
        <v>188000</v>
      </c>
      <c r="D3460" t="s">
        <v>4686</v>
      </c>
      <c r="E3460" s="1">
        <v>56</v>
      </c>
      <c r="F3460" s="2">
        <f>Imobiliare_Data_18apr[[#This Row],[Price]]/Imobiliare_Data_18apr[[#This Row],[Surface m2]]</f>
        <v>3357.1428571428573</v>
      </c>
    </row>
    <row r="3461" spans="1:6" hidden="1" x14ac:dyDescent="0.3">
      <c r="A3461" t="s">
        <v>2559</v>
      </c>
      <c r="B3461">
        <v>3</v>
      </c>
      <c r="C3461" s="2">
        <v>188000</v>
      </c>
      <c r="D3461" t="s">
        <v>4687</v>
      </c>
      <c r="E3461" s="1">
        <v>82</v>
      </c>
      <c r="F3461" s="2">
        <f>Imobiliare_Data_18apr[[#This Row],[Price]]/Imobiliare_Data_18apr[[#This Row],[Surface m2]]</f>
        <v>2292.6829268292681</v>
      </c>
    </row>
    <row r="3462" spans="1:6" hidden="1" x14ac:dyDescent="0.3">
      <c r="A3462" t="s">
        <v>2798</v>
      </c>
      <c r="B3462">
        <v>3</v>
      </c>
      <c r="C3462" s="2">
        <v>188000</v>
      </c>
      <c r="D3462" t="s">
        <v>4686</v>
      </c>
      <c r="E3462" s="1">
        <v>95</v>
      </c>
      <c r="F3462" s="2">
        <f>Imobiliare_Data_18apr[[#This Row],[Price]]/Imobiliare_Data_18apr[[#This Row],[Surface m2]]</f>
        <v>1978.9473684210527</v>
      </c>
    </row>
    <row r="3463" spans="1:6" x14ac:dyDescent="0.3">
      <c r="A3463" t="s">
        <v>953</v>
      </c>
      <c r="B3463">
        <v>2</v>
      </c>
      <c r="C3463" s="2">
        <v>188000</v>
      </c>
      <c r="D3463" t="s">
        <v>4687</v>
      </c>
      <c r="E3463" s="1">
        <v>62</v>
      </c>
      <c r="F3463" s="2">
        <f>Imobiliare_Data_18apr[[#This Row],[Price]]/Imobiliare_Data_18apr[[#This Row],[Surface m2]]</f>
        <v>3032.2580645161293</v>
      </c>
    </row>
    <row r="3464" spans="1:6" x14ac:dyDescent="0.3">
      <c r="A3464" t="s">
        <v>1188</v>
      </c>
      <c r="B3464">
        <v>2</v>
      </c>
      <c r="C3464" s="2">
        <v>188000</v>
      </c>
      <c r="D3464" t="s">
        <v>4686</v>
      </c>
      <c r="E3464" s="1">
        <v>60</v>
      </c>
      <c r="F3464" s="2">
        <f>Imobiliare_Data_18apr[[#This Row],[Price]]/Imobiliare_Data_18apr[[#This Row],[Surface m2]]</f>
        <v>3133.3333333333335</v>
      </c>
    </row>
    <row r="3465" spans="1:6" x14ac:dyDescent="0.3">
      <c r="A3465" t="s">
        <v>3991</v>
      </c>
      <c r="B3465">
        <f>IF(Imobiliare_Data_18apr[[#This Row],[Surface m2]]&lt;35,1,2)</f>
        <v>2</v>
      </c>
      <c r="C3465" s="2">
        <v>188000</v>
      </c>
      <c r="D3465" t="s">
        <v>4686</v>
      </c>
      <c r="E3465" s="1">
        <v>61</v>
      </c>
      <c r="F3465" s="2">
        <f>Imobiliare_Data_18apr[[#This Row],[Price]]/Imobiliare_Data_18apr[[#This Row],[Surface m2]]</f>
        <v>3081.967213114754</v>
      </c>
    </row>
    <row r="3466" spans="1:6" hidden="1" x14ac:dyDescent="0.3">
      <c r="A3466" t="s">
        <v>4043</v>
      </c>
      <c r="B3466">
        <v>3</v>
      </c>
      <c r="C3466" s="2">
        <v>188000</v>
      </c>
      <c r="D3466" t="s">
        <v>4687</v>
      </c>
      <c r="E3466" s="1">
        <v>70</v>
      </c>
      <c r="F3466" s="2">
        <f>Imobiliare_Data_18apr[[#This Row],[Price]]/Imobiliare_Data_18apr[[#This Row],[Surface m2]]</f>
        <v>2685.7142857142858</v>
      </c>
    </row>
    <row r="3467" spans="1:6" hidden="1" x14ac:dyDescent="0.3">
      <c r="A3467" t="s">
        <v>4148</v>
      </c>
      <c r="B3467">
        <v>3</v>
      </c>
      <c r="C3467" s="2">
        <v>188000</v>
      </c>
      <c r="D3467" t="s">
        <v>4686</v>
      </c>
      <c r="E3467" s="1">
        <v>72</v>
      </c>
      <c r="F3467" s="2">
        <f>Imobiliare_Data_18apr[[#This Row],[Price]]/Imobiliare_Data_18apr[[#This Row],[Surface m2]]</f>
        <v>2611.1111111111113</v>
      </c>
    </row>
    <row r="3468" spans="1:6" x14ac:dyDescent="0.3">
      <c r="A3468" t="s">
        <v>3964</v>
      </c>
      <c r="B3468">
        <v>2</v>
      </c>
      <c r="C3468" s="2">
        <v>188000</v>
      </c>
      <c r="D3468" t="s">
        <v>4686</v>
      </c>
      <c r="E3468" s="1">
        <v>66.5</v>
      </c>
      <c r="F3468" s="2">
        <f>Imobiliare_Data_18apr[[#This Row],[Price]]/Imobiliare_Data_18apr[[#This Row],[Surface m2]]</f>
        <v>2827.0676691729323</v>
      </c>
    </row>
    <row r="3469" spans="1:6" x14ac:dyDescent="0.3">
      <c r="A3469" t="s">
        <v>4533</v>
      </c>
      <c r="B3469">
        <v>2</v>
      </c>
      <c r="C3469" s="2">
        <v>188000</v>
      </c>
      <c r="D3469" t="s">
        <v>4687</v>
      </c>
      <c r="E3469" s="1">
        <v>54</v>
      </c>
      <c r="F3469" s="2">
        <f>Imobiliare_Data_18apr[[#This Row],[Price]]/Imobiliare_Data_18apr[[#This Row],[Surface m2]]</f>
        <v>3481.4814814814813</v>
      </c>
    </row>
    <row r="3470" spans="1:6" hidden="1" x14ac:dyDescent="0.3">
      <c r="A3470" t="s">
        <v>4608</v>
      </c>
      <c r="B3470">
        <v>4</v>
      </c>
      <c r="C3470" s="2">
        <v>188000</v>
      </c>
      <c r="D3470" t="s">
        <v>4687</v>
      </c>
      <c r="E3470" s="1">
        <v>76</v>
      </c>
      <c r="F3470" s="2">
        <f>Imobiliare_Data_18apr[[#This Row],[Price]]/Imobiliare_Data_18apr[[#This Row],[Surface m2]]</f>
        <v>2473.6842105263158</v>
      </c>
    </row>
    <row r="3471" spans="1:6" hidden="1" x14ac:dyDescent="0.3">
      <c r="A3471" t="s">
        <v>1865</v>
      </c>
      <c r="B3471">
        <v>3</v>
      </c>
      <c r="C3471" s="2">
        <v>188254</v>
      </c>
      <c r="D3471" t="s">
        <v>4687</v>
      </c>
      <c r="E3471" s="1">
        <v>87.56</v>
      </c>
      <c r="F3471" s="2">
        <f>Imobiliare_Data_18apr[[#This Row],[Price]]/Imobiliare_Data_18apr[[#This Row],[Surface m2]]</f>
        <v>2150</v>
      </c>
    </row>
    <row r="3472" spans="1:6" hidden="1" x14ac:dyDescent="0.3">
      <c r="A3472" t="s">
        <v>1380</v>
      </c>
      <c r="B3472">
        <v>3</v>
      </c>
      <c r="C3472" s="2">
        <v>188600</v>
      </c>
      <c r="D3472" t="s">
        <v>4687</v>
      </c>
      <c r="E3472" s="1">
        <v>82</v>
      </c>
      <c r="F3472" s="2">
        <f>Imobiliare_Data_18apr[[#This Row],[Price]]/Imobiliare_Data_18apr[[#This Row],[Surface m2]]</f>
        <v>2300</v>
      </c>
    </row>
    <row r="3473" spans="1:6" hidden="1" x14ac:dyDescent="0.3">
      <c r="A3473" t="s">
        <v>1449</v>
      </c>
      <c r="B3473">
        <v>3</v>
      </c>
      <c r="C3473" s="2">
        <v>188600</v>
      </c>
      <c r="D3473" t="s">
        <v>4687</v>
      </c>
      <c r="E3473" s="1">
        <v>82</v>
      </c>
      <c r="F3473" s="2">
        <f>Imobiliare_Data_18apr[[#This Row],[Price]]/Imobiliare_Data_18apr[[#This Row],[Surface m2]]</f>
        <v>2300</v>
      </c>
    </row>
    <row r="3474" spans="1:6" hidden="1" x14ac:dyDescent="0.3">
      <c r="A3474" t="s">
        <v>4021</v>
      </c>
      <c r="B3474">
        <v>3</v>
      </c>
      <c r="C3474" s="2">
        <v>188600</v>
      </c>
      <c r="D3474" t="s">
        <v>4686</v>
      </c>
      <c r="E3474" s="1">
        <v>83.46</v>
      </c>
      <c r="F3474" s="2">
        <f>Imobiliare_Data_18apr[[#This Row],[Price]]/Imobiliare_Data_18apr[[#This Row],[Surface m2]]</f>
        <v>2259.7651569614186</v>
      </c>
    </row>
    <row r="3475" spans="1:6" hidden="1" x14ac:dyDescent="0.3">
      <c r="A3475" t="s">
        <v>4311</v>
      </c>
      <c r="B3475">
        <v>3</v>
      </c>
      <c r="C3475" s="2">
        <v>188600</v>
      </c>
      <c r="D3475" t="s">
        <v>4686</v>
      </c>
      <c r="E3475" s="1">
        <v>89.93</v>
      </c>
      <c r="F3475" s="2">
        <f>Imobiliare_Data_18apr[[#This Row],[Price]]/Imobiliare_Data_18apr[[#This Row],[Surface m2]]</f>
        <v>2097.1867007672631</v>
      </c>
    </row>
    <row r="3476" spans="1:6" hidden="1" x14ac:dyDescent="0.3">
      <c r="A3476" t="s">
        <v>1700</v>
      </c>
      <c r="B3476">
        <v>3</v>
      </c>
      <c r="C3476" s="2">
        <v>188900</v>
      </c>
      <c r="D3476" t="s">
        <v>4686</v>
      </c>
      <c r="E3476" s="1">
        <v>73.5</v>
      </c>
      <c r="F3476" s="2">
        <f>Imobiliare_Data_18apr[[#This Row],[Price]]/Imobiliare_Data_18apr[[#This Row],[Surface m2]]</f>
        <v>2570.0680272108843</v>
      </c>
    </row>
    <row r="3477" spans="1:6" hidden="1" x14ac:dyDescent="0.3">
      <c r="A3477" t="s">
        <v>141</v>
      </c>
      <c r="B3477">
        <v>3</v>
      </c>
      <c r="C3477" s="2">
        <v>188999</v>
      </c>
      <c r="D3477" t="s">
        <v>4687</v>
      </c>
      <c r="E3477" s="1">
        <v>70</v>
      </c>
      <c r="F3477" s="2">
        <f>Imobiliare_Data_18apr[[#This Row],[Price]]/Imobiliare_Data_18apr[[#This Row],[Surface m2]]</f>
        <v>2699.9857142857145</v>
      </c>
    </row>
    <row r="3478" spans="1:6" hidden="1" x14ac:dyDescent="0.3">
      <c r="A3478" t="s">
        <v>51</v>
      </c>
      <c r="B3478">
        <v>4</v>
      </c>
      <c r="C3478" s="2">
        <v>189000</v>
      </c>
      <c r="D3478" t="s">
        <v>4687</v>
      </c>
      <c r="E3478" s="1">
        <v>80</v>
      </c>
      <c r="F3478" s="2">
        <f>Imobiliare_Data_18apr[[#This Row],[Price]]/Imobiliare_Data_18apr[[#This Row],[Surface m2]]</f>
        <v>2362.5</v>
      </c>
    </row>
    <row r="3479" spans="1:6" hidden="1" x14ac:dyDescent="0.3">
      <c r="A3479" t="s">
        <v>2188</v>
      </c>
      <c r="B3479">
        <v>3</v>
      </c>
      <c r="C3479" s="2">
        <v>189000</v>
      </c>
      <c r="D3479" t="s">
        <v>4686</v>
      </c>
      <c r="E3479" s="1">
        <v>81</v>
      </c>
      <c r="F3479" s="2">
        <f>Imobiliare_Data_18apr[[#This Row],[Price]]/Imobiliare_Data_18apr[[#This Row],[Surface m2]]</f>
        <v>2333.3333333333335</v>
      </c>
    </row>
    <row r="3480" spans="1:6" hidden="1" x14ac:dyDescent="0.3">
      <c r="A3480" t="s">
        <v>2807</v>
      </c>
      <c r="B3480">
        <v>3</v>
      </c>
      <c r="C3480" s="2">
        <v>189000</v>
      </c>
      <c r="D3480" t="s">
        <v>4687</v>
      </c>
      <c r="E3480" s="1">
        <v>72</v>
      </c>
      <c r="F3480" s="2">
        <f>Imobiliare_Data_18apr[[#This Row],[Price]]/Imobiliare_Data_18apr[[#This Row],[Surface m2]]</f>
        <v>2625</v>
      </c>
    </row>
    <row r="3481" spans="1:6" hidden="1" x14ac:dyDescent="0.3">
      <c r="A3481" t="s">
        <v>2989</v>
      </c>
      <c r="B3481">
        <v>3</v>
      </c>
      <c r="C3481" s="2">
        <v>189000</v>
      </c>
      <c r="D3481" t="s">
        <v>4686</v>
      </c>
      <c r="E3481" s="1">
        <v>70.5</v>
      </c>
      <c r="F3481" s="2">
        <f>Imobiliare_Data_18apr[[#This Row],[Price]]/Imobiliare_Data_18apr[[#This Row],[Surface m2]]</f>
        <v>2680.8510638297871</v>
      </c>
    </row>
    <row r="3482" spans="1:6" hidden="1" x14ac:dyDescent="0.3">
      <c r="A3482" t="s">
        <v>3297</v>
      </c>
      <c r="B3482">
        <v>3</v>
      </c>
      <c r="C3482" s="2">
        <v>189000</v>
      </c>
      <c r="D3482" t="s">
        <v>4687</v>
      </c>
      <c r="E3482" s="1">
        <v>74</v>
      </c>
      <c r="F3482" s="2">
        <f>Imobiliare_Data_18apr[[#This Row],[Price]]/Imobiliare_Data_18apr[[#This Row],[Surface m2]]</f>
        <v>2554.0540540540542</v>
      </c>
    </row>
    <row r="3483" spans="1:6" hidden="1" x14ac:dyDescent="0.3">
      <c r="A3483" t="s">
        <v>1231</v>
      </c>
      <c r="B3483">
        <v>3</v>
      </c>
      <c r="C3483" s="2">
        <v>189000</v>
      </c>
      <c r="D3483" t="s">
        <v>4687</v>
      </c>
      <c r="E3483" s="1">
        <v>68</v>
      </c>
      <c r="F3483" s="2">
        <f>Imobiliare_Data_18apr[[#This Row],[Price]]/Imobiliare_Data_18apr[[#This Row],[Surface m2]]</f>
        <v>2779.4117647058824</v>
      </c>
    </row>
    <row r="3484" spans="1:6" hidden="1" x14ac:dyDescent="0.3">
      <c r="A3484" t="s">
        <v>1235</v>
      </c>
      <c r="B3484">
        <v>3</v>
      </c>
      <c r="C3484" s="2">
        <v>189000</v>
      </c>
      <c r="D3484" t="s">
        <v>4686</v>
      </c>
      <c r="E3484" s="1">
        <v>70</v>
      </c>
      <c r="F3484" s="2">
        <f>Imobiliare_Data_18apr[[#This Row],[Price]]/Imobiliare_Data_18apr[[#This Row],[Surface m2]]</f>
        <v>2700</v>
      </c>
    </row>
    <row r="3485" spans="1:6" hidden="1" x14ac:dyDescent="0.3">
      <c r="A3485" t="s">
        <v>1257</v>
      </c>
      <c r="B3485">
        <v>3</v>
      </c>
      <c r="C3485" s="2">
        <v>189000</v>
      </c>
      <c r="D3485" t="s">
        <v>4686</v>
      </c>
      <c r="E3485" s="1">
        <v>80</v>
      </c>
      <c r="F3485" s="2">
        <f>Imobiliare_Data_18apr[[#This Row],[Price]]/Imobiliare_Data_18apr[[#This Row],[Surface m2]]</f>
        <v>2362.5</v>
      </c>
    </row>
    <row r="3486" spans="1:6" hidden="1" x14ac:dyDescent="0.3">
      <c r="A3486" t="s">
        <v>1390</v>
      </c>
      <c r="B3486">
        <v>3</v>
      </c>
      <c r="C3486" s="2">
        <v>189000</v>
      </c>
      <c r="D3486" t="s">
        <v>4686</v>
      </c>
      <c r="E3486" s="1">
        <v>70.5</v>
      </c>
      <c r="F3486" s="2">
        <f>Imobiliare_Data_18apr[[#This Row],[Price]]/Imobiliare_Data_18apr[[#This Row],[Surface m2]]</f>
        <v>2680.8510638297871</v>
      </c>
    </row>
    <row r="3487" spans="1:6" hidden="1" x14ac:dyDescent="0.3">
      <c r="A3487" t="s">
        <v>1410</v>
      </c>
      <c r="B3487">
        <v>3</v>
      </c>
      <c r="C3487" s="2">
        <v>189000</v>
      </c>
      <c r="D3487" t="s">
        <v>4687</v>
      </c>
      <c r="E3487" s="1">
        <v>70</v>
      </c>
      <c r="F3487" s="2">
        <f>Imobiliare_Data_18apr[[#This Row],[Price]]/Imobiliare_Data_18apr[[#This Row],[Surface m2]]</f>
        <v>2700</v>
      </c>
    </row>
    <row r="3488" spans="1:6" hidden="1" x14ac:dyDescent="0.3">
      <c r="A3488" t="s">
        <v>1413</v>
      </c>
      <c r="B3488">
        <v>3</v>
      </c>
      <c r="C3488" s="2">
        <v>189000</v>
      </c>
      <c r="D3488" t="s">
        <v>4686</v>
      </c>
      <c r="E3488" s="1">
        <v>86.3</v>
      </c>
      <c r="F3488" s="2">
        <f>Imobiliare_Data_18apr[[#This Row],[Price]]/Imobiliare_Data_18apr[[#This Row],[Surface m2]]</f>
        <v>2190.034762456547</v>
      </c>
    </row>
    <row r="3489" spans="1:6" hidden="1" x14ac:dyDescent="0.3">
      <c r="A3489" t="s">
        <v>1447</v>
      </c>
      <c r="B3489">
        <v>3</v>
      </c>
      <c r="C3489" s="2">
        <v>189000</v>
      </c>
      <c r="D3489" t="s">
        <v>4686</v>
      </c>
      <c r="E3489" s="1">
        <v>80.8</v>
      </c>
      <c r="F3489" s="2">
        <f>Imobiliare_Data_18apr[[#This Row],[Price]]/Imobiliare_Data_18apr[[#This Row],[Surface m2]]</f>
        <v>2339.1089108910892</v>
      </c>
    </row>
    <row r="3490" spans="1:6" hidden="1" x14ac:dyDescent="0.3">
      <c r="A3490" t="s">
        <v>1527</v>
      </c>
      <c r="B3490">
        <v>3</v>
      </c>
      <c r="C3490" s="2">
        <v>189000</v>
      </c>
      <c r="D3490" t="s">
        <v>4686</v>
      </c>
      <c r="E3490" s="1">
        <v>70</v>
      </c>
      <c r="F3490" s="2">
        <f>Imobiliare_Data_18apr[[#This Row],[Price]]/Imobiliare_Data_18apr[[#This Row],[Surface m2]]</f>
        <v>2700</v>
      </c>
    </row>
    <row r="3491" spans="1:6" hidden="1" x14ac:dyDescent="0.3">
      <c r="A3491" t="s">
        <v>1544</v>
      </c>
      <c r="B3491">
        <v>3</v>
      </c>
      <c r="C3491" s="2">
        <v>189000</v>
      </c>
      <c r="D3491" t="s">
        <v>4686</v>
      </c>
      <c r="E3491" s="1">
        <v>81</v>
      </c>
      <c r="F3491" s="2">
        <f>Imobiliare_Data_18apr[[#This Row],[Price]]/Imobiliare_Data_18apr[[#This Row],[Surface m2]]</f>
        <v>2333.3333333333335</v>
      </c>
    </row>
    <row r="3492" spans="1:6" hidden="1" x14ac:dyDescent="0.3">
      <c r="A3492" t="s">
        <v>1551</v>
      </c>
      <c r="B3492">
        <v>3</v>
      </c>
      <c r="C3492" s="2">
        <v>189000</v>
      </c>
      <c r="D3492" t="s">
        <v>4686</v>
      </c>
      <c r="E3492" s="1">
        <v>86</v>
      </c>
      <c r="F3492" s="2">
        <f>Imobiliare_Data_18apr[[#This Row],[Price]]/Imobiliare_Data_18apr[[#This Row],[Surface m2]]</f>
        <v>2197.6744186046512</v>
      </c>
    </row>
    <row r="3493" spans="1:6" hidden="1" x14ac:dyDescent="0.3">
      <c r="A3493" t="s">
        <v>1767</v>
      </c>
      <c r="B3493">
        <v>3</v>
      </c>
      <c r="C3493" s="2">
        <v>189000</v>
      </c>
      <c r="D3493" t="s">
        <v>4686</v>
      </c>
      <c r="E3493" s="1">
        <v>71</v>
      </c>
      <c r="F3493" s="2">
        <f>Imobiliare_Data_18apr[[#This Row],[Price]]/Imobiliare_Data_18apr[[#This Row],[Surface m2]]</f>
        <v>2661.9718309859154</v>
      </c>
    </row>
    <row r="3494" spans="1:6" hidden="1" x14ac:dyDescent="0.3">
      <c r="A3494" t="s">
        <v>1776</v>
      </c>
      <c r="B3494">
        <v>3</v>
      </c>
      <c r="C3494" s="2">
        <v>189000</v>
      </c>
      <c r="D3494" t="s">
        <v>4687</v>
      </c>
      <c r="E3494" s="1">
        <v>66</v>
      </c>
      <c r="F3494" s="2">
        <f>Imobiliare_Data_18apr[[#This Row],[Price]]/Imobiliare_Data_18apr[[#This Row],[Surface m2]]</f>
        <v>2863.6363636363635</v>
      </c>
    </row>
    <row r="3495" spans="1:6" hidden="1" x14ac:dyDescent="0.3">
      <c r="A3495" t="s">
        <v>1852</v>
      </c>
      <c r="B3495">
        <v>3</v>
      </c>
      <c r="C3495" s="2">
        <v>189000</v>
      </c>
      <c r="D3495" t="s">
        <v>4686</v>
      </c>
      <c r="E3495" s="1">
        <v>70</v>
      </c>
      <c r="F3495" s="2">
        <f>Imobiliare_Data_18apr[[#This Row],[Price]]/Imobiliare_Data_18apr[[#This Row],[Surface m2]]</f>
        <v>2700</v>
      </c>
    </row>
    <row r="3496" spans="1:6" hidden="1" x14ac:dyDescent="0.3">
      <c r="A3496" t="s">
        <v>1951</v>
      </c>
      <c r="B3496">
        <v>4</v>
      </c>
      <c r="C3496" s="2">
        <v>189000</v>
      </c>
      <c r="D3496" t="s">
        <v>4687</v>
      </c>
      <c r="E3496" s="1">
        <v>77</v>
      </c>
      <c r="F3496" s="2">
        <f>Imobiliare_Data_18apr[[#This Row],[Price]]/Imobiliare_Data_18apr[[#This Row],[Surface m2]]</f>
        <v>2454.5454545454545</v>
      </c>
    </row>
    <row r="3497" spans="1:6" hidden="1" x14ac:dyDescent="0.3">
      <c r="A3497" t="s">
        <v>2049</v>
      </c>
      <c r="B3497">
        <v>4</v>
      </c>
      <c r="C3497" s="2">
        <v>189000</v>
      </c>
      <c r="D3497" t="s">
        <v>4687</v>
      </c>
      <c r="E3497" s="1">
        <v>77</v>
      </c>
      <c r="F3497" s="2">
        <f>Imobiliare_Data_18apr[[#This Row],[Price]]/Imobiliare_Data_18apr[[#This Row],[Surface m2]]</f>
        <v>2454.5454545454545</v>
      </c>
    </row>
    <row r="3498" spans="1:6" hidden="1" x14ac:dyDescent="0.3">
      <c r="A3498" t="s">
        <v>4129</v>
      </c>
      <c r="B3498">
        <v>3</v>
      </c>
      <c r="C3498" s="2">
        <v>189000</v>
      </c>
      <c r="D3498" t="s">
        <v>4686</v>
      </c>
      <c r="E3498" s="1">
        <v>70</v>
      </c>
      <c r="F3498" s="2">
        <f>Imobiliare_Data_18apr[[#This Row],[Price]]/Imobiliare_Data_18apr[[#This Row],[Surface m2]]</f>
        <v>2700</v>
      </c>
    </row>
    <row r="3499" spans="1:6" x14ac:dyDescent="0.3">
      <c r="A3499" t="s">
        <v>15</v>
      </c>
      <c r="B3499">
        <v>2</v>
      </c>
      <c r="C3499" s="2">
        <v>189000</v>
      </c>
      <c r="D3499" t="s">
        <v>4687</v>
      </c>
      <c r="E3499" s="1">
        <v>62</v>
      </c>
      <c r="F3499" s="2">
        <f>Imobiliare_Data_18apr[[#This Row],[Price]]/Imobiliare_Data_18apr[[#This Row],[Surface m2]]</f>
        <v>3048.3870967741937</v>
      </c>
    </row>
    <row r="3500" spans="1:6" x14ac:dyDescent="0.3">
      <c r="A3500" t="s">
        <v>79</v>
      </c>
      <c r="B3500">
        <v>2</v>
      </c>
      <c r="C3500" s="2">
        <v>189000</v>
      </c>
      <c r="D3500" t="s">
        <v>4687</v>
      </c>
      <c r="E3500" s="1">
        <v>56</v>
      </c>
      <c r="F3500" s="2">
        <f>Imobiliare_Data_18apr[[#This Row],[Price]]/Imobiliare_Data_18apr[[#This Row],[Surface m2]]</f>
        <v>3375</v>
      </c>
    </row>
    <row r="3501" spans="1:6" x14ac:dyDescent="0.3">
      <c r="A3501" t="s">
        <v>104</v>
      </c>
      <c r="B3501">
        <v>2</v>
      </c>
      <c r="C3501" s="2">
        <v>189000</v>
      </c>
      <c r="D3501" t="s">
        <v>4687</v>
      </c>
      <c r="E3501" s="1">
        <v>52</v>
      </c>
      <c r="F3501" s="2">
        <f>Imobiliare_Data_18apr[[#This Row],[Price]]/Imobiliare_Data_18apr[[#This Row],[Surface m2]]</f>
        <v>3634.6153846153848</v>
      </c>
    </row>
    <row r="3502" spans="1:6" x14ac:dyDescent="0.3">
      <c r="A3502" t="s">
        <v>213</v>
      </c>
      <c r="B3502">
        <v>2</v>
      </c>
      <c r="C3502" s="2">
        <v>189000</v>
      </c>
      <c r="D3502" t="s">
        <v>4687</v>
      </c>
      <c r="E3502" s="1">
        <v>52</v>
      </c>
      <c r="F3502" s="2">
        <f>Imobiliare_Data_18apr[[#This Row],[Price]]/Imobiliare_Data_18apr[[#This Row],[Surface m2]]</f>
        <v>3634.6153846153848</v>
      </c>
    </row>
    <row r="3503" spans="1:6" x14ac:dyDescent="0.3">
      <c r="A3503" t="s">
        <v>424</v>
      </c>
      <c r="B3503">
        <v>2</v>
      </c>
      <c r="C3503" s="2">
        <v>189000</v>
      </c>
      <c r="D3503" t="s">
        <v>4687</v>
      </c>
      <c r="E3503" s="1">
        <v>52</v>
      </c>
      <c r="F3503" s="2">
        <f>Imobiliare_Data_18apr[[#This Row],[Price]]/Imobiliare_Data_18apr[[#This Row],[Surface m2]]</f>
        <v>3634.6153846153848</v>
      </c>
    </row>
    <row r="3504" spans="1:6" x14ac:dyDescent="0.3">
      <c r="A3504" t="s">
        <v>653</v>
      </c>
      <c r="B3504">
        <v>2</v>
      </c>
      <c r="C3504" s="2">
        <v>189000</v>
      </c>
      <c r="D3504" t="s">
        <v>4686</v>
      </c>
      <c r="E3504" s="1">
        <v>75</v>
      </c>
      <c r="F3504" s="2">
        <f>Imobiliare_Data_18apr[[#This Row],[Price]]/Imobiliare_Data_18apr[[#This Row],[Surface m2]]</f>
        <v>2520</v>
      </c>
    </row>
    <row r="3505" spans="1:6" x14ac:dyDescent="0.3">
      <c r="A3505" t="s">
        <v>660</v>
      </c>
      <c r="B3505">
        <v>2</v>
      </c>
      <c r="C3505" s="2">
        <v>189000</v>
      </c>
      <c r="D3505" t="s">
        <v>4687</v>
      </c>
      <c r="E3505" s="1">
        <v>52</v>
      </c>
      <c r="F3505" s="2">
        <f>Imobiliare_Data_18apr[[#This Row],[Price]]/Imobiliare_Data_18apr[[#This Row],[Surface m2]]</f>
        <v>3634.6153846153848</v>
      </c>
    </row>
    <row r="3506" spans="1:6" x14ac:dyDescent="0.3">
      <c r="A3506" t="s">
        <v>699</v>
      </c>
      <c r="B3506">
        <v>2</v>
      </c>
      <c r="C3506" s="2">
        <v>189000</v>
      </c>
      <c r="D3506" t="s">
        <v>4687</v>
      </c>
      <c r="E3506" s="1">
        <v>52</v>
      </c>
      <c r="F3506" s="2">
        <f>Imobiliare_Data_18apr[[#This Row],[Price]]/Imobiliare_Data_18apr[[#This Row],[Surface m2]]</f>
        <v>3634.6153846153848</v>
      </c>
    </row>
    <row r="3507" spans="1:6" hidden="1" x14ac:dyDescent="0.3">
      <c r="A3507" t="s">
        <v>2737</v>
      </c>
      <c r="B3507">
        <v>3</v>
      </c>
      <c r="C3507" s="2">
        <v>189000</v>
      </c>
      <c r="D3507" t="s">
        <v>4686</v>
      </c>
      <c r="E3507" s="1">
        <v>73</v>
      </c>
      <c r="F3507" s="2">
        <f>Imobiliare_Data_18apr[[#This Row],[Price]]/Imobiliare_Data_18apr[[#This Row],[Surface m2]]</f>
        <v>2589.0410958904108</v>
      </c>
    </row>
    <row r="3508" spans="1:6" hidden="1" x14ac:dyDescent="0.3">
      <c r="A3508" t="s">
        <v>2746</v>
      </c>
      <c r="B3508">
        <v>3</v>
      </c>
      <c r="C3508" s="2">
        <v>189000</v>
      </c>
      <c r="D3508" t="s">
        <v>4686</v>
      </c>
      <c r="E3508" s="1">
        <v>70</v>
      </c>
      <c r="F3508" s="2">
        <f>Imobiliare_Data_18apr[[#This Row],[Price]]/Imobiliare_Data_18apr[[#This Row],[Surface m2]]</f>
        <v>2700</v>
      </c>
    </row>
    <row r="3509" spans="1:6" hidden="1" x14ac:dyDescent="0.3">
      <c r="A3509" t="s">
        <v>2929</v>
      </c>
      <c r="B3509">
        <v>5</v>
      </c>
      <c r="C3509" s="2">
        <v>189000</v>
      </c>
      <c r="D3509" t="s">
        <v>4686</v>
      </c>
      <c r="E3509" s="1">
        <v>120</v>
      </c>
      <c r="F3509" s="2">
        <f>Imobiliare_Data_18apr[[#This Row],[Price]]/Imobiliare_Data_18apr[[#This Row],[Surface m2]]</f>
        <v>1575</v>
      </c>
    </row>
    <row r="3510" spans="1:6" x14ac:dyDescent="0.3">
      <c r="A3510" t="s">
        <v>864</v>
      </c>
      <c r="B3510">
        <v>2</v>
      </c>
      <c r="C3510" s="2">
        <v>189000</v>
      </c>
      <c r="D3510" t="s">
        <v>4687</v>
      </c>
      <c r="E3510" s="1">
        <v>52</v>
      </c>
      <c r="F3510" s="2">
        <f>Imobiliare_Data_18apr[[#This Row],[Price]]/Imobiliare_Data_18apr[[#This Row],[Surface m2]]</f>
        <v>3634.6153846153848</v>
      </c>
    </row>
    <row r="3511" spans="1:6" x14ac:dyDescent="0.3">
      <c r="A3511" t="s">
        <v>906</v>
      </c>
      <c r="B3511">
        <v>2</v>
      </c>
      <c r="C3511" s="2">
        <v>189000</v>
      </c>
      <c r="D3511" t="s">
        <v>4687</v>
      </c>
      <c r="E3511" s="1">
        <v>56</v>
      </c>
      <c r="F3511" s="2">
        <f>Imobiliare_Data_18apr[[#This Row],[Price]]/Imobiliare_Data_18apr[[#This Row],[Surface m2]]</f>
        <v>3375</v>
      </c>
    </row>
    <row r="3512" spans="1:6" hidden="1" x14ac:dyDescent="0.3">
      <c r="A3512" t="s">
        <v>3213</v>
      </c>
      <c r="B3512">
        <v>3</v>
      </c>
      <c r="C3512" s="2">
        <v>189000</v>
      </c>
      <c r="D3512" t="s">
        <v>4687</v>
      </c>
      <c r="E3512" s="1">
        <v>81</v>
      </c>
      <c r="F3512" s="2">
        <f>Imobiliare_Data_18apr[[#This Row],[Price]]/Imobiliare_Data_18apr[[#This Row],[Surface m2]]</f>
        <v>2333.3333333333335</v>
      </c>
    </row>
    <row r="3513" spans="1:6" hidden="1" x14ac:dyDescent="0.3">
      <c r="A3513" t="s">
        <v>3216</v>
      </c>
      <c r="B3513">
        <v>3</v>
      </c>
      <c r="C3513" s="2">
        <v>189000</v>
      </c>
      <c r="D3513" t="s">
        <v>4686</v>
      </c>
      <c r="E3513" s="1">
        <v>75</v>
      </c>
      <c r="F3513" s="2">
        <f>Imobiliare_Data_18apr[[#This Row],[Price]]/Imobiliare_Data_18apr[[#This Row],[Surface m2]]</f>
        <v>2520</v>
      </c>
    </row>
    <row r="3514" spans="1:6" hidden="1" x14ac:dyDescent="0.3">
      <c r="A3514" t="s">
        <v>3219</v>
      </c>
      <c r="B3514">
        <v>3</v>
      </c>
      <c r="C3514" s="2">
        <v>189000</v>
      </c>
      <c r="D3514" t="s">
        <v>4687</v>
      </c>
      <c r="E3514" s="1">
        <v>70</v>
      </c>
      <c r="F3514" s="2">
        <f>Imobiliare_Data_18apr[[#This Row],[Price]]/Imobiliare_Data_18apr[[#This Row],[Surface m2]]</f>
        <v>2700</v>
      </c>
    </row>
    <row r="3515" spans="1:6" x14ac:dyDescent="0.3">
      <c r="A3515" t="s">
        <v>1005</v>
      </c>
      <c r="B3515">
        <v>2</v>
      </c>
      <c r="C3515" s="2">
        <v>189000</v>
      </c>
      <c r="D3515" t="s">
        <v>4687</v>
      </c>
      <c r="E3515" s="1">
        <v>56</v>
      </c>
      <c r="F3515" s="2">
        <f>Imobiliare_Data_18apr[[#This Row],[Price]]/Imobiliare_Data_18apr[[#This Row],[Surface m2]]</f>
        <v>3375</v>
      </c>
    </row>
    <row r="3516" spans="1:6" x14ac:dyDescent="0.3">
      <c r="A3516" t="s">
        <v>1041</v>
      </c>
      <c r="B3516">
        <v>2</v>
      </c>
      <c r="C3516" s="2">
        <v>189000</v>
      </c>
      <c r="D3516" t="s">
        <v>4687</v>
      </c>
      <c r="E3516" s="1">
        <v>52</v>
      </c>
      <c r="F3516" s="2">
        <f>Imobiliare_Data_18apr[[#This Row],[Price]]/Imobiliare_Data_18apr[[#This Row],[Surface m2]]</f>
        <v>3634.6153846153848</v>
      </c>
    </row>
    <row r="3517" spans="1:6" hidden="1" x14ac:dyDescent="0.3">
      <c r="A3517" t="s">
        <v>3306</v>
      </c>
      <c r="B3517">
        <v>3</v>
      </c>
      <c r="C3517" s="2">
        <v>189000</v>
      </c>
      <c r="D3517" t="s">
        <v>4686</v>
      </c>
      <c r="E3517" s="1">
        <v>74</v>
      </c>
      <c r="F3517" s="2">
        <f>Imobiliare_Data_18apr[[#This Row],[Price]]/Imobiliare_Data_18apr[[#This Row],[Surface m2]]</f>
        <v>2554.0540540540542</v>
      </c>
    </row>
    <row r="3518" spans="1:6" x14ac:dyDescent="0.3">
      <c r="A3518" t="s">
        <v>1134</v>
      </c>
      <c r="B3518">
        <v>2</v>
      </c>
      <c r="C3518" s="2">
        <v>189000</v>
      </c>
      <c r="D3518" t="s">
        <v>4686</v>
      </c>
      <c r="E3518" s="1">
        <v>55</v>
      </c>
      <c r="F3518" s="2">
        <f>Imobiliare_Data_18apr[[#This Row],[Price]]/Imobiliare_Data_18apr[[#This Row],[Surface m2]]</f>
        <v>3436.3636363636365</v>
      </c>
    </row>
    <row r="3519" spans="1:6" x14ac:dyDescent="0.3">
      <c r="A3519" t="s">
        <v>1201</v>
      </c>
      <c r="B3519">
        <v>2</v>
      </c>
      <c r="C3519" s="2">
        <v>189000</v>
      </c>
      <c r="D3519" t="s">
        <v>4687</v>
      </c>
      <c r="E3519" s="1">
        <v>52</v>
      </c>
      <c r="F3519" s="2">
        <f>Imobiliare_Data_18apr[[#This Row],[Price]]/Imobiliare_Data_18apr[[#This Row],[Surface m2]]</f>
        <v>3634.6153846153848</v>
      </c>
    </row>
    <row r="3520" spans="1:6" x14ac:dyDescent="0.3">
      <c r="A3520" t="s">
        <v>2375</v>
      </c>
      <c r="B3520">
        <v>2</v>
      </c>
      <c r="C3520" s="2">
        <v>189000</v>
      </c>
      <c r="D3520" t="s">
        <v>4687</v>
      </c>
      <c r="E3520" s="1">
        <v>52</v>
      </c>
      <c r="F3520" s="2">
        <f>Imobiliare_Data_18apr[[#This Row],[Price]]/Imobiliare_Data_18apr[[#This Row],[Surface m2]]</f>
        <v>3634.6153846153848</v>
      </c>
    </row>
    <row r="3521" spans="1:6" x14ac:dyDescent="0.3">
      <c r="A3521" t="s">
        <v>2452</v>
      </c>
      <c r="B3521">
        <v>2</v>
      </c>
      <c r="C3521" s="2">
        <v>189000</v>
      </c>
      <c r="D3521" t="s">
        <v>4687</v>
      </c>
      <c r="E3521" s="1">
        <v>52</v>
      </c>
      <c r="F3521" s="2">
        <f>Imobiliare_Data_18apr[[#This Row],[Price]]/Imobiliare_Data_18apr[[#This Row],[Surface m2]]</f>
        <v>3634.6153846153848</v>
      </c>
    </row>
    <row r="3522" spans="1:6" hidden="1" x14ac:dyDescent="0.3">
      <c r="A3522" t="s">
        <v>3622</v>
      </c>
      <c r="B3522">
        <v>3</v>
      </c>
      <c r="C3522" s="2">
        <v>189000</v>
      </c>
      <c r="D3522" t="s">
        <v>4687</v>
      </c>
      <c r="E3522" s="1">
        <v>71</v>
      </c>
      <c r="F3522" s="2">
        <f>Imobiliare_Data_18apr[[#This Row],[Price]]/Imobiliare_Data_18apr[[#This Row],[Surface m2]]</f>
        <v>2661.9718309859154</v>
      </c>
    </row>
    <row r="3523" spans="1:6" x14ac:dyDescent="0.3">
      <c r="A3523" t="s">
        <v>3703</v>
      </c>
      <c r="B3523">
        <f>IF(Imobiliare_Data_18apr[[#This Row],[Surface m2]]&lt;35,1,2)</f>
        <v>2</v>
      </c>
      <c r="C3523" s="2">
        <v>189000</v>
      </c>
      <c r="D3523" t="s">
        <v>4686</v>
      </c>
      <c r="E3523" s="1">
        <v>58</v>
      </c>
      <c r="F3523" s="2">
        <f>Imobiliare_Data_18apr[[#This Row],[Price]]/Imobiliare_Data_18apr[[#This Row],[Surface m2]]</f>
        <v>3258.6206896551726</v>
      </c>
    </row>
    <row r="3524" spans="1:6" hidden="1" x14ac:dyDescent="0.3">
      <c r="A3524" t="s">
        <v>4053</v>
      </c>
      <c r="B3524">
        <v>3</v>
      </c>
      <c r="C3524" s="2">
        <v>189000</v>
      </c>
      <c r="D3524" t="s">
        <v>4686</v>
      </c>
      <c r="E3524" s="1">
        <v>70.5</v>
      </c>
      <c r="F3524" s="2">
        <f>Imobiliare_Data_18apr[[#This Row],[Price]]/Imobiliare_Data_18apr[[#This Row],[Surface m2]]</f>
        <v>2680.8510638297871</v>
      </c>
    </row>
    <row r="3525" spans="1:6" x14ac:dyDescent="0.3">
      <c r="A3525" t="s">
        <v>3478</v>
      </c>
      <c r="B3525">
        <v>2</v>
      </c>
      <c r="C3525" s="2">
        <v>189000</v>
      </c>
      <c r="D3525" t="s">
        <v>4687</v>
      </c>
      <c r="E3525" s="1">
        <v>52</v>
      </c>
      <c r="F3525" s="2">
        <f>Imobiliare_Data_18apr[[#This Row],[Price]]/Imobiliare_Data_18apr[[#This Row],[Surface m2]]</f>
        <v>3634.6153846153848</v>
      </c>
    </row>
    <row r="3526" spans="1:6" x14ac:dyDescent="0.3">
      <c r="A3526" t="s">
        <v>3488</v>
      </c>
      <c r="B3526">
        <f>IF(Imobiliare_Data_18apr[[#This Row],[Surface m2]]&lt;35,1,2)</f>
        <v>2</v>
      </c>
      <c r="C3526" s="2">
        <v>189000</v>
      </c>
      <c r="D3526" t="s">
        <v>4687</v>
      </c>
      <c r="E3526" s="1">
        <v>52</v>
      </c>
      <c r="F3526" s="2">
        <f>Imobiliare_Data_18apr[[#This Row],[Price]]/Imobiliare_Data_18apr[[#This Row],[Surface m2]]</f>
        <v>3634.6153846153848</v>
      </c>
    </row>
    <row r="3527" spans="1:6" x14ac:dyDescent="0.3">
      <c r="A3527" t="s">
        <v>3710</v>
      </c>
      <c r="B3527">
        <f>IF(Imobiliare_Data_18apr[[#This Row],[Surface m2]]&lt;35,1,2)</f>
        <v>2</v>
      </c>
      <c r="C3527" s="2">
        <v>189000</v>
      </c>
      <c r="D3527" t="s">
        <v>4687</v>
      </c>
      <c r="E3527" s="1">
        <v>52</v>
      </c>
      <c r="F3527" s="2">
        <f>Imobiliare_Data_18apr[[#This Row],[Price]]/Imobiliare_Data_18apr[[#This Row],[Surface m2]]</f>
        <v>3634.6153846153848</v>
      </c>
    </row>
    <row r="3528" spans="1:6" x14ac:dyDescent="0.3">
      <c r="A3528" t="s">
        <v>4359</v>
      </c>
      <c r="B3528">
        <f>IF(Imobiliare_Data_18apr[[#This Row],[Surface m2]]&lt;35,1,2)</f>
        <v>2</v>
      </c>
      <c r="C3528" s="2">
        <v>189000</v>
      </c>
      <c r="D3528" t="s">
        <v>4687</v>
      </c>
      <c r="E3528" s="1">
        <v>52</v>
      </c>
      <c r="F3528" s="2">
        <f>Imobiliare_Data_18apr[[#This Row],[Price]]/Imobiliare_Data_18apr[[#This Row],[Surface m2]]</f>
        <v>3634.6153846153848</v>
      </c>
    </row>
    <row r="3529" spans="1:6" x14ac:dyDescent="0.3">
      <c r="A3529" t="s">
        <v>3722</v>
      </c>
      <c r="B3529">
        <v>2</v>
      </c>
      <c r="C3529" s="2">
        <v>189000</v>
      </c>
      <c r="D3529" t="s">
        <v>4687</v>
      </c>
      <c r="E3529" s="1">
        <v>56</v>
      </c>
      <c r="F3529" s="2">
        <f>Imobiliare_Data_18apr[[#This Row],[Price]]/Imobiliare_Data_18apr[[#This Row],[Surface m2]]</f>
        <v>3375</v>
      </c>
    </row>
    <row r="3530" spans="1:6" x14ac:dyDescent="0.3">
      <c r="A3530" t="s">
        <v>4417</v>
      </c>
      <c r="B3530">
        <v>2</v>
      </c>
      <c r="C3530" s="2">
        <v>189000</v>
      </c>
      <c r="D3530" t="s">
        <v>4687</v>
      </c>
      <c r="E3530" s="1">
        <v>52</v>
      </c>
      <c r="F3530" s="2">
        <f>Imobiliare_Data_18apr[[#This Row],[Price]]/Imobiliare_Data_18apr[[#This Row],[Surface m2]]</f>
        <v>3634.6153846153848</v>
      </c>
    </row>
    <row r="3531" spans="1:6" hidden="1" x14ac:dyDescent="0.3">
      <c r="A3531" t="s">
        <v>4572</v>
      </c>
      <c r="B3531">
        <v>3</v>
      </c>
      <c r="C3531" s="2">
        <v>189000</v>
      </c>
      <c r="D3531" t="s">
        <v>4687</v>
      </c>
      <c r="E3531" s="1">
        <v>78</v>
      </c>
      <c r="F3531" s="2">
        <f>Imobiliare_Data_18apr[[#This Row],[Price]]/Imobiliare_Data_18apr[[#This Row],[Surface m2]]</f>
        <v>2423.0769230769229</v>
      </c>
    </row>
    <row r="3532" spans="1:6" x14ac:dyDescent="0.3">
      <c r="A3532" t="s">
        <v>4544</v>
      </c>
      <c r="B3532">
        <v>2</v>
      </c>
      <c r="C3532" s="2">
        <v>189000</v>
      </c>
      <c r="D3532" t="s">
        <v>4687</v>
      </c>
      <c r="E3532" s="1">
        <v>52</v>
      </c>
      <c r="F3532" s="2">
        <f>Imobiliare_Data_18apr[[#This Row],[Price]]/Imobiliare_Data_18apr[[#This Row],[Surface m2]]</f>
        <v>3634.6153846153848</v>
      </c>
    </row>
    <row r="3533" spans="1:6" x14ac:dyDescent="0.3">
      <c r="A3533" t="s">
        <v>4637</v>
      </c>
      <c r="B3533">
        <v>2</v>
      </c>
      <c r="C3533" s="2">
        <v>189000</v>
      </c>
      <c r="D3533" t="s">
        <v>4687</v>
      </c>
      <c r="E3533" s="1">
        <v>52</v>
      </c>
      <c r="F3533" s="2">
        <f>Imobiliare_Data_18apr[[#This Row],[Price]]/Imobiliare_Data_18apr[[#This Row],[Surface m2]]</f>
        <v>3634.6153846153848</v>
      </c>
    </row>
    <row r="3534" spans="1:6" hidden="1" x14ac:dyDescent="0.3">
      <c r="A3534" t="s">
        <v>1619</v>
      </c>
      <c r="B3534">
        <v>3</v>
      </c>
      <c r="C3534" s="2">
        <v>189500</v>
      </c>
      <c r="D3534" t="s">
        <v>4687</v>
      </c>
      <c r="E3534" s="1">
        <v>86</v>
      </c>
      <c r="F3534" s="2">
        <f>Imobiliare_Data_18apr[[#This Row],[Price]]/Imobiliare_Data_18apr[[#This Row],[Surface m2]]</f>
        <v>2203.4883720930234</v>
      </c>
    </row>
    <row r="3535" spans="1:6" x14ac:dyDescent="0.3">
      <c r="A3535" t="s">
        <v>895</v>
      </c>
      <c r="B3535">
        <v>2</v>
      </c>
      <c r="C3535" s="2">
        <v>189500</v>
      </c>
      <c r="D3535" t="s">
        <v>4686</v>
      </c>
      <c r="E3535" s="1">
        <v>54</v>
      </c>
      <c r="F3535" s="2">
        <f>Imobiliare_Data_18apr[[#This Row],[Price]]/Imobiliare_Data_18apr[[#This Row],[Surface m2]]</f>
        <v>3509.2592592592591</v>
      </c>
    </row>
    <row r="3536" spans="1:6" x14ac:dyDescent="0.3">
      <c r="A3536" t="s">
        <v>2260</v>
      </c>
      <c r="B3536">
        <v>2</v>
      </c>
      <c r="C3536" s="2">
        <v>189500</v>
      </c>
      <c r="D3536" t="s">
        <v>4686</v>
      </c>
      <c r="E3536" s="1">
        <v>54</v>
      </c>
      <c r="F3536" s="2">
        <f>Imobiliare_Data_18apr[[#This Row],[Price]]/Imobiliare_Data_18apr[[#This Row],[Surface m2]]</f>
        <v>3509.2592592592591</v>
      </c>
    </row>
    <row r="3537" spans="1:6" x14ac:dyDescent="0.3">
      <c r="A3537" t="s">
        <v>3440</v>
      </c>
      <c r="B3537">
        <v>2</v>
      </c>
      <c r="C3537" s="2">
        <v>189500</v>
      </c>
      <c r="D3537" t="s">
        <v>4686</v>
      </c>
      <c r="E3537" s="1">
        <v>54</v>
      </c>
      <c r="F3537" s="2">
        <f>Imobiliare_Data_18apr[[#This Row],[Price]]/Imobiliare_Data_18apr[[#This Row],[Surface m2]]</f>
        <v>3509.2592592592591</v>
      </c>
    </row>
    <row r="3538" spans="1:6" x14ac:dyDescent="0.3">
      <c r="A3538" t="s">
        <v>3730</v>
      </c>
      <c r="B3538">
        <f>IF(Imobiliare_Data_18apr[[#This Row],[Surface m2]]&lt;35,1,2)</f>
        <v>2</v>
      </c>
      <c r="C3538" s="2">
        <v>189500</v>
      </c>
      <c r="D3538" t="s">
        <v>4686</v>
      </c>
      <c r="E3538" s="1">
        <v>53</v>
      </c>
      <c r="F3538" s="2">
        <f>Imobiliare_Data_18apr[[#This Row],[Price]]/Imobiliare_Data_18apr[[#This Row],[Surface m2]]</f>
        <v>3575.4716981132074</v>
      </c>
    </row>
    <row r="3539" spans="1:6" hidden="1" x14ac:dyDescent="0.3">
      <c r="A3539" t="s">
        <v>4239</v>
      </c>
      <c r="B3539">
        <v>3</v>
      </c>
      <c r="C3539" s="2">
        <v>189683</v>
      </c>
      <c r="D3539" t="s">
        <v>4686</v>
      </c>
      <c r="E3539" s="1">
        <v>78.63</v>
      </c>
      <c r="F3539" s="2">
        <f>Imobiliare_Data_18apr[[#This Row],[Price]]/Imobiliare_Data_18apr[[#This Row],[Surface m2]]</f>
        <v>2412.3489762177287</v>
      </c>
    </row>
    <row r="3540" spans="1:6" hidden="1" x14ac:dyDescent="0.3">
      <c r="A3540" t="s">
        <v>3603</v>
      </c>
      <c r="B3540">
        <v>3</v>
      </c>
      <c r="C3540" s="2">
        <v>189684</v>
      </c>
      <c r="D3540" t="s">
        <v>4686</v>
      </c>
      <c r="E3540" s="1">
        <v>78.63</v>
      </c>
      <c r="F3540" s="2">
        <f>Imobiliare_Data_18apr[[#This Row],[Price]]/Imobiliare_Data_18apr[[#This Row],[Surface m2]]</f>
        <v>2412.36169400992</v>
      </c>
    </row>
    <row r="3541" spans="1:6" hidden="1" x14ac:dyDescent="0.3">
      <c r="A3541" t="s">
        <v>1417</v>
      </c>
      <c r="B3541">
        <v>3</v>
      </c>
      <c r="C3541" s="2">
        <v>189700</v>
      </c>
      <c r="D3541" t="s">
        <v>4686</v>
      </c>
      <c r="E3541" s="1">
        <v>79</v>
      </c>
      <c r="F3541" s="2">
        <f>Imobiliare_Data_18apr[[#This Row],[Price]]/Imobiliare_Data_18apr[[#This Row],[Surface m2]]</f>
        <v>2401.2658227848101</v>
      </c>
    </row>
    <row r="3542" spans="1:6" hidden="1" x14ac:dyDescent="0.3">
      <c r="A3542" t="s">
        <v>1488</v>
      </c>
      <c r="B3542">
        <v>3</v>
      </c>
      <c r="C3542" s="2">
        <v>189900</v>
      </c>
      <c r="D3542" t="s">
        <v>4686</v>
      </c>
      <c r="E3542" s="1">
        <v>80</v>
      </c>
      <c r="F3542" s="2">
        <f>Imobiliare_Data_18apr[[#This Row],[Price]]/Imobiliare_Data_18apr[[#This Row],[Surface m2]]</f>
        <v>2373.75</v>
      </c>
    </row>
    <row r="3543" spans="1:6" x14ac:dyDescent="0.3">
      <c r="A3543" t="s">
        <v>207</v>
      </c>
      <c r="B3543">
        <v>2</v>
      </c>
      <c r="C3543" s="2">
        <v>189900</v>
      </c>
      <c r="D3543" t="s">
        <v>4686</v>
      </c>
      <c r="E3543" s="1">
        <v>64</v>
      </c>
      <c r="F3543" s="2">
        <f>Imobiliare_Data_18apr[[#This Row],[Price]]/Imobiliare_Data_18apr[[#This Row],[Surface m2]]</f>
        <v>2967.1875</v>
      </c>
    </row>
    <row r="3544" spans="1:6" x14ac:dyDescent="0.3">
      <c r="A3544" t="s">
        <v>403</v>
      </c>
      <c r="B3544">
        <v>2</v>
      </c>
      <c r="C3544" s="2">
        <v>189900</v>
      </c>
      <c r="D3544" t="s">
        <v>4686</v>
      </c>
      <c r="E3544" s="1">
        <v>64</v>
      </c>
      <c r="F3544" s="2">
        <f>Imobiliare_Data_18apr[[#This Row],[Price]]/Imobiliare_Data_18apr[[#This Row],[Surface m2]]</f>
        <v>2967.1875</v>
      </c>
    </row>
    <row r="3545" spans="1:6" x14ac:dyDescent="0.3">
      <c r="A3545" t="s">
        <v>754</v>
      </c>
      <c r="B3545">
        <v>2</v>
      </c>
      <c r="C3545" s="2">
        <v>189900</v>
      </c>
      <c r="D3545" t="s">
        <v>4687</v>
      </c>
      <c r="E3545" s="1">
        <v>64</v>
      </c>
      <c r="F3545" s="2">
        <f>Imobiliare_Data_18apr[[#This Row],[Price]]/Imobiliare_Data_18apr[[#This Row],[Surface m2]]</f>
        <v>2967.1875</v>
      </c>
    </row>
    <row r="3546" spans="1:6" x14ac:dyDescent="0.3">
      <c r="A3546" t="s">
        <v>783</v>
      </c>
      <c r="B3546">
        <v>2</v>
      </c>
      <c r="C3546" s="2">
        <v>189900</v>
      </c>
      <c r="D3546" t="s">
        <v>4686</v>
      </c>
      <c r="E3546" s="1">
        <v>64</v>
      </c>
      <c r="F3546" s="2">
        <f>Imobiliare_Data_18apr[[#This Row],[Price]]/Imobiliare_Data_18apr[[#This Row],[Surface m2]]</f>
        <v>2967.1875</v>
      </c>
    </row>
    <row r="3547" spans="1:6" x14ac:dyDescent="0.3">
      <c r="A3547" t="s">
        <v>997</v>
      </c>
      <c r="B3547">
        <v>2</v>
      </c>
      <c r="C3547" s="2">
        <v>189900</v>
      </c>
      <c r="D3547" t="s">
        <v>4686</v>
      </c>
      <c r="E3547" s="1">
        <v>64</v>
      </c>
      <c r="F3547" s="2">
        <f>Imobiliare_Data_18apr[[#This Row],[Price]]/Imobiliare_Data_18apr[[#This Row],[Surface m2]]</f>
        <v>2967.1875</v>
      </c>
    </row>
    <row r="3548" spans="1:6" x14ac:dyDescent="0.3">
      <c r="A3548" t="s">
        <v>2436</v>
      </c>
      <c r="B3548">
        <v>2</v>
      </c>
      <c r="C3548" s="2">
        <v>189900</v>
      </c>
      <c r="D3548" t="s">
        <v>4686</v>
      </c>
      <c r="E3548" s="1">
        <v>64</v>
      </c>
      <c r="F3548" s="2">
        <f>Imobiliare_Data_18apr[[#This Row],[Price]]/Imobiliare_Data_18apr[[#This Row],[Surface m2]]</f>
        <v>2967.1875</v>
      </c>
    </row>
    <row r="3549" spans="1:6" x14ac:dyDescent="0.3">
      <c r="A3549" t="s">
        <v>2471</v>
      </c>
      <c r="B3549">
        <v>2</v>
      </c>
      <c r="C3549" s="2">
        <v>189900</v>
      </c>
      <c r="D3549" t="s">
        <v>4686</v>
      </c>
      <c r="E3549" s="1">
        <v>67</v>
      </c>
      <c r="F3549" s="2">
        <f>Imobiliare_Data_18apr[[#This Row],[Price]]/Imobiliare_Data_18apr[[#This Row],[Surface m2]]</f>
        <v>2834.3283582089553</v>
      </c>
    </row>
    <row r="3550" spans="1:6" x14ac:dyDescent="0.3">
      <c r="A3550" t="s">
        <v>3716</v>
      </c>
      <c r="B3550">
        <f>IF(Imobiliare_Data_18apr[[#This Row],[Surface m2]]&lt;35,1,2)</f>
        <v>2</v>
      </c>
      <c r="C3550" s="2">
        <v>189900</v>
      </c>
      <c r="D3550" t="s">
        <v>4686</v>
      </c>
      <c r="E3550" s="1">
        <v>64</v>
      </c>
      <c r="F3550" s="2">
        <f>Imobiliare_Data_18apr[[#This Row],[Price]]/Imobiliare_Data_18apr[[#This Row],[Surface m2]]</f>
        <v>2967.1875</v>
      </c>
    </row>
    <row r="3551" spans="1:6" hidden="1" x14ac:dyDescent="0.3">
      <c r="A3551" t="s">
        <v>2776</v>
      </c>
      <c r="B3551">
        <v>3</v>
      </c>
      <c r="C3551" s="2">
        <v>189990</v>
      </c>
      <c r="D3551" t="s">
        <v>4686</v>
      </c>
      <c r="E3551" s="1">
        <v>104</v>
      </c>
      <c r="F3551" s="2">
        <f>Imobiliare_Data_18apr[[#This Row],[Price]]/Imobiliare_Data_18apr[[#This Row],[Surface m2]]</f>
        <v>1826.8269230769231</v>
      </c>
    </row>
    <row r="3552" spans="1:6" hidden="1" x14ac:dyDescent="0.3">
      <c r="A3552" t="s">
        <v>1529</v>
      </c>
      <c r="B3552">
        <v>3</v>
      </c>
      <c r="C3552" s="2">
        <v>189999</v>
      </c>
      <c r="D3552" t="s">
        <v>4687</v>
      </c>
      <c r="E3552" s="1">
        <v>70</v>
      </c>
      <c r="F3552" s="2">
        <f>Imobiliare_Data_18apr[[#This Row],[Price]]/Imobiliare_Data_18apr[[#This Row],[Surface m2]]</f>
        <v>2714.2714285714287</v>
      </c>
    </row>
    <row r="3553" spans="1:6" x14ac:dyDescent="0.3">
      <c r="A3553" t="s">
        <v>3010</v>
      </c>
      <c r="B3553">
        <f>IF(Imobiliare_Data_18apr[[#This Row],[Surface m2]]&lt;35,1,2)</f>
        <v>2</v>
      </c>
      <c r="C3553" s="2">
        <v>189999</v>
      </c>
      <c r="D3553" t="s">
        <v>4686</v>
      </c>
      <c r="E3553" s="1">
        <v>58</v>
      </c>
      <c r="F3553" s="2">
        <f>Imobiliare_Data_18apr[[#This Row],[Price]]/Imobiliare_Data_18apr[[#This Row],[Surface m2]]</f>
        <v>3275.844827586207</v>
      </c>
    </row>
    <row r="3554" spans="1:6" hidden="1" x14ac:dyDescent="0.3">
      <c r="A3554" t="s">
        <v>1340</v>
      </c>
      <c r="B3554">
        <v>3</v>
      </c>
      <c r="C3554" s="2">
        <v>190000</v>
      </c>
      <c r="D3554" t="s">
        <v>4687</v>
      </c>
      <c r="E3554" s="1">
        <v>107</v>
      </c>
      <c r="F3554" s="2">
        <f>Imobiliare_Data_18apr[[#This Row],[Price]]/Imobiliare_Data_18apr[[#This Row],[Surface m2]]</f>
        <v>1775.7009345794393</v>
      </c>
    </row>
    <row r="3555" spans="1:6" hidden="1" x14ac:dyDescent="0.3">
      <c r="A3555" t="s">
        <v>1415</v>
      </c>
      <c r="B3555">
        <v>3</v>
      </c>
      <c r="C3555" s="2">
        <v>190000</v>
      </c>
      <c r="D3555" t="s">
        <v>4686</v>
      </c>
      <c r="E3555" s="1">
        <v>87.78</v>
      </c>
      <c r="F3555" s="2">
        <f>Imobiliare_Data_18apr[[#This Row],[Price]]/Imobiliare_Data_18apr[[#This Row],[Surface m2]]</f>
        <v>2164.5021645021643</v>
      </c>
    </row>
    <row r="3556" spans="1:6" hidden="1" x14ac:dyDescent="0.3">
      <c r="A3556" t="s">
        <v>1450</v>
      </c>
      <c r="B3556">
        <v>3</v>
      </c>
      <c r="C3556" s="2">
        <v>190000</v>
      </c>
      <c r="D3556" t="s">
        <v>4687</v>
      </c>
      <c r="E3556" s="1">
        <v>99</v>
      </c>
      <c r="F3556" s="2">
        <f>Imobiliare_Data_18apr[[#This Row],[Price]]/Imobiliare_Data_18apr[[#This Row],[Surface m2]]</f>
        <v>1919.1919191919192</v>
      </c>
    </row>
    <row r="3557" spans="1:6" hidden="1" x14ac:dyDescent="0.3">
      <c r="A3557" t="s">
        <v>1465</v>
      </c>
      <c r="B3557">
        <v>3</v>
      </c>
      <c r="C3557" s="2">
        <v>190000</v>
      </c>
      <c r="D3557" t="s">
        <v>4687</v>
      </c>
      <c r="E3557" s="1">
        <v>95</v>
      </c>
      <c r="F3557" s="2">
        <f>Imobiliare_Data_18apr[[#This Row],[Price]]/Imobiliare_Data_18apr[[#This Row],[Surface m2]]</f>
        <v>2000</v>
      </c>
    </row>
    <row r="3558" spans="1:6" hidden="1" x14ac:dyDescent="0.3">
      <c r="A3558" t="s">
        <v>1516</v>
      </c>
      <c r="B3558">
        <v>3</v>
      </c>
      <c r="C3558" s="2">
        <v>190000</v>
      </c>
      <c r="D3558" t="s">
        <v>4687</v>
      </c>
      <c r="E3558" s="1">
        <v>97</v>
      </c>
      <c r="F3558" s="2">
        <f>Imobiliare_Data_18apr[[#This Row],[Price]]/Imobiliare_Data_18apr[[#This Row],[Surface m2]]</f>
        <v>1958.7628865979382</v>
      </c>
    </row>
    <row r="3559" spans="1:6" hidden="1" x14ac:dyDescent="0.3">
      <c r="A3559" t="s">
        <v>1664</v>
      </c>
      <c r="B3559">
        <v>3</v>
      </c>
      <c r="C3559" s="2">
        <v>190000</v>
      </c>
      <c r="D3559" t="s">
        <v>4686</v>
      </c>
      <c r="E3559" s="1">
        <v>76</v>
      </c>
      <c r="F3559" s="2">
        <f>Imobiliare_Data_18apr[[#This Row],[Price]]/Imobiliare_Data_18apr[[#This Row],[Surface m2]]</f>
        <v>2500</v>
      </c>
    </row>
    <row r="3560" spans="1:6" hidden="1" x14ac:dyDescent="0.3">
      <c r="A3560" t="s">
        <v>1713</v>
      </c>
      <c r="B3560">
        <v>3</v>
      </c>
      <c r="C3560" s="2">
        <v>190000</v>
      </c>
      <c r="D3560" t="s">
        <v>4686</v>
      </c>
      <c r="E3560" s="1">
        <v>77.900000000000006</v>
      </c>
      <c r="F3560" s="2">
        <f>Imobiliare_Data_18apr[[#This Row],[Price]]/Imobiliare_Data_18apr[[#This Row],[Surface m2]]</f>
        <v>2439.0243902439024</v>
      </c>
    </row>
    <row r="3561" spans="1:6" hidden="1" x14ac:dyDescent="0.3">
      <c r="A3561" t="s">
        <v>1909</v>
      </c>
      <c r="B3561">
        <v>4</v>
      </c>
      <c r="C3561" s="2">
        <v>190000</v>
      </c>
      <c r="D3561" t="s">
        <v>4687</v>
      </c>
      <c r="E3561" s="1">
        <v>80</v>
      </c>
      <c r="F3561" s="2">
        <f>Imobiliare_Data_18apr[[#This Row],[Price]]/Imobiliare_Data_18apr[[#This Row],[Surface m2]]</f>
        <v>2375</v>
      </c>
    </row>
    <row r="3562" spans="1:6" hidden="1" x14ac:dyDescent="0.3">
      <c r="A3562" t="s">
        <v>1911</v>
      </c>
      <c r="B3562">
        <v>4</v>
      </c>
      <c r="C3562" s="2">
        <v>190000</v>
      </c>
      <c r="D3562" t="s">
        <v>4687</v>
      </c>
      <c r="E3562" s="1">
        <v>87</v>
      </c>
      <c r="F3562" s="2">
        <f>Imobiliare_Data_18apr[[#This Row],[Price]]/Imobiliare_Data_18apr[[#This Row],[Surface m2]]</f>
        <v>2183.9080459770116</v>
      </c>
    </row>
    <row r="3563" spans="1:6" hidden="1" x14ac:dyDescent="0.3">
      <c r="A3563" t="s">
        <v>1922</v>
      </c>
      <c r="B3563">
        <v>4</v>
      </c>
      <c r="C3563" s="2">
        <v>190000</v>
      </c>
      <c r="D3563" t="s">
        <v>4687</v>
      </c>
      <c r="E3563" s="1">
        <v>80</v>
      </c>
      <c r="F3563" s="2">
        <f>Imobiliare_Data_18apr[[#This Row],[Price]]/Imobiliare_Data_18apr[[#This Row],[Surface m2]]</f>
        <v>2375</v>
      </c>
    </row>
    <row r="3564" spans="1:6" hidden="1" x14ac:dyDescent="0.3">
      <c r="A3564" t="s">
        <v>1982</v>
      </c>
      <c r="B3564">
        <v>4</v>
      </c>
      <c r="C3564" s="2">
        <v>190000</v>
      </c>
      <c r="D3564" t="s">
        <v>4687</v>
      </c>
      <c r="E3564" s="1">
        <v>82</v>
      </c>
      <c r="F3564" s="2">
        <f>Imobiliare_Data_18apr[[#This Row],[Price]]/Imobiliare_Data_18apr[[#This Row],[Surface m2]]</f>
        <v>2317.0731707317073</v>
      </c>
    </row>
    <row r="3565" spans="1:6" x14ac:dyDescent="0.3">
      <c r="A3565" t="s">
        <v>530</v>
      </c>
      <c r="B3565">
        <v>2</v>
      </c>
      <c r="C3565" s="2">
        <v>190000</v>
      </c>
      <c r="D3565" t="s">
        <v>4686</v>
      </c>
      <c r="E3565" s="1">
        <v>55</v>
      </c>
      <c r="F3565" s="2">
        <f>Imobiliare_Data_18apr[[#This Row],[Price]]/Imobiliare_Data_18apr[[#This Row],[Surface m2]]</f>
        <v>3454.5454545454545</v>
      </c>
    </row>
    <row r="3566" spans="1:6" x14ac:dyDescent="0.3">
      <c r="A3566" t="s">
        <v>622</v>
      </c>
      <c r="B3566">
        <v>2</v>
      </c>
      <c r="C3566" s="2">
        <v>190000</v>
      </c>
      <c r="D3566" t="s">
        <v>4687</v>
      </c>
      <c r="E3566" s="1">
        <v>75</v>
      </c>
      <c r="F3566" s="2">
        <f>Imobiliare_Data_18apr[[#This Row],[Price]]/Imobiliare_Data_18apr[[#This Row],[Surface m2]]</f>
        <v>2533.3333333333335</v>
      </c>
    </row>
    <row r="3567" spans="1:6" x14ac:dyDescent="0.3">
      <c r="A3567" t="s">
        <v>654</v>
      </c>
      <c r="B3567">
        <v>2</v>
      </c>
      <c r="C3567" s="2">
        <v>190000</v>
      </c>
      <c r="D3567" t="s">
        <v>4686</v>
      </c>
      <c r="E3567" s="1">
        <v>60</v>
      </c>
      <c r="F3567" s="2">
        <f>Imobiliare_Data_18apr[[#This Row],[Price]]/Imobiliare_Data_18apr[[#This Row],[Surface m2]]</f>
        <v>3166.6666666666665</v>
      </c>
    </row>
    <row r="3568" spans="1:6" hidden="1" x14ac:dyDescent="0.3">
      <c r="A3568" t="s">
        <v>2594</v>
      </c>
      <c r="B3568">
        <v>3</v>
      </c>
      <c r="C3568" s="2">
        <v>190000</v>
      </c>
      <c r="D3568" t="s">
        <v>4686</v>
      </c>
      <c r="E3568" s="1">
        <v>88</v>
      </c>
      <c r="F3568" s="2">
        <f>Imobiliare_Data_18apr[[#This Row],[Price]]/Imobiliare_Data_18apr[[#This Row],[Surface m2]]</f>
        <v>2159.090909090909</v>
      </c>
    </row>
    <row r="3569" spans="1:6" hidden="1" x14ac:dyDescent="0.3">
      <c r="A3569" t="s">
        <v>2731</v>
      </c>
      <c r="B3569">
        <v>3</v>
      </c>
      <c r="C3569" s="2">
        <v>190000</v>
      </c>
      <c r="D3569" t="s">
        <v>4686</v>
      </c>
      <c r="E3569" s="1">
        <v>67</v>
      </c>
      <c r="F3569" s="2">
        <f>Imobiliare_Data_18apr[[#This Row],[Price]]/Imobiliare_Data_18apr[[#This Row],[Surface m2]]</f>
        <v>2835.8208955223881</v>
      </c>
    </row>
    <row r="3570" spans="1:6" hidden="1" x14ac:dyDescent="0.3">
      <c r="A3570" t="s">
        <v>2841</v>
      </c>
      <c r="B3570">
        <v>4</v>
      </c>
      <c r="C3570" s="2">
        <v>190000</v>
      </c>
      <c r="D3570" t="s">
        <v>4687</v>
      </c>
      <c r="E3570" s="1">
        <v>80</v>
      </c>
      <c r="F3570" s="2">
        <f>Imobiliare_Data_18apr[[#This Row],[Price]]/Imobiliare_Data_18apr[[#This Row],[Surface m2]]</f>
        <v>2375</v>
      </c>
    </row>
    <row r="3571" spans="1:6" hidden="1" x14ac:dyDescent="0.3">
      <c r="A3571" t="s">
        <v>4344</v>
      </c>
      <c r="B3571">
        <v>3</v>
      </c>
      <c r="C3571" s="2">
        <v>190000</v>
      </c>
      <c r="D3571" t="s">
        <v>4686</v>
      </c>
      <c r="E3571" s="1">
        <v>86</v>
      </c>
      <c r="F3571" s="2">
        <f>Imobiliare_Data_18apr[[#This Row],[Price]]/Imobiliare_Data_18apr[[#This Row],[Surface m2]]</f>
        <v>2209.3023255813955</v>
      </c>
    </row>
    <row r="3572" spans="1:6" x14ac:dyDescent="0.3">
      <c r="A3572" t="s">
        <v>936</v>
      </c>
      <c r="B3572">
        <v>2</v>
      </c>
      <c r="C3572" s="2">
        <v>190000</v>
      </c>
      <c r="D3572" t="s">
        <v>4686</v>
      </c>
      <c r="E3572" s="1">
        <v>58</v>
      </c>
      <c r="F3572" s="2">
        <f>Imobiliare_Data_18apr[[#This Row],[Price]]/Imobiliare_Data_18apr[[#This Row],[Surface m2]]</f>
        <v>3275.8620689655172</v>
      </c>
    </row>
    <row r="3573" spans="1:6" x14ac:dyDescent="0.3">
      <c r="A3573" t="s">
        <v>1172</v>
      </c>
      <c r="B3573">
        <v>2</v>
      </c>
      <c r="C3573" s="2">
        <v>190000</v>
      </c>
      <c r="D3573" t="s">
        <v>4686</v>
      </c>
      <c r="E3573" s="1">
        <v>58</v>
      </c>
      <c r="F3573" s="2">
        <f>Imobiliare_Data_18apr[[#This Row],[Price]]/Imobiliare_Data_18apr[[#This Row],[Surface m2]]</f>
        <v>3275.8620689655172</v>
      </c>
    </row>
    <row r="3574" spans="1:6" hidden="1" x14ac:dyDescent="0.3">
      <c r="A3574" t="s">
        <v>3617</v>
      </c>
      <c r="B3574">
        <v>3</v>
      </c>
      <c r="C3574" s="2">
        <v>190000</v>
      </c>
      <c r="D3574" t="s">
        <v>4686</v>
      </c>
      <c r="E3574" s="1">
        <v>88</v>
      </c>
      <c r="F3574" s="2">
        <f>Imobiliare_Data_18apr[[#This Row],[Price]]/Imobiliare_Data_18apr[[#This Row],[Surface m2]]</f>
        <v>2159.090909090909</v>
      </c>
    </row>
    <row r="3575" spans="1:6" x14ac:dyDescent="0.3">
      <c r="A3575" t="s">
        <v>3347</v>
      </c>
      <c r="B3575">
        <v>2</v>
      </c>
      <c r="C3575" s="2">
        <v>190000</v>
      </c>
      <c r="D3575" t="s">
        <v>4686</v>
      </c>
      <c r="E3575" s="1">
        <v>85</v>
      </c>
      <c r="F3575" s="2">
        <f>Imobiliare_Data_18apr[[#This Row],[Price]]/Imobiliare_Data_18apr[[#This Row],[Surface m2]]</f>
        <v>2235.294117647059</v>
      </c>
    </row>
    <row r="3576" spans="1:6" x14ac:dyDescent="0.3">
      <c r="A3576" t="s">
        <v>4657</v>
      </c>
      <c r="B3576">
        <f>IF(Imobiliare_Data_18apr[[#This Row],[Surface m2]]&lt;35,1,2)</f>
        <v>2</v>
      </c>
      <c r="C3576" s="2">
        <v>190000</v>
      </c>
      <c r="D3576" t="s">
        <v>4686</v>
      </c>
      <c r="E3576" s="1">
        <v>55</v>
      </c>
      <c r="F3576" s="2">
        <f>Imobiliare_Data_18apr[[#This Row],[Price]]/Imobiliare_Data_18apr[[#This Row],[Surface m2]]</f>
        <v>3454.5454545454545</v>
      </c>
    </row>
    <row r="3577" spans="1:6" hidden="1" x14ac:dyDescent="0.3">
      <c r="A3577" t="s">
        <v>4181</v>
      </c>
      <c r="B3577">
        <v>3</v>
      </c>
      <c r="C3577" s="2">
        <v>190000</v>
      </c>
      <c r="D3577" t="s">
        <v>4687</v>
      </c>
      <c r="E3577" s="1">
        <v>107</v>
      </c>
      <c r="F3577" s="2">
        <f>Imobiliare_Data_18apr[[#This Row],[Price]]/Imobiliare_Data_18apr[[#This Row],[Surface m2]]</f>
        <v>1775.7009345794393</v>
      </c>
    </row>
    <row r="3578" spans="1:6" x14ac:dyDescent="0.3">
      <c r="A3578" t="s">
        <v>3982</v>
      </c>
      <c r="B3578">
        <v>2</v>
      </c>
      <c r="C3578" s="2">
        <v>190000</v>
      </c>
      <c r="D3578" t="s">
        <v>4686</v>
      </c>
      <c r="E3578" s="1">
        <v>58</v>
      </c>
      <c r="F3578" s="2">
        <f>Imobiliare_Data_18apr[[#This Row],[Price]]/Imobiliare_Data_18apr[[#This Row],[Surface m2]]</f>
        <v>3275.8620689655172</v>
      </c>
    </row>
    <row r="3579" spans="1:6" hidden="1" x14ac:dyDescent="0.3">
      <c r="A3579" t="s">
        <v>4475</v>
      </c>
      <c r="B3579">
        <v>3</v>
      </c>
      <c r="C3579" s="2">
        <v>190000</v>
      </c>
      <c r="D3579" t="s">
        <v>4687</v>
      </c>
      <c r="E3579" s="1">
        <v>88</v>
      </c>
      <c r="F3579" s="2">
        <f>Imobiliare_Data_18apr[[#This Row],[Price]]/Imobiliare_Data_18apr[[#This Row],[Surface m2]]</f>
        <v>2159.090909090909</v>
      </c>
    </row>
    <row r="3580" spans="1:6" hidden="1" x14ac:dyDescent="0.3">
      <c r="A3580" t="s">
        <v>4574</v>
      </c>
      <c r="B3580">
        <v>3</v>
      </c>
      <c r="C3580" s="2">
        <v>190000</v>
      </c>
      <c r="D3580" t="s">
        <v>4687</v>
      </c>
      <c r="E3580" s="1">
        <v>86</v>
      </c>
      <c r="F3580" s="2">
        <f>Imobiliare_Data_18apr[[#This Row],[Price]]/Imobiliare_Data_18apr[[#This Row],[Surface m2]]</f>
        <v>2209.3023255813955</v>
      </c>
    </row>
    <row r="3581" spans="1:6" x14ac:dyDescent="0.3">
      <c r="A3581" t="s">
        <v>4543</v>
      </c>
      <c r="B3581">
        <v>2</v>
      </c>
      <c r="C3581" s="2">
        <v>190000</v>
      </c>
      <c r="D3581" t="s">
        <v>4687</v>
      </c>
      <c r="E3581" s="1">
        <v>59</v>
      </c>
      <c r="F3581" s="2">
        <f>Imobiliare_Data_18apr[[#This Row],[Price]]/Imobiliare_Data_18apr[[#This Row],[Surface m2]]</f>
        <v>3220.3389830508477</v>
      </c>
    </row>
    <row r="3582" spans="1:6" hidden="1" x14ac:dyDescent="0.3">
      <c r="A3582" t="s">
        <v>2854</v>
      </c>
      <c r="B3582">
        <v>4</v>
      </c>
      <c r="C3582" s="2">
        <v>190500</v>
      </c>
      <c r="D3582" t="s">
        <v>4687</v>
      </c>
      <c r="E3582" s="1">
        <v>82</v>
      </c>
      <c r="F3582" s="2">
        <f>Imobiliare_Data_18apr[[#This Row],[Price]]/Imobiliare_Data_18apr[[#This Row],[Surface m2]]</f>
        <v>2323.1707317073169</v>
      </c>
    </row>
    <row r="3583" spans="1:6" x14ac:dyDescent="0.3">
      <c r="A3583" t="s">
        <v>1012</v>
      </c>
      <c r="B3583">
        <v>2</v>
      </c>
      <c r="C3583" s="2">
        <v>191000</v>
      </c>
      <c r="D3583" t="s">
        <v>4686</v>
      </c>
      <c r="E3583" s="1">
        <v>63</v>
      </c>
      <c r="F3583" s="2">
        <f>Imobiliare_Data_18apr[[#This Row],[Price]]/Imobiliare_Data_18apr[[#This Row],[Surface m2]]</f>
        <v>3031.7460317460318</v>
      </c>
    </row>
    <row r="3584" spans="1:6" x14ac:dyDescent="0.3">
      <c r="A3584" t="s">
        <v>3558</v>
      </c>
      <c r="B3584">
        <f>IF(Imobiliare_Data_18apr[[#This Row],[Surface m2]]&lt;35,1,2)</f>
        <v>2</v>
      </c>
      <c r="C3584" s="2">
        <v>191000</v>
      </c>
      <c r="D3584" t="s">
        <v>4686</v>
      </c>
      <c r="E3584" s="1">
        <v>63.43</v>
      </c>
      <c r="F3584" s="2">
        <f>Imobiliare_Data_18apr[[#This Row],[Price]]/Imobiliare_Data_18apr[[#This Row],[Surface m2]]</f>
        <v>3011.1934415891533</v>
      </c>
    </row>
    <row r="3585" spans="1:6" hidden="1" x14ac:dyDescent="0.3">
      <c r="A3585" t="s">
        <v>2048</v>
      </c>
      <c r="B3585">
        <v>4</v>
      </c>
      <c r="C3585" s="2">
        <v>191050</v>
      </c>
      <c r="D3585" t="s">
        <v>4686</v>
      </c>
      <c r="E3585" s="1">
        <v>76</v>
      </c>
      <c r="F3585" s="2">
        <f>Imobiliare_Data_18apr[[#This Row],[Price]]/Imobiliare_Data_18apr[[#This Row],[Surface m2]]</f>
        <v>2513.8157894736842</v>
      </c>
    </row>
    <row r="3586" spans="1:6" hidden="1" x14ac:dyDescent="0.3">
      <c r="A3586" t="s">
        <v>3666</v>
      </c>
      <c r="B3586">
        <v>4</v>
      </c>
      <c r="C3586" s="2">
        <v>191200</v>
      </c>
      <c r="D3586" t="s">
        <v>4686</v>
      </c>
      <c r="E3586" s="1">
        <v>84.09</v>
      </c>
      <c r="F3586" s="2">
        <f>Imobiliare_Data_18apr[[#This Row],[Price]]/Imobiliare_Data_18apr[[#This Row],[Surface m2]]</f>
        <v>2273.7543108574146</v>
      </c>
    </row>
    <row r="3587" spans="1:6" hidden="1" x14ac:dyDescent="0.3">
      <c r="A3587" t="s">
        <v>2158</v>
      </c>
      <c r="B3587">
        <v>5</v>
      </c>
      <c r="C3587" s="2">
        <v>191800</v>
      </c>
      <c r="D3587" t="s">
        <v>4686</v>
      </c>
      <c r="E3587" s="1">
        <v>101</v>
      </c>
      <c r="F3587" s="2">
        <f>Imobiliare_Data_18apr[[#This Row],[Price]]/Imobiliare_Data_18apr[[#This Row],[Surface m2]]</f>
        <v>1899.0099009900989</v>
      </c>
    </row>
    <row r="3588" spans="1:6" x14ac:dyDescent="0.3">
      <c r="A3588" t="s">
        <v>970</v>
      </c>
      <c r="B3588">
        <v>2</v>
      </c>
      <c r="C3588" s="2">
        <v>191900</v>
      </c>
      <c r="D3588" t="s">
        <v>4686</v>
      </c>
      <c r="E3588" s="1">
        <v>64</v>
      </c>
      <c r="F3588" s="2">
        <f>Imobiliare_Data_18apr[[#This Row],[Price]]/Imobiliare_Data_18apr[[#This Row],[Surface m2]]</f>
        <v>2998.4375</v>
      </c>
    </row>
    <row r="3589" spans="1:6" hidden="1" x14ac:dyDescent="0.3">
      <c r="A3589" t="s">
        <v>2021</v>
      </c>
      <c r="B3589">
        <v>4</v>
      </c>
      <c r="C3589" s="2">
        <v>192000</v>
      </c>
      <c r="D3589" t="s">
        <v>4687</v>
      </c>
      <c r="E3589" s="1">
        <v>80</v>
      </c>
      <c r="F3589" s="2">
        <f>Imobiliare_Data_18apr[[#This Row],[Price]]/Imobiliare_Data_18apr[[#This Row],[Surface m2]]</f>
        <v>2400</v>
      </c>
    </row>
    <row r="3590" spans="1:6" x14ac:dyDescent="0.3">
      <c r="A3590" t="s">
        <v>2285</v>
      </c>
      <c r="B3590">
        <v>2</v>
      </c>
      <c r="C3590" s="2">
        <v>192000</v>
      </c>
      <c r="D3590" t="s">
        <v>4687</v>
      </c>
      <c r="E3590" s="1">
        <v>64.290000000000006</v>
      </c>
      <c r="F3590" s="2">
        <f>Imobiliare_Data_18apr[[#This Row],[Price]]/Imobiliare_Data_18apr[[#This Row],[Surface m2]]</f>
        <v>2986.4675688287443</v>
      </c>
    </row>
    <row r="3591" spans="1:6" x14ac:dyDescent="0.3">
      <c r="A3591" t="s">
        <v>2483</v>
      </c>
      <c r="B3591">
        <v>2</v>
      </c>
      <c r="C3591" s="2">
        <v>192000</v>
      </c>
      <c r="D3591" t="s">
        <v>4686</v>
      </c>
      <c r="E3591" s="1">
        <v>64.27</v>
      </c>
      <c r="F3591" s="2">
        <f>Imobiliare_Data_18apr[[#This Row],[Price]]/Imobiliare_Data_18apr[[#This Row],[Surface m2]]</f>
        <v>2987.3969192469272</v>
      </c>
    </row>
    <row r="3592" spans="1:6" hidden="1" x14ac:dyDescent="0.3">
      <c r="A3592" t="s">
        <v>3625</v>
      </c>
      <c r="B3592">
        <v>3</v>
      </c>
      <c r="C3592" s="2">
        <v>192000</v>
      </c>
      <c r="D3592" t="s">
        <v>4686</v>
      </c>
      <c r="E3592" s="1">
        <v>90.8</v>
      </c>
      <c r="F3592" s="2">
        <f>Imobiliare_Data_18apr[[#This Row],[Price]]/Imobiliare_Data_18apr[[#This Row],[Surface m2]]</f>
        <v>2114.5374449339206</v>
      </c>
    </row>
    <row r="3593" spans="1:6" x14ac:dyDescent="0.3">
      <c r="A3593" t="s">
        <v>3278</v>
      </c>
      <c r="B3593">
        <f>IF(Imobiliare_Data_18apr[[#This Row],[Surface m2]]&lt;35,1,2)</f>
        <v>2</v>
      </c>
      <c r="C3593" s="2">
        <v>192000</v>
      </c>
      <c r="D3593" t="s">
        <v>4687</v>
      </c>
      <c r="E3593" s="1">
        <v>52</v>
      </c>
      <c r="F3593" s="2">
        <f>Imobiliare_Data_18apr[[#This Row],[Price]]/Imobiliare_Data_18apr[[#This Row],[Surface m2]]</f>
        <v>3692.3076923076924</v>
      </c>
    </row>
    <row r="3594" spans="1:6" hidden="1" x14ac:dyDescent="0.3">
      <c r="A3594" t="s">
        <v>3312</v>
      </c>
      <c r="B3594">
        <v>3</v>
      </c>
      <c r="C3594" s="2">
        <v>192455</v>
      </c>
      <c r="D3594" t="s">
        <v>4686</v>
      </c>
      <c r="E3594" s="1">
        <v>79.59</v>
      </c>
      <c r="F3594" s="2">
        <f>Imobiliare_Data_18apr[[#This Row],[Price]]/Imobiliare_Data_18apr[[#This Row],[Surface m2]]</f>
        <v>2418.0801608242241</v>
      </c>
    </row>
    <row r="3595" spans="1:6" hidden="1" x14ac:dyDescent="0.3">
      <c r="A3595" t="s">
        <v>4239</v>
      </c>
      <c r="B3595">
        <v>3</v>
      </c>
      <c r="C3595" s="2">
        <v>192455</v>
      </c>
      <c r="D3595" t="s">
        <v>4686</v>
      </c>
      <c r="E3595" s="1">
        <v>78.680000000000007</v>
      </c>
      <c r="F3595" s="2">
        <f>Imobiliare_Data_18apr[[#This Row],[Price]]/Imobiliare_Data_18apr[[#This Row],[Surface m2]]</f>
        <v>2446.047280122013</v>
      </c>
    </row>
    <row r="3596" spans="1:6" hidden="1" x14ac:dyDescent="0.3">
      <c r="A3596" t="s">
        <v>1670</v>
      </c>
      <c r="B3596">
        <v>3</v>
      </c>
      <c r="C3596" s="2">
        <v>192456</v>
      </c>
      <c r="D3596" t="s">
        <v>4686</v>
      </c>
      <c r="E3596" s="1">
        <v>78.67</v>
      </c>
      <c r="F3596" s="2">
        <f>Imobiliare_Data_18apr[[#This Row],[Price]]/Imobiliare_Data_18apr[[#This Row],[Surface m2]]</f>
        <v>2446.3709164865895</v>
      </c>
    </row>
    <row r="3597" spans="1:6" hidden="1" x14ac:dyDescent="0.3">
      <c r="A3597" t="s">
        <v>1417</v>
      </c>
      <c r="B3597">
        <v>3</v>
      </c>
      <c r="C3597" s="2">
        <v>192500</v>
      </c>
      <c r="D3597" t="s">
        <v>4686</v>
      </c>
      <c r="E3597" s="1">
        <v>79</v>
      </c>
      <c r="F3597" s="2">
        <f>Imobiliare_Data_18apr[[#This Row],[Price]]/Imobiliare_Data_18apr[[#This Row],[Surface m2]]</f>
        <v>2436.7088607594937</v>
      </c>
    </row>
    <row r="3598" spans="1:6" hidden="1" x14ac:dyDescent="0.3">
      <c r="A3598" t="s">
        <v>1553</v>
      </c>
      <c r="B3598">
        <v>3</v>
      </c>
      <c r="C3598" s="2">
        <v>192500</v>
      </c>
      <c r="D3598" t="s">
        <v>4686</v>
      </c>
      <c r="E3598" s="1">
        <v>79</v>
      </c>
      <c r="F3598" s="2">
        <f>Imobiliare_Data_18apr[[#This Row],[Price]]/Imobiliare_Data_18apr[[#This Row],[Surface m2]]</f>
        <v>2436.7088607594937</v>
      </c>
    </row>
    <row r="3599" spans="1:6" hidden="1" x14ac:dyDescent="0.3">
      <c r="A3599" t="s">
        <v>2078</v>
      </c>
      <c r="B3599">
        <v>4</v>
      </c>
      <c r="C3599" s="2">
        <v>192800</v>
      </c>
      <c r="D3599" t="s">
        <v>4687</v>
      </c>
      <c r="E3599" s="1">
        <v>78</v>
      </c>
      <c r="F3599" s="2">
        <f>Imobiliare_Data_18apr[[#This Row],[Price]]/Imobiliare_Data_18apr[[#This Row],[Surface m2]]</f>
        <v>2471.7948717948716</v>
      </c>
    </row>
    <row r="3600" spans="1:6" x14ac:dyDescent="0.3">
      <c r="A3600" t="s">
        <v>954</v>
      </c>
      <c r="B3600">
        <v>2</v>
      </c>
      <c r="C3600" s="2">
        <v>192913</v>
      </c>
      <c r="D3600" t="s">
        <v>4686</v>
      </c>
      <c r="E3600" s="1">
        <v>62</v>
      </c>
      <c r="F3600" s="2">
        <f>Imobiliare_Data_18apr[[#This Row],[Price]]/Imobiliare_Data_18apr[[#This Row],[Surface m2]]</f>
        <v>3111.5</v>
      </c>
    </row>
    <row r="3601" spans="1:6" hidden="1" x14ac:dyDescent="0.3">
      <c r="A3601" t="s">
        <v>1567</v>
      </c>
      <c r="B3601">
        <v>3</v>
      </c>
      <c r="C3601" s="2">
        <v>193000</v>
      </c>
      <c r="D3601" t="s">
        <v>4686</v>
      </c>
      <c r="E3601" s="1">
        <v>87.78</v>
      </c>
      <c r="F3601" s="2">
        <f>Imobiliare_Data_18apr[[#This Row],[Price]]/Imobiliare_Data_18apr[[#This Row],[Surface m2]]</f>
        <v>2198.678514467988</v>
      </c>
    </row>
    <row r="3602" spans="1:6" hidden="1" x14ac:dyDescent="0.3">
      <c r="A3602" t="s">
        <v>1849</v>
      </c>
      <c r="B3602">
        <v>3</v>
      </c>
      <c r="C3602" s="2">
        <v>193000</v>
      </c>
      <c r="D3602" t="s">
        <v>4687</v>
      </c>
      <c r="E3602" s="1">
        <v>81</v>
      </c>
      <c r="F3602" s="2">
        <f>Imobiliare_Data_18apr[[#This Row],[Price]]/Imobiliare_Data_18apr[[#This Row],[Surface m2]]</f>
        <v>2382.7160493827159</v>
      </c>
    </row>
    <row r="3603" spans="1:6" hidden="1" x14ac:dyDescent="0.3">
      <c r="A3603" t="s">
        <v>2872</v>
      </c>
      <c r="B3603">
        <v>4</v>
      </c>
      <c r="C3603" s="2">
        <v>193000</v>
      </c>
      <c r="D3603" t="s">
        <v>4687</v>
      </c>
      <c r="E3603" s="1">
        <v>78</v>
      </c>
      <c r="F3603" s="2">
        <f>Imobiliare_Data_18apr[[#This Row],[Price]]/Imobiliare_Data_18apr[[#This Row],[Surface m2]]</f>
        <v>2474.3589743589741</v>
      </c>
    </row>
    <row r="3604" spans="1:6" hidden="1" x14ac:dyDescent="0.3">
      <c r="A3604" t="s">
        <v>1843</v>
      </c>
      <c r="B3604">
        <v>3</v>
      </c>
      <c r="C3604" s="2">
        <v>193100</v>
      </c>
      <c r="D3604" t="s">
        <v>4686</v>
      </c>
      <c r="E3604" s="1">
        <v>70</v>
      </c>
      <c r="F3604" s="2">
        <f>Imobiliare_Data_18apr[[#This Row],[Price]]/Imobiliare_Data_18apr[[#This Row],[Surface m2]]</f>
        <v>2758.5714285714284</v>
      </c>
    </row>
    <row r="3605" spans="1:6" hidden="1" x14ac:dyDescent="0.3">
      <c r="A3605" t="s">
        <v>4214</v>
      </c>
      <c r="B3605">
        <v>3</v>
      </c>
      <c r="C3605" s="2">
        <v>193507</v>
      </c>
      <c r="D3605" t="s">
        <v>4686</v>
      </c>
      <c r="E3605" s="1">
        <v>76.459999999999994</v>
      </c>
      <c r="F3605" s="2">
        <f>Imobiliare_Data_18apr[[#This Row],[Price]]/Imobiliare_Data_18apr[[#This Row],[Surface m2]]</f>
        <v>2530.8265759874448</v>
      </c>
    </row>
    <row r="3606" spans="1:6" hidden="1" x14ac:dyDescent="0.3">
      <c r="A3606" t="s">
        <v>1867</v>
      </c>
      <c r="B3606">
        <v>3</v>
      </c>
      <c r="C3606" s="2">
        <v>193995</v>
      </c>
      <c r="D3606" t="s">
        <v>4687</v>
      </c>
      <c r="E3606" s="1">
        <v>90.23</v>
      </c>
      <c r="F3606" s="2">
        <f>Imobiliare_Data_18apr[[#This Row],[Price]]/Imobiliare_Data_18apr[[#This Row],[Surface m2]]</f>
        <v>2150.0055413942146</v>
      </c>
    </row>
    <row r="3607" spans="1:6" hidden="1" x14ac:dyDescent="0.3">
      <c r="A3607" t="s">
        <v>1605</v>
      </c>
      <c r="B3607">
        <v>3</v>
      </c>
      <c r="C3607" s="2">
        <v>194000</v>
      </c>
      <c r="D3607" t="s">
        <v>4687</v>
      </c>
      <c r="E3607" s="1">
        <v>90.23</v>
      </c>
      <c r="F3607" s="2">
        <f>Imobiliare_Data_18apr[[#This Row],[Price]]/Imobiliare_Data_18apr[[#This Row],[Surface m2]]</f>
        <v>2150.0609553363624</v>
      </c>
    </row>
    <row r="3608" spans="1:6" x14ac:dyDescent="0.3">
      <c r="A3608" t="s">
        <v>2495</v>
      </c>
      <c r="B3608">
        <v>2</v>
      </c>
      <c r="C3608" s="2">
        <v>194000</v>
      </c>
      <c r="D3608" t="s">
        <v>4687</v>
      </c>
      <c r="E3608" s="1">
        <v>52</v>
      </c>
      <c r="F3608" s="2">
        <f>Imobiliare_Data_18apr[[#This Row],[Price]]/Imobiliare_Data_18apr[[#This Row],[Surface m2]]</f>
        <v>3730.7692307692309</v>
      </c>
    </row>
    <row r="3609" spans="1:6" hidden="1" x14ac:dyDescent="0.3">
      <c r="A3609" t="s">
        <v>4589</v>
      </c>
      <c r="B3609">
        <v>3</v>
      </c>
      <c r="C3609" s="2">
        <v>194000</v>
      </c>
      <c r="D3609" t="s">
        <v>4686</v>
      </c>
      <c r="E3609" s="1">
        <v>89</v>
      </c>
      <c r="F3609" s="2">
        <f>Imobiliare_Data_18apr[[#This Row],[Price]]/Imobiliare_Data_18apr[[#This Row],[Surface m2]]</f>
        <v>2179.7752808988762</v>
      </c>
    </row>
    <row r="3610" spans="1:6" hidden="1" x14ac:dyDescent="0.3">
      <c r="A3610" t="s">
        <v>4577</v>
      </c>
      <c r="B3610">
        <v>3</v>
      </c>
      <c r="C3610" s="2">
        <v>194500</v>
      </c>
      <c r="D3610" t="s">
        <v>4685</v>
      </c>
      <c r="E3610" s="1">
        <v>80</v>
      </c>
      <c r="F3610" s="2">
        <f>Imobiliare_Data_18apr[[#This Row],[Price]]/Imobiliare_Data_18apr[[#This Row],[Surface m2]]</f>
        <v>2431.25</v>
      </c>
    </row>
    <row r="3611" spans="1:6" hidden="1" x14ac:dyDescent="0.3">
      <c r="A3611" t="s">
        <v>1467</v>
      </c>
      <c r="B3611">
        <v>3</v>
      </c>
      <c r="C3611" s="2">
        <v>194900</v>
      </c>
      <c r="D3611" t="s">
        <v>4686</v>
      </c>
      <c r="E3611" s="1">
        <v>80</v>
      </c>
      <c r="F3611" s="2">
        <f>Imobiliare_Data_18apr[[#This Row],[Price]]/Imobiliare_Data_18apr[[#This Row],[Surface m2]]</f>
        <v>2436.25</v>
      </c>
    </row>
    <row r="3612" spans="1:6" hidden="1" x14ac:dyDescent="0.3">
      <c r="A3612" t="s">
        <v>3929</v>
      </c>
      <c r="B3612">
        <v>3</v>
      </c>
      <c r="C3612" s="2">
        <v>194900</v>
      </c>
      <c r="D3612" t="s">
        <v>4686</v>
      </c>
      <c r="E3612" s="1">
        <v>89</v>
      </c>
      <c r="F3612" s="2">
        <f>Imobiliare_Data_18apr[[#This Row],[Price]]/Imobiliare_Data_18apr[[#This Row],[Surface m2]]</f>
        <v>2189.8876404494381</v>
      </c>
    </row>
    <row r="3613" spans="1:6" hidden="1" x14ac:dyDescent="0.3">
      <c r="A3613" t="s">
        <v>130</v>
      </c>
      <c r="B3613">
        <v>3</v>
      </c>
      <c r="C3613" s="2">
        <v>195000</v>
      </c>
      <c r="D3613" t="s">
        <v>4687</v>
      </c>
      <c r="E3613" s="1">
        <v>68</v>
      </c>
      <c r="F3613" s="2">
        <f>Imobiliare_Data_18apr[[#This Row],[Price]]/Imobiliare_Data_18apr[[#This Row],[Surface m2]]</f>
        <v>2867.6470588235293</v>
      </c>
    </row>
    <row r="3614" spans="1:6" hidden="1" x14ac:dyDescent="0.3">
      <c r="A3614" t="s">
        <v>3172</v>
      </c>
      <c r="B3614">
        <v>3</v>
      </c>
      <c r="C3614" s="2">
        <v>195000</v>
      </c>
      <c r="D3614" t="s">
        <v>4686</v>
      </c>
      <c r="E3614" s="1">
        <v>71</v>
      </c>
      <c r="F3614" s="2">
        <f>Imobiliare_Data_18apr[[#This Row],[Price]]/Imobiliare_Data_18apr[[#This Row],[Surface m2]]</f>
        <v>2746.4788732394368</v>
      </c>
    </row>
    <row r="3615" spans="1:6" hidden="1" x14ac:dyDescent="0.3">
      <c r="A3615" t="s">
        <v>1243</v>
      </c>
      <c r="B3615">
        <v>3</v>
      </c>
      <c r="C3615" s="2">
        <v>195000</v>
      </c>
      <c r="D3615" t="s">
        <v>4686</v>
      </c>
      <c r="E3615" s="1">
        <v>84</v>
      </c>
      <c r="F3615" s="2">
        <f>Imobiliare_Data_18apr[[#This Row],[Price]]/Imobiliare_Data_18apr[[#This Row],[Surface m2]]</f>
        <v>2321.4285714285716</v>
      </c>
    </row>
    <row r="3616" spans="1:6" hidden="1" x14ac:dyDescent="0.3">
      <c r="A3616" t="s">
        <v>1352</v>
      </c>
      <c r="B3616">
        <v>3</v>
      </c>
      <c r="C3616" s="2">
        <v>195000</v>
      </c>
      <c r="D3616" t="s">
        <v>4686</v>
      </c>
      <c r="E3616" s="1">
        <v>71</v>
      </c>
      <c r="F3616" s="2">
        <f>Imobiliare_Data_18apr[[#This Row],[Price]]/Imobiliare_Data_18apr[[#This Row],[Surface m2]]</f>
        <v>2746.4788732394368</v>
      </c>
    </row>
    <row r="3617" spans="1:6" hidden="1" x14ac:dyDescent="0.3">
      <c r="A3617" t="s">
        <v>1391</v>
      </c>
      <c r="B3617">
        <v>3</v>
      </c>
      <c r="C3617" s="2">
        <v>195000</v>
      </c>
      <c r="D3617" t="s">
        <v>4686</v>
      </c>
      <c r="E3617" s="1">
        <v>71</v>
      </c>
      <c r="F3617" s="2">
        <f>Imobiliare_Data_18apr[[#This Row],[Price]]/Imobiliare_Data_18apr[[#This Row],[Surface m2]]</f>
        <v>2746.4788732394368</v>
      </c>
    </row>
    <row r="3618" spans="1:6" hidden="1" x14ac:dyDescent="0.3">
      <c r="A3618" t="s">
        <v>1396</v>
      </c>
      <c r="B3618">
        <v>3</v>
      </c>
      <c r="C3618" s="2">
        <v>195000</v>
      </c>
      <c r="D3618" t="s">
        <v>4686</v>
      </c>
      <c r="E3618" s="1">
        <v>75</v>
      </c>
      <c r="F3618" s="2">
        <f>Imobiliare_Data_18apr[[#This Row],[Price]]/Imobiliare_Data_18apr[[#This Row],[Surface m2]]</f>
        <v>2600</v>
      </c>
    </row>
    <row r="3619" spans="1:6" hidden="1" x14ac:dyDescent="0.3">
      <c r="A3619" t="s">
        <v>1451</v>
      </c>
      <c r="B3619">
        <v>3</v>
      </c>
      <c r="C3619" s="2">
        <v>195000</v>
      </c>
      <c r="D3619" t="s">
        <v>4685</v>
      </c>
      <c r="E3619" s="1">
        <v>84</v>
      </c>
      <c r="F3619" s="2">
        <f>Imobiliare_Data_18apr[[#This Row],[Price]]/Imobiliare_Data_18apr[[#This Row],[Surface m2]]</f>
        <v>2321.4285714285716</v>
      </c>
    </row>
    <row r="3620" spans="1:6" hidden="1" x14ac:dyDescent="0.3">
      <c r="A3620" t="s">
        <v>1485</v>
      </c>
      <c r="B3620">
        <v>3</v>
      </c>
      <c r="C3620" s="2">
        <v>195000</v>
      </c>
      <c r="D3620" t="s">
        <v>4687</v>
      </c>
      <c r="E3620" s="1">
        <v>68</v>
      </c>
      <c r="F3620" s="2">
        <f>Imobiliare_Data_18apr[[#This Row],[Price]]/Imobiliare_Data_18apr[[#This Row],[Surface m2]]</f>
        <v>2867.6470588235293</v>
      </c>
    </row>
    <row r="3621" spans="1:6" hidden="1" x14ac:dyDescent="0.3">
      <c r="A3621" t="s">
        <v>1486</v>
      </c>
      <c r="B3621">
        <v>3</v>
      </c>
      <c r="C3621" s="2">
        <v>195000</v>
      </c>
      <c r="D3621" t="s">
        <v>4687</v>
      </c>
      <c r="E3621" s="1">
        <v>74</v>
      </c>
      <c r="F3621" s="2">
        <f>Imobiliare_Data_18apr[[#This Row],[Price]]/Imobiliare_Data_18apr[[#This Row],[Surface m2]]</f>
        <v>2635.135135135135</v>
      </c>
    </row>
    <row r="3622" spans="1:6" hidden="1" x14ac:dyDescent="0.3">
      <c r="A3622" t="s">
        <v>1488</v>
      </c>
      <c r="B3622">
        <v>3</v>
      </c>
      <c r="C3622" s="2">
        <v>195000</v>
      </c>
      <c r="D3622" t="s">
        <v>4687</v>
      </c>
      <c r="E3622" s="1">
        <v>78</v>
      </c>
      <c r="F3622" s="2">
        <f>Imobiliare_Data_18apr[[#This Row],[Price]]/Imobiliare_Data_18apr[[#This Row],[Surface m2]]</f>
        <v>2500</v>
      </c>
    </row>
    <row r="3623" spans="1:6" hidden="1" x14ac:dyDescent="0.3">
      <c r="A3623" t="s">
        <v>1508</v>
      </c>
      <c r="B3623">
        <v>3</v>
      </c>
      <c r="C3623" s="2">
        <v>195000</v>
      </c>
      <c r="D3623" t="s">
        <v>4686</v>
      </c>
      <c r="E3623" s="1">
        <v>81</v>
      </c>
      <c r="F3623" s="2">
        <f>Imobiliare_Data_18apr[[#This Row],[Price]]/Imobiliare_Data_18apr[[#This Row],[Surface m2]]</f>
        <v>2407.4074074074074</v>
      </c>
    </row>
    <row r="3624" spans="1:6" hidden="1" x14ac:dyDescent="0.3">
      <c r="A3624" t="s">
        <v>1660</v>
      </c>
      <c r="B3624">
        <v>3</v>
      </c>
      <c r="C3624" s="2">
        <v>195000</v>
      </c>
      <c r="D3624" t="s">
        <v>4686</v>
      </c>
      <c r="E3624" s="1">
        <v>75</v>
      </c>
      <c r="F3624" s="2">
        <f>Imobiliare_Data_18apr[[#This Row],[Price]]/Imobiliare_Data_18apr[[#This Row],[Surface m2]]</f>
        <v>2600</v>
      </c>
    </row>
    <row r="3625" spans="1:6" hidden="1" x14ac:dyDescent="0.3">
      <c r="A3625" t="s">
        <v>1807</v>
      </c>
      <c r="B3625">
        <v>3</v>
      </c>
      <c r="C3625" s="2">
        <v>195000</v>
      </c>
      <c r="D3625" t="s">
        <v>4686</v>
      </c>
      <c r="E3625" s="1">
        <v>71</v>
      </c>
      <c r="F3625" s="2">
        <f>Imobiliare_Data_18apr[[#This Row],[Price]]/Imobiliare_Data_18apr[[#This Row],[Surface m2]]</f>
        <v>2746.4788732394368</v>
      </c>
    </row>
    <row r="3626" spans="1:6" hidden="1" x14ac:dyDescent="0.3">
      <c r="A3626" t="s">
        <v>1851</v>
      </c>
      <c r="B3626">
        <v>3</v>
      </c>
      <c r="C3626" s="2">
        <v>195000</v>
      </c>
      <c r="D3626" t="s">
        <v>4686</v>
      </c>
      <c r="E3626" s="1">
        <v>71</v>
      </c>
      <c r="F3626" s="2">
        <f>Imobiliare_Data_18apr[[#This Row],[Price]]/Imobiliare_Data_18apr[[#This Row],[Surface m2]]</f>
        <v>2746.4788732394368</v>
      </c>
    </row>
    <row r="3627" spans="1:6" hidden="1" x14ac:dyDescent="0.3">
      <c r="A3627" t="s">
        <v>1977</v>
      </c>
      <c r="B3627">
        <v>4</v>
      </c>
      <c r="C3627" s="2">
        <v>195000</v>
      </c>
      <c r="D3627" t="s">
        <v>4686</v>
      </c>
      <c r="E3627" s="1">
        <v>105</v>
      </c>
      <c r="F3627" s="2">
        <f>Imobiliare_Data_18apr[[#This Row],[Price]]/Imobiliare_Data_18apr[[#This Row],[Surface m2]]</f>
        <v>1857.1428571428571</v>
      </c>
    </row>
    <row r="3628" spans="1:6" hidden="1" x14ac:dyDescent="0.3">
      <c r="A3628" t="s">
        <v>1985</v>
      </c>
      <c r="B3628">
        <v>4</v>
      </c>
      <c r="C3628" s="2">
        <v>195000</v>
      </c>
      <c r="D3628" t="s">
        <v>4687</v>
      </c>
      <c r="E3628" s="1">
        <v>80</v>
      </c>
      <c r="F3628" s="2">
        <f>Imobiliare_Data_18apr[[#This Row],[Price]]/Imobiliare_Data_18apr[[#This Row],[Surface m2]]</f>
        <v>2437.5</v>
      </c>
    </row>
    <row r="3629" spans="1:6" hidden="1" x14ac:dyDescent="0.3">
      <c r="A3629" t="s">
        <v>2067</v>
      </c>
      <c r="B3629">
        <v>4</v>
      </c>
      <c r="C3629" s="2">
        <v>195000</v>
      </c>
      <c r="D3629" t="s">
        <v>4686</v>
      </c>
      <c r="E3629" s="1">
        <v>90</v>
      </c>
      <c r="F3629" s="2">
        <f>Imobiliare_Data_18apr[[#This Row],[Price]]/Imobiliare_Data_18apr[[#This Row],[Surface m2]]</f>
        <v>2166.6666666666665</v>
      </c>
    </row>
    <row r="3630" spans="1:6" hidden="1" x14ac:dyDescent="0.3">
      <c r="A3630" t="s">
        <v>2141</v>
      </c>
      <c r="B3630">
        <v>4</v>
      </c>
      <c r="C3630" s="2">
        <v>195000</v>
      </c>
      <c r="D3630" t="s">
        <v>4687</v>
      </c>
      <c r="E3630" s="1">
        <v>93</v>
      </c>
      <c r="F3630" s="2">
        <f>Imobiliare_Data_18apr[[#This Row],[Price]]/Imobiliare_Data_18apr[[#This Row],[Surface m2]]</f>
        <v>2096.7741935483873</v>
      </c>
    </row>
    <row r="3631" spans="1:6" x14ac:dyDescent="0.3">
      <c r="A3631" t="s">
        <v>380</v>
      </c>
      <c r="B3631">
        <v>2</v>
      </c>
      <c r="C3631" s="2">
        <v>195000</v>
      </c>
      <c r="D3631" t="s">
        <v>4687</v>
      </c>
      <c r="E3631" s="1">
        <v>65</v>
      </c>
      <c r="F3631" s="2">
        <f>Imobiliare_Data_18apr[[#This Row],[Price]]/Imobiliare_Data_18apr[[#This Row],[Surface m2]]</f>
        <v>3000</v>
      </c>
    </row>
    <row r="3632" spans="1:6" x14ac:dyDescent="0.3">
      <c r="A3632" t="s">
        <v>714</v>
      </c>
      <c r="B3632">
        <v>2</v>
      </c>
      <c r="C3632" s="2">
        <v>195000</v>
      </c>
      <c r="D3632" t="s">
        <v>4687</v>
      </c>
      <c r="E3632" s="1">
        <v>65</v>
      </c>
      <c r="F3632" s="2">
        <f>Imobiliare_Data_18apr[[#This Row],[Price]]/Imobiliare_Data_18apr[[#This Row],[Surface m2]]</f>
        <v>3000</v>
      </c>
    </row>
    <row r="3633" spans="1:6" x14ac:dyDescent="0.3">
      <c r="A3633" t="s">
        <v>762</v>
      </c>
      <c r="B3633">
        <v>2</v>
      </c>
      <c r="C3633" s="2">
        <v>195000</v>
      </c>
      <c r="D3633" t="s">
        <v>4686</v>
      </c>
      <c r="E3633" s="1">
        <v>65</v>
      </c>
      <c r="F3633" s="2">
        <f>Imobiliare_Data_18apr[[#This Row],[Price]]/Imobiliare_Data_18apr[[#This Row],[Surface m2]]</f>
        <v>3000</v>
      </c>
    </row>
    <row r="3634" spans="1:6" hidden="1" x14ac:dyDescent="0.3">
      <c r="A3634" t="s">
        <v>2592</v>
      </c>
      <c r="B3634">
        <v>3</v>
      </c>
      <c r="C3634" s="2">
        <v>195000</v>
      </c>
      <c r="D3634" t="s">
        <v>4687</v>
      </c>
      <c r="E3634" s="1">
        <v>80</v>
      </c>
      <c r="F3634" s="2">
        <f>Imobiliare_Data_18apr[[#This Row],[Price]]/Imobiliare_Data_18apr[[#This Row],[Surface m2]]</f>
        <v>2437.5</v>
      </c>
    </row>
    <row r="3635" spans="1:6" hidden="1" x14ac:dyDescent="0.3">
      <c r="A3635" t="s">
        <v>2714</v>
      </c>
      <c r="B3635">
        <v>3</v>
      </c>
      <c r="C3635" s="2">
        <v>195000</v>
      </c>
      <c r="D3635" t="s">
        <v>4686</v>
      </c>
      <c r="E3635" s="1">
        <v>71</v>
      </c>
      <c r="F3635" s="2">
        <f>Imobiliare_Data_18apr[[#This Row],[Price]]/Imobiliare_Data_18apr[[#This Row],[Surface m2]]</f>
        <v>2746.4788732394368</v>
      </c>
    </row>
    <row r="3636" spans="1:6" hidden="1" x14ac:dyDescent="0.3">
      <c r="A3636" t="s">
        <v>2880</v>
      </c>
      <c r="B3636">
        <v>4</v>
      </c>
      <c r="C3636" s="2">
        <v>195000</v>
      </c>
      <c r="D3636" t="s">
        <v>4687</v>
      </c>
      <c r="E3636" s="1">
        <v>78</v>
      </c>
      <c r="F3636" s="2">
        <f>Imobiliare_Data_18apr[[#This Row],[Price]]/Imobiliare_Data_18apr[[#This Row],[Surface m2]]</f>
        <v>2500</v>
      </c>
    </row>
    <row r="3637" spans="1:6" hidden="1" x14ac:dyDescent="0.3">
      <c r="A3637" t="s">
        <v>4332</v>
      </c>
      <c r="B3637">
        <v>3</v>
      </c>
      <c r="C3637" s="2">
        <v>195000</v>
      </c>
      <c r="D3637" t="s">
        <v>4686</v>
      </c>
      <c r="E3637" s="1">
        <v>76.2</v>
      </c>
      <c r="F3637" s="2">
        <f>Imobiliare_Data_18apr[[#This Row],[Price]]/Imobiliare_Data_18apr[[#This Row],[Surface m2]]</f>
        <v>2559.055118110236</v>
      </c>
    </row>
    <row r="3638" spans="1:6" x14ac:dyDescent="0.3">
      <c r="A3638" t="s">
        <v>836</v>
      </c>
      <c r="B3638">
        <v>2</v>
      </c>
      <c r="C3638" s="2">
        <v>195000</v>
      </c>
      <c r="D3638" t="s">
        <v>4687</v>
      </c>
      <c r="E3638" s="1">
        <v>65</v>
      </c>
      <c r="F3638" s="2">
        <f>Imobiliare_Data_18apr[[#This Row],[Price]]/Imobiliare_Data_18apr[[#This Row],[Surface m2]]</f>
        <v>3000</v>
      </c>
    </row>
    <row r="3639" spans="1:6" hidden="1" x14ac:dyDescent="0.3">
      <c r="A3639" t="s">
        <v>3080</v>
      </c>
      <c r="B3639">
        <v>3</v>
      </c>
      <c r="C3639" s="2">
        <v>195000</v>
      </c>
      <c r="D3639" t="s">
        <v>4687</v>
      </c>
      <c r="E3639" s="1">
        <v>80</v>
      </c>
      <c r="F3639" s="2">
        <f>Imobiliare_Data_18apr[[#This Row],[Price]]/Imobiliare_Data_18apr[[#This Row],[Surface m2]]</f>
        <v>2437.5</v>
      </c>
    </row>
    <row r="3640" spans="1:6" x14ac:dyDescent="0.3">
      <c r="A3640" t="s">
        <v>982</v>
      </c>
      <c r="B3640">
        <v>2</v>
      </c>
      <c r="C3640" s="2">
        <v>195000</v>
      </c>
      <c r="D3640" t="s">
        <v>4686</v>
      </c>
      <c r="E3640" s="1">
        <v>77</v>
      </c>
      <c r="F3640" s="2">
        <f>Imobiliare_Data_18apr[[#This Row],[Price]]/Imobiliare_Data_18apr[[#This Row],[Surface m2]]</f>
        <v>2532.4675324675327</v>
      </c>
    </row>
    <row r="3641" spans="1:6" hidden="1" x14ac:dyDescent="0.3">
      <c r="A3641" t="s">
        <v>3216</v>
      </c>
      <c r="B3641">
        <v>3</v>
      </c>
      <c r="C3641" s="2">
        <v>195000</v>
      </c>
      <c r="D3641" t="s">
        <v>4687</v>
      </c>
      <c r="E3641" s="1">
        <v>71</v>
      </c>
      <c r="F3641" s="2">
        <f>Imobiliare_Data_18apr[[#This Row],[Price]]/Imobiliare_Data_18apr[[#This Row],[Surface m2]]</f>
        <v>2746.4788732394368</v>
      </c>
    </row>
    <row r="3642" spans="1:6" x14ac:dyDescent="0.3">
      <c r="A3642" t="s">
        <v>1198</v>
      </c>
      <c r="B3642">
        <v>2</v>
      </c>
      <c r="C3642" s="2">
        <v>195000</v>
      </c>
      <c r="D3642" t="s">
        <v>4687</v>
      </c>
      <c r="E3642" s="1">
        <v>65</v>
      </c>
      <c r="F3642" s="2">
        <f>Imobiliare_Data_18apr[[#This Row],[Price]]/Imobiliare_Data_18apr[[#This Row],[Surface m2]]</f>
        <v>3000</v>
      </c>
    </row>
    <row r="3643" spans="1:6" hidden="1" x14ac:dyDescent="0.3">
      <c r="A3643" t="s">
        <v>3534</v>
      </c>
      <c r="B3643">
        <v>3</v>
      </c>
      <c r="C3643" s="2">
        <v>195000</v>
      </c>
      <c r="D3643" t="s">
        <v>4686</v>
      </c>
      <c r="E3643" s="1">
        <v>71</v>
      </c>
      <c r="F3643" s="2">
        <f>Imobiliare_Data_18apr[[#This Row],[Price]]/Imobiliare_Data_18apr[[#This Row],[Surface m2]]</f>
        <v>2746.4788732394368</v>
      </c>
    </row>
    <row r="3644" spans="1:6" x14ac:dyDescent="0.3">
      <c r="A3644" t="s">
        <v>3701</v>
      </c>
      <c r="B3644">
        <f>IF(Imobiliare_Data_18apr[[#This Row],[Surface m2]]&lt;35,1,2)</f>
        <v>2</v>
      </c>
      <c r="C3644" s="2">
        <v>195000</v>
      </c>
      <c r="D3644" t="s">
        <v>4687</v>
      </c>
      <c r="E3644" s="1">
        <v>59</v>
      </c>
      <c r="F3644" s="2">
        <f>Imobiliare_Data_18apr[[#This Row],[Price]]/Imobiliare_Data_18apr[[#This Row],[Surface m2]]</f>
        <v>3305.0847457627119</v>
      </c>
    </row>
    <row r="3645" spans="1:6" x14ac:dyDescent="0.3">
      <c r="A3645" t="s">
        <v>3335</v>
      </c>
      <c r="B3645">
        <f>IF(Imobiliare_Data_18apr[[#This Row],[Surface m2]]&lt;35,1,2)</f>
        <v>2</v>
      </c>
      <c r="C3645" s="2">
        <v>195000</v>
      </c>
      <c r="D3645" t="s">
        <v>4686</v>
      </c>
      <c r="E3645" s="1">
        <v>56</v>
      </c>
      <c r="F3645" s="2">
        <f>Imobiliare_Data_18apr[[#This Row],[Price]]/Imobiliare_Data_18apr[[#This Row],[Surface m2]]</f>
        <v>3482.1428571428573</v>
      </c>
    </row>
    <row r="3646" spans="1:6" hidden="1" x14ac:dyDescent="0.3">
      <c r="A3646" t="s">
        <v>4104</v>
      </c>
      <c r="B3646">
        <v>3</v>
      </c>
      <c r="C3646" s="2">
        <v>195000</v>
      </c>
      <c r="D3646" t="s">
        <v>4686</v>
      </c>
      <c r="E3646" s="1">
        <v>72.239999999999995</v>
      </c>
      <c r="F3646" s="2">
        <f>Imobiliare_Data_18apr[[#This Row],[Price]]/Imobiliare_Data_18apr[[#This Row],[Surface m2]]</f>
        <v>2699.3355481727576</v>
      </c>
    </row>
    <row r="3647" spans="1:6" x14ac:dyDescent="0.3">
      <c r="A3647" t="s">
        <v>3438</v>
      </c>
      <c r="B3647">
        <v>2</v>
      </c>
      <c r="C3647" s="2">
        <v>195000</v>
      </c>
      <c r="D3647" t="s">
        <v>4687</v>
      </c>
      <c r="E3647" s="1">
        <v>65</v>
      </c>
      <c r="F3647" s="2">
        <f>Imobiliare_Data_18apr[[#This Row],[Price]]/Imobiliare_Data_18apr[[#This Row],[Surface m2]]</f>
        <v>3000</v>
      </c>
    </row>
    <row r="3648" spans="1:6" x14ac:dyDescent="0.3">
      <c r="A3648" t="s">
        <v>3442</v>
      </c>
      <c r="B3648">
        <v>2</v>
      </c>
      <c r="C3648" s="2">
        <v>195000</v>
      </c>
      <c r="D3648" t="s">
        <v>4687</v>
      </c>
      <c r="E3648" s="1">
        <v>65</v>
      </c>
      <c r="F3648" s="2">
        <f>Imobiliare_Data_18apr[[#This Row],[Price]]/Imobiliare_Data_18apr[[#This Row],[Surface m2]]</f>
        <v>3000</v>
      </c>
    </row>
    <row r="3649" spans="1:6" x14ac:dyDescent="0.3">
      <c r="A3649" t="s">
        <v>3495</v>
      </c>
      <c r="B3649">
        <v>2</v>
      </c>
      <c r="C3649" s="2">
        <v>195000</v>
      </c>
      <c r="D3649" t="s">
        <v>4687</v>
      </c>
      <c r="E3649" s="1">
        <v>65</v>
      </c>
      <c r="F3649" s="2">
        <f>Imobiliare_Data_18apr[[#This Row],[Price]]/Imobiliare_Data_18apr[[#This Row],[Surface m2]]</f>
        <v>3000</v>
      </c>
    </row>
    <row r="3650" spans="1:6" x14ac:dyDescent="0.3">
      <c r="A3650" t="s">
        <v>3814</v>
      </c>
      <c r="B3650">
        <v>2</v>
      </c>
      <c r="C3650" s="2">
        <v>195000</v>
      </c>
      <c r="D3650" t="s">
        <v>4687</v>
      </c>
      <c r="E3650" s="1">
        <v>67</v>
      </c>
      <c r="F3650" s="2">
        <f>Imobiliare_Data_18apr[[#This Row],[Price]]/Imobiliare_Data_18apr[[#This Row],[Surface m2]]</f>
        <v>2910.4477611940297</v>
      </c>
    </row>
    <row r="3651" spans="1:6" x14ac:dyDescent="0.3">
      <c r="A3651" t="s">
        <v>3869</v>
      </c>
      <c r="B3651">
        <v>2</v>
      </c>
      <c r="C3651" s="2">
        <v>195000</v>
      </c>
      <c r="D3651" t="s">
        <v>4686</v>
      </c>
      <c r="E3651" s="1">
        <v>59</v>
      </c>
      <c r="F3651" s="2">
        <f>Imobiliare_Data_18apr[[#This Row],[Price]]/Imobiliare_Data_18apr[[#This Row],[Surface m2]]</f>
        <v>3305.0847457627119</v>
      </c>
    </row>
    <row r="3652" spans="1:6" x14ac:dyDescent="0.3">
      <c r="A3652" t="s">
        <v>3896</v>
      </c>
      <c r="B3652">
        <v>2</v>
      </c>
      <c r="C3652" s="2">
        <v>195000</v>
      </c>
      <c r="D3652" t="s">
        <v>4686</v>
      </c>
      <c r="E3652" s="1">
        <v>58.19</v>
      </c>
      <c r="F3652" s="2">
        <f>Imobiliare_Data_18apr[[#This Row],[Price]]/Imobiliare_Data_18apr[[#This Row],[Surface m2]]</f>
        <v>3351.0912527925761</v>
      </c>
    </row>
    <row r="3653" spans="1:6" x14ac:dyDescent="0.3">
      <c r="A3653" t="s">
        <v>3983</v>
      </c>
      <c r="B3653">
        <v>2</v>
      </c>
      <c r="C3653" s="2">
        <v>195000</v>
      </c>
      <c r="D3653" t="s">
        <v>4686</v>
      </c>
      <c r="E3653" s="1">
        <v>54.25</v>
      </c>
      <c r="F3653" s="2">
        <f>Imobiliare_Data_18apr[[#This Row],[Price]]/Imobiliare_Data_18apr[[#This Row],[Surface m2]]</f>
        <v>3594.4700460829495</v>
      </c>
    </row>
    <row r="3654" spans="1:6" hidden="1" x14ac:dyDescent="0.3">
      <c r="A3654" t="s">
        <v>4557</v>
      </c>
      <c r="B3654">
        <v>3</v>
      </c>
      <c r="C3654" s="2">
        <v>195000</v>
      </c>
      <c r="D3654" t="s">
        <v>4685</v>
      </c>
      <c r="E3654" s="1">
        <v>72.239999999999995</v>
      </c>
      <c r="F3654" s="2">
        <f>Imobiliare_Data_18apr[[#This Row],[Price]]/Imobiliare_Data_18apr[[#This Row],[Surface m2]]</f>
        <v>2699.3355481727576</v>
      </c>
    </row>
    <row r="3655" spans="1:6" x14ac:dyDescent="0.3">
      <c r="A3655" t="s">
        <v>1195</v>
      </c>
      <c r="B3655">
        <v>2</v>
      </c>
      <c r="C3655" s="2">
        <v>195096</v>
      </c>
      <c r="D3655" t="s">
        <v>4687</v>
      </c>
      <c r="E3655" s="1">
        <v>56.1</v>
      </c>
      <c r="F3655" s="2">
        <f>Imobiliare_Data_18apr[[#This Row],[Price]]/Imobiliare_Data_18apr[[#This Row],[Surface m2]]</f>
        <v>3477.6470588235293</v>
      </c>
    </row>
    <row r="3656" spans="1:6" x14ac:dyDescent="0.3">
      <c r="A3656" t="s">
        <v>1157</v>
      </c>
      <c r="B3656">
        <v>2</v>
      </c>
      <c r="C3656" s="2">
        <v>195500</v>
      </c>
      <c r="D3656" t="s">
        <v>4686</v>
      </c>
      <c r="E3656" s="1">
        <v>55</v>
      </c>
      <c r="F3656" s="2">
        <f>Imobiliare_Data_18apr[[#This Row],[Price]]/Imobiliare_Data_18apr[[#This Row],[Surface m2]]</f>
        <v>3554.5454545454545</v>
      </c>
    </row>
    <row r="3657" spans="1:6" x14ac:dyDescent="0.3">
      <c r="A3657" t="s">
        <v>3554</v>
      </c>
      <c r="B3657">
        <v>2</v>
      </c>
      <c r="C3657" s="2">
        <v>195500</v>
      </c>
      <c r="D3657" t="s">
        <v>4686</v>
      </c>
      <c r="E3657" s="1">
        <v>56.83</v>
      </c>
      <c r="F3657" s="2">
        <f>Imobiliare_Data_18apr[[#This Row],[Price]]/Imobiliare_Data_18apr[[#This Row],[Surface m2]]</f>
        <v>3440.0844624318142</v>
      </c>
    </row>
    <row r="3658" spans="1:6" hidden="1" x14ac:dyDescent="0.3">
      <c r="A3658" t="s">
        <v>4314</v>
      </c>
      <c r="B3658">
        <v>3</v>
      </c>
      <c r="C3658" s="2">
        <v>195583</v>
      </c>
      <c r="D3658" t="s">
        <v>4687</v>
      </c>
      <c r="E3658" s="1">
        <v>70</v>
      </c>
      <c r="F3658" s="2">
        <f>Imobiliare_Data_18apr[[#This Row],[Price]]/Imobiliare_Data_18apr[[#This Row],[Surface m2]]</f>
        <v>2794.042857142857</v>
      </c>
    </row>
    <row r="3659" spans="1:6" x14ac:dyDescent="0.3">
      <c r="A3659" t="s">
        <v>1195</v>
      </c>
      <c r="B3659">
        <v>2</v>
      </c>
      <c r="C3659" s="2">
        <v>195693</v>
      </c>
      <c r="D3659" t="s">
        <v>4687</v>
      </c>
      <c r="E3659" s="1">
        <v>56.23</v>
      </c>
      <c r="F3659" s="2">
        <f>Imobiliare_Data_18apr[[#This Row],[Price]]/Imobiliare_Data_18apr[[#This Row],[Surface m2]]</f>
        <v>3480.2240796727729</v>
      </c>
    </row>
    <row r="3660" spans="1:6" hidden="1" x14ac:dyDescent="0.3">
      <c r="A3660" t="s">
        <v>1418</v>
      </c>
      <c r="B3660">
        <v>3</v>
      </c>
      <c r="C3660" s="2">
        <v>195768</v>
      </c>
      <c r="D3660" t="s">
        <v>4686</v>
      </c>
      <c r="E3660" s="1">
        <v>85.42</v>
      </c>
      <c r="F3660" s="2">
        <f>Imobiliare_Data_18apr[[#This Row],[Price]]/Imobiliare_Data_18apr[[#This Row],[Surface m2]]</f>
        <v>2291.8286115663777</v>
      </c>
    </row>
    <row r="3661" spans="1:6" hidden="1" x14ac:dyDescent="0.3">
      <c r="A3661" t="s">
        <v>3920</v>
      </c>
      <c r="B3661">
        <v>4</v>
      </c>
      <c r="C3661" s="2">
        <v>195860</v>
      </c>
      <c r="D3661" t="s">
        <v>4686</v>
      </c>
      <c r="E3661" s="1">
        <v>86.56</v>
      </c>
      <c r="F3661" s="2">
        <f>Imobiliare_Data_18apr[[#This Row],[Price]]/Imobiliare_Data_18apr[[#This Row],[Surface m2]]</f>
        <v>2262.7079482439926</v>
      </c>
    </row>
    <row r="3662" spans="1:6" hidden="1" x14ac:dyDescent="0.3">
      <c r="A3662" t="s">
        <v>27</v>
      </c>
      <c r="B3662">
        <v>3</v>
      </c>
      <c r="C3662" s="2">
        <v>196000</v>
      </c>
      <c r="D3662" t="s">
        <v>4686</v>
      </c>
      <c r="E3662" s="1">
        <v>74</v>
      </c>
      <c r="F3662" s="2">
        <f>Imobiliare_Data_18apr[[#This Row],[Price]]/Imobiliare_Data_18apr[[#This Row],[Surface m2]]</f>
        <v>2648.6486486486488</v>
      </c>
    </row>
    <row r="3663" spans="1:6" hidden="1" x14ac:dyDescent="0.3">
      <c r="A3663" t="s">
        <v>59</v>
      </c>
      <c r="B3663">
        <v>3</v>
      </c>
      <c r="C3663" s="2">
        <v>196000</v>
      </c>
      <c r="D3663" t="s">
        <v>4686</v>
      </c>
      <c r="E3663" s="1">
        <v>98</v>
      </c>
      <c r="F3663" s="2">
        <f>Imobiliare_Data_18apr[[#This Row],[Price]]/Imobiliare_Data_18apr[[#This Row],[Surface m2]]</f>
        <v>2000</v>
      </c>
    </row>
    <row r="3664" spans="1:6" hidden="1" x14ac:dyDescent="0.3">
      <c r="A3664" t="s">
        <v>1576</v>
      </c>
      <c r="B3664">
        <v>3</v>
      </c>
      <c r="C3664" s="2">
        <v>196000</v>
      </c>
      <c r="D3664" t="s">
        <v>4687</v>
      </c>
      <c r="E3664" s="1">
        <v>74</v>
      </c>
      <c r="F3664" s="2">
        <f>Imobiliare_Data_18apr[[#This Row],[Price]]/Imobiliare_Data_18apr[[#This Row],[Surface m2]]</f>
        <v>2648.6486486486488</v>
      </c>
    </row>
    <row r="3665" spans="1:6" hidden="1" x14ac:dyDescent="0.3">
      <c r="A3665" t="s">
        <v>1708</v>
      </c>
      <c r="B3665">
        <v>3</v>
      </c>
      <c r="C3665" s="2">
        <v>196000</v>
      </c>
      <c r="D3665" t="s">
        <v>4686</v>
      </c>
      <c r="E3665" s="1">
        <v>72.239999999999995</v>
      </c>
      <c r="F3665" s="2">
        <f>Imobiliare_Data_18apr[[#This Row],[Price]]/Imobiliare_Data_18apr[[#This Row],[Surface m2]]</f>
        <v>2713.1782945736436</v>
      </c>
    </row>
    <row r="3666" spans="1:6" hidden="1" x14ac:dyDescent="0.3">
      <c r="A3666" t="s">
        <v>2088</v>
      </c>
      <c r="B3666">
        <v>4</v>
      </c>
      <c r="C3666" s="2">
        <v>196000</v>
      </c>
      <c r="D3666" t="s">
        <v>4687</v>
      </c>
      <c r="E3666" s="1">
        <v>80</v>
      </c>
      <c r="F3666" s="2">
        <f>Imobiliare_Data_18apr[[#This Row],[Price]]/Imobiliare_Data_18apr[[#This Row],[Surface m2]]</f>
        <v>2450</v>
      </c>
    </row>
    <row r="3667" spans="1:6" hidden="1" x14ac:dyDescent="0.3">
      <c r="A3667" t="s">
        <v>2616</v>
      </c>
      <c r="B3667">
        <v>3</v>
      </c>
      <c r="C3667" s="2">
        <v>196000</v>
      </c>
      <c r="D3667" t="s">
        <v>4686</v>
      </c>
      <c r="E3667" s="1">
        <v>73.64</v>
      </c>
      <c r="F3667" s="2">
        <f>Imobiliare_Data_18apr[[#This Row],[Price]]/Imobiliare_Data_18apr[[#This Row],[Surface m2]]</f>
        <v>2661.596958174905</v>
      </c>
    </row>
    <row r="3668" spans="1:6" x14ac:dyDescent="0.3">
      <c r="A3668" t="s">
        <v>4030</v>
      </c>
      <c r="B3668">
        <f>IF(Imobiliare_Data_18apr[[#This Row],[Surface m2]]&lt;35,1,2)</f>
        <v>2</v>
      </c>
      <c r="C3668" s="2">
        <v>196000</v>
      </c>
      <c r="D3668" t="s">
        <v>4686</v>
      </c>
      <c r="E3668" s="1">
        <v>63</v>
      </c>
      <c r="F3668" s="2">
        <f>Imobiliare_Data_18apr[[#This Row],[Price]]/Imobiliare_Data_18apr[[#This Row],[Surface m2]]</f>
        <v>3111.1111111111113</v>
      </c>
    </row>
    <row r="3669" spans="1:6" x14ac:dyDescent="0.3">
      <c r="A3669" t="s">
        <v>963</v>
      </c>
      <c r="B3669">
        <v>2</v>
      </c>
      <c r="C3669" s="2">
        <v>196075</v>
      </c>
      <c r="D3669" t="s">
        <v>4686</v>
      </c>
      <c r="E3669" s="1">
        <v>63</v>
      </c>
      <c r="F3669" s="2">
        <f>Imobiliare_Data_18apr[[#This Row],[Price]]/Imobiliare_Data_18apr[[#This Row],[Surface m2]]</f>
        <v>3112.3015873015875</v>
      </c>
    </row>
    <row r="3670" spans="1:6" x14ac:dyDescent="0.3">
      <c r="A3670" t="s">
        <v>1195</v>
      </c>
      <c r="B3670">
        <v>2</v>
      </c>
      <c r="C3670" s="2">
        <v>196376</v>
      </c>
      <c r="D3670" t="s">
        <v>4687</v>
      </c>
      <c r="E3670" s="1">
        <v>55.6</v>
      </c>
      <c r="F3670" s="2">
        <f>Imobiliare_Data_18apr[[#This Row],[Price]]/Imobiliare_Data_18apr[[#This Row],[Surface m2]]</f>
        <v>3531.9424460431655</v>
      </c>
    </row>
    <row r="3671" spans="1:6" hidden="1" x14ac:dyDescent="0.3">
      <c r="A3671" t="s">
        <v>1336</v>
      </c>
      <c r="B3671">
        <v>3</v>
      </c>
      <c r="C3671" s="2">
        <v>196800</v>
      </c>
      <c r="D3671" t="s">
        <v>4687</v>
      </c>
      <c r="E3671" s="1">
        <v>82</v>
      </c>
      <c r="F3671" s="2">
        <f>Imobiliare_Data_18apr[[#This Row],[Price]]/Imobiliare_Data_18apr[[#This Row],[Surface m2]]</f>
        <v>2400</v>
      </c>
    </row>
    <row r="3672" spans="1:6" hidden="1" x14ac:dyDescent="0.3">
      <c r="A3672" t="s">
        <v>1676</v>
      </c>
      <c r="B3672">
        <v>3</v>
      </c>
      <c r="C3672" s="2">
        <v>196800</v>
      </c>
      <c r="D3672" t="s">
        <v>4687</v>
      </c>
      <c r="E3672" s="1">
        <v>82</v>
      </c>
      <c r="F3672" s="2">
        <f>Imobiliare_Data_18apr[[#This Row],[Price]]/Imobiliare_Data_18apr[[#This Row],[Surface m2]]</f>
        <v>2400</v>
      </c>
    </row>
    <row r="3673" spans="1:6" hidden="1" x14ac:dyDescent="0.3">
      <c r="A3673" t="s">
        <v>118</v>
      </c>
      <c r="B3673">
        <v>3</v>
      </c>
      <c r="C3673" s="2">
        <v>196824</v>
      </c>
      <c r="D3673" t="s">
        <v>4687</v>
      </c>
      <c r="E3673" s="1">
        <v>82.01</v>
      </c>
      <c r="F3673" s="2">
        <f>Imobiliare_Data_18apr[[#This Row],[Price]]/Imobiliare_Data_18apr[[#This Row],[Surface m2]]</f>
        <v>2400</v>
      </c>
    </row>
    <row r="3674" spans="1:6" hidden="1" x14ac:dyDescent="0.3">
      <c r="A3674" t="s">
        <v>1723</v>
      </c>
      <c r="B3674">
        <v>3</v>
      </c>
      <c r="C3674" s="2">
        <v>197000</v>
      </c>
      <c r="D3674" t="s">
        <v>4686</v>
      </c>
      <c r="E3674" s="1">
        <v>101</v>
      </c>
      <c r="F3674" s="2">
        <f>Imobiliare_Data_18apr[[#This Row],[Price]]/Imobiliare_Data_18apr[[#This Row],[Surface m2]]</f>
        <v>1950.4950495049504</v>
      </c>
    </row>
    <row r="3675" spans="1:6" hidden="1" x14ac:dyDescent="0.3">
      <c r="A3675" t="s">
        <v>2107</v>
      </c>
      <c r="B3675">
        <v>4</v>
      </c>
      <c r="C3675" s="2">
        <v>197000</v>
      </c>
      <c r="D3675" t="s">
        <v>4686</v>
      </c>
      <c r="E3675" s="1">
        <v>84.09</v>
      </c>
      <c r="F3675" s="2">
        <f>Imobiliare_Data_18apr[[#This Row],[Price]]/Imobiliare_Data_18apr[[#This Row],[Surface m2]]</f>
        <v>2342.7280294922107</v>
      </c>
    </row>
    <row r="3676" spans="1:6" hidden="1" x14ac:dyDescent="0.3">
      <c r="A3676" t="s">
        <v>1671</v>
      </c>
      <c r="B3676">
        <v>3</v>
      </c>
      <c r="C3676" s="2">
        <v>197500</v>
      </c>
      <c r="D3676" t="s">
        <v>4686</v>
      </c>
      <c r="E3676" s="1">
        <v>79</v>
      </c>
      <c r="F3676" s="2">
        <f>Imobiliare_Data_18apr[[#This Row],[Price]]/Imobiliare_Data_18apr[[#This Row],[Surface m2]]</f>
        <v>2500</v>
      </c>
    </row>
    <row r="3677" spans="1:6" hidden="1" x14ac:dyDescent="0.3">
      <c r="A3677" t="s">
        <v>4309</v>
      </c>
      <c r="B3677">
        <v>3</v>
      </c>
      <c r="C3677" s="2">
        <v>197840</v>
      </c>
      <c r="D3677" t="s">
        <v>4687</v>
      </c>
      <c r="E3677" s="1">
        <v>89.93</v>
      </c>
      <c r="F3677" s="2">
        <f>Imobiliare_Data_18apr[[#This Row],[Price]]/Imobiliare_Data_18apr[[#This Row],[Surface m2]]</f>
        <v>2199.9332814411209</v>
      </c>
    </row>
    <row r="3678" spans="1:6" hidden="1" x14ac:dyDescent="0.3">
      <c r="A3678" t="s">
        <v>3370</v>
      </c>
      <c r="B3678">
        <v>3</v>
      </c>
      <c r="C3678" s="2">
        <v>198000</v>
      </c>
      <c r="D3678" t="s">
        <v>4686</v>
      </c>
      <c r="E3678" s="1">
        <v>77.3</v>
      </c>
      <c r="F3678" s="2">
        <f>Imobiliare_Data_18apr[[#This Row],[Price]]/Imobiliare_Data_18apr[[#This Row],[Surface m2]]</f>
        <v>2561.4489003880985</v>
      </c>
    </row>
    <row r="3679" spans="1:6" hidden="1" x14ac:dyDescent="0.3">
      <c r="A3679" t="s">
        <v>1343</v>
      </c>
      <c r="B3679">
        <v>3</v>
      </c>
      <c r="C3679" s="2">
        <v>198000</v>
      </c>
      <c r="D3679" t="s">
        <v>4687</v>
      </c>
      <c r="E3679" s="1">
        <v>70</v>
      </c>
      <c r="F3679" s="2">
        <f>Imobiliare_Data_18apr[[#This Row],[Price]]/Imobiliare_Data_18apr[[#This Row],[Surface m2]]</f>
        <v>2828.5714285714284</v>
      </c>
    </row>
    <row r="3680" spans="1:6" hidden="1" x14ac:dyDescent="0.3">
      <c r="A3680" t="s">
        <v>1400</v>
      </c>
      <c r="B3680">
        <v>3</v>
      </c>
      <c r="C3680" s="2">
        <v>198000</v>
      </c>
      <c r="D3680" t="s">
        <v>4686</v>
      </c>
      <c r="E3680" s="1">
        <v>81</v>
      </c>
      <c r="F3680" s="2">
        <f>Imobiliare_Data_18apr[[#This Row],[Price]]/Imobiliare_Data_18apr[[#This Row],[Surface m2]]</f>
        <v>2444.4444444444443</v>
      </c>
    </row>
    <row r="3681" spans="1:6" hidden="1" x14ac:dyDescent="0.3">
      <c r="A3681" t="s">
        <v>1520</v>
      </c>
      <c r="B3681">
        <v>3</v>
      </c>
      <c r="C3681" s="2">
        <v>198000</v>
      </c>
      <c r="D3681" t="s">
        <v>4686</v>
      </c>
      <c r="E3681" s="1">
        <v>72</v>
      </c>
      <c r="F3681" s="2">
        <f>Imobiliare_Data_18apr[[#This Row],[Price]]/Imobiliare_Data_18apr[[#This Row],[Surface m2]]</f>
        <v>2750</v>
      </c>
    </row>
    <row r="3682" spans="1:6" hidden="1" x14ac:dyDescent="0.3">
      <c r="A3682" t="s">
        <v>2000</v>
      </c>
      <c r="B3682">
        <v>4</v>
      </c>
      <c r="C3682" s="2">
        <v>198000</v>
      </c>
      <c r="D3682" t="s">
        <v>4687</v>
      </c>
      <c r="E3682" s="1">
        <v>78</v>
      </c>
      <c r="F3682" s="2">
        <f>Imobiliare_Data_18apr[[#This Row],[Price]]/Imobiliare_Data_18apr[[#This Row],[Surface m2]]</f>
        <v>2538.4615384615386</v>
      </c>
    </row>
    <row r="3683" spans="1:6" hidden="1" x14ac:dyDescent="0.3">
      <c r="A3683" t="s">
        <v>3590</v>
      </c>
      <c r="B3683">
        <v>3</v>
      </c>
      <c r="C3683" s="2">
        <v>198000</v>
      </c>
      <c r="D3683" t="s">
        <v>4686</v>
      </c>
      <c r="E3683" s="1">
        <v>81</v>
      </c>
      <c r="F3683" s="2">
        <f>Imobiliare_Data_18apr[[#This Row],[Price]]/Imobiliare_Data_18apr[[#This Row],[Surface m2]]</f>
        <v>2444.4444444444443</v>
      </c>
    </row>
    <row r="3684" spans="1:6" hidden="1" x14ac:dyDescent="0.3">
      <c r="A3684" t="s">
        <v>2745</v>
      </c>
      <c r="B3684">
        <v>3</v>
      </c>
      <c r="C3684" s="2">
        <v>198000</v>
      </c>
      <c r="D3684" t="s">
        <v>4687</v>
      </c>
      <c r="E3684" s="1">
        <v>97</v>
      </c>
      <c r="F3684" s="2">
        <f>Imobiliare_Data_18apr[[#This Row],[Price]]/Imobiliare_Data_18apr[[#This Row],[Surface m2]]</f>
        <v>2041.2371134020618</v>
      </c>
    </row>
    <row r="3685" spans="1:6" hidden="1" x14ac:dyDescent="0.3">
      <c r="A3685" t="s">
        <v>4328</v>
      </c>
      <c r="B3685">
        <v>3</v>
      </c>
      <c r="C3685" s="2">
        <v>198000</v>
      </c>
      <c r="D3685" t="s">
        <v>4686</v>
      </c>
      <c r="E3685" s="1">
        <v>81</v>
      </c>
      <c r="F3685" s="2">
        <f>Imobiliare_Data_18apr[[#This Row],[Price]]/Imobiliare_Data_18apr[[#This Row],[Surface m2]]</f>
        <v>2444.4444444444443</v>
      </c>
    </row>
    <row r="3686" spans="1:6" x14ac:dyDescent="0.3">
      <c r="A3686" t="s">
        <v>2416</v>
      </c>
      <c r="B3686">
        <v>2</v>
      </c>
      <c r="C3686" s="2">
        <v>198000</v>
      </c>
      <c r="D3686" t="s">
        <v>4687</v>
      </c>
      <c r="E3686" s="1">
        <v>52</v>
      </c>
      <c r="F3686" s="2">
        <f>Imobiliare_Data_18apr[[#This Row],[Price]]/Imobiliare_Data_18apr[[#This Row],[Surface m2]]</f>
        <v>3807.6923076923076</v>
      </c>
    </row>
    <row r="3687" spans="1:6" hidden="1" x14ac:dyDescent="0.3">
      <c r="A3687" t="s">
        <v>3612</v>
      </c>
      <c r="B3687">
        <v>3</v>
      </c>
      <c r="C3687" s="2">
        <v>198000</v>
      </c>
      <c r="D3687" t="s">
        <v>4686</v>
      </c>
      <c r="E3687" s="1">
        <v>81</v>
      </c>
      <c r="F3687" s="2">
        <f>Imobiliare_Data_18apr[[#This Row],[Price]]/Imobiliare_Data_18apr[[#This Row],[Surface m2]]</f>
        <v>2444.4444444444443</v>
      </c>
    </row>
    <row r="3688" spans="1:6" hidden="1" x14ac:dyDescent="0.3">
      <c r="A3688" t="s">
        <v>3752</v>
      </c>
      <c r="B3688">
        <v>3</v>
      </c>
      <c r="C3688" s="2">
        <v>198000</v>
      </c>
      <c r="D3688" t="s">
        <v>4687</v>
      </c>
      <c r="E3688" s="1">
        <v>90</v>
      </c>
      <c r="F3688" s="2">
        <f>Imobiliare_Data_18apr[[#This Row],[Price]]/Imobiliare_Data_18apr[[#This Row],[Surface m2]]</f>
        <v>2200</v>
      </c>
    </row>
    <row r="3689" spans="1:6" hidden="1" x14ac:dyDescent="0.3">
      <c r="A3689" t="s">
        <v>3793</v>
      </c>
      <c r="B3689">
        <v>3</v>
      </c>
      <c r="C3689" s="2">
        <v>198000</v>
      </c>
      <c r="D3689" t="s">
        <v>4687</v>
      </c>
      <c r="E3689" s="1">
        <v>95</v>
      </c>
      <c r="F3689" s="2">
        <f>Imobiliare_Data_18apr[[#This Row],[Price]]/Imobiliare_Data_18apr[[#This Row],[Surface m2]]</f>
        <v>2084.2105263157896</v>
      </c>
    </row>
    <row r="3690" spans="1:6" hidden="1" x14ac:dyDescent="0.3">
      <c r="A3690" t="s">
        <v>4039</v>
      </c>
      <c r="B3690">
        <v>3</v>
      </c>
      <c r="C3690" s="2">
        <v>198500</v>
      </c>
      <c r="D3690" t="s">
        <v>4686</v>
      </c>
      <c r="E3690" s="1">
        <v>73.790000000000006</v>
      </c>
      <c r="F3690" s="2">
        <f>Imobiliare_Data_18apr[[#This Row],[Price]]/Imobiliare_Data_18apr[[#This Row],[Surface m2]]</f>
        <v>2690.0664046618781</v>
      </c>
    </row>
    <row r="3691" spans="1:6" hidden="1" x14ac:dyDescent="0.3">
      <c r="A3691" t="s">
        <v>2177</v>
      </c>
      <c r="B3691">
        <v>3</v>
      </c>
      <c r="C3691" s="2">
        <v>199000</v>
      </c>
      <c r="D3691" t="s">
        <v>4687</v>
      </c>
      <c r="E3691" s="1">
        <v>81</v>
      </c>
      <c r="F3691" s="2">
        <f>Imobiliare_Data_18apr[[#This Row],[Price]]/Imobiliare_Data_18apr[[#This Row],[Surface m2]]</f>
        <v>2456.7901234567903</v>
      </c>
    </row>
    <row r="3692" spans="1:6" hidden="1" x14ac:dyDescent="0.3">
      <c r="A3692" t="s">
        <v>2985</v>
      </c>
      <c r="B3692">
        <v>3</v>
      </c>
      <c r="C3692" s="2">
        <v>199000</v>
      </c>
      <c r="D3692" t="s">
        <v>4687</v>
      </c>
      <c r="E3692" s="1">
        <v>90</v>
      </c>
      <c r="F3692" s="2">
        <f>Imobiliare_Data_18apr[[#This Row],[Price]]/Imobiliare_Data_18apr[[#This Row],[Surface m2]]</f>
        <v>2211.1111111111113</v>
      </c>
    </row>
    <row r="3693" spans="1:6" hidden="1" x14ac:dyDescent="0.3">
      <c r="A3693" t="s">
        <v>1249</v>
      </c>
      <c r="B3693">
        <v>3</v>
      </c>
      <c r="C3693" s="2">
        <v>199000</v>
      </c>
      <c r="D3693" t="s">
        <v>4686</v>
      </c>
      <c r="E3693" s="1">
        <v>84</v>
      </c>
      <c r="F3693" s="2">
        <f>Imobiliare_Data_18apr[[#This Row],[Price]]/Imobiliare_Data_18apr[[#This Row],[Surface m2]]</f>
        <v>2369.0476190476193</v>
      </c>
    </row>
    <row r="3694" spans="1:6" hidden="1" x14ac:dyDescent="0.3">
      <c r="A3694" t="s">
        <v>1345</v>
      </c>
      <c r="B3694">
        <v>3</v>
      </c>
      <c r="C3694" s="2">
        <v>199000</v>
      </c>
      <c r="D3694" t="s">
        <v>4687</v>
      </c>
      <c r="E3694" s="1">
        <v>110</v>
      </c>
      <c r="F3694" s="2">
        <f>Imobiliare_Data_18apr[[#This Row],[Price]]/Imobiliare_Data_18apr[[#This Row],[Surface m2]]</f>
        <v>1809.090909090909</v>
      </c>
    </row>
    <row r="3695" spans="1:6" hidden="1" x14ac:dyDescent="0.3">
      <c r="A3695" t="s">
        <v>1471</v>
      </c>
      <c r="B3695">
        <v>3</v>
      </c>
      <c r="C3695" s="2">
        <v>199000</v>
      </c>
      <c r="D3695" t="s">
        <v>4687</v>
      </c>
      <c r="E3695" s="1">
        <v>75</v>
      </c>
      <c r="F3695" s="2">
        <f>Imobiliare_Data_18apr[[#This Row],[Price]]/Imobiliare_Data_18apr[[#This Row],[Surface m2]]</f>
        <v>2653.3333333333335</v>
      </c>
    </row>
    <row r="3696" spans="1:6" hidden="1" x14ac:dyDescent="0.3">
      <c r="A3696" t="s">
        <v>1791</v>
      </c>
      <c r="B3696">
        <v>3</v>
      </c>
      <c r="C3696" s="2">
        <v>199000</v>
      </c>
      <c r="D3696" t="s">
        <v>4686</v>
      </c>
      <c r="E3696" s="1">
        <v>82</v>
      </c>
      <c r="F3696" s="2">
        <f>Imobiliare_Data_18apr[[#This Row],[Price]]/Imobiliare_Data_18apr[[#This Row],[Surface m2]]</f>
        <v>2426.8292682926831</v>
      </c>
    </row>
    <row r="3697" spans="1:6" hidden="1" x14ac:dyDescent="0.3">
      <c r="A3697" t="s">
        <v>1932</v>
      </c>
      <c r="B3697">
        <v>4</v>
      </c>
      <c r="C3697" s="2">
        <v>199000</v>
      </c>
      <c r="D3697" t="s">
        <v>4687</v>
      </c>
      <c r="E3697" s="1">
        <v>76</v>
      </c>
      <c r="F3697" s="2">
        <f>Imobiliare_Data_18apr[[#This Row],[Price]]/Imobiliare_Data_18apr[[#This Row],[Surface m2]]</f>
        <v>2618.4210526315787</v>
      </c>
    </row>
    <row r="3698" spans="1:6" hidden="1" x14ac:dyDescent="0.3">
      <c r="A3698" t="s">
        <v>1985</v>
      </c>
      <c r="B3698">
        <v>4</v>
      </c>
      <c r="C3698" s="2">
        <v>199000</v>
      </c>
      <c r="D3698" t="s">
        <v>4687</v>
      </c>
      <c r="E3698" s="1">
        <v>80</v>
      </c>
      <c r="F3698" s="2">
        <f>Imobiliare_Data_18apr[[#This Row],[Price]]/Imobiliare_Data_18apr[[#This Row],[Surface m2]]</f>
        <v>2487.5</v>
      </c>
    </row>
    <row r="3699" spans="1:6" hidden="1" x14ac:dyDescent="0.3">
      <c r="A3699" t="s">
        <v>2153</v>
      </c>
      <c r="B3699">
        <v>5</v>
      </c>
      <c r="C3699" s="2">
        <v>199000</v>
      </c>
      <c r="D3699" t="s">
        <v>4687</v>
      </c>
      <c r="E3699" s="1">
        <v>120</v>
      </c>
      <c r="F3699" s="2">
        <f>Imobiliare_Data_18apr[[#This Row],[Price]]/Imobiliare_Data_18apr[[#This Row],[Surface m2]]</f>
        <v>1658.3333333333333</v>
      </c>
    </row>
    <row r="3700" spans="1:6" hidden="1" x14ac:dyDescent="0.3">
      <c r="A3700" t="s">
        <v>3641</v>
      </c>
      <c r="B3700">
        <v>3</v>
      </c>
      <c r="C3700" s="2">
        <v>199000</v>
      </c>
      <c r="D3700" t="s">
        <v>4687</v>
      </c>
      <c r="E3700" s="1">
        <v>80.44</v>
      </c>
      <c r="F3700" s="2">
        <f>Imobiliare_Data_18apr[[#This Row],[Price]]/Imobiliare_Data_18apr[[#This Row],[Surface m2]]</f>
        <v>2473.893585280955</v>
      </c>
    </row>
    <row r="3701" spans="1:6" x14ac:dyDescent="0.3">
      <c r="A3701" t="s">
        <v>718</v>
      </c>
      <c r="B3701">
        <v>2</v>
      </c>
      <c r="C3701" s="2">
        <v>199000</v>
      </c>
      <c r="D3701" t="s">
        <v>4687</v>
      </c>
      <c r="E3701" s="1">
        <v>80</v>
      </c>
      <c r="F3701" s="2">
        <f>Imobiliare_Data_18apr[[#This Row],[Price]]/Imobiliare_Data_18apr[[#This Row],[Surface m2]]</f>
        <v>2487.5</v>
      </c>
    </row>
    <row r="3702" spans="1:6" x14ac:dyDescent="0.3">
      <c r="A3702" t="s">
        <v>984</v>
      </c>
      <c r="B3702">
        <v>2</v>
      </c>
      <c r="C3702" s="2">
        <v>199000</v>
      </c>
      <c r="D3702" t="s">
        <v>4687</v>
      </c>
      <c r="E3702" s="1">
        <v>80</v>
      </c>
      <c r="F3702" s="2">
        <f>Imobiliare_Data_18apr[[#This Row],[Price]]/Imobiliare_Data_18apr[[#This Row],[Surface m2]]</f>
        <v>2487.5</v>
      </c>
    </row>
    <row r="3703" spans="1:6" hidden="1" x14ac:dyDescent="0.3">
      <c r="A3703" t="s">
        <v>3216</v>
      </c>
      <c r="B3703">
        <v>3</v>
      </c>
      <c r="C3703" s="2">
        <v>199000</v>
      </c>
      <c r="D3703" t="s">
        <v>4687</v>
      </c>
      <c r="E3703" s="1">
        <v>73</v>
      </c>
      <c r="F3703" s="2">
        <f>Imobiliare_Data_18apr[[#This Row],[Price]]/Imobiliare_Data_18apr[[#This Row],[Surface m2]]</f>
        <v>2726.027397260274</v>
      </c>
    </row>
    <row r="3704" spans="1:6" x14ac:dyDescent="0.3">
      <c r="A3704" t="s">
        <v>2419</v>
      </c>
      <c r="B3704">
        <v>2</v>
      </c>
      <c r="C3704" s="2">
        <v>199000</v>
      </c>
      <c r="D3704" t="s">
        <v>4687</v>
      </c>
      <c r="E3704" s="1">
        <v>80</v>
      </c>
      <c r="F3704" s="2">
        <f>Imobiliare_Data_18apr[[#This Row],[Price]]/Imobiliare_Data_18apr[[#This Row],[Surface m2]]</f>
        <v>2487.5</v>
      </c>
    </row>
    <row r="3705" spans="1:6" x14ac:dyDescent="0.3">
      <c r="A3705" t="s">
        <v>3867</v>
      </c>
      <c r="B3705">
        <v>2</v>
      </c>
      <c r="C3705" s="2">
        <v>199000</v>
      </c>
      <c r="D3705" t="s">
        <v>4687</v>
      </c>
      <c r="E3705" s="1">
        <v>80.44</v>
      </c>
      <c r="F3705" s="2">
        <f>Imobiliare_Data_18apr[[#This Row],[Price]]/Imobiliare_Data_18apr[[#This Row],[Surface m2]]</f>
        <v>2473.893585280955</v>
      </c>
    </row>
    <row r="3706" spans="1:6" x14ac:dyDescent="0.3">
      <c r="A3706" t="s">
        <v>4542</v>
      </c>
      <c r="B3706">
        <v>2</v>
      </c>
      <c r="C3706" s="2">
        <v>199000</v>
      </c>
      <c r="D3706" t="s">
        <v>4686</v>
      </c>
      <c r="E3706" s="1">
        <v>84</v>
      </c>
      <c r="F3706" s="2">
        <f>Imobiliare_Data_18apr[[#This Row],[Price]]/Imobiliare_Data_18apr[[#This Row],[Surface m2]]</f>
        <v>2369.0476190476193</v>
      </c>
    </row>
    <row r="3707" spans="1:6" hidden="1" x14ac:dyDescent="0.3">
      <c r="A3707" t="s">
        <v>1667</v>
      </c>
      <c r="B3707">
        <v>3</v>
      </c>
      <c r="C3707" s="2">
        <v>199500</v>
      </c>
      <c r="D3707" t="s">
        <v>4686</v>
      </c>
      <c r="E3707" s="1">
        <v>77</v>
      </c>
      <c r="F3707" s="2">
        <f>Imobiliare_Data_18apr[[#This Row],[Price]]/Imobiliare_Data_18apr[[#This Row],[Surface m2]]</f>
        <v>2590.909090909091</v>
      </c>
    </row>
    <row r="3708" spans="1:6" hidden="1" x14ac:dyDescent="0.3">
      <c r="A3708" t="s">
        <v>3476</v>
      </c>
      <c r="B3708">
        <v>3</v>
      </c>
      <c r="C3708" s="2">
        <v>199500</v>
      </c>
      <c r="D3708" t="s">
        <v>4687</v>
      </c>
      <c r="E3708" s="1">
        <v>80</v>
      </c>
      <c r="F3708" s="2">
        <f>Imobiliare_Data_18apr[[#This Row],[Price]]/Imobiliare_Data_18apr[[#This Row],[Surface m2]]</f>
        <v>2493.75</v>
      </c>
    </row>
    <row r="3709" spans="1:6" x14ac:dyDescent="0.3">
      <c r="A3709" t="s">
        <v>66</v>
      </c>
      <c r="B3709">
        <v>2</v>
      </c>
      <c r="C3709" s="2">
        <v>199500</v>
      </c>
      <c r="D3709" t="s">
        <v>4686</v>
      </c>
      <c r="E3709" s="1">
        <v>64</v>
      </c>
      <c r="F3709" s="2">
        <f>Imobiliare_Data_18apr[[#This Row],[Price]]/Imobiliare_Data_18apr[[#This Row],[Surface m2]]</f>
        <v>3117.1875</v>
      </c>
    </row>
    <row r="3710" spans="1:6" hidden="1" x14ac:dyDescent="0.3">
      <c r="A3710" t="s">
        <v>2624</v>
      </c>
      <c r="B3710">
        <v>3</v>
      </c>
      <c r="C3710" s="2">
        <v>199500</v>
      </c>
      <c r="D3710" t="s">
        <v>4687</v>
      </c>
      <c r="E3710" s="1">
        <v>75</v>
      </c>
      <c r="F3710" s="2">
        <f>Imobiliare_Data_18apr[[#This Row],[Price]]/Imobiliare_Data_18apr[[#This Row],[Surface m2]]</f>
        <v>2660</v>
      </c>
    </row>
    <row r="3711" spans="1:6" hidden="1" x14ac:dyDescent="0.3">
      <c r="A3711" t="s">
        <v>2727</v>
      </c>
      <c r="B3711">
        <v>3</v>
      </c>
      <c r="C3711" s="2">
        <v>199500</v>
      </c>
      <c r="D3711" t="s">
        <v>4686</v>
      </c>
      <c r="E3711" s="1">
        <v>90</v>
      </c>
      <c r="F3711" s="2">
        <f>Imobiliare_Data_18apr[[#This Row],[Price]]/Imobiliare_Data_18apr[[#This Row],[Surface m2]]</f>
        <v>2216.6666666666665</v>
      </c>
    </row>
    <row r="3712" spans="1:6" hidden="1" x14ac:dyDescent="0.3">
      <c r="A3712" t="s">
        <v>1812</v>
      </c>
      <c r="B3712">
        <v>3</v>
      </c>
      <c r="C3712" s="2">
        <v>199700</v>
      </c>
      <c r="D3712" t="s">
        <v>4686</v>
      </c>
      <c r="E3712" s="1">
        <v>75</v>
      </c>
      <c r="F3712" s="2">
        <f>Imobiliare_Data_18apr[[#This Row],[Price]]/Imobiliare_Data_18apr[[#This Row],[Surface m2]]</f>
        <v>2662.6666666666665</v>
      </c>
    </row>
    <row r="3713" spans="1:6" x14ac:dyDescent="0.3">
      <c r="A3713" t="s">
        <v>3314</v>
      </c>
      <c r="B3713">
        <f>IF(Imobiliare_Data_18apr[[#This Row],[Surface m2]]&lt;35,1,2)</f>
        <v>2</v>
      </c>
      <c r="C3713" s="2">
        <v>199800</v>
      </c>
      <c r="D3713" t="s">
        <v>4686</v>
      </c>
      <c r="E3713" s="1">
        <v>69.22</v>
      </c>
      <c r="F3713" s="2">
        <f>Imobiliare_Data_18apr[[#This Row],[Price]]/Imobiliare_Data_18apr[[#This Row],[Surface m2]]</f>
        <v>2886.4490031782721</v>
      </c>
    </row>
    <row r="3714" spans="1:6" x14ac:dyDescent="0.3">
      <c r="A3714" t="s">
        <v>4443</v>
      </c>
      <c r="B3714">
        <v>2</v>
      </c>
      <c r="C3714" s="2">
        <v>199800</v>
      </c>
      <c r="D3714" t="s">
        <v>4686</v>
      </c>
      <c r="E3714" s="1">
        <v>61</v>
      </c>
      <c r="F3714" s="2">
        <f>Imobiliare_Data_18apr[[#This Row],[Price]]/Imobiliare_Data_18apr[[#This Row],[Surface m2]]</f>
        <v>3275.4098360655739</v>
      </c>
    </row>
    <row r="3715" spans="1:6" hidden="1" x14ac:dyDescent="0.3">
      <c r="A3715" t="s">
        <v>1545</v>
      </c>
      <c r="B3715">
        <v>3</v>
      </c>
      <c r="C3715" s="2">
        <v>199900</v>
      </c>
      <c r="D3715" t="s">
        <v>4687</v>
      </c>
      <c r="E3715" s="1">
        <v>98</v>
      </c>
      <c r="F3715" s="2">
        <f>Imobiliare_Data_18apr[[#This Row],[Price]]/Imobiliare_Data_18apr[[#This Row],[Surface m2]]</f>
        <v>2039.795918367347</v>
      </c>
    </row>
    <row r="3716" spans="1:6" x14ac:dyDescent="0.3">
      <c r="A3716" t="s">
        <v>405</v>
      </c>
      <c r="B3716">
        <v>2</v>
      </c>
      <c r="C3716" s="2">
        <v>199900</v>
      </c>
      <c r="D3716" t="s">
        <v>4686</v>
      </c>
      <c r="E3716" s="1">
        <v>67</v>
      </c>
      <c r="F3716" s="2">
        <f>Imobiliare_Data_18apr[[#This Row],[Price]]/Imobiliare_Data_18apr[[#This Row],[Surface m2]]</f>
        <v>2983.5820895522388</v>
      </c>
    </row>
    <row r="3717" spans="1:6" hidden="1" x14ac:dyDescent="0.3">
      <c r="A3717" t="s">
        <v>2799</v>
      </c>
      <c r="B3717">
        <v>3</v>
      </c>
      <c r="C3717" s="2">
        <v>199900</v>
      </c>
      <c r="D3717" t="s">
        <v>4686</v>
      </c>
      <c r="E3717" s="1">
        <v>110</v>
      </c>
      <c r="F3717" s="2">
        <f>Imobiliare_Data_18apr[[#This Row],[Price]]/Imobiliare_Data_18apr[[#This Row],[Surface m2]]</f>
        <v>1817.2727272727273</v>
      </c>
    </row>
    <row r="3718" spans="1:6" hidden="1" x14ac:dyDescent="0.3">
      <c r="A3718" t="s">
        <v>3097</v>
      </c>
      <c r="B3718">
        <v>4</v>
      </c>
      <c r="C3718" s="2">
        <v>199900</v>
      </c>
      <c r="D3718" t="s">
        <v>4686</v>
      </c>
      <c r="E3718" s="1">
        <v>100</v>
      </c>
      <c r="F3718" s="2">
        <f>Imobiliare_Data_18apr[[#This Row],[Price]]/Imobiliare_Data_18apr[[#This Row],[Surface m2]]</f>
        <v>1999</v>
      </c>
    </row>
    <row r="3719" spans="1:6" x14ac:dyDescent="0.3">
      <c r="A3719" t="s">
        <v>1065</v>
      </c>
      <c r="B3719">
        <v>2</v>
      </c>
      <c r="C3719" s="2">
        <v>199900</v>
      </c>
      <c r="D3719" t="s">
        <v>4687</v>
      </c>
      <c r="E3719" s="1">
        <v>56</v>
      </c>
      <c r="F3719" s="2">
        <f>Imobiliare_Data_18apr[[#This Row],[Price]]/Imobiliare_Data_18apr[[#This Row],[Surface m2]]</f>
        <v>3569.6428571428573</v>
      </c>
    </row>
    <row r="3720" spans="1:6" hidden="1" x14ac:dyDescent="0.3">
      <c r="A3720" t="s">
        <v>2849</v>
      </c>
      <c r="B3720">
        <v>4</v>
      </c>
      <c r="C3720" s="2">
        <v>199990</v>
      </c>
      <c r="D3720" t="s">
        <v>4687</v>
      </c>
      <c r="E3720" s="1">
        <v>76</v>
      </c>
      <c r="F3720" s="2">
        <f>Imobiliare_Data_18apr[[#This Row],[Price]]/Imobiliare_Data_18apr[[#This Row],[Surface m2]]</f>
        <v>2631.4473684210525</v>
      </c>
    </row>
    <row r="3721" spans="1:6" hidden="1" x14ac:dyDescent="0.3">
      <c r="A3721" t="s">
        <v>4606</v>
      </c>
      <c r="B3721">
        <v>3</v>
      </c>
      <c r="C3721" s="2">
        <v>199990</v>
      </c>
      <c r="D3721" t="s">
        <v>4687</v>
      </c>
      <c r="E3721" s="1">
        <v>70</v>
      </c>
      <c r="F3721" s="2">
        <f>Imobiliare_Data_18apr[[#This Row],[Price]]/Imobiliare_Data_18apr[[#This Row],[Surface m2]]</f>
        <v>2857</v>
      </c>
    </row>
    <row r="3722" spans="1:6" x14ac:dyDescent="0.3">
      <c r="A3722" t="s">
        <v>115</v>
      </c>
      <c r="B3722">
        <v>2</v>
      </c>
      <c r="C3722" s="2">
        <v>199999</v>
      </c>
      <c r="D3722" t="s">
        <v>4686</v>
      </c>
      <c r="E3722" s="1">
        <v>61</v>
      </c>
      <c r="F3722" s="2">
        <f>Imobiliare_Data_18apr[[#This Row],[Price]]/Imobiliare_Data_18apr[[#This Row],[Surface m2]]</f>
        <v>3278.6721311475408</v>
      </c>
    </row>
    <row r="3723" spans="1:6" hidden="1" x14ac:dyDescent="0.3">
      <c r="A3723" t="s">
        <v>2851</v>
      </c>
      <c r="B3723">
        <v>4</v>
      </c>
      <c r="C3723" s="2">
        <v>199999</v>
      </c>
      <c r="D3723" t="s">
        <v>4687</v>
      </c>
      <c r="E3723" s="1">
        <v>100</v>
      </c>
      <c r="F3723" s="2">
        <f>Imobiliare_Data_18apr[[#This Row],[Price]]/Imobiliare_Data_18apr[[#This Row],[Surface m2]]</f>
        <v>1999.99</v>
      </c>
    </row>
    <row r="3724" spans="1:6" hidden="1" x14ac:dyDescent="0.3">
      <c r="A3724" t="s">
        <v>2871</v>
      </c>
      <c r="B3724">
        <v>4</v>
      </c>
      <c r="C3724" s="2">
        <v>199999</v>
      </c>
      <c r="D3724" t="s">
        <v>4687</v>
      </c>
      <c r="E3724" s="1">
        <v>76</v>
      </c>
      <c r="F3724" s="2">
        <f>Imobiliare_Data_18apr[[#This Row],[Price]]/Imobiliare_Data_18apr[[#This Row],[Surface m2]]</f>
        <v>2631.5657894736842</v>
      </c>
    </row>
    <row r="3725" spans="1:6" hidden="1" x14ac:dyDescent="0.3">
      <c r="A3725" t="s">
        <v>4269</v>
      </c>
      <c r="B3725">
        <v>3</v>
      </c>
      <c r="C3725" s="2">
        <v>199999</v>
      </c>
      <c r="D3725" t="s">
        <v>4686</v>
      </c>
      <c r="E3725" s="1">
        <v>87.6</v>
      </c>
      <c r="F3725" s="2">
        <f>Imobiliare_Data_18apr[[#This Row],[Price]]/Imobiliare_Data_18apr[[#This Row],[Surface m2]]</f>
        <v>2283.0936073059361</v>
      </c>
    </row>
    <row r="3726" spans="1:6" hidden="1" x14ac:dyDescent="0.3">
      <c r="A3726" t="s">
        <v>3234</v>
      </c>
      <c r="B3726">
        <v>4</v>
      </c>
      <c r="C3726" s="2">
        <v>199999</v>
      </c>
      <c r="D3726" t="s">
        <v>4687</v>
      </c>
      <c r="E3726" s="1">
        <v>100</v>
      </c>
      <c r="F3726" s="2">
        <f>Imobiliare_Data_18apr[[#This Row],[Price]]/Imobiliare_Data_18apr[[#This Row],[Surface m2]]</f>
        <v>1999.99</v>
      </c>
    </row>
    <row r="3727" spans="1:6" hidden="1" x14ac:dyDescent="0.3">
      <c r="A3727" t="s">
        <v>63</v>
      </c>
      <c r="B3727">
        <v>3</v>
      </c>
      <c r="C3727" s="2">
        <v>200000</v>
      </c>
      <c r="D3727" t="s">
        <v>4687</v>
      </c>
      <c r="E3727" s="1">
        <v>82</v>
      </c>
      <c r="F3727" s="2">
        <f>Imobiliare_Data_18apr[[#This Row],[Price]]/Imobiliare_Data_18apr[[#This Row],[Surface m2]]</f>
        <v>2439.0243902439024</v>
      </c>
    </row>
    <row r="3728" spans="1:6" hidden="1" x14ac:dyDescent="0.3">
      <c r="A3728" t="s">
        <v>2988</v>
      </c>
      <c r="B3728">
        <v>3</v>
      </c>
      <c r="C3728" s="2">
        <v>200000</v>
      </c>
      <c r="D3728" t="s">
        <v>4686</v>
      </c>
      <c r="E3728" s="1">
        <v>85.3</v>
      </c>
      <c r="F3728" s="2">
        <f>Imobiliare_Data_18apr[[#This Row],[Price]]/Imobiliare_Data_18apr[[#This Row],[Surface m2]]</f>
        <v>2344.6658851113716</v>
      </c>
    </row>
    <row r="3729" spans="1:6" hidden="1" x14ac:dyDescent="0.3">
      <c r="A3729" t="s">
        <v>3234</v>
      </c>
      <c r="B3729">
        <v>3</v>
      </c>
      <c r="C3729" s="2">
        <v>200000</v>
      </c>
      <c r="D3729" t="s">
        <v>4687</v>
      </c>
      <c r="E3729" s="1">
        <v>98</v>
      </c>
      <c r="F3729" s="2">
        <f>Imobiliare_Data_18apr[[#This Row],[Price]]/Imobiliare_Data_18apr[[#This Row],[Surface m2]]</f>
        <v>2040.8163265306123</v>
      </c>
    </row>
    <row r="3730" spans="1:6" hidden="1" x14ac:dyDescent="0.3">
      <c r="A3730" t="s">
        <v>3236</v>
      </c>
      <c r="B3730">
        <v>3</v>
      </c>
      <c r="C3730" s="2">
        <v>200000</v>
      </c>
      <c r="D3730" t="s">
        <v>4687</v>
      </c>
      <c r="E3730" s="1">
        <v>76</v>
      </c>
      <c r="F3730" s="2">
        <f>Imobiliare_Data_18apr[[#This Row],[Price]]/Imobiliare_Data_18apr[[#This Row],[Surface m2]]</f>
        <v>2631.5789473684213</v>
      </c>
    </row>
    <row r="3731" spans="1:6" hidden="1" x14ac:dyDescent="0.3">
      <c r="A3731" t="s">
        <v>3395</v>
      </c>
      <c r="B3731">
        <v>3</v>
      </c>
      <c r="C3731" s="2">
        <v>200000</v>
      </c>
      <c r="D3731" t="s">
        <v>4687</v>
      </c>
      <c r="E3731" s="1">
        <v>80</v>
      </c>
      <c r="F3731" s="2">
        <f>Imobiliare_Data_18apr[[#This Row],[Price]]/Imobiliare_Data_18apr[[#This Row],[Surface m2]]</f>
        <v>2500</v>
      </c>
    </row>
    <row r="3732" spans="1:6" hidden="1" x14ac:dyDescent="0.3">
      <c r="A3732" t="s">
        <v>1269</v>
      </c>
      <c r="B3732">
        <v>3</v>
      </c>
      <c r="C3732" s="2">
        <v>200000</v>
      </c>
      <c r="D3732" t="s">
        <v>4686</v>
      </c>
      <c r="E3732" s="1">
        <v>74</v>
      </c>
      <c r="F3732" s="2">
        <f>Imobiliare_Data_18apr[[#This Row],[Price]]/Imobiliare_Data_18apr[[#This Row],[Surface m2]]</f>
        <v>2702.7027027027025</v>
      </c>
    </row>
    <row r="3733" spans="1:6" hidden="1" x14ac:dyDescent="0.3">
      <c r="A3733" t="s">
        <v>1441</v>
      </c>
      <c r="B3733">
        <v>3</v>
      </c>
      <c r="C3733" s="2">
        <v>200000</v>
      </c>
      <c r="D3733" t="s">
        <v>4687</v>
      </c>
      <c r="E3733" s="1">
        <v>69.5</v>
      </c>
      <c r="F3733" s="2">
        <f>Imobiliare_Data_18apr[[#This Row],[Price]]/Imobiliare_Data_18apr[[#This Row],[Surface m2]]</f>
        <v>2877.6978417266187</v>
      </c>
    </row>
    <row r="3734" spans="1:6" hidden="1" x14ac:dyDescent="0.3">
      <c r="A3734" t="s">
        <v>1461</v>
      </c>
      <c r="B3734">
        <v>3</v>
      </c>
      <c r="C3734" s="2">
        <v>200000</v>
      </c>
      <c r="D3734" t="s">
        <v>4686</v>
      </c>
      <c r="E3734" s="1">
        <v>69.48</v>
      </c>
      <c r="F3734" s="2">
        <f>Imobiliare_Data_18apr[[#This Row],[Price]]/Imobiliare_Data_18apr[[#This Row],[Surface m2]]</f>
        <v>2878.5261945883708</v>
      </c>
    </row>
    <row r="3735" spans="1:6" hidden="1" x14ac:dyDescent="0.3">
      <c r="A3735" t="s">
        <v>1599</v>
      </c>
      <c r="B3735">
        <v>3</v>
      </c>
      <c r="C3735" s="2">
        <v>200000</v>
      </c>
      <c r="D3735" t="s">
        <v>4686</v>
      </c>
      <c r="E3735" s="1">
        <v>110</v>
      </c>
      <c r="F3735" s="2">
        <f>Imobiliare_Data_18apr[[#This Row],[Price]]/Imobiliare_Data_18apr[[#This Row],[Surface m2]]</f>
        <v>1818.1818181818182</v>
      </c>
    </row>
    <row r="3736" spans="1:6" hidden="1" x14ac:dyDescent="0.3">
      <c r="A3736" t="s">
        <v>1612</v>
      </c>
      <c r="B3736">
        <v>3</v>
      </c>
      <c r="C3736" s="2">
        <v>200000</v>
      </c>
      <c r="D3736" t="s">
        <v>4687</v>
      </c>
      <c r="E3736" s="1">
        <v>85</v>
      </c>
      <c r="F3736" s="2">
        <f>Imobiliare_Data_18apr[[#This Row],[Price]]/Imobiliare_Data_18apr[[#This Row],[Surface m2]]</f>
        <v>2352.9411764705883</v>
      </c>
    </row>
    <row r="3737" spans="1:6" hidden="1" x14ac:dyDescent="0.3">
      <c r="A3737" t="s">
        <v>3463</v>
      </c>
      <c r="B3737">
        <v>3</v>
      </c>
      <c r="C3737" s="2">
        <v>200000</v>
      </c>
      <c r="D3737" t="s">
        <v>4687</v>
      </c>
      <c r="E3737" s="1">
        <v>76</v>
      </c>
      <c r="F3737" s="2">
        <f>Imobiliare_Data_18apr[[#This Row],[Price]]/Imobiliare_Data_18apr[[#This Row],[Surface m2]]</f>
        <v>2631.5789473684213</v>
      </c>
    </row>
    <row r="3738" spans="1:6" hidden="1" x14ac:dyDescent="0.3">
      <c r="A3738" t="s">
        <v>1925</v>
      </c>
      <c r="B3738">
        <v>4</v>
      </c>
      <c r="C3738" s="2">
        <v>200000</v>
      </c>
      <c r="D3738" t="s">
        <v>4687</v>
      </c>
      <c r="E3738" s="1">
        <v>95</v>
      </c>
      <c r="F3738" s="2">
        <f>Imobiliare_Data_18apr[[#This Row],[Price]]/Imobiliare_Data_18apr[[#This Row],[Surface m2]]</f>
        <v>2105.2631578947367</v>
      </c>
    </row>
    <row r="3739" spans="1:6" hidden="1" x14ac:dyDescent="0.3">
      <c r="A3739" t="s">
        <v>1988</v>
      </c>
      <c r="B3739">
        <v>4</v>
      </c>
      <c r="C3739" s="2">
        <v>200000</v>
      </c>
      <c r="D3739" t="s">
        <v>4687</v>
      </c>
      <c r="E3739" s="1">
        <v>78</v>
      </c>
      <c r="F3739" s="2">
        <f>Imobiliare_Data_18apr[[#This Row],[Price]]/Imobiliare_Data_18apr[[#This Row],[Surface m2]]</f>
        <v>2564.102564102564</v>
      </c>
    </row>
    <row r="3740" spans="1:6" hidden="1" x14ac:dyDescent="0.3">
      <c r="A3740" t="s">
        <v>2027</v>
      </c>
      <c r="B3740">
        <v>4</v>
      </c>
      <c r="C3740" s="2">
        <v>200000</v>
      </c>
      <c r="D3740" t="s">
        <v>4686</v>
      </c>
      <c r="E3740" s="1">
        <v>91</v>
      </c>
      <c r="F3740" s="2">
        <f>Imobiliare_Data_18apr[[#This Row],[Price]]/Imobiliare_Data_18apr[[#This Row],[Surface m2]]</f>
        <v>2197.802197802198</v>
      </c>
    </row>
    <row r="3741" spans="1:6" hidden="1" x14ac:dyDescent="0.3">
      <c r="A3741" t="s">
        <v>2119</v>
      </c>
      <c r="B3741">
        <v>4</v>
      </c>
      <c r="C3741" s="2">
        <v>200000</v>
      </c>
      <c r="D3741" t="s">
        <v>4687</v>
      </c>
      <c r="E3741" s="1">
        <v>78</v>
      </c>
      <c r="F3741" s="2">
        <f>Imobiliare_Data_18apr[[#This Row],[Price]]/Imobiliare_Data_18apr[[#This Row],[Surface m2]]</f>
        <v>2564.102564102564</v>
      </c>
    </row>
    <row r="3742" spans="1:6" hidden="1" x14ac:dyDescent="0.3">
      <c r="A3742" t="s">
        <v>4119</v>
      </c>
      <c r="B3742">
        <v>3</v>
      </c>
      <c r="C3742" s="2">
        <v>200000</v>
      </c>
      <c r="D3742" t="s">
        <v>4687</v>
      </c>
      <c r="E3742" s="1">
        <v>73</v>
      </c>
      <c r="F3742" s="2">
        <f>Imobiliare_Data_18apr[[#This Row],[Price]]/Imobiliare_Data_18apr[[#This Row],[Surface m2]]</f>
        <v>2739.7260273972602</v>
      </c>
    </row>
    <row r="3743" spans="1:6" x14ac:dyDescent="0.3">
      <c r="A3743" t="s">
        <v>404</v>
      </c>
      <c r="B3743">
        <v>2</v>
      </c>
      <c r="C3743" s="2">
        <v>200000</v>
      </c>
      <c r="D3743" t="s">
        <v>4686</v>
      </c>
      <c r="E3743" s="1">
        <v>66</v>
      </c>
      <c r="F3743" s="2">
        <f>Imobiliare_Data_18apr[[#This Row],[Price]]/Imobiliare_Data_18apr[[#This Row],[Surface m2]]</f>
        <v>3030.3030303030305</v>
      </c>
    </row>
    <row r="3744" spans="1:6" x14ac:dyDescent="0.3">
      <c r="A3744" t="s">
        <v>423</v>
      </c>
      <c r="B3744">
        <v>2</v>
      </c>
      <c r="C3744" s="2">
        <v>200000</v>
      </c>
      <c r="D3744" t="s">
        <v>4687</v>
      </c>
      <c r="E3744" s="1">
        <v>66</v>
      </c>
      <c r="F3744" s="2">
        <f>Imobiliare_Data_18apr[[#This Row],[Price]]/Imobiliare_Data_18apr[[#This Row],[Surface m2]]</f>
        <v>3030.3030303030305</v>
      </c>
    </row>
    <row r="3745" spans="1:6" x14ac:dyDescent="0.3">
      <c r="A3745" t="s">
        <v>628</v>
      </c>
      <c r="B3745">
        <v>2</v>
      </c>
      <c r="C3745" s="2">
        <v>200000</v>
      </c>
      <c r="D3745" t="s">
        <v>4686</v>
      </c>
      <c r="E3745" s="1">
        <v>55</v>
      </c>
      <c r="F3745" s="2">
        <f>Imobiliare_Data_18apr[[#This Row],[Price]]/Imobiliare_Data_18apr[[#This Row],[Surface m2]]</f>
        <v>3636.3636363636365</v>
      </c>
    </row>
    <row r="3746" spans="1:6" x14ac:dyDescent="0.3">
      <c r="A3746" t="s">
        <v>638</v>
      </c>
      <c r="B3746">
        <v>2</v>
      </c>
      <c r="C3746" s="2">
        <v>200000</v>
      </c>
      <c r="D3746" t="s">
        <v>4687</v>
      </c>
      <c r="E3746" s="1">
        <v>63</v>
      </c>
      <c r="F3746" s="2">
        <f>Imobiliare_Data_18apr[[#This Row],[Price]]/Imobiliare_Data_18apr[[#This Row],[Surface m2]]</f>
        <v>3174.6031746031745</v>
      </c>
    </row>
    <row r="3747" spans="1:6" hidden="1" x14ac:dyDescent="0.3">
      <c r="A3747" t="s">
        <v>2614</v>
      </c>
      <c r="B3747">
        <v>3</v>
      </c>
      <c r="C3747" s="2">
        <v>200000</v>
      </c>
      <c r="D3747" t="s">
        <v>4687</v>
      </c>
      <c r="E3747" s="1">
        <v>75</v>
      </c>
      <c r="F3747" s="2">
        <f>Imobiliare_Data_18apr[[#This Row],[Price]]/Imobiliare_Data_18apr[[#This Row],[Surface m2]]</f>
        <v>2666.6666666666665</v>
      </c>
    </row>
    <row r="3748" spans="1:6" hidden="1" x14ac:dyDescent="0.3">
      <c r="A3748" t="s">
        <v>2615</v>
      </c>
      <c r="B3748">
        <v>3</v>
      </c>
      <c r="C3748" s="2">
        <v>200000</v>
      </c>
      <c r="D3748" t="s">
        <v>4686</v>
      </c>
      <c r="E3748" s="1">
        <v>87</v>
      </c>
      <c r="F3748" s="2">
        <f>Imobiliare_Data_18apr[[#This Row],[Price]]/Imobiliare_Data_18apr[[#This Row],[Surface m2]]</f>
        <v>2298.8505747126437</v>
      </c>
    </row>
    <row r="3749" spans="1:6" hidden="1" x14ac:dyDescent="0.3">
      <c r="A3749" t="s">
        <v>2771</v>
      </c>
      <c r="B3749">
        <v>3</v>
      </c>
      <c r="C3749" s="2">
        <v>200000</v>
      </c>
      <c r="D3749" t="s">
        <v>4687</v>
      </c>
      <c r="E3749" s="1">
        <v>76</v>
      </c>
      <c r="F3749" s="2">
        <f>Imobiliare_Data_18apr[[#This Row],[Price]]/Imobiliare_Data_18apr[[#This Row],[Surface m2]]</f>
        <v>2631.5789473684213</v>
      </c>
    </row>
    <row r="3750" spans="1:6" hidden="1" x14ac:dyDescent="0.3">
      <c r="A3750" t="s">
        <v>3389</v>
      </c>
      <c r="B3750">
        <v>4</v>
      </c>
      <c r="C3750" s="2">
        <v>200000</v>
      </c>
      <c r="D3750" t="s">
        <v>4686</v>
      </c>
      <c r="E3750" s="1">
        <v>144</v>
      </c>
      <c r="F3750" s="2">
        <f>Imobiliare_Data_18apr[[#This Row],[Price]]/Imobiliare_Data_18apr[[#This Row],[Surface m2]]</f>
        <v>1388.8888888888889</v>
      </c>
    </row>
    <row r="3751" spans="1:6" x14ac:dyDescent="0.3">
      <c r="A3751" t="s">
        <v>2330</v>
      </c>
      <c r="B3751">
        <v>2</v>
      </c>
      <c r="C3751" s="2">
        <v>200000</v>
      </c>
      <c r="D3751" t="s">
        <v>4686</v>
      </c>
      <c r="E3751" s="1">
        <v>64</v>
      </c>
      <c r="F3751" s="2">
        <f>Imobiliare_Data_18apr[[#This Row],[Price]]/Imobiliare_Data_18apr[[#This Row],[Surface m2]]</f>
        <v>3125</v>
      </c>
    </row>
    <row r="3752" spans="1:6" x14ac:dyDescent="0.3">
      <c r="A3752" t="s">
        <v>2339</v>
      </c>
      <c r="B3752">
        <v>2</v>
      </c>
      <c r="C3752" s="2">
        <v>200000</v>
      </c>
      <c r="D3752" t="s">
        <v>4686</v>
      </c>
      <c r="E3752" s="1">
        <v>77</v>
      </c>
      <c r="F3752" s="2">
        <f>Imobiliare_Data_18apr[[#This Row],[Price]]/Imobiliare_Data_18apr[[#This Row],[Surface m2]]</f>
        <v>2597.4025974025976</v>
      </c>
    </row>
    <row r="3753" spans="1:6" x14ac:dyDescent="0.3">
      <c r="A3753" t="s">
        <v>2194</v>
      </c>
      <c r="B3753">
        <f>IF(Imobiliare_Data_18apr[[#This Row],[Surface m2]]&lt;35,1,2)</f>
        <v>2</v>
      </c>
      <c r="C3753" s="2">
        <v>200000</v>
      </c>
      <c r="D3753" t="s">
        <v>4686</v>
      </c>
      <c r="E3753" s="1">
        <v>66</v>
      </c>
      <c r="F3753" s="2">
        <f>Imobiliare_Data_18apr[[#This Row],[Price]]/Imobiliare_Data_18apr[[#This Row],[Surface m2]]</f>
        <v>3030.3030303030305</v>
      </c>
    </row>
    <row r="3754" spans="1:6" hidden="1" x14ac:dyDescent="0.3">
      <c r="A3754" t="s">
        <v>3855</v>
      </c>
      <c r="B3754">
        <v>4</v>
      </c>
      <c r="C3754" s="2">
        <v>200000</v>
      </c>
      <c r="D3754" t="s">
        <v>4687</v>
      </c>
      <c r="E3754" s="1">
        <v>76</v>
      </c>
      <c r="F3754" s="2">
        <f>Imobiliare_Data_18apr[[#This Row],[Price]]/Imobiliare_Data_18apr[[#This Row],[Surface m2]]</f>
        <v>2631.5789473684213</v>
      </c>
    </row>
    <row r="3755" spans="1:6" x14ac:dyDescent="0.3">
      <c r="A3755" t="s">
        <v>4657</v>
      </c>
      <c r="B3755">
        <f>IF(Imobiliare_Data_18apr[[#This Row],[Surface m2]]&lt;35,1,2)</f>
        <v>2</v>
      </c>
      <c r="C3755" s="2">
        <v>200000</v>
      </c>
      <c r="D3755" t="s">
        <v>4686</v>
      </c>
      <c r="E3755" s="1">
        <v>55</v>
      </c>
      <c r="F3755" s="2">
        <f>Imobiliare_Data_18apr[[#This Row],[Price]]/Imobiliare_Data_18apr[[#This Row],[Surface m2]]</f>
        <v>3636.3636363636365</v>
      </c>
    </row>
    <row r="3756" spans="1:6" x14ac:dyDescent="0.3">
      <c r="A3756" t="s">
        <v>3610</v>
      </c>
      <c r="B3756">
        <v>2</v>
      </c>
      <c r="C3756" s="2">
        <v>200000</v>
      </c>
      <c r="D3756" t="s">
        <v>4686</v>
      </c>
      <c r="E3756" s="1">
        <v>64</v>
      </c>
      <c r="F3756" s="2">
        <f>Imobiliare_Data_18apr[[#This Row],[Price]]/Imobiliare_Data_18apr[[#This Row],[Surface m2]]</f>
        <v>3125</v>
      </c>
    </row>
    <row r="3757" spans="1:6" x14ac:dyDescent="0.3">
      <c r="A3757" t="s">
        <v>3819</v>
      </c>
      <c r="B3757">
        <v>2</v>
      </c>
      <c r="C3757" s="2">
        <v>200000</v>
      </c>
      <c r="D3757" t="s">
        <v>4686</v>
      </c>
      <c r="E3757" s="1">
        <v>55</v>
      </c>
      <c r="F3757" s="2">
        <f>Imobiliare_Data_18apr[[#This Row],[Price]]/Imobiliare_Data_18apr[[#This Row],[Surface m2]]</f>
        <v>3636.3636363636365</v>
      </c>
    </row>
    <row r="3758" spans="1:6" x14ac:dyDescent="0.3">
      <c r="A3758" t="s">
        <v>4633</v>
      </c>
      <c r="B3758">
        <v>2</v>
      </c>
      <c r="C3758" s="2">
        <v>200000</v>
      </c>
      <c r="D3758" t="s">
        <v>4686</v>
      </c>
      <c r="E3758" s="1">
        <v>65.92</v>
      </c>
      <c r="F3758" s="2">
        <f>Imobiliare_Data_18apr[[#This Row],[Price]]/Imobiliare_Data_18apr[[#This Row],[Surface m2]]</f>
        <v>3033.9805825242715</v>
      </c>
    </row>
    <row r="3759" spans="1:6" hidden="1" x14ac:dyDescent="0.3">
      <c r="A3759" t="s">
        <v>3675</v>
      </c>
      <c r="B3759">
        <v>3</v>
      </c>
      <c r="C3759" s="2">
        <v>200200</v>
      </c>
      <c r="D3759" t="s">
        <v>4686</v>
      </c>
      <c r="E3759" s="1">
        <v>72</v>
      </c>
      <c r="F3759" s="2">
        <f>Imobiliare_Data_18apr[[#This Row],[Price]]/Imobiliare_Data_18apr[[#This Row],[Surface m2]]</f>
        <v>2780.5555555555557</v>
      </c>
    </row>
    <row r="3760" spans="1:6" hidden="1" x14ac:dyDescent="0.3">
      <c r="A3760" t="s">
        <v>1770</v>
      </c>
      <c r="B3760">
        <v>3</v>
      </c>
      <c r="C3760" s="2">
        <v>200500</v>
      </c>
      <c r="D3760" t="s">
        <v>4686</v>
      </c>
      <c r="E3760" s="1">
        <v>80</v>
      </c>
      <c r="F3760" s="2">
        <f>Imobiliare_Data_18apr[[#This Row],[Price]]/Imobiliare_Data_18apr[[#This Row],[Surface m2]]</f>
        <v>2506.25</v>
      </c>
    </row>
    <row r="3761" spans="1:6" hidden="1" x14ac:dyDescent="0.3">
      <c r="A3761" t="s">
        <v>1246</v>
      </c>
      <c r="B3761">
        <v>3</v>
      </c>
      <c r="C3761" s="2">
        <v>201075</v>
      </c>
      <c r="D3761" t="s">
        <v>4686</v>
      </c>
      <c r="E3761" s="1">
        <v>95.75</v>
      </c>
      <c r="F3761" s="2">
        <f>Imobiliare_Data_18apr[[#This Row],[Price]]/Imobiliare_Data_18apr[[#This Row],[Surface m2]]</f>
        <v>2100</v>
      </c>
    </row>
    <row r="3762" spans="1:6" hidden="1" x14ac:dyDescent="0.3">
      <c r="A3762" t="s">
        <v>4018</v>
      </c>
      <c r="B3762">
        <v>3</v>
      </c>
      <c r="C3762" s="2">
        <v>201200</v>
      </c>
      <c r="D3762" t="s">
        <v>4686</v>
      </c>
      <c r="E3762" s="1">
        <v>69.849999999999994</v>
      </c>
      <c r="F3762" s="2">
        <f>Imobiliare_Data_18apr[[#This Row],[Price]]/Imobiliare_Data_18apr[[#This Row],[Surface m2]]</f>
        <v>2880.4581245526128</v>
      </c>
    </row>
    <row r="3763" spans="1:6" hidden="1" x14ac:dyDescent="0.3">
      <c r="A3763" t="s">
        <v>4039</v>
      </c>
      <c r="B3763">
        <v>3</v>
      </c>
      <c r="C3763" s="2">
        <v>201500</v>
      </c>
      <c r="D3763" t="s">
        <v>4686</v>
      </c>
      <c r="E3763" s="1">
        <v>73.790000000000006</v>
      </c>
      <c r="F3763" s="2">
        <f>Imobiliare_Data_18apr[[#This Row],[Price]]/Imobiliare_Data_18apr[[#This Row],[Surface m2]]</f>
        <v>2730.7223200975741</v>
      </c>
    </row>
    <row r="3764" spans="1:6" hidden="1" x14ac:dyDescent="0.3">
      <c r="A3764" t="s">
        <v>4333</v>
      </c>
      <c r="B3764">
        <v>4</v>
      </c>
      <c r="C3764" s="2">
        <v>201980</v>
      </c>
      <c r="D3764" t="s">
        <v>4687</v>
      </c>
      <c r="E3764" s="1">
        <v>100.99</v>
      </c>
      <c r="F3764" s="2">
        <f>Imobiliare_Data_18apr[[#This Row],[Price]]/Imobiliare_Data_18apr[[#This Row],[Surface m2]]</f>
        <v>2000</v>
      </c>
    </row>
    <row r="3765" spans="1:6" hidden="1" x14ac:dyDescent="0.3">
      <c r="A3765" t="s">
        <v>2818</v>
      </c>
      <c r="B3765">
        <v>4</v>
      </c>
      <c r="C3765" s="2">
        <v>202000</v>
      </c>
      <c r="D3765" t="s">
        <v>4687</v>
      </c>
      <c r="E3765" s="1">
        <v>95</v>
      </c>
      <c r="F3765" s="2">
        <f>Imobiliare_Data_18apr[[#This Row],[Price]]/Imobiliare_Data_18apr[[#This Row],[Surface m2]]</f>
        <v>2126.3157894736842</v>
      </c>
    </row>
    <row r="3766" spans="1:6" hidden="1" x14ac:dyDescent="0.3">
      <c r="A3766" t="s">
        <v>2058</v>
      </c>
      <c r="B3766">
        <v>4</v>
      </c>
      <c r="C3766" s="2">
        <v>202500</v>
      </c>
      <c r="D3766" t="s">
        <v>4687</v>
      </c>
      <c r="E3766" s="1">
        <v>81</v>
      </c>
      <c r="F3766" s="2">
        <f>Imobiliare_Data_18apr[[#This Row],[Price]]/Imobiliare_Data_18apr[[#This Row],[Surface m2]]</f>
        <v>2500</v>
      </c>
    </row>
    <row r="3767" spans="1:6" hidden="1" x14ac:dyDescent="0.3">
      <c r="A3767" t="s">
        <v>4039</v>
      </c>
      <c r="B3767">
        <v>3</v>
      </c>
      <c r="C3767" s="2">
        <v>202500</v>
      </c>
      <c r="D3767" t="s">
        <v>4686</v>
      </c>
      <c r="E3767" s="1">
        <v>74.75</v>
      </c>
      <c r="F3767" s="2">
        <f>Imobiliare_Data_18apr[[#This Row],[Price]]/Imobiliare_Data_18apr[[#This Row],[Surface m2]]</f>
        <v>2709.030100334448</v>
      </c>
    </row>
    <row r="3768" spans="1:6" hidden="1" x14ac:dyDescent="0.3">
      <c r="A3768" t="s">
        <v>1988</v>
      </c>
      <c r="B3768">
        <v>4</v>
      </c>
      <c r="C3768" s="2">
        <v>203000</v>
      </c>
      <c r="D3768" t="s">
        <v>4686</v>
      </c>
      <c r="E3768" s="1">
        <v>95</v>
      </c>
      <c r="F3768" s="2">
        <f>Imobiliare_Data_18apr[[#This Row],[Price]]/Imobiliare_Data_18apr[[#This Row],[Surface m2]]</f>
        <v>2136.8421052631579</v>
      </c>
    </row>
    <row r="3769" spans="1:6" hidden="1" x14ac:dyDescent="0.3">
      <c r="A3769" t="s">
        <v>2566</v>
      </c>
      <c r="B3769">
        <v>3</v>
      </c>
      <c r="C3769" s="2">
        <v>203182</v>
      </c>
      <c r="D3769" t="s">
        <v>4686</v>
      </c>
      <c r="E3769" s="1">
        <v>76.459999999999994</v>
      </c>
      <c r="F3769" s="2">
        <f>Imobiliare_Data_18apr[[#This Row],[Price]]/Imobiliare_Data_18apr[[#This Row],[Surface m2]]</f>
        <v>2657.3633272299244</v>
      </c>
    </row>
    <row r="3770" spans="1:6" hidden="1" x14ac:dyDescent="0.3">
      <c r="A3770" t="s">
        <v>4239</v>
      </c>
      <c r="B3770">
        <v>3</v>
      </c>
      <c r="C3770" s="2">
        <v>203182</v>
      </c>
      <c r="D3770" t="s">
        <v>4686</v>
      </c>
      <c r="E3770" s="1">
        <v>76.459999999999994</v>
      </c>
      <c r="F3770" s="2">
        <f>Imobiliare_Data_18apr[[#This Row],[Price]]/Imobiliare_Data_18apr[[#This Row],[Surface m2]]</f>
        <v>2657.3633272299244</v>
      </c>
    </row>
    <row r="3771" spans="1:6" hidden="1" x14ac:dyDescent="0.3">
      <c r="A3771" t="s">
        <v>1666</v>
      </c>
      <c r="B3771">
        <v>3</v>
      </c>
      <c r="C3771" s="2">
        <v>203183</v>
      </c>
      <c r="D3771" t="s">
        <v>4686</v>
      </c>
      <c r="E3771" s="1">
        <v>76.459999999999994</v>
      </c>
      <c r="F3771" s="2">
        <f>Imobiliare_Data_18apr[[#This Row],[Price]]/Imobiliare_Data_18apr[[#This Row],[Surface m2]]</f>
        <v>2657.3764059639029</v>
      </c>
    </row>
    <row r="3772" spans="1:6" hidden="1" x14ac:dyDescent="0.3">
      <c r="A3772" t="s">
        <v>3746</v>
      </c>
      <c r="B3772">
        <v>3</v>
      </c>
      <c r="C3772" s="2">
        <v>203183</v>
      </c>
      <c r="D3772" t="s">
        <v>4686</v>
      </c>
      <c r="E3772" s="1">
        <v>76.459999999999994</v>
      </c>
      <c r="F3772" s="2">
        <f>Imobiliare_Data_18apr[[#This Row],[Price]]/Imobiliare_Data_18apr[[#This Row],[Surface m2]]</f>
        <v>2657.3764059639029</v>
      </c>
    </row>
    <row r="3773" spans="1:6" hidden="1" x14ac:dyDescent="0.3">
      <c r="A3773" t="s">
        <v>1417</v>
      </c>
      <c r="B3773">
        <v>3</v>
      </c>
      <c r="C3773" s="2">
        <v>203200</v>
      </c>
      <c r="D3773" t="s">
        <v>4686</v>
      </c>
      <c r="E3773" s="1">
        <v>77</v>
      </c>
      <c r="F3773" s="2">
        <f>Imobiliare_Data_18apr[[#This Row],[Price]]/Imobiliare_Data_18apr[[#This Row],[Surface m2]]</f>
        <v>2638.9610389610389</v>
      </c>
    </row>
    <row r="3774" spans="1:6" hidden="1" x14ac:dyDescent="0.3">
      <c r="A3774" t="s">
        <v>1373</v>
      </c>
      <c r="B3774">
        <v>3</v>
      </c>
      <c r="C3774" s="2">
        <v>204000</v>
      </c>
      <c r="D3774" t="s">
        <v>4686</v>
      </c>
      <c r="E3774" s="1">
        <v>66.569999999999993</v>
      </c>
      <c r="F3774" s="2">
        <f>Imobiliare_Data_18apr[[#This Row],[Price]]/Imobiliare_Data_18apr[[#This Row],[Surface m2]]</f>
        <v>3064.443442992339</v>
      </c>
    </row>
    <row r="3775" spans="1:6" hidden="1" x14ac:dyDescent="0.3">
      <c r="A3775" t="s">
        <v>4652</v>
      </c>
      <c r="B3775">
        <v>4</v>
      </c>
      <c r="C3775" s="2">
        <v>204000</v>
      </c>
      <c r="D3775" t="s">
        <v>4687</v>
      </c>
      <c r="E3775" s="1">
        <v>104</v>
      </c>
      <c r="F3775" s="2">
        <f>Imobiliare_Data_18apr[[#This Row],[Price]]/Imobiliare_Data_18apr[[#This Row],[Surface m2]]</f>
        <v>1961.5384615384614</v>
      </c>
    </row>
    <row r="3776" spans="1:6" hidden="1" x14ac:dyDescent="0.3">
      <c r="A3776" t="s">
        <v>3326</v>
      </c>
      <c r="B3776">
        <v>3</v>
      </c>
      <c r="C3776" s="2">
        <v>204400</v>
      </c>
      <c r="D3776" t="s">
        <v>4686</v>
      </c>
      <c r="E3776" s="1">
        <v>73</v>
      </c>
      <c r="F3776" s="2">
        <f>Imobiliare_Data_18apr[[#This Row],[Price]]/Imobiliare_Data_18apr[[#This Row],[Surface m2]]</f>
        <v>2800</v>
      </c>
    </row>
    <row r="3777" spans="1:6" hidden="1" x14ac:dyDescent="0.3">
      <c r="A3777" t="s">
        <v>1696</v>
      </c>
      <c r="B3777">
        <v>3</v>
      </c>
      <c r="C3777" s="2">
        <v>204800</v>
      </c>
      <c r="D3777" t="s">
        <v>4687</v>
      </c>
      <c r="E3777" s="1">
        <v>98.3</v>
      </c>
      <c r="F3777" s="2">
        <f>Imobiliare_Data_18apr[[#This Row],[Price]]/Imobiliare_Data_18apr[[#This Row],[Surface m2]]</f>
        <v>2083.418107833164</v>
      </c>
    </row>
    <row r="3778" spans="1:6" hidden="1" x14ac:dyDescent="0.3">
      <c r="A3778" t="s">
        <v>3068</v>
      </c>
      <c r="B3778">
        <v>3</v>
      </c>
      <c r="C3778" s="2">
        <v>204900</v>
      </c>
      <c r="D3778" t="s">
        <v>4686</v>
      </c>
      <c r="E3778" s="1">
        <v>73.47</v>
      </c>
      <c r="F3778" s="2">
        <f>Imobiliare_Data_18apr[[#This Row],[Price]]/Imobiliare_Data_18apr[[#This Row],[Surface m2]]</f>
        <v>2788.8934258881177</v>
      </c>
    </row>
    <row r="3779" spans="1:6" hidden="1" x14ac:dyDescent="0.3">
      <c r="A3779" t="s">
        <v>3975</v>
      </c>
      <c r="B3779">
        <v>3</v>
      </c>
      <c r="C3779" s="2">
        <v>204919</v>
      </c>
      <c r="D3779" t="s">
        <v>4686</v>
      </c>
      <c r="E3779" s="1">
        <v>73.2</v>
      </c>
      <c r="F3779" s="2">
        <f>Imobiliare_Data_18apr[[#This Row],[Price]]/Imobiliare_Data_18apr[[#This Row],[Surface m2]]</f>
        <v>2799.4398907103823</v>
      </c>
    </row>
    <row r="3780" spans="1:6" hidden="1" x14ac:dyDescent="0.3">
      <c r="A3780" t="s">
        <v>3654</v>
      </c>
      <c r="B3780">
        <v>3</v>
      </c>
      <c r="C3780" s="2">
        <v>204960</v>
      </c>
      <c r="D3780" t="s">
        <v>4686</v>
      </c>
      <c r="E3780" s="1">
        <v>73.2</v>
      </c>
      <c r="F3780" s="2">
        <f>Imobiliare_Data_18apr[[#This Row],[Price]]/Imobiliare_Data_18apr[[#This Row],[Surface m2]]</f>
        <v>2800</v>
      </c>
    </row>
    <row r="3781" spans="1:6" hidden="1" x14ac:dyDescent="0.3">
      <c r="A3781" t="s">
        <v>1375</v>
      </c>
      <c r="B3781">
        <v>3</v>
      </c>
      <c r="C3781" s="2">
        <v>204999</v>
      </c>
      <c r="D3781" t="s">
        <v>4687</v>
      </c>
      <c r="E3781" s="1">
        <v>100</v>
      </c>
      <c r="F3781" s="2">
        <f>Imobiliare_Data_18apr[[#This Row],[Price]]/Imobiliare_Data_18apr[[#This Row],[Surface m2]]</f>
        <v>2049.9899999999998</v>
      </c>
    </row>
    <row r="3782" spans="1:6" hidden="1" x14ac:dyDescent="0.3">
      <c r="A3782" t="s">
        <v>1878</v>
      </c>
      <c r="B3782">
        <v>4</v>
      </c>
      <c r="C3782" s="2">
        <v>204999</v>
      </c>
      <c r="D3782" t="s">
        <v>4687</v>
      </c>
      <c r="E3782" s="1">
        <v>100</v>
      </c>
      <c r="F3782" s="2">
        <f>Imobiliare_Data_18apr[[#This Row],[Price]]/Imobiliare_Data_18apr[[#This Row],[Surface m2]]</f>
        <v>2049.9899999999998</v>
      </c>
    </row>
    <row r="3783" spans="1:6" hidden="1" x14ac:dyDescent="0.3">
      <c r="A3783" t="s">
        <v>1876</v>
      </c>
      <c r="B3783">
        <v>3</v>
      </c>
      <c r="C3783" s="2">
        <v>205000</v>
      </c>
      <c r="D3783" t="s">
        <v>4687</v>
      </c>
      <c r="E3783" s="1">
        <v>70</v>
      </c>
      <c r="F3783" s="2">
        <f>Imobiliare_Data_18apr[[#This Row],[Price]]/Imobiliare_Data_18apr[[#This Row],[Surface m2]]</f>
        <v>2928.5714285714284</v>
      </c>
    </row>
    <row r="3784" spans="1:6" hidden="1" x14ac:dyDescent="0.3">
      <c r="A3784" t="s">
        <v>138</v>
      </c>
      <c r="B3784">
        <v>3</v>
      </c>
      <c r="C3784" s="2">
        <v>205000</v>
      </c>
      <c r="D3784" t="s">
        <v>4687</v>
      </c>
      <c r="E3784" s="1">
        <v>80</v>
      </c>
      <c r="F3784" s="2">
        <f>Imobiliare_Data_18apr[[#This Row],[Price]]/Imobiliare_Data_18apr[[#This Row],[Surface m2]]</f>
        <v>2562.5</v>
      </c>
    </row>
    <row r="3785" spans="1:6" hidden="1" x14ac:dyDescent="0.3">
      <c r="A3785" t="s">
        <v>1293</v>
      </c>
      <c r="B3785">
        <v>3</v>
      </c>
      <c r="C3785" s="2">
        <v>205000</v>
      </c>
      <c r="D3785" t="s">
        <v>4687</v>
      </c>
      <c r="E3785" s="1">
        <v>80</v>
      </c>
      <c r="F3785" s="2">
        <f>Imobiliare_Data_18apr[[#This Row],[Price]]/Imobiliare_Data_18apr[[#This Row],[Surface m2]]</f>
        <v>2562.5</v>
      </c>
    </row>
    <row r="3786" spans="1:6" hidden="1" x14ac:dyDescent="0.3">
      <c r="A3786" t="s">
        <v>1459</v>
      </c>
      <c r="B3786">
        <v>3</v>
      </c>
      <c r="C3786" s="2">
        <v>205000</v>
      </c>
      <c r="D3786" t="s">
        <v>4686</v>
      </c>
      <c r="E3786" s="1">
        <v>67.5</v>
      </c>
      <c r="F3786" s="2">
        <f>Imobiliare_Data_18apr[[#This Row],[Price]]/Imobiliare_Data_18apr[[#This Row],[Surface m2]]</f>
        <v>3037.037037037037</v>
      </c>
    </row>
    <row r="3787" spans="1:6" hidden="1" x14ac:dyDescent="0.3">
      <c r="A3787" t="s">
        <v>1536</v>
      </c>
      <c r="B3787">
        <v>3</v>
      </c>
      <c r="C3787" s="2">
        <v>205000</v>
      </c>
      <c r="D3787" t="s">
        <v>4686</v>
      </c>
      <c r="E3787" s="1">
        <v>83.38</v>
      </c>
      <c r="F3787" s="2">
        <f>Imobiliare_Data_18apr[[#This Row],[Price]]/Imobiliare_Data_18apr[[#This Row],[Surface m2]]</f>
        <v>2458.6231710242264</v>
      </c>
    </row>
    <row r="3788" spans="1:6" hidden="1" x14ac:dyDescent="0.3">
      <c r="A3788" t="s">
        <v>1992</v>
      </c>
      <c r="B3788">
        <v>4</v>
      </c>
      <c r="C3788" s="2">
        <v>205000</v>
      </c>
      <c r="D3788" t="s">
        <v>4687</v>
      </c>
      <c r="E3788" s="1">
        <v>82</v>
      </c>
      <c r="F3788" s="2">
        <f>Imobiliare_Data_18apr[[#This Row],[Price]]/Imobiliare_Data_18apr[[#This Row],[Surface m2]]</f>
        <v>2500</v>
      </c>
    </row>
    <row r="3789" spans="1:6" hidden="1" x14ac:dyDescent="0.3">
      <c r="A3789" t="s">
        <v>2084</v>
      </c>
      <c r="B3789">
        <v>4</v>
      </c>
      <c r="C3789" s="2">
        <v>205000</v>
      </c>
      <c r="D3789" t="s">
        <v>4687</v>
      </c>
      <c r="E3789" s="1">
        <v>84</v>
      </c>
      <c r="F3789" s="2">
        <f>Imobiliare_Data_18apr[[#This Row],[Price]]/Imobiliare_Data_18apr[[#This Row],[Surface m2]]</f>
        <v>2440.4761904761904</v>
      </c>
    </row>
    <row r="3790" spans="1:6" hidden="1" x14ac:dyDescent="0.3">
      <c r="A3790" t="s">
        <v>2170</v>
      </c>
      <c r="B3790">
        <v>6</v>
      </c>
      <c r="C3790" s="2">
        <v>205000</v>
      </c>
      <c r="D3790" t="s">
        <v>4686</v>
      </c>
      <c r="E3790" s="1">
        <v>200</v>
      </c>
      <c r="F3790" s="2">
        <f>Imobiliare_Data_18apr[[#This Row],[Price]]/Imobiliare_Data_18apr[[#This Row],[Surface m2]]</f>
        <v>1025</v>
      </c>
    </row>
    <row r="3791" spans="1:6" x14ac:dyDescent="0.3">
      <c r="A3791" t="s">
        <v>597</v>
      </c>
      <c r="B3791">
        <v>2</v>
      </c>
      <c r="C3791" s="2">
        <v>205000</v>
      </c>
      <c r="D3791" t="s">
        <v>4686</v>
      </c>
      <c r="E3791" s="1">
        <v>58</v>
      </c>
      <c r="F3791" s="2">
        <f>Imobiliare_Data_18apr[[#This Row],[Price]]/Imobiliare_Data_18apr[[#This Row],[Surface m2]]</f>
        <v>3534.4827586206898</v>
      </c>
    </row>
    <row r="3792" spans="1:6" hidden="1" x14ac:dyDescent="0.3">
      <c r="A3792" t="s">
        <v>2707</v>
      </c>
      <c r="B3792">
        <v>3</v>
      </c>
      <c r="C3792" s="2">
        <v>205000</v>
      </c>
      <c r="D3792" t="s">
        <v>4686</v>
      </c>
      <c r="E3792" s="1">
        <v>85</v>
      </c>
      <c r="F3792" s="2">
        <f>Imobiliare_Data_18apr[[#This Row],[Price]]/Imobiliare_Data_18apr[[#This Row],[Surface m2]]</f>
        <v>2411.7647058823532</v>
      </c>
    </row>
    <row r="3793" spans="1:6" hidden="1" x14ac:dyDescent="0.3">
      <c r="A3793" t="s">
        <v>2813</v>
      </c>
      <c r="B3793">
        <v>4</v>
      </c>
      <c r="C3793" s="2">
        <v>205000</v>
      </c>
      <c r="D3793" t="s">
        <v>4687</v>
      </c>
      <c r="E3793" s="1">
        <v>78</v>
      </c>
      <c r="F3793" s="2">
        <f>Imobiliare_Data_18apr[[#This Row],[Price]]/Imobiliare_Data_18apr[[#This Row],[Surface m2]]</f>
        <v>2628.2051282051284</v>
      </c>
    </row>
    <row r="3794" spans="1:6" hidden="1" x14ac:dyDescent="0.3">
      <c r="A3794" t="s">
        <v>2856</v>
      </c>
      <c r="B3794">
        <v>4</v>
      </c>
      <c r="C3794" s="2">
        <v>205000</v>
      </c>
      <c r="D3794" t="s">
        <v>4687</v>
      </c>
      <c r="E3794" s="1">
        <v>82</v>
      </c>
      <c r="F3794" s="2">
        <f>Imobiliare_Data_18apr[[#This Row],[Price]]/Imobiliare_Data_18apr[[#This Row],[Surface m2]]</f>
        <v>2500</v>
      </c>
    </row>
    <row r="3795" spans="1:6" hidden="1" x14ac:dyDescent="0.3">
      <c r="A3795" t="s">
        <v>2886</v>
      </c>
      <c r="B3795">
        <v>4</v>
      </c>
      <c r="C3795" s="2">
        <v>205000</v>
      </c>
      <c r="D3795" t="s">
        <v>4686</v>
      </c>
      <c r="E3795" s="1">
        <v>120</v>
      </c>
      <c r="F3795" s="2">
        <f>Imobiliare_Data_18apr[[#This Row],[Price]]/Imobiliare_Data_18apr[[#This Row],[Surface m2]]</f>
        <v>1708.3333333333333</v>
      </c>
    </row>
    <row r="3796" spans="1:6" hidden="1" x14ac:dyDescent="0.3">
      <c r="A3796" t="s">
        <v>4259</v>
      </c>
      <c r="B3796">
        <v>3</v>
      </c>
      <c r="C3796" s="2">
        <v>205000</v>
      </c>
      <c r="D3796" t="s">
        <v>4686</v>
      </c>
      <c r="E3796" s="1">
        <v>90</v>
      </c>
      <c r="F3796" s="2">
        <f>Imobiliare_Data_18apr[[#This Row],[Price]]/Imobiliare_Data_18apr[[#This Row],[Surface m2]]</f>
        <v>2277.7777777777778</v>
      </c>
    </row>
    <row r="3797" spans="1:6" x14ac:dyDescent="0.3">
      <c r="A3797" t="s">
        <v>1072</v>
      </c>
      <c r="B3797">
        <v>2</v>
      </c>
      <c r="C3797" s="2">
        <v>205000</v>
      </c>
      <c r="D3797" t="s">
        <v>4686</v>
      </c>
      <c r="E3797" s="1">
        <v>59</v>
      </c>
      <c r="F3797" s="2">
        <f>Imobiliare_Data_18apr[[#This Row],[Price]]/Imobiliare_Data_18apr[[#This Row],[Surface m2]]</f>
        <v>3474.5762711864409</v>
      </c>
    </row>
    <row r="3798" spans="1:6" x14ac:dyDescent="0.3">
      <c r="A3798" t="s">
        <v>2472</v>
      </c>
      <c r="B3798">
        <v>2</v>
      </c>
      <c r="C3798" s="2">
        <v>205000</v>
      </c>
      <c r="D3798" t="s">
        <v>4686</v>
      </c>
      <c r="E3798" s="1">
        <v>74</v>
      </c>
      <c r="F3798" s="2">
        <f>Imobiliare_Data_18apr[[#This Row],[Price]]/Imobiliare_Data_18apr[[#This Row],[Surface m2]]</f>
        <v>2770.2702702702704</v>
      </c>
    </row>
    <row r="3799" spans="1:6" hidden="1" x14ac:dyDescent="0.3">
      <c r="A3799" t="s">
        <v>4048</v>
      </c>
      <c r="B3799">
        <v>3</v>
      </c>
      <c r="C3799" s="2">
        <v>205000</v>
      </c>
      <c r="D3799" t="s">
        <v>4687</v>
      </c>
      <c r="E3799" s="1">
        <v>105</v>
      </c>
      <c r="F3799" s="2">
        <f>Imobiliare_Data_18apr[[#This Row],[Price]]/Imobiliare_Data_18apr[[#This Row],[Surface m2]]</f>
        <v>1952.3809523809523</v>
      </c>
    </row>
    <row r="3800" spans="1:6" hidden="1" x14ac:dyDescent="0.3">
      <c r="A3800" t="s">
        <v>4227</v>
      </c>
      <c r="B3800">
        <v>4</v>
      </c>
      <c r="C3800" s="2">
        <v>205000</v>
      </c>
      <c r="D3800" t="s">
        <v>4687</v>
      </c>
      <c r="E3800" s="1">
        <v>112</v>
      </c>
      <c r="F3800" s="2">
        <f>Imobiliare_Data_18apr[[#This Row],[Price]]/Imobiliare_Data_18apr[[#This Row],[Surface m2]]</f>
        <v>1830.3571428571429</v>
      </c>
    </row>
    <row r="3801" spans="1:6" hidden="1" x14ac:dyDescent="0.3">
      <c r="A3801" t="s">
        <v>1738</v>
      </c>
      <c r="B3801">
        <v>3</v>
      </c>
      <c r="C3801" s="2">
        <v>205025</v>
      </c>
      <c r="D3801" t="s">
        <v>4687</v>
      </c>
      <c r="E3801" s="1">
        <v>82.01</v>
      </c>
      <c r="F3801" s="2">
        <f>Imobiliare_Data_18apr[[#This Row],[Price]]/Imobiliare_Data_18apr[[#This Row],[Surface m2]]</f>
        <v>2500</v>
      </c>
    </row>
    <row r="3802" spans="1:6" hidden="1" x14ac:dyDescent="0.3">
      <c r="A3802" t="s">
        <v>4128</v>
      </c>
      <c r="B3802">
        <v>3</v>
      </c>
      <c r="C3802" s="2">
        <v>205299</v>
      </c>
      <c r="D3802" t="s">
        <v>4687</v>
      </c>
      <c r="E3802" s="1">
        <v>79.11</v>
      </c>
      <c r="F3802" s="2">
        <f>Imobiliare_Data_18apr[[#This Row],[Price]]/Imobiliare_Data_18apr[[#This Row],[Surface m2]]</f>
        <v>2595.1080773606373</v>
      </c>
    </row>
    <row r="3803" spans="1:6" hidden="1" x14ac:dyDescent="0.3">
      <c r="A3803" t="s">
        <v>4372</v>
      </c>
      <c r="B3803">
        <v>3</v>
      </c>
      <c r="C3803" s="2">
        <v>205400</v>
      </c>
      <c r="D3803" t="s">
        <v>4687</v>
      </c>
      <c r="E3803" s="1">
        <v>79.11</v>
      </c>
      <c r="F3803" s="2">
        <f>Imobiliare_Data_18apr[[#This Row],[Price]]/Imobiliare_Data_18apr[[#This Row],[Surface m2]]</f>
        <v>2596.3847806851222</v>
      </c>
    </row>
    <row r="3804" spans="1:6" hidden="1" x14ac:dyDescent="0.3">
      <c r="A3804" t="s">
        <v>1866</v>
      </c>
      <c r="B3804">
        <v>3</v>
      </c>
      <c r="C3804" s="2">
        <v>205863</v>
      </c>
      <c r="D3804" t="s">
        <v>4687</v>
      </c>
      <c r="E3804" s="1">
        <v>95.75</v>
      </c>
      <c r="F3804" s="2">
        <f>Imobiliare_Data_18apr[[#This Row],[Price]]/Imobiliare_Data_18apr[[#This Row],[Surface m2]]</f>
        <v>2150.0052219321151</v>
      </c>
    </row>
    <row r="3805" spans="1:6" hidden="1" x14ac:dyDescent="0.3">
      <c r="A3805" t="s">
        <v>1726</v>
      </c>
      <c r="B3805">
        <v>3</v>
      </c>
      <c r="C3805" s="2">
        <v>205900</v>
      </c>
      <c r="D3805" t="s">
        <v>4686</v>
      </c>
      <c r="E3805" s="1">
        <v>96</v>
      </c>
      <c r="F3805" s="2">
        <f>Imobiliare_Data_18apr[[#This Row],[Price]]/Imobiliare_Data_18apr[[#This Row],[Surface m2]]</f>
        <v>2144.7916666666665</v>
      </c>
    </row>
    <row r="3806" spans="1:6" x14ac:dyDescent="0.3">
      <c r="A3806" t="s">
        <v>971</v>
      </c>
      <c r="B3806">
        <v>2</v>
      </c>
      <c r="C3806" s="2">
        <v>206000</v>
      </c>
      <c r="D3806" t="s">
        <v>4687</v>
      </c>
      <c r="E3806" s="1">
        <v>64</v>
      </c>
      <c r="F3806" s="2">
        <f>Imobiliare_Data_18apr[[#This Row],[Price]]/Imobiliare_Data_18apr[[#This Row],[Surface m2]]</f>
        <v>3218.75</v>
      </c>
    </row>
    <row r="3807" spans="1:6" x14ac:dyDescent="0.3">
      <c r="A3807" t="s">
        <v>4204</v>
      </c>
      <c r="B3807">
        <f>IF(Imobiliare_Data_18apr[[#This Row],[Surface m2]]&lt;35,1,2)</f>
        <v>2</v>
      </c>
      <c r="C3807" s="2">
        <v>206000</v>
      </c>
      <c r="D3807" t="s">
        <v>4686</v>
      </c>
      <c r="E3807" s="1">
        <v>65</v>
      </c>
      <c r="F3807" s="2">
        <f>Imobiliare_Data_18apr[[#This Row],[Price]]/Imobiliare_Data_18apr[[#This Row],[Surface m2]]</f>
        <v>3169.2307692307691</v>
      </c>
    </row>
    <row r="3808" spans="1:6" hidden="1" x14ac:dyDescent="0.3">
      <c r="A3808" t="s">
        <v>2173</v>
      </c>
      <c r="B3808">
        <v>3</v>
      </c>
      <c r="C3808" s="2">
        <v>207000</v>
      </c>
      <c r="D3808" t="s">
        <v>4687</v>
      </c>
      <c r="E3808" s="1">
        <v>70</v>
      </c>
      <c r="F3808" s="2">
        <f>Imobiliare_Data_18apr[[#This Row],[Price]]/Imobiliare_Data_18apr[[#This Row],[Surface m2]]</f>
        <v>2957.1428571428573</v>
      </c>
    </row>
    <row r="3809" spans="1:6" x14ac:dyDescent="0.3">
      <c r="A3809" t="s">
        <v>862</v>
      </c>
      <c r="B3809">
        <v>2</v>
      </c>
      <c r="C3809" s="2">
        <v>207000</v>
      </c>
      <c r="D3809" t="s">
        <v>4686</v>
      </c>
      <c r="E3809" s="1">
        <v>52</v>
      </c>
      <c r="F3809" s="2">
        <f>Imobiliare_Data_18apr[[#This Row],[Price]]/Imobiliare_Data_18apr[[#This Row],[Surface m2]]</f>
        <v>3980.7692307692309</v>
      </c>
    </row>
    <row r="3810" spans="1:6" x14ac:dyDescent="0.3">
      <c r="A3810" t="s">
        <v>3408</v>
      </c>
      <c r="B3810">
        <f>IF(Imobiliare_Data_18apr[[#This Row],[Surface m2]]&lt;35,1,2)</f>
        <v>2</v>
      </c>
      <c r="C3810" s="2">
        <v>207000</v>
      </c>
      <c r="D3810" t="s">
        <v>4686</v>
      </c>
      <c r="E3810" s="1">
        <v>52</v>
      </c>
      <c r="F3810" s="2">
        <f>Imobiliare_Data_18apr[[#This Row],[Price]]/Imobiliare_Data_18apr[[#This Row],[Surface m2]]</f>
        <v>3980.7692307692309</v>
      </c>
    </row>
    <row r="3811" spans="1:6" hidden="1" x14ac:dyDescent="0.3">
      <c r="A3811" t="s">
        <v>1583</v>
      </c>
      <c r="B3811">
        <v>3</v>
      </c>
      <c r="C3811" s="2">
        <v>207500</v>
      </c>
      <c r="D3811" t="s">
        <v>4687</v>
      </c>
      <c r="E3811" s="1">
        <v>78.489999999999995</v>
      </c>
      <c r="F3811" s="2">
        <f>Imobiliare_Data_18apr[[#This Row],[Price]]/Imobiliare_Data_18apr[[#This Row],[Surface m2]]</f>
        <v>2643.6488724678306</v>
      </c>
    </row>
    <row r="3812" spans="1:6" hidden="1" x14ac:dyDescent="0.3">
      <c r="A3812" t="s">
        <v>2709</v>
      </c>
      <c r="B3812">
        <v>3</v>
      </c>
      <c r="C3812" s="2">
        <v>207900</v>
      </c>
      <c r="D3812" t="s">
        <v>4686</v>
      </c>
      <c r="E3812" s="1">
        <v>77</v>
      </c>
      <c r="F3812" s="2">
        <f>Imobiliare_Data_18apr[[#This Row],[Price]]/Imobiliare_Data_18apr[[#This Row],[Surface m2]]</f>
        <v>2700</v>
      </c>
    </row>
    <row r="3813" spans="1:6" hidden="1" x14ac:dyDescent="0.3">
      <c r="A3813" t="s">
        <v>3567</v>
      </c>
      <c r="B3813">
        <v>1</v>
      </c>
      <c r="C3813" s="2">
        <v>208000</v>
      </c>
      <c r="D3813" t="s">
        <v>4686</v>
      </c>
      <c r="E3813" s="1">
        <v>53</v>
      </c>
      <c r="F3813" s="2">
        <f>Imobiliare_Data_18apr[[#This Row],[Price]]/Imobiliare_Data_18apr[[#This Row],[Surface m2]]</f>
        <v>3924.5283018867926</v>
      </c>
    </row>
    <row r="3814" spans="1:6" hidden="1" x14ac:dyDescent="0.3">
      <c r="A3814" t="s">
        <v>1379</v>
      </c>
      <c r="B3814">
        <v>3</v>
      </c>
      <c r="C3814" s="2">
        <v>208000</v>
      </c>
      <c r="D3814" t="s">
        <v>4687</v>
      </c>
      <c r="E3814" s="1">
        <v>75</v>
      </c>
      <c r="F3814" s="2">
        <f>Imobiliare_Data_18apr[[#This Row],[Price]]/Imobiliare_Data_18apr[[#This Row],[Surface m2]]</f>
        <v>2773.3333333333335</v>
      </c>
    </row>
    <row r="3815" spans="1:6" hidden="1" x14ac:dyDescent="0.3">
      <c r="A3815" t="s">
        <v>2115</v>
      </c>
      <c r="B3815">
        <v>4</v>
      </c>
      <c r="C3815" s="2">
        <v>208000</v>
      </c>
      <c r="D3815" t="s">
        <v>4687</v>
      </c>
      <c r="E3815" s="1">
        <v>95</v>
      </c>
      <c r="F3815" s="2">
        <f>Imobiliare_Data_18apr[[#This Row],[Price]]/Imobiliare_Data_18apr[[#This Row],[Surface m2]]</f>
        <v>2189.4736842105262</v>
      </c>
    </row>
    <row r="3816" spans="1:6" hidden="1" x14ac:dyDescent="0.3">
      <c r="A3816" t="s">
        <v>2606</v>
      </c>
      <c r="B3816">
        <v>3</v>
      </c>
      <c r="C3816" s="2">
        <v>208413</v>
      </c>
      <c r="D3816" t="s">
        <v>4687</v>
      </c>
      <c r="E3816" s="1">
        <v>83.38</v>
      </c>
      <c r="F3816" s="2">
        <f>Imobiliare_Data_18apr[[#This Row],[Price]]/Imobiliare_Data_18apr[[#This Row],[Surface m2]]</f>
        <v>2499.5562485008395</v>
      </c>
    </row>
    <row r="3817" spans="1:6" hidden="1" x14ac:dyDescent="0.3">
      <c r="A3817" t="s">
        <v>3654</v>
      </c>
      <c r="B3817">
        <v>3</v>
      </c>
      <c r="C3817" s="2">
        <v>208440</v>
      </c>
      <c r="D3817" t="s">
        <v>4687</v>
      </c>
      <c r="E3817" s="1">
        <v>83.38</v>
      </c>
      <c r="F3817" s="2">
        <f>Imobiliare_Data_18apr[[#This Row],[Price]]/Imobiliare_Data_18apr[[#This Row],[Surface m2]]</f>
        <v>2499.8800671623894</v>
      </c>
    </row>
    <row r="3818" spans="1:6" hidden="1" x14ac:dyDescent="0.3">
      <c r="A3818" t="s">
        <v>200</v>
      </c>
      <c r="B3818">
        <v>4</v>
      </c>
      <c r="C3818" s="2">
        <v>208500</v>
      </c>
      <c r="D3818" t="s">
        <v>4686</v>
      </c>
      <c r="E3818" s="1">
        <v>120</v>
      </c>
      <c r="F3818" s="2">
        <f>Imobiliare_Data_18apr[[#This Row],[Price]]/Imobiliare_Data_18apr[[#This Row],[Surface m2]]</f>
        <v>1737.5</v>
      </c>
    </row>
    <row r="3819" spans="1:6" hidden="1" x14ac:dyDescent="0.3">
      <c r="A3819" t="s">
        <v>3364</v>
      </c>
      <c r="B3819">
        <v>3</v>
      </c>
      <c r="C3819" s="2">
        <v>208600</v>
      </c>
      <c r="D3819" t="s">
        <v>4686</v>
      </c>
      <c r="E3819" s="1">
        <v>74.5</v>
      </c>
      <c r="F3819" s="2">
        <f>Imobiliare_Data_18apr[[#This Row],[Price]]/Imobiliare_Data_18apr[[#This Row],[Surface m2]]</f>
        <v>2800</v>
      </c>
    </row>
    <row r="3820" spans="1:6" hidden="1" x14ac:dyDescent="0.3">
      <c r="A3820" t="s">
        <v>26</v>
      </c>
      <c r="B3820">
        <v>4</v>
      </c>
      <c r="C3820" s="2">
        <v>209000</v>
      </c>
      <c r="D3820" t="s">
        <v>4687</v>
      </c>
      <c r="E3820" s="1">
        <v>84</v>
      </c>
      <c r="F3820" s="2">
        <f>Imobiliare_Data_18apr[[#This Row],[Price]]/Imobiliare_Data_18apr[[#This Row],[Surface m2]]</f>
        <v>2488.0952380952381</v>
      </c>
    </row>
    <row r="3821" spans="1:6" hidden="1" x14ac:dyDescent="0.3">
      <c r="A3821" t="s">
        <v>2186</v>
      </c>
      <c r="B3821">
        <v>3</v>
      </c>
      <c r="C3821" s="2">
        <v>209000</v>
      </c>
      <c r="D3821" t="s">
        <v>4687</v>
      </c>
      <c r="E3821" s="1">
        <v>70</v>
      </c>
      <c r="F3821" s="2">
        <f>Imobiliare_Data_18apr[[#This Row],[Price]]/Imobiliare_Data_18apr[[#This Row],[Surface m2]]</f>
        <v>2985.7142857142858</v>
      </c>
    </row>
    <row r="3822" spans="1:6" hidden="1" x14ac:dyDescent="0.3">
      <c r="A3822" t="s">
        <v>1988</v>
      </c>
      <c r="B3822">
        <v>4</v>
      </c>
      <c r="C3822" s="2">
        <v>209000</v>
      </c>
      <c r="D3822" t="s">
        <v>4687</v>
      </c>
      <c r="E3822" s="1">
        <v>78</v>
      </c>
      <c r="F3822" s="2">
        <f>Imobiliare_Data_18apr[[#This Row],[Price]]/Imobiliare_Data_18apr[[#This Row],[Surface m2]]</f>
        <v>2679.4871794871797</v>
      </c>
    </row>
    <row r="3823" spans="1:6" hidden="1" x14ac:dyDescent="0.3">
      <c r="A3823" t="s">
        <v>2026</v>
      </c>
      <c r="B3823">
        <v>4</v>
      </c>
      <c r="C3823" s="2">
        <v>209000</v>
      </c>
      <c r="D3823" t="s">
        <v>4686</v>
      </c>
      <c r="E3823" s="1">
        <v>82</v>
      </c>
      <c r="F3823" s="2">
        <f>Imobiliare_Data_18apr[[#This Row],[Price]]/Imobiliare_Data_18apr[[#This Row],[Surface m2]]</f>
        <v>2548.7804878048782</v>
      </c>
    </row>
    <row r="3824" spans="1:6" hidden="1" x14ac:dyDescent="0.3">
      <c r="A3824" t="s">
        <v>2071</v>
      </c>
      <c r="B3824">
        <v>4</v>
      </c>
      <c r="C3824" s="2">
        <v>209000</v>
      </c>
      <c r="D3824" t="s">
        <v>4687</v>
      </c>
      <c r="E3824" s="1">
        <v>95</v>
      </c>
      <c r="F3824" s="2">
        <f>Imobiliare_Data_18apr[[#This Row],[Price]]/Imobiliare_Data_18apr[[#This Row],[Surface m2]]</f>
        <v>2200</v>
      </c>
    </row>
    <row r="3825" spans="1:6" hidden="1" x14ac:dyDescent="0.3">
      <c r="A3825" t="s">
        <v>2077</v>
      </c>
      <c r="B3825">
        <v>4</v>
      </c>
      <c r="C3825" s="2">
        <v>209000</v>
      </c>
      <c r="D3825" t="s">
        <v>4687</v>
      </c>
      <c r="E3825" s="1">
        <v>100</v>
      </c>
      <c r="F3825" s="2">
        <f>Imobiliare_Data_18apr[[#This Row],[Price]]/Imobiliare_Data_18apr[[#This Row],[Surface m2]]</f>
        <v>2090</v>
      </c>
    </row>
    <row r="3826" spans="1:6" hidden="1" x14ac:dyDescent="0.3">
      <c r="A3826" t="s">
        <v>2122</v>
      </c>
      <c r="B3826">
        <v>4</v>
      </c>
      <c r="C3826" s="2">
        <v>209000</v>
      </c>
      <c r="D3826" t="s">
        <v>4686</v>
      </c>
      <c r="E3826" s="1">
        <v>95</v>
      </c>
      <c r="F3826" s="2">
        <f>Imobiliare_Data_18apr[[#This Row],[Price]]/Imobiliare_Data_18apr[[#This Row],[Surface m2]]</f>
        <v>2200</v>
      </c>
    </row>
    <row r="3827" spans="1:6" hidden="1" x14ac:dyDescent="0.3">
      <c r="A3827" t="s">
        <v>2127</v>
      </c>
      <c r="B3827">
        <v>4</v>
      </c>
      <c r="C3827" s="2">
        <v>209000</v>
      </c>
      <c r="D3827" t="s">
        <v>4686</v>
      </c>
      <c r="E3827" s="1">
        <v>82</v>
      </c>
      <c r="F3827" s="2">
        <f>Imobiliare_Data_18apr[[#This Row],[Price]]/Imobiliare_Data_18apr[[#This Row],[Surface m2]]</f>
        <v>2548.7804878048782</v>
      </c>
    </row>
    <row r="3828" spans="1:6" x14ac:dyDescent="0.3">
      <c r="A3828" t="s">
        <v>117</v>
      </c>
      <c r="B3828">
        <v>2</v>
      </c>
      <c r="C3828" s="2">
        <v>209000</v>
      </c>
      <c r="D3828" t="s">
        <v>4686</v>
      </c>
      <c r="E3828" s="1">
        <v>78</v>
      </c>
      <c r="F3828" s="2">
        <f>Imobiliare_Data_18apr[[#This Row],[Price]]/Imobiliare_Data_18apr[[#This Row],[Surface m2]]</f>
        <v>2679.4871794871797</v>
      </c>
    </row>
    <row r="3829" spans="1:6" hidden="1" x14ac:dyDescent="0.3">
      <c r="A3829" t="s">
        <v>2560</v>
      </c>
      <c r="B3829">
        <v>3</v>
      </c>
      <c r="C3829" s="2">
        <v>209000</v>
      </c>
      <c r="D3829" t="s">
        <v>4686</v>
      </c>
      <c r="E3829" s="1">
        <v>72</v>
      </c>
      <c r="F3829" s="2">
        <f>Imobiliare_Data_18apr[[#This Row],[Price]]/Imobiliare_Data_18apr[[#This Row],[Surface m2]]</f>
        <v>2902.7777777777778</v>
      </c>
    </row>
    <row r="3830" spans="1:6" hidden="1" x14ac:dyDescent="0.3">
      <c r="A3830" t="s">
        <v>2632</v>
      </c>
      <c r="B3830">
        <v>3</v>
      </c>
      <c r="C3830" s="2">
        <v>209000</v>
      </c>
      <c r="D3830" t="s">
        <v>4686</v>
      </c>
      <c r="E3830" s="1">
        <v>70</v>
      </c>
      <c r="F3830" s="2">
        <f>Imobiliare_Data_18apr[[#This Row],[Price]]/Imobiliare_Data_18apr[[#This Row],[Surface m2]]</f>
        <v>2985.7142857142858</v>
      </c>
    </row>
    <row r="3831" spans="1:6" hidden="1" x14ac:dyDescent="0.3">
      <c r="A3831" t="s">
        <v>2827</v>
      </c>
      <c r="B3831">
        <v>4</v>
      </c>
      <c r="C3831" s="2">
        <v>209000</v>
      </c>
      <c r="D3831" t="s">
        <v>4687</v>
      </c>
      <c r="E3831" s="1">
        <v>84</v>
      </c>
      <c r="F3831" s="2">
        <f>Imobiliare_Data_18apr[[#This Row],[Price]]/Imobiliare_Data_18apr[[#This Row],[Surface m2]]</f>
        <v>2488.0952380952381</v>
      </c>
    </row>
    <row r="3832" spans="1:6" hidden="1" x14ac:dyDescent="0.3">
      <c r="A3832" t="s">
        <v>2896</v>
      </c>
      <c r="B3832">
        <v>4</v>
      </c>
      <c r="C3832" s="2">
        <v>209000</v>
      </c>
      <c r="D3832" t="s">
        <v>4687</v>
      </c>
      <c r="E3832" s="1">
        <v>84</v>
      </c>
      <c r="F3832" s="2">
        <f>Imobiliare_Data_18apr[[#This Row],[Price]]/Imobiliare_Data_18apr[[#This Row],[Surface m2]]</f>
        <v>2488.0952380952381</v>
      </c>
    </row>
    <row r="3833" spans="1:6" hidden="1" x14ac:dyDescent="0.3">
      <c r="A3833" t="s">
        <v>3273</v>
      </c>
      <c r="B3833">
        <v>4</v>
      </c>
      <c r="C3833" s="2">
        <v>209000</v>
      </c>
      <c r="D3833" t="s">
        <v>4687</v>
      </c>
      <c r="E3833" s="1">
        <v>83</v>
      </c>
      <c r="F3833" s="2">
        <f>Imobiliare_Data_18apr[[#This Row],[Price]]/Imobiliare_Data_18apr[[#This Row],[Surface m2]]</f>
        <v>2518.0722891566265</v>
      </c>
    </row>
    <row r="3834" spans="1:6" x14ac:dyDescent="0.3">
      <c r="A3834" t="s">
        <v>4072</v>
      </c>
      <c r="B3834">
        <v>2</v>
      </c>
      <c r="C3834" s="2">
        <v>209000</v>
      </c>
      <c r="D3834" t="s">
        <v>4687</v>
      </c>
      <c r="E3834" s="1">
        <v>52</v>
      </c>
      <c r="F3834" s="2">
        <f>Imobiliare_Data_18apr[[#This Row],[Price]]/Imobiliare_Data_18apr[[#This Row],[Surface m2]]</f>
        <v>4019.2307692307691</v>
      </c>
    </row>
    <row r="3835" spans="1:6" hidden="1" x14ac:dyDescent="0.3">
      <c r="A3835" t="s">
        <v>4471</v>
      </c>
      <c r="B3835">
        <v>4</v>
      </c>
      <c r="C3835" s="2">
        <v>209000</v>
      </c>
      <c r="D3835" t="s">
        <v>4687</v>
      </c>
      <c r="E3835" s="1">
        <v>95.11</v>
      </c>
      <c r="F3835" s="2">
        <f>Imobiliare_Data_18apr[[#This Row],[Price]]/Imobiliare_Data_18apr[[#This Row],[Surface m2]]</f>
        <v>2197.4555777520764</v>
      </c>
    </row>
    <row r="3836" spans="1:6" hidden="1" x14ac:dyDescent="0.3">
      <c r="A3836" t="s">
        <v>1467</v>
      </c>
      <c r="B3836">
        <v>3</v>
      </c>
      <c r="C3836" s="2">
        <v>209900</v>
      </c>
      <c r="D3836" t="s">
        <v>4687</v>
      </c>
      <c r="E3836" s="1">
        <v>71</v>
      </c>
      <c r="F3836" s="2">
        <f>Imobiliare_Data_18apr[[#This Row],[Price]]/Imobiliare_Data_18apr[[#This Row],[Surface m2]]</f>
        <v>2956.3380281690143</v>
      </c>
    </row>
    <row r="3837" spans="1:6" hidden="1" x14ac:dyDescent="0.3">
      <c r="A3837" t="s">
        <v>3074</v>
      </c>
      <c r="B3837">
        <v>3</v>
      </c>
      <c r="C3837" s="2">
        <v>209900</v>
      </c>
      <c r="D3837" t="s">
        <v>4687</v>
      </c>
      <c r="E3837" s="1">
        <v>71.3</v>
      </c>
      <c r="F3837" s="2">
        <f>Imobiliare_Data_18apr[[#This Row],[Price]]/Imobiliare_Data_18apr[[#This Row],[Surface m2]]</f>
        <v>2943.8990182328193</v>
      </c>
    </row>
    <row r="3838" spans="1:6" x14ac:dyDescent="0.3">
      <c r="A3838" t="s">
        <v>978</v>
      </c>
      <c r="B3838">
        <v>2</v>
      </c>
      <c r="C3838" s="2">
        <v>209900</v>
      </c>
      <c r="D3838" t="s">
        <v>4686</v>
      </c>
      <c r="E3838" s="1">
        <v>70</v>
      </c>
      <c r="F3838" s="2">
        <f>Imobiliare_Data_18apr[[#This Row],[Price]]/Imobiliare_Data_18apr[[#This Row],[Surface m2]]</f>
        <v>2998.5714285714284</v>
      </c>
    </row>
    <row r="3839" spans="1:6" x14ac:dyDescent="0.3">
      <c r="A3839" t="s">
        <v>4489</v>
      </c>
      <c r="B3839">
        <v>2</v>
      </c>
      <c r="C3839" s="2">
        <v>209900</v>
      </c>
      <c r="D3839" t="s">
        <v>4687</v>
      </c>
      <c r="E3839" s="1">
        <v>67</v>
      </c>
      <c r="F3839" s="2">
        <f>Imobiliare_Data_18apr[[#This Row],[Price]]/Imobiliare_Data_18apr[[#This Row],[Surface m2]]</f>
        <v>3132.8358208955224</v>
      </c>
    </row>
    <row r="3840" spans="1:6" hidden="1" x14ac:dyDescent="0.3">
      <c r="A3840" t="s">
        <v>4663</v>
      </c>
      <c r="B3840">
        <v>4</v>
      </c>
      <c r="C3840" s="2">
        <v>209900</v>
      </c>
      <c r="D3840" t="s">
        <v>4686</v>
      </c>
      <c r="E3840" s="1">
        <v>100</v>
      </c>
      <c r="F3840" s="2">
        <f>Imobiliare_Data_18apr[[#This Row],[Price]]/Imobiliare_Data_18apr[[#This Row],[Surface m2]]</f>
        <v>2099</v>
      </c>
    </row>
    <row r="3841" spans="1:6" x14ac:dyDescent="0.3">
      <c r="A3841" t="s">
        <v>2279</v>
      </c>
      <c r="B3841">
        <v>2</v>
      </c>
      <c r="C3841" s="2">
        <v>209990</v>
      </c>
      <c r="D3841" t="s">
        <v>4686</v>
      </c>
      <c r="E3841" s="1">
        <v>78</v>
      </c>
      <c r="F3841" s="2">
        <f>Imobiliare_Data_18apr[[#This Row],[Price]]/Imobiliare_Data_18apr[[#This Row],[Surface m2]]</f>
        <v>2692.1794871794873</v>
      </c>
    </row>
    <row r="3842" spans="1:6" hidden="1" x14ac:dyDescent="0.3">
      <c r="A3842" t="s">
        <v>1888</v>
      </c>
      <c r="B3842">
        <v>3</v>
      </c>
      <c r="C3842" s="2">
        <v>210000</v>
      </c>
      <c r="D3842" t="s">
        <v>4687</v>
      </c>
      <c r="E3842" s="1">
        <v>78</v>
      </c>
      <c r="F3842" s="2">
        <f>Imobiliare_Data_18apr[[#This Row],[Price]]/Imobiliare_Data_18apr[[#This Row],[Surface m2]]</f>
        <v>2692.3076923076924</v>
      </c>
    </row>
    <row r="3843" spans="1:6" hidden="1" x14ac:dyDescent="0.3">
      <c r="A3843" t="s">
        <v>2175</v>
      </c>
      <c r="B3843">
        <v>3</v>
      </c>
      <c r="C3843" s="2">
        <v>210000</v>
      </c>
      <c r="D3843" t="s">
        <v>4686</v>
      </c>
      <c r="E3843" s="1">
        <v>70</v>
      </c>
      <c r="F3843" s="2">
        <f>Imobiliare_Data_18apr[[#This Row],[Price]]/Imobiliare_Data_18apr[[#This Row],[Surface m2]]</f>
        <v>3000</v>
      </c>
    </row>
    <row r="3844" spans="1:6" hidden="1" x14ac:dyDescent="0.3">
      <c r="A3844" t="s">
        <v>153</v>
      </c>
      <c r="B3844">
        <v>3</v>
      </c>
      <c r="C3844" s="2">
        <v>210000</v>
      </c>
      <c r="D3844" t="s">
        <v>4687</v>
      </c>
      <c r="E3844" s="1">
        <v>74</v>
      </c>
      <c r="F3844" s="2">
        <f>Imobiliare_Data_18apr[[#This Row],[Price]]/Imobiliare_Data_18apr[[#This Row],[Surface m2]]</f>
        <v>2837.8378378378379</v>
      </c>
    </row>
    <row r="3845" spans="1:6" hidden="1" x14ac:dyDescent="0.3">
      <c r="A3845" t="s">
        <v>2934</v>
      </c>
      <c r="B3845">
        <v>3</v>
      </c>
      <c r="C3845" s="2">
        <v>210000</v>
      </c>
      <c r="D3845" t="s">
        <v>4686</v>
      </c>
      <c r="E3845" s="1">
        <v>70</v>
      </c>
      <c r="F3845" s="2">
        <f>Imobiliare_Data_18apr[[#This Row],[Price]]/Imobiliare_Data_18apr[[#This Row],[Surface m2]]</f>
        <v>3000</v>
      </c>
    </row>
    <row r="3846" spans="1:6" hidden="1" x14ac:dyDescent="0.3">
      <c r="A3846" t="s">
        <v>237</v>
      </c>
      <c r="B3846">
        <v>4</v>
      </c>
      <c r="C3846" s="2">
        <v>210000</v>
      </c>
      <c r="D3846" t="s">
        <v>4686</v>
      </c>
      <c r="E3846" s="1">
        <v>120</v>
      </c>
      <c r="F3846" s="2">
        <f>Imobiliare_Data_18apr[[#This Row],[Price]]/Imobiliare_Data_18apr[[#This Row],[Surface m2]]</f>
        <v>1750</v>
      </c>
    </row>
    <row r="3847" spans="1:6" hidden="1" x14ac:dyDescent="0.3">
      <c r="A3847" t="s">
        <v>3157</v>
      </c>
      <c r="B3847">
        <v>3</v>
      </c>
      <c r="C3847" s="2">
        <v>210000</v>
      </c>
      <c r="D3847" t="s">
        <v>4686</v>
      </c>
      <c r="E3847" s="1">
        <v>82.95</v>
      </c>
      <c r="F3847" s="2">
        <f>Imobiliare_Data_18apr[[#This Row],[Price]]/Imobiliare_Data_18apr[[#This Row],[Surface m2]]</f>
        <v>2531.6455696202529</v>
      </c>
    </row>
    <row r="3848" spans="1:6" hidden="1" x14ac:dyDescent="0.3">
      <c r="A3848" t="s">
        <v>251</v>
      </c>
      <c r="B3848">
        <v>3</v>
      </c>
      <c r="C3848" s="2">
        <v>210000</v>
      </c>
      <c r="D3848" t="s">
        <v>4687</v>
      </c>
      <c r="E3848" s="1">
        <v>110</v>
      </c>
      <c r="F3848" s="2">
        <f>Imobiliare_Data_18apr[[#This Row],[Price]]/Imobiliare_Data_18apr[[#This Row],[Surface m2]]</f>
        <v>1909.090909090909</v>
      </c>
    </row>
    <row r="3849" spans="1:6" hidden="1" x14ac:dyDescent="0.3">
      <c r="A3849" t="s">
        <v>3372</v>
      </c>
      <c r="B3849">
        <v>3</v>
      </c>
      <c r="C3849" s="2">
        <v>210000</v>
      </c>
      <c r="D3849" t="s">
        <v>4686</v>
      </c>
      <c r="E3849" s="1">
        <v>98</v>
      </c>
      <c r="F3849" s="2">
        <f>Imobiliare_Data_18apr[[#This Row],[Price]]/Imobiliare_Data_18apr[[#This Row],[Surface m2]]</f>
        <v>2142.8571428571427</v>
      </c>
    </row>
    <row r="3850" spans="1:6" hidden="1" x14ac:dyDescent="0.3">
      <c r="A3850" t="s">
        <v>1295</v>
      </c>
      <c r="B3850">
        <v>3</v>
      </c>
      <c r="C3850" s="2">
        <v>210000</v>
      </c>
      <c r="D3850" t="s">
        <v>4687</v>
      </c>
      <c r="E3850" s="1">
        <v>90</v>
      </c>
      <c r="F3850" s="2">
        <f>Imobiliare_Data_18apr[[#This Row],[Price]]/Imobiliare_Data_18apr[[#This Row],[Surface m2]]</f>
        <v>2333.3333333333335</v>
      </c>
    </row>
    <row r="3851" spans="1:6" hidden="1" x14ac:dyDescent="0.3">
      <c r="A3851" t="s">
        <v>1321</v>
      </c>
      <c r="B3851">
        <v>3</v>
      </c>
      <c r="C3851" s="2">
        <v>210000</v>
      </c>
      <c r="D3851" t="s">
        <v>4687</v>
      </c>
      <c r="E3851" s="1">
        <v>74</v>
      </c>
      <c r="F3851" s="2">
        <f>Imobiliare_Data_18apr[[#This Row],[Price]]/Imobiliare_Data_18apr[[#This Row],[Surface m2]]</f>
        <v>2837.8378378378379</v>
      </c>
    </row>
    <row r="3852" spans="1:6" hidden="1" x14ac:dyDescent="0.3">
      <c r="A3852" t="s">
        <v>1369</v>
      </c>
      <c r="B3852">
        <v>3</v>
      </c>
      <c r="C3852" s="2">
        <v>210000</v>
      </c>
      <c r="D3852" t="s">
        <v>4687</v>
      </c>
      <c r="E3852" s="1">
        <v>67</v>
      </c>
      <c r="F3852" s="2">
        <f>Imobiliare_Data_18apr[[#This Row],[Price]]/Imobiliare_Data_18apr[[#This Row],[Surface m2]]</f>
        <v>3134.3283582089553</v>
      </c>
    </row>
    <row r="3853" spans="1:6" hidden="1" x14ac:dyDescent="0.3">
      <c r="A3853" t="s">
        <v>1511</v>
      </c>
      <c r="B3853">
        <v>3</v>
      </c>
      <c r="C3853" s="2">
        <v>210000</v>
      </c>
      <c r="D3853" t="s">
        <v>4687</v>
      </c>
      <c r="E3853" s="1">
        <v>72</v>
      </c>
      <c r="F3853" s="2">
        <f>Imobiliare_Data_18apr[[#This Row],[Price]]/Imobiliare_Data_18apr[[#This Row],[Surface m2]]</f>
        <v>2916.6666666666665</v>
      </c>
    </row>
    <row r="3854" spans="1:6" hidden="1" x14ac:dyDescent="0.3">
      <c r="A3854" t="s">
        <v>1521</v>
      </c>
      <c r="B3854">
        <v>3</v>
      </c>
      <c r="C3854" s="2">
        <v>210000</v>
      </c>
      <c r="D3854" t="s">
        <v>4686</v>
      </c>
      <c r="E3854" s="1">
        <v>71.3</v>
      </c>
      <c r="F3854" s="2">
        <f>Imobiliare_Data_18apr[[#This Row],[Price]]/Imobiliare_Data_18apr[[#This Row],[Surface m2]]</f>
        <v>2945.3015427769988</v>
      </c>
    </row>
    <row r="3855" spans="1:6" hidden="1" x14ac:dyDescent="0.3">
      <c r="A3855" t="s">
        <v>1772</v>
      </c>
      <c r="B3855">
        <v>3</v>
      </c>
      <c r="C3855" s="2">
        <v>210000</v>
      </c>
      <c r="D3855" t="s">
        <v>4686</v>
      </c>
      <c r="E3855" s="1">
        <v>83</v>
      </c>
      <c r="F3855" s="2">
        <f>Imobiliare_Data_18apr[[#This Row],[Price]]/Imobiliare_Data_18apr[[#This Row],[Surface m2]]</f>
        <v>2530.1204819277109</v>
      </c>
    </row>
    <row r="3856" spans="1:6" hidden="1" x14ac:dyDescent="0.3">
      <c r="A3856" t="s">
        <v>1842</v>
      </c>
      <c r="B3856">
        <v>3</v>
      </c>
      <c r="C3856" s="2">
        <v>210000</v>
      </c>
      <c r="D3856" t="s">
        <v>4686</v>
      </c>
      <c r="E3856" s="1">
        <v>67</v>
      </c>
      <c r="F3856" s="2">
        <f>Imobiliare_Data_18apr[[#This Row],[Price]]/Imobiliare_Data_18apr[[#This Row],[Surface m2]]</f>
        <v>3134.3283582089553</v>
      </c>
    </row>
    <row r="3857" spans="1:6" hidden="1" x14ac:dyDescent="0.3">
      <c r="A3857" t="s">
        <v>1845</v>
      </c>
      <c r="B3857">
        <v>3</v>
      </c>
      <c r="C3857" s="2">
        <v>210000</v>
      </c>
      <c r="D3857" t="s">
        <v>4686</v>
      </c>
      <c r="E3857" s="1">
        <v>67</v>
      </c>
      <c r="F3857" s="2">
        <f>Imobiliare_Data_18apr[[#This Row],[Price]]/Imobiliare_Data_18apr[[#This Row],[Surface m2]]</f>
        <v>3134.3283582089553</v>
      </c>
    </row>
    <row r="3858" spans="1:6" hidden="1" x14ac:dyDescent="0.3">
      <c r="A3858" t="s">
        <v>1871</v>
      </c>
      <c r="B3858">
        <v>3</v>
      </c>
      <c r="C3858" s="2">
        <v>210000</v>
      </c>
      <c r="D3858" t="s">
        <v>4686</v>
      </c>
      <c r="E3858" s="1">
        <v>71</v>
      </c>
      <c r="F3858" s="2">
        <f>Imobiliare_Data_18apr[[#This Row],[Price]]/Imobiliare_Data_18apr[[#This Row],[Surface m2]]</f>
        <v>2957.7464788732395</v>
      </c>
    </row>
    <row r="3859" spans="1:6" hidden="1" x14ac:dyDescent="0.3">
      <c r="A3859" t="s">
        <v>1905</v>
      </c>
      <c r="B3859">
        <v>4</v>
      </c>
      <c r="C3859" s="2">
        <v>210000</v>
      </c>
      <c r="D3859" t="s">
        <v>4687</v>
      </c>
      <c r="E3859" s="1">
        <v>77</v>
      </c>
      <c r="F3859" s="2">
        <f>Imobiliare_Data_18apr[[#This Row],[Price]]/Imobiliare_Data_18apr[[#This Row],[Surface m2]]</f>
        <v>2727.2727272727275</v>
      </c>
    </row>
    <row r="3860" spans="1:6" hidden="1" x14ac:dyDescent="0.3">
      <c r="A3860" t="s">
        <v>1912</v>
      </c>
      <c r="B3860">
        <v>4</v>
      </c>
      <c r="C3860" s="2">
        <v>210000</v>
      </c>
      <c r="D3860" t="s">
        <v>4687</v>
      </c>
      <c r="E3860" s="1">
        <v>90</v>
      </c>
      <c r="F3860" s="2">
        <f>Imobiliare_Data_18apr[[#This Row],[Price]]/Imobiliare_Data_18apr[[#This Row],[Surface m2]]</f>
        <v>2333.3333333333335</v>
      </c>
    </row>
    <row r="3861" spans="1:6" hidden="1" x14ac:dyDescent="0.3">
      <c r="A3861" t="s">
        <v>1939</v>
      </c>
      <c r="B3861">
        <v>4</v>
      </c>
      <c r="C3861" s="2">
        <v>210000</v>
      </c>
      <c r="D3861" t="s">
        <v>4687</v>
      </c>
      <c r="E3861" s="1">
        <v>100</v>
      </c>
      <c r="F3861" s="2">
        <f>Imobiliare_Data_18apr[[#This Row],[Price]]/Imobiliare_Data_18apr[[#This Row],[Surface m2]]</f>
        <v>2100</v>
      </c>
    </row>
    <row r="3862" spans="1:6" hidden="1" x14ac:dyDescent="0.3">
      <c r="A3862" t="s">
        <v>1969</v>
      </c>
      <c r="B3862">
        <v>4</v>
      </c>
      <c r="C3862" s="2">
        <v>210000</v>
      </c>
      <c r="D3862" t="s">
        <v>4686</v>
      </c>
      <c r="E3862" s="1">
        <v>99.99</v>
      </c>
      <c r="F3862" s="2">
        <f>Imobiliare_Data_18apr[[#This Row],[Price]]/Imobiliare_Data_18apr[[#This Row],[Surface m2]]</f>
        <v>2100.2100210021003</v>
      </c>
    </row>
    <row r="3863" spans="1:6" hidden="1" x14ac:dyDescent="0.3">
      <c r="A3863" t="s">
        <v>1982</v>
      </c>
      <c r="B3863">
        <v>4</v>
      </c>
      <c r="C3863" s="2">
        <v>210000</v>
      </c>
      <c r="D3863" t="s">
        <v>4686</v>
      </c>
      <c r="E3863" s="1">
        <v>80</v>
      </c>
      <c r="F3863" s="2">
        <f>Imobiliare_Data_18apr[[#This Row],[Price]]/Imobiliare_Data_18apr[[#This Row],[Surface m2]]</f>
        <v>2625</v>
      </c>
    </row>
    <row r="3864" spans="1:6" hidden="1" x14ac:dyDescent="0.3">
      <c r="A3864" t="s">
        <v>2061</v>
      </c>
      <c r="B3864">
        <v>4</v>
      </c>
      <c r="C3864" s="2">
        <v>210000</v>
      </c>
      <c r="D3864" t="s">
        <v>4687</v>
      </c>
      <c r="E3864" s="1">
        <v>84</v>
      </c>
      <c r="F3864" s="2">
        <f>Imobiliare_Data_18apr[[#This Row],[Price]]/Imobiliare_Data_18apr[[#This Row],[Surface m2]]</f>
        <v>2500</v>
      </c>
    </row>
    <row r="3865" spans="1:6" hidden="1" x14ac:dyDescent="0.3">
      <c r="A3865" t="s">
        <v>2117</v>
      </c>
      <c r="B3865">
        <v>4</v>
      </c>
      <c r="C3865" s="2">
        <v>210000</v>
      </c>
      <c r="D3865" t="s">
        <v>4686</v>
      </c>
      <c r="E3865" s="1">
        <v>82</v>
      </c>
      <c r="F3865" s="2">
        <f>Imobiliare_Data_18apr[[#This Row],[Price]]/Imobiliare_Data_18apr[[#This Row],[Surface m2]]</f>
        <v>2560.9756097560976</v>
      </c>
    </row>
    <row r="3866" spans="1:6" hidden="1" x14ac:dyDescent="0.3">
      <c r="A3866" t="s">
        <v>2125</v>
      </c>
      <c r="B3866">
        <v>4</v>
      </c>
      <c r="C3866" s="2">
        <v>210000</v>
      </c>
      <c r="D3866" t="s">
        <v>4686</v>
      </c>
      <c r="E3866" s="1">
        <v>98</v>
      </c>
      <c r="F3866" s="2">
        <f>Imobiliare_Data_18apr[[#This Row],[Price]]/Imobiliare_Data_18apr[[#This Row],[Surface m2]]</f>
        <v>2142.8571428571427</v>
      </c>
    </row>
    <row r="3867" spans="1:6" hidden="1" x14ac:dyDescent="0.3">
      <c r="A3867" t="s">
        <v>2134</v>
      </c>
      <c r="B3867">
        <v>4</v>
      </c>
      <c r="C3867" s="2">
        <v>210000</v>
      </c>
      <c r="D3867" t="s">
        <v>4686</v>
      </c>
      <c r="E3867" s="1">
        <v>100</v>
      </c>
      <c r="F3867" s="2">
        <f>Imobiliare_Data_18apr[[#This Row],[Price]]/Imobiliare_Data_18apr[[#This Row],[Surface m2]]</f>
        <v>2100</v>
      </c>
    </row>
    <row r="3868" spans="1:6" hidden="1" x14ac:dyDescent="0.3">
      <c r="A3868" t="s">
        <v>3648</v>
      </c>
      <c r="B3868">
        <v>3</v>
      </c>
      <c r="C3868" s="2">
        <v>210000</v>
      </c>
      <c r="D3868" t="s">
        <v>4687</v>
      </c>
      <c r="E3868" s="1">
        <v>80</v>
      </c>
      <c r="F3868" s="2">
        <f>Imobiliare_Data_18apr[[#This Row],[Price]]/Imobiliare_Data_18apr[[#This Row],[Surface m2]]</f>
        <v>2625</v>
      </c>
    </row>
    <row r="3869" spans="1:6" x14ac:dyDescent="0.3">
      <c r="A3869" t="s">
        <v>537</v>
      </c>
      <c r="B3869">
        <v>2</v>
      </c>
      <c r="C3869" s="2">
        <v>210000</v>
      </c>
      <c r="D3869" t="s">
        <v>4687</v>
      </c>
      <c r="E3869" s="1">
        <v>72</v>
      </c>
      <c r="F3869" s="2">
        <f>Imobiliare_Data_18apr[[#This Row],[Price]]/Imobiliare_Data_18apr[[#This Row],[Surface m2]]</f>
        <v>2916.6666666666665</v>
      </c>
    </row>
    <row r="3870" spans="1:6" x14ac:dyDescent="0.3">
      <c r="A3870" t="s">
        <v>556</v>
      </c>
      <c r="B3870">
        <v>2</v>
      </c>
      <c r="C3870" s="2">
        <v>210000</v>
      </c>
      <c r="D3870" t="s">
        <v>4687</v>
      </c>
      <c r="E3870" s="1">
        <v>70</v>
      </c>
      <c r="F3870" s="2">
        <f>Imobiliare_Data_18apr[[#This Row],[Price]]/Imobiliare_Data_18apr[[#This Row],[Surface m2]]</f>
        <v>3000</v>
      </c>
    </row>
    <row r="3871" spans="1:6" x14ac:dyDescent="0.3">
      <c r="A3871" t="s">
        <v>652</v>
      </c>
      <c r="B3871">
        <v>2</v>
      </c>
      <c r="C3871" s="2">
        <v>210000</v>
      </c>
      <c r="D3871" t="s">
        <v>4686</v>
      </c>
      <c r="E3871" s="1">
        <v>66</v>
      </c>
      <c r="F3871" s="2">
        <f>Imobiliare_Data_18apr[[#This Row],[Price]]/Imobiliare_Data_18apr[[#This Row],[Surface m2]]</f>
        <v>3181.818181818182</v>
      </c>
    </row>
    <row r="3872" spans="1:6" hidden="1" x14ac:dyDescent="0.3">
      <c r="A3872" t="s">
        <v>2568</v>
      </c>
      <c r="B3872">
        <v>3</v>
      </c>
      <c r="C3872" s="2">
        <v>210000</v>
      </c>
      <c r="D3872" t="s">
        <v>4687</v>
      </c>
      <c r="E3872" s="1">
        <v>71.3</v>
      </c>
      <c r="F3872" s="2">
        <f>Imobiliare_Data_18apr[[#This Row],[Price]]/Imobiliare_Data_18apr[[#This Row],[Surface m2]]</f>
        <v>2945.3015427769988</v>
      </c>
    </row>
    <row r="3873" spans="1:6" hidden="1" x14ac:dyDescent="0.3">
      <c r="A3873" t="s">
        <v>2683</v>
      </c>
      <c r="B3873">
        <v>3</v>
      </c>
      <c r="C3873" s="2">
        <v>210000</v>
      </c>
      <c r="D3873" t="s">
        <v>4687</v>
      </c>
      <c r="E3873" s="1">
        <v>161</v>
      </c>
      <c r="F3873" s="2">
        <f>Imobiliare_Data_18apr[[#This Row],[Price]]/Imobiliare_Data_18apr[[#This Row],[Surface m2]]</f>
        <v>1304.3478260869565</v>
      </c>
    </row>
    <row r="3874" spans="1:6" hidden="1" x14ac:dyDescent="0.3">
      <c r="A3874" t="s">
        <v>2696</v>
      </c>
      <c r="B3874">
        <v>3</v>
      </c>
      <c r="C3874" s="2">
        <v>210000</v>
      </c>
      <c r="D3874" t="s">
        <v>4686</v>
      </c>
      <c r="E3874" s="1">
        <v>116</v>
      </c>
      <c r="F3874" s="2">
        <f>Imobiliare_Data_18apr[[#This Row],[Price]]/Imobiliare_Data_18apr[[#This Row],[Surface m2]]</f>
        <v>1810.344827586207</v>
      </c>
    </row>
    <row r="3875" spans="1:6" hidden="1" x14ac:dyDescent="0.3">
      <c r="A3875" t="s">
        <v>2733</v>
      </c>
      <c r="B3875">
        <v>3</v>
      </c>
      <c r="C3875" s="2">
        <v>210000</v>
      </c>
      <c r="D3875" t="s">
        <v>4687</v>
      </c>
      <c r="E3875" s="1">
        <v>70</v>
      </c>
      <c r="F3875" s="2">
        <f>Imobiliare_Data_18apr[[#This Row],[Price]]/Imobiliare_Data_18apr[[#This Row],[Surface m2]]</f>
        <v>3000</v>
      </c>
    </row>
    <row r="3876" spans="1:6" hidden="1" x14ac:dyDescent="0.3">
      <c r="A3876" t="s">
        <v>2767</v>
      </c>
      <c r="B3876">
        <v>3</v>
      </c>
      <c r="C3876" s="2">
        <v>210000</v>
      </c>
      <c r="D3876" t="s">
        <v>4687</v>
      </c>
      <c r="E3876" s="1">
        <v>71.3</v>
      </c>
      <c r="F3876" s="2">
        <f>Imobiliare_Data_18apr[[#This Row],[Price]]/Imobiliare_Data_18apr[[#This Row],[Surface m2]]</f>
        <v>2945.3015427769988</v>
      </c>
    </row>
    <row r="3877" spans="1:6" hidden="1" x14ac:dyDescent="0.3">
      <c r="A3877" t="s">
        <v>2782</v>
      </c>
      <c r="B3877">
        <v>3</v>
      </c>
      <c r="C3877" s="2">
        <v>210000</v>
      </c>
      <c r="D3877" t="s">
        <v>4686</v>
      </c>
      <c r="E3877" s="1">
        <v>71</v>
      </c>
      <c r="F3877" s="2">
        <f>Imobiliare_Data_18apr[[#This Row],[Price]]/Imobiliare_Data_18apr[[#This Row],[Surface m2]]</f>
        <v>2957.7464788732395</v>
      </c>
    </row>
    <row r="3878" spans="1:6" hidden="1" x14ac:dyDescent="0.3">
      <c r="A3878" t="s">
        <v>2815</v>
      </c>
      <c r="B3878">
        <v>4</v>
      </c>
      <c r="C3878" s="2">
        <v>210000</v>
      </c>
      <c r="D3878" t="s">
        <v>4687</v>
      </c>
      <c r="E3878" s="1">
        <v>100</v>
      </c>
      <c r="F3878" s="2">
        <f>Imobiliare_Data_18apr[[#This Row],[Price]]/Imobiliare_Data_18apr[[#This Row],[Surface m2]]</f>
        <v>2100</v>
      </c>
    </row>
    <row r="3879" spans="1:6" hidden="1" x14ac:dyDescent="0.3">
      <c r="A3879" t="s">
        <v>2824</v>
      </c>
      <c r="B3879">
        <v>4</v>
      </c>
      <c r="C3879" s="2">
        <v>210000</v>
      </c>
      <c r="D3879" t="s">
        <v>4687</v>
      </c>
      <c r="E3879" s="1">
        <v>88</v>
      </c>
      <c r="F3879" s="2">
        <f>Imobiliare_Data_18apr[[#This Row],[Price]]/Imobiliare_Data_18apr[[#This Row],[Surface m2]]</f>
        <v>2386.3636363636365</v>
      </c>
    </row>
    <row r="3880" spans="1:6" hidden="1" x14ac:dyDescent="0.3">
      <c r="A3880" t="s">
        <v>2840</v>
      </c>
      <c r="B3880">
        <v>4</v>
      </c>
      <c r="C3880" s="2">
        <v>210000</v>
      </c>
      <c r="D3880" t="s">
        <v>4687</v>
      </c>
      <c r="E3880" s="1">
        <v>100</v>
      </c>
      <c r="F3880" s="2">
        <f>Imobiliare_Data_18apr[[#This Row],[Price]]/Imobiliare_Data_18apr[[#This Row],[Surface m2]]</f>
        <v>2100</v>
      </c>
    </row>
    <row r="3881" spans="1:6" hidden="1" x14ac:dyDescent="0.3">
      <c r="A3881" t="s">
        <v>2922</v>
      </c>
      <c r="B3881">
        <v>4</v>
      </c>
      <c r="C3881" s="2">
        <v>210000</v>
      </c>
      <c r="D3881" t="s">
        <v>4687</v>
      </c>
      <c r="E3881" s="1">
        <v>169</v>
      </c>
      <c r="F3881" s="2">
        <f>Imobiliare_Data_18apr[[#This Row],[Price]]/Imobiliare_Data_18apr[[#This Row],[Surface m2]]</f>
        <v>1242.603550295858</v>
      </c>
    </row>
    <row r="3882" spans="1:6" x14ac:dyDescent="0.3">
      <c r="A3882" t="s">
        <v>803</v>
      </c>
      <c r="B3882">
        <v>2</v>
      </c>
      <c r="C3882" s="2">
        <v>210000</v>
      </c>
      <c r="D3882" t="s">
        <v>4687</v>
      </c>
      <c r="E3882" s="1">
        <v>67</v>
      </c>
      <c r="F3882" s="2">
        <f>Imobiliare_Data_18apr[[#This Row],[Price]]/Imobiliare_Data_18apr[[#This Row],[Surface m2]]</f>
        <v>3134.3283582089553</v>
      </c>
    </row>
    <row r="3883" spans="1:6" x14ac:dyDescent="0.3">
      <c r="A3883" t="s">
        <v>979</v>
      </c>
      <c r="B3883">
        <v>2</v>
      </c>
      <c r="C3883" s="2">
        <v>210000</v>
      </c>
      <c r="D3883" t="s">
        <v>4686</v>
      </c>
      <c r="E3883" s="1">
        <v>70</v>
      </c>
      <c r="F3883" s="2">
        <f>Imobiliare_Data_18apr[[#This Row],[Price]]/Imobiliare_Data_18apr[[#This Row],[Surface m2]]</f>
        <v>3000</v>
      </c>
    </row>
    <row r="3884" spans="1:6" x14ac:dyDescent="0.3">
      <c r="A3884" t="s">
        <v>1059</v>
      </c>
      <c r="B3884">
        <v>2</v>
      </c>
      <c r="C3884" s="2">
        <v>210000</v>
      </c>
      <c r="D3884" t="s">
        <v>4687</v>
      </c>
      <c r="E3884" s="1">
        <v>55</v>
      </c>
      <c r="F3884" s="2">
        <f>Imobiliare_Data_18apr[[#This Row],[Price]]/Imobiliare_Data_18apr[[#This Row],[Surface m2]]</f>
        <v>3818.181818181818</v>
      </c>
    </row>
    <row r="3885" spans="1:6" x14ac:dyDescent="0.3">
      <c r="A3885" t="s">
        <v>2246</v>
      </c>
      <c r="B3885">
        <v>2</v>
      </c>
      <c r="C3885" s="2">
        <v>210000</v>
      </c>
      <c r="D3885" t="s">
        <v>4686</v>
      </c>
      <c r="E3885" s="1">
        <v>67</v>
      </c>
      <c r="F3885" s="2">
        <f>Imobiliare_Data_18apr[[#This Row],[Price]]/Imobiliare_Data_18apr[[#This Row],[Surface m2]]</f>
        <v>3134.3283582089553</v>
      </c>
    </row>
    <row r="3886" spans="1:6" x14ac:dyDescent="0.3">
      <c r="A3886" t="s">
        <v>2250</v>
      </c>
      <c r="B3886">
        <v>2</v>
      </c>
      <c r="C3886" s="2">
        <v>210000</v>
      </c>
      <c r="D3886" t="s">
        <v>4687</v>
      </c>
      <c r="E3886" s="1">
        <v>54</v>
      </c>
      <c r="F3886" s="2">
        <f>Imobiliare_Data_18apr[[#This Row],[Price]]/Imobiliare_Data_18apr[[#This Row],[Surface m2]]</f>
        <v>3888.8888888888887</v>
      </c>
    </row>
    <row r="3887" spans="1:6" x14ac:dyDescent="0.3">
      <c r="A3887" t="s">
        <v>2312</v>
      </c>
      <c r="B3887">
        <v>2</v>
      </c>
      <c r="C3887" s="2">
        <v>210000</v>
      </c>
      <c r="D3887" t="s">
        <v>4686</v>
      </c>
      <c r="E3887" s="1">
        <v>54</v>
      </c>
      <c r="F3887" s="2">
        <f>Imobiliare_Data_18apr[[#This Row],[Price]]/Imobiliare_Data_18apr[[#This Row],[Surface m2]]</f>
        <v>3888.8888888888887</v>
      </c>
    </row>
    <row r="3888" spans="1:6" hidden="1" x14ac:dyDescent="0.3">
      <c r="A3888" t="s">
        <v>3542</v>
      </c>
      <c r="B3888">
        <v>4</v>
      </c>
      <c r="C3888" s="2">
        <v>210000</v>
      </c>
      <c r="D3888" t="s">
        <v>4687</v>
      </c>
      <c r="E3888" s="1">
        <v>100</v>
      </c>
      <c r="F3888" s="2">
        <f>Imobiliare_Data_18apr[[#This Row],[Price]]/Imobiliare_Data_18apr[[#This Row],[Surface m2]]</f>
        <v>2100</v>
      </c>
    </row>
    <row r="3889" spans="1:6" x14ac:dyDescent="0.3">
      <c r="A3889" t="s">
        <v>3361</v>
      </c>
      <c r="B3889">
        <f>IF(Imobiliare_Data_18apr[[#This Row],[Surface m2]]&lt;35,1,2)</f>
        <v>2</v>
      </c>
      <c r="C3889" s="2">
        <v>210000</v>
      </c>
      <c r="D3889" t="s">
        <v>4686</v>
      </c>
      <c r="E3889" s="1">
        <v>67</v>
      </c>
      <c r="F3889" s="2">
        <f>Imobiliare_Data_18apr[[#This Row],[Price]]/Imobiliare_Data_18apr[[#This Row],[Surface m2]]</f>
        <v>3134.3283582089553</v>
      </c>
    </row>
    <row r="3890" spans="1:6" x14ac:dyDescent="0.3">
      <c r="A3890" t="s">
        <v>42</v>
      </c>
      <c r="B3890">
        <f>IF(Imobiliare_Data_18apr[[#This Row],[Surface m2]]&lt;35,1,2)</f>
        <v>2</v>
      </c>
      <c r="C3890" s="2">
        <v>210000</v>
      </c>
      <c r="D3890" t="s">
        <v>4687</v>
      </c>
      <c r="E3890" s="1">
        <v>65</v>
      </c>
      <c r="F3890" s="2">
        <f>Imobiliare_Data_18apr[[#This Row],[Price]]/Imobiliare_Data_18apr[[#This Row],[Surface m2]]</f>
        <v>3230.7692307692309</v>
      </c>
    </row>
    <row r="3891" spans="1:6" x14ac:dyDescent="0.3">
      <c r="A3891" t="s">
        <v>3416</v>
      </c>
      <c r="B3891">
        <f>IF(Imobiliare_Data_18apr[[#This Row],[Surface m2]]&lt;35,1,2)</f>
        <v>2</v>
      </c>
      <c r="C3891" s="2">
        <v>210000</v>
      </c>
      <c r="D3891" t="s">
        <v>4686</v>
      </c>
      <c r="E3891" s="1">
        <v>65</v>
      </c>
      <c r="F3891" s="2">
        <f>Imobiliare_Data_18apr[[#This Row],[Price]]/Imobiliare_Data_18apr[[#This Row],[Surface m2]]</f>
        <v>3230.7692307692309</v>
      </c>
    </row>
    <row r="3892" spans="1:6" hidden="1" x14ac:dyDescent="0.3">
      <c r="A3892" t="s">
        <v>3786</v>
      </c>
      <c r="B3892">
        <v>3</v>
      </c>
      <c r="C3892" s="2">
        <v>210000</v>
      </c>
      <c r="D3892" t="s">
        <v>4687</v>
      </c>
      <c r="E3892" s="1">
        <v>74</v>
      </c>
      <c r="F3892" s="2">
        <f>Imobiliare_Data_18apr[[#This Row],[Price]]/Imobiliare_Data_18apr[[#This Row],[Surface m2]]</f>
        <v>2837.8378378378379</v>
      </c>
    </row>
    <row r="3893" spans="1:6" x14ac:dyDescent="0.3">
      <c r="A3893" t="s">
        <v>3245</v>
      </c>
      <c r="B3893">
        <f>IF(Imobiliare_Data_18apr[[#This Row],[Surface m2]]&lt;35,1,2)</f>
        <v>2</v>
      </c>
      <c r="C3893" s="2">
        <v>210000</v>
      </c>
      <c r="D3893" t="s">
        <v>4686</v>
      </c>
      <c r="E3893" s="1">
        <v>64</v>
      </c>
      <c r="F3893" s="2">
        <f>Imobiliare_Data_18apr[[#This Row],[Price]]/Imobiliare_Data_18apr[[#This Row],[Surface m2]]</f>
        <v>3281.25</v>
      </c>
    </row>
    <row r="3894" spans="1:6" hidden="1" x14ac:dyDescent="0.3">
      <c r="A3894" t="s">
        <v>3930</v>
      </c>
      <c r="B3894">
        <v>3</v>
      </c>
      <c r="C3894" s="2">
        <v>210000</v>
      </c>
      <c r="D3894" t="s">
        <v>4686</v>
      </c>
      <c r="E3894" s="1">
        <v>67</v>
      </c>
      <c r="F3894" s="2">
        <f>Imobiliare_Data_18apr[[#This Row],[Price]]/Imobiliare_Data_18apr[[#This Row],[Surface m2]]</f>
        <v>3134.3283582089553</v>
      </c>
    </row>
    <row r="3895" spans="1:6" hidden="1" x14ac:dyDescent="0.3">
      <c r="A3895" t="s">
        <v>4049</v>
      </c>
      <c r="B3895">
        <v>3</v>
      </c>
      <c r="C3895" s="2">
        <v>210000</v>
      </c>
      <c r="D3895" t="s">
        <v>4686</v>
      </c>
      <c r="E3895" s="1">
        <v>83</v>
      </c>
      <c r="F3895" s="2">
        <f>Imobiliare_Data_18apr[[#This Row],[Price]]/Imobiliare_Data_18apr[[#This Row],[Surface m2]]</f>
        <v>2530.1204819277109</v>
      </c>
    </row>
    <row r="3896" spans="1:6" hidden="1" x14ac:dyDescent="0.3">
      <c r="A3896" t="s">
        <v>4237</v>
      </c>
      <c r="B3896">
        <v>3</v>
      </c>
      <c r="C3896" s="2">
        <v>210000</v>
      </c>
      <c r="D3896" t="s">
        <v>4686</v>
      </c>
      <c r="E3896" s="1">
        <v>92</v>
      </c>
      <c r="F3896" s="2">
        <f>Imobiliare_Data_18apr[[#This Row],[Price]]/Imobiliare_Data_18apr[[#This Row],[Surface m2]]</f>
        <v>2282.608695652174</v>
      </c>
    </row>
    <row r="3897" spans="1:6" x14ac:dyDescent="0.3">
      <c r="A3897" t="s">
        <v>4146</v>
      </c>
      <c r="B3897">
        <v>2</v>
      </c>
      <c r="C3897" s="2">
        <v>210000</v>
      </c>
      <c r="D3897" t="s">
        <v>4687</v>
      </c>
      <c r="E3897" s="1">
        <v>70</v>
      </c>
      <c r="F3897" s="2">
        <f>Imobiliare_Data_18apr[[#This Row],[Price]]/Imobiliare_Data_18apr[[#This Row],[Surface m2]]</f>
        <v>3000</v>
      </c>
    </row>
    <row r="3898" spans="1:6" x14ac:dyDescent="0.3">
      <c r="A3898" t="s">
        <v>4302</v>
      </c>
      <c r="B3898">
        <v>2</v>
      </c>
      <c r="C3898" s="2">
        <v>210000</v>
      </c>
      <c r="D3898" t="s">
        <v>4687</v>
      </c>
      <c r="E3898" s="1">
        <v>72</v>
      </c>
      <c r="F3898" s="2">
        <f>Imobiliare_Data_18apr[[#This Row],[Price]]/Imobiliare_Data_18apr[[#This Row],[Surface m2]]</f>
        <v>2916.6666666666665</v>
      </c>
    </row>
    <row r="3899" spans="1:6" hidden="1" x14ac:dyDescent="0.3">
      <c r="A3899" t="s">
        <v>4609</v>
      </c>
      <c r="B3899">
        <v>4</v>
      </c>
      <c r="C3899" s="2">
        <v>210000</v>
      </c>
      <c r="D3899" t="s">
        <v>4687</v>
      </c>
      <c r="E3899" s="1">
        <v>100</v>
      </c>
      <c r="F3899" s="2">
        <f>Imobiliare_Data_18apr[[#This Row],[Price]]/Imobiliare_Data_18apr[[#This Row],[Surface m2]]</f>
        <v>2100</v>
      </c>
    </row>
    <row r="3900" spans="1:6" x14ac:dyDescent="0.3">
      <c r="A3900" t="s">
        <v>4635</v>
      </c>
      <c r="B3900">
        <v>2</v>
      </c>
      <c r="C3900" s="2">
        <v>210000</v>
      </c>
      <c r="D3900" t="s">
        <v>4687</v>
      </c>
      <c r="E3900" s="1">
        <v>70.150000000000006</v>
      </c>
      <c r="F3900" s="2">
        <f>Imobiliare_Data_18apr[[#This Row],[Price]]/Imobiliare_Data_18apr[[#This Row],[Surface m2]]</f>
        <v>2993.5851746258018</v>
      </c>
    </row>
    <row r="3901" spans="1:6" hidden="1" x14ac:dyDescent="0.3">
      <c r="A3901" t="s">
        <v>1814</v>
      </c>
      <c r="B3901">
        <v>3</v>
      </c>
      <c r="C3901" s="2">
        <v>210100</v>
      </c>
      <c r="D3901" t="s">
        <v>4686</v>
      </c>
      <c r="E3901" s="1">
        <v>75</v>
      </c>
      <c r="F3901" s="2">
        <f>Imobiliare_Data_18apr[[#This Row],[Price]]/Imobiliare_Data_18apr[[#This Row],[Surface m2]]</f>
        <v>2801.3333333333335</v>
      </c>
    </row>
    <row r="3902" spans="1:6" hidden="1" x14ac:dyDescent="0.3">
      <c r="A3902" t="s">
        <v>2703</v>
      </c>
      <c r="B3902">
        <v>3</v>
      </c>
      <c r="C3902" s="2">
        <v>210111</v>
      </c>
      <c r="D3902" t="s">
        <v>4686</v>
      </c>
      <c r="E3902" s="1">
        <v>96</v>
      </c>
      <c r="F3902" s="2">
        <f>Imobiliare_Data_18apr[[#This Row],[Price]]/Imobiliare_Data_18apr[[#This Row],[Surface m2]]</f>
        <v>2188.65625</v>
      </c>
    </row>
    <row r="3903" spans="1:6" hidden="1" x14ac:dyDescent="0.3">
      <c r="A3903" t="s">
        <v>4310</v>
      </c>
      <c r="B3903">
        <v>3</v>
      </c>
      <c r="C3903" s="2">
        <v>210600</v>
      </c>
      <c r="D3903" t="s">
        <v>4687</v>
      </c>
      <c r="E3903" s="1">
        <v>81</v>
      </c>
      <c r="F3903" s="2">
        <f>Imobiliare_Data_18apr[[#This Row],[Price]]/Imobiliare_Data_18apr[[#This Row],[Surface m2]]</f>
        <v>2600</v>
      </c>
    </row>
    <row r="3904" spans="1:6" hidden="1" x14ac:dyDescent="0.3">
      <c r="A3904" t="s">
        <v>4551</v>
      </c>
      <c r="B3904">
        <v>3</v>
      </c>
      <c r="C3904" s="2">
        <v>210600</v>
      </c>
      <c r="D3904" t="s">
        <v>4687</v>
      </c>
      <c r="E3904" s="1">
        <v>81</v>
      </c>
      <c r="F3904" s="2">
        <f>Imobiliare_Data_18apr[[#This Row],[Price]]/Imobiliare_Data_18apr[[#This Row],[Surface m2]]</f>
        <v>2600</v>
      </c>
    </row>
    <row r="3905" spans="1:6" hidden="1" x14ac:dyDescent="0.3">
      <c r="A3905" t="s">
        <v>3589</v>
      </c>
      <c r="B3905">
        <v>3</v>
      </c>
      <c r="C3905" s="2">
        <v>210775</v>
      </c>
      <c r="D3905" t="s">
        <v>4687</v>
      </c>
      <c r="E3905" s="1">
        <v>84.31</v>
      </c>
      <c r="F3905" s="2">
        <f>Imobiliare_Data_18apr[[#This Row],[Price]]/Imobiliare_Data_18apr[[#This Row],[Surface m2]]</f>
        <v>2500</v>
      </c>
    </row>
    <row r="3906" spans="1:6" x14ac:dyDescent="0.3">
      <c r="A3906" t="s">
        <v>2317</v>
      </c>
      <c r="B3906">
        <v>2</v>
      </c>
      <c r="C3906" s="2">
        <v>211000</v>
      </c>
      <c r="D3906" t="s">
        <v>4687</v>
      </c>
      <c r="E3906" s="1">
        <v>55</v>
      </c>
      <c r="F3906" s="2">
        <f>Imobiliare_Data_18apr[[#This Row],[Price]]/Imobiliare_Data_18apr[[#This Row],[Surface m2]]</f>
        <v>3836.3636363636365</v>
      </c>
    </row>
    <row r="3907" spans="1:6" x14ac:dyDescent="0.3">
      <c r="A3907" t="s">
        <v>3135</v>
      </c>
      <c r="B3907">
        <v>2</v>
      </c>
      <c r="C3907" s="2">
        <v>211000</v>
      </c>
      <c r="D3907" t="s">
        <v>4687</v>
      </c>
      <c r="E3907" s="1">
        <v>55</v>
      </c>
      <c r="F3907" s="2">
        <f>Imobiliare_Data_18apr[[#This Row],[Price]]/Imobiliare_Data_18apr[[#This Row],[Surface m2]]</f>
        <v>3836.3636363636365</v>
      </c>
    </row>
    <row r="3908" spans="1:6" x14ac:dyDescent="0.3">
      <c r="A3908" t="s">
        <v>3711</v>
      </c>
      <c r="B3908">
        <f>IF(Imobiliare_Data_18apr[[#This Row],[Surface m2]]&lt;35,1,2)</f>
        <v>2</v>
      </c>
      <c r="C3908" s="2">
        <v>211000</v>
      </c>
      <c r="D3908" t="s">
        <v>4687</v>
      </c>
      <c r="E3908" s="1">
        <v>55</v>
      </c>
      <c r="F3908" s="2">
        <f>Imobiliare_Data_18apr[[#This Row],[Price]]/Imobiliare_Data_18apr[[#This Row],[Surface m2]]</f>
        <v>3836.3636363636365</v>
      </c>
    </row>
    <row r="3909" spans="1:6" hidden="1" x14ac:dyDescent="0.3">
      <c r="A3909" t="s">
        <v>4038</v>
      </c>
      <c r="B3909">
        <v>3</v>
      </c>
      <c r="C3909" s="2">
        <v>211500</v>
      </c>
      <c r="D3909" t="s">
        <v>4686</v>
      </c>
      <c r="E3909" s="1">
        <v>88</v>
      </c>
      <c r="F3909" s="2">
        <f>Imobiliare_Data_18apr[[#This Row],[Price]]/Imobiliare_Data_18apr[[#This Row],[Surface m2]]</f>
        <v>2403.409090909091</v>
      </c>
    </row>
    <row r="3910" spans="1:6" hidden="1" x14ac:dyDescent="0.3">
      <c r="A3910" t="s">
        <v>1452</v>
      </c>
      <c r="B3910">
        <v>3</v>
      </c>
      <c r="C3910" s="2">
        <v>211900</v>
      </c>
      <c r="D3910" t="s">
        <v>4687</v>
      </c>
      <c r="E3910" s="1">
        <v>88</v>
      </c>
      <c r="F3910" s="2">
        <f>Imobiliare_Data_18apr[[#This Row],[Price]]/Imobiliare_Data_18apr[[#This Row],[Surface m2]]</f>
        <v>2407.9545454545455</v>
      </c>
    </row>
    <row r="3911" spans="1:6" hidden="1" x14ac:dyDescent="0.3">
      <c r="A3911" t="s">
        <v>1320</v>
      </c>
      <c r="B3911">
        <v>3</v>
      </c>
      <c r="C3911" s="2">
        <v>212000</v>
      </c>
      <c r="D3911" t="s">
        <v>4686</v>
      </c>
      <c r="E3911" s="1">
        <v>73</v>
      </c>
      <c r="F3911" s="2">
        <f>Imobiliare_Data_18apr[[#This Row],[Price]]/Imobiliare_Data_18apr[[#This Row],[Surface m2]]</f>
        <v>2904.1095890410961</v>
      </c>
    </row>
    <row r="3912" spans="1:6" hidden="1" x14ac:dyDescent="0.3">
      <c r="A3912" t="s">
        <v>1847</v>
      </c>
      <c r="B3912">
        <v>3</v>
      </c>
      <c r="C3912" s="2">
        <v>212000</v>
      </c>
      <c r="D3912" t="s">
        <v>4686</v>
      </c>
      <c r="E3912" s="1">
        <v>73</v>
      </c>
      <c r="F3912" s="2">
        <f>Imobiliare_Data_18apr[[#This Row],[Price]]/Imobiliare_Data_18apr[[#This Row],[Surface m2]]</f>
        <v>2904.1095890410961</v>
      </c>
    </row>
    <row r="3913" spans="1:6" hidden="1" x14ac:dyDescent="0.3">
      <c r="A3913" t="s">
        <v>4256</v>
      </c>
      <c r="B3913">
        <v>3</v>
      </c>
      <c r="C3913" s="2">
        <v>212000</v>
      </c>
      <c r="D3913" t="s">
        <v>4686</v>
      </c>
      <c r="E3913" s="1">
        <v>90</v>
      </c>
      <c r="F3913" s="2">
        <f>Imobiliare_Data_18apr[[#This Row],[Price]]/Imobiliare_Data_18apr[[#This Row],[Surface m2]]</f>
        <v>2355.5555555555557</v>
      </c>
    </row>
    <row r="3914" spans="1:6" hidden="1" x14ac:dyDescent="0.3">
      <c r="A3914" t="s">
        <v>4221</v>
      </c>
      <c r="B3914">
        <v>3</v>
      </c>
      <c r="C3914" s="2">
        <v>212000</v>
      </c>
      <c r="D3914" t="s">
        <v>4686</v>
      </c>
      <c r="E3914" s="1">
        <v>90</v>
      </c>
      <c r="F3914" s="2">
        <f>Imobiliare_Data_18apr[[#This Row],[Price]]/Imobiliare_Data_18apr[[#This Row],[Surface m2]]</f>
        <v>2355.5555555555557</v>
      </c>
    </row>
    <row r="3915" spans="1:6" hidden="1" x14ac:dyDescent="0.3">
      <c r="A3915" t="s">
        <v>1865</v>
      </c>
      <c r="B3915">
        <v>3</v>
      </c>
      <c r="C3915" s="2">
        <v>212442</v>
      </c>
      <c r="D3915" t="s">
        <v>4687</v>
      </c>
      <c r="E3915" s="1">
        <v>98.81</v>
      </c>
      <c r="F3915" s="2">
        <f>Imobiliare_Data_18apr[[#This Row],[Price]]/Imobiliare_Data_18apr[[#This Row],[Surface m2]]</f>
        <v>2150.005060216577</v>
      </c>
    </row>
    <row r="3916" spans="1:6" hidden="1" x14ac:dyDescent="0.3">
      <c r="A3916" t="s">
        <v>190</v>
      </c>
      <c r="B3916">
        <v>3</v>
      </c>
      <c r="C3916" s="2">
        <v>212500</v>
      </c>
      <c r="D3916" t="s">
        <v>4687</v>
      </c>
      <c r="E3916" s="1">
        <v>98.81</v>
      </c>
      <c r="F3916" s="2">
        <f>Imobiliare_Data_18apr[[#This Row],[Price]]/Imobiliare_Data_18apr[[#This Row],[Surface m2]]</f>
        <v>2150.5920453395406</v>
      </c>
    </row>
    <row r="3917" spans="1:6" hidden="1" x14ac:dyDescent="0.3">
      <c r="A3917" t="s">
        <v>3155</v>
      </c>
      <c r="B3917">
        <v>3</v>
      </c>
      <c r="C3917" s="2">
        <v>213000</v>
      </c>
      <c r="D3917" t="s">
        <v>4687</v>
      </c>
      <c r="E3917" s="1">
        <v>74</v>
      </c>
      <c r="F3917" s="2">
        <f>Imobiliare_Data_18apr[[#This Row],[Price]]/Imobiliare_Data_18apr[[#This Row],[Surface m2]]</f>
        <v>2878.3783783783783</v>
      </c>
    </row>
    <row r="3918" spans="1:6" x14ac:dyDescent="0.3">
      <c r="A3918" t="s">
        <v>2941</v>
      </c>
      <c r="B3918">
        <f>IF(Imobiliare_Data_18apr[[#This Row],[Surface m2]]&lt;35,1,2)</f>
        <v>2</v>
      </c>
      <c r="C3918" s="2">
        <v>213000</v>
      </c>
      <c r="D3918" t="s">
        <v>4686</v>
      </c>
      <c r="E3918" s="1">
        <v>60</v>
      </c>
      <c r="F3918" s="2">
        <f>Imobiliare_Data_18apr[[#This Row],[Price]]/Imobiliare_Data_18apr[[#This Row],[Surface m2]]</f>
        <v>3550</v>
      </c>
    </row>
    <row r="3919" spans="1:6" hidden="1" x14ac:dyDescent="0.3">
      <c r="A3919" t="s">
        <v>11</v>
      </c>
      <c r="B3919">
        <v>3</v>
      </c>
      <c r="C3919" s="2">
        <v>213266</v>
      </c>
      <c r="D3919" t="s">
        <v>4687</v>
      </c>
      <c r="E3919" s="1">
        <v>82</v>
      </c>
      <c r="F3919" s="2">
        <f>Imobiliare_Data_18apr[[#This Row],[Price]]/Imobiliare_Data_18apr[[#This Row],[Surface m2]]</f>
        <v>2600.8048780487807</v>
      </c>
    </row>
    <row r="3920" spans="1:6" hidden="1" x14ac:dyDescent="0.3">
      <c r="A3920" t="s">
        <v>1592</v>
      </c>
      <c r="B3920">
        <v>3</v>
      </c>
      <c r="C3920" s="2">
        <v>214000</v>
      </c>
      <c r="D3920" t="s">
        <v>4686</v>
      </c>
      <c r="E3920" s="1">
        <v>73</v>
      </c>
      <c r="F3920" s="2">
        <f>Imobiliare_Data_18apr[[#This Row],[Price]]/Imobiliare_Data_18apr[[#This Row],[Surface m2]]</f>
        <v>2931.5068493150684</v>
      </c>
    </row>
    <row r="3921" spans="1:6" hidden="1" x14ac:dyDescent="0.3">
      <c r="A3921" t="s">
        <v>1856</v>
      </c>
      <c r="B3921">
        <v>3</v>
      </c>
      <c r="C3921" s="2">
        <v>214000</v>
      </c>
      <c r="D3921" t="s">
        <v>4686</v>
      </c>
      <c r="E3921" s="1">
        <v>73</v>
      </c>
      <c r="F3921" s="2">
        <f>Imobiliare_Data_18apr[[#This Row],[Price]]/Imobiliare_Data_18apr[[#This Row],[Surface m2]]</f>
        <v>2931.5068493150684</v>
      </c>
    </row>
    <row r="3922" spans="1:6" hidden="1" x14ac:dyDescent="0.3">
      <c r="A3922" t="s">
        <v>4028</v>
      </c>
      <c r="B3922">
        <v>3</v>
      </c>
      <c r="C3922" s="2">
        <v>214000</v>
      </c>
      <c r="D3922" t="s">
        <v>4686</v>
      </c>
      <c r="E3922" s="1">
        <v>71</v>
      </c>
      <c r="F3922" s="2">
        <f>Imobiliare_Data_18apr[[#This Row],[Price]]/Imobiliare_Data_18apr[[#This Row],[Surface m2]]</f>
        <v>3014.0845070422533</v>
      </c>
    </row>
    <row r="3923" spans="1:6" hidden="1" x14ac:dyDescent="0.3">
      <c r="A3923" t="s">
        <v>1641</v>
      </c>
      <c r="B3923">
        <v>3</v>
      </c>
      <c r="C3923" s="2">
        <v>214171</v>
      </c>
      <c r="D3923" t="s">
        <v>4686</v>
      </c>
      <c r="E3923" s="1">
        <v>70</v>
      </c>
      <c r="F3923" s="2">
        <f>Imobiliare_Data_18apr[[#This Row],[Price]]/Imobiliare_Data_18apr[[#This Row],[Surface m2]]</f>
        <v>3059.5857142857144</v>
      </c>
    </row>
    <row r="3924" spans="1:6" x14ac:dyDescent="0.3">
      <c r="A3924" t="s">
        <v>715</v>
      </c>
      <c r="B3924">
        <v>2</v>
      </c>
      <c r="C3924" s="2">
        <v>214171</v>
      </c>
      <c r="D3924" t="s">
        <v>4687</v>
      </c>
      <c r="E3924" s="1">
        <v>70</v>
      </c>
      <c r="F3924" s="2">
        <f>Imobiliare_Data_18apr[[#This Row],[Price]]/Imobiliare_Data_18apr[[#This Row],[Surface m2]]</f>
        <v>3059.5857142857144</v>
      </c>
    </row>
    <row r="3925" spans="1:6" hidden="1" x14ac:dyDescent="0.3">
      <c r="A3925" t="s">
        <v>4041</v>
      </c>
      <c r="B3925">
        <v>5</v>
      </c>
      <c r="C3925" s="2">
        <v>214700</v>
      </c>
      <c r="D3925" t="s">
        <v>4686</v>
      </c>
      <c r="E3925" s="1">
        <v>105.81</v>
      </c>
      <c r="F3925" s="2">
        <f>Imobiliare_Data_18apr[[#This Row],[Price]]/Imobiliare_Data_18apr[[#This Row],[Surface m2]]</f>
        <v>2029.1087798884794</v>
      </c>
    </row>
    <row r="3926" spans="1:6" hidden="1" x14ac:dyDescent="0.3">
      <c r="A3926" t="s">
        <v>2740</v>
      </c>
      <c r="B3926">
        <v>3</v>
      </c>
      <c r="C3926" s="2">
        <v>214800</v>
      </c>
      <c r="D3926" t="s">
        <v>4686</v>
      </c>
      <c r="E3926" s="1">
        <v>77</v>
      </c>
      <c r="F3926" s="2">
        <f>Imobiliare_Data_18apr[[#This Row],[Price]]/Imobiliare_Data_18apr[[#This Row],[Surface m2]]</f>
        <v>2789.6103896103896</v>
      </c>
    </row>
    <row r="3927" spans="1:6" hidden="1" x14ac:dyDescent="0.3">
      <c r="A3927" t="s">
        <v>3378</v>
      </c>
      <c r="B3927">
        <v>3</v>
      </c>
      <c r="C3927" s="2">
        <v>214900</v>
      </c>
      <c r="D3927" t="s">
        <v>4686</v>
      </c>
      <c r="E3927" s="1">
        <v>73</v>
      </c>
      <c r="F3927" s="2">
        <f>Imobiliare_Data_18apr[[#This Row],[Price]]/Imobiliare_Data_18apr[[#This Row],[Surface m2]]</f>
        <v>2943.8356164383563</v>
      </c>
    </row>
    <row r="3928" spans="1:6" hidden="1" x14ac:dyDescent="0.3">
      <c r="A3928" t="s">
        <v>4426</v>
      </c>
      <c r="B3928">
        <v>3</v>
      </c>
      <c r="C3928" s="2">
        <v>214900</v>
      </c>
      <c r="D3928" t="s">
        <v>4686</v>
      </c>
      <c r="E3928" s="1">
        <v>74</v>
      </c>
      <c r="F3928" s="2">
        <f>Imobiliare_Data_18apr[[#This Row],[Price]]/Imobiliare_Data_18apr[[#This Row],[Surface m2]]</f>
        <v>2904.0540540540542</v>
      </c>
    </row>
    <row r="3929" spans="1:6" hidden="1" x14ac:dyDescent="0.3">
      <c r="A3929" t="s">
        <v>165</v>
      </c>
      <c r="B3929">
        <v>3</v>
      </c>
      <c r="C3929" s="2">
        <v>214999</v>
      </c>
      <c r="D3929" t="s">
        <v>4686</v>
      </c>
      <c r="E3929" s="1">
        <v>73</v>
      </c>
      <c r="F3929" s="2">
        <f>Imobiliare_Data_18apr[[#This Row],[Price]]/Imobiliare_Data_18apr[[#This Row],[Surface m2]]</f>
        <v>2945.1917808219177</v>
      </c>
    </row>
    <row r="3930" spans="1:6" hidden="1" x14ac:dyDescent="0.3">
      <c r="A3930" t="s">
        <v>3384</v>
      </c>
      <c r="B3930">
        <v>3</v>
      </c>
      <c r="C3930" s="2">
        <v>214999</v>
      </c>
      <c r="D3930" t="s">
        <v>4686</v>
      </c>
      <c r="E3930" s="1">
        <v>68</v>
      </c>
      <c r="F3930" s="2">
        <f>Imobiliare_Data_18apr[[#This Row],[Price]]/Imobiliare_Data_18apr[[#This Row],[Surface m2]]</f>
        <v>3161.75</v>
      </c>
    </row>
    <row r="3931" spans="1:6" x14ac:dyDescent="0.3">
      <c r="A3931" t="s">
        <v>3057</v>
      </c>
      <c r="B3931">
        <v>2</v>
      </c>
      <c r="C3931" s="2">
        <v>214999</v>
      </c>
      <c r="D3931" t="s">
        <v>4686</v>
      </c>
      <c r="E3931" s="1">
        <v>55</v>
      </c>
      <c r="F3931" s="2">
        <f>Imobiliare_Data_18apr[[#This Row],[Price]]/Imobiliare_Data_18apr[[#This Row],[Surface m2]]</f>
        <v>3909.0727272727272</v>
      </c>
    </row>
    <row r="3932" spans="1:6" hidden="1" x14ac:dyDescent="0.3">
      <c r="A3932" t="s">
        <v>4196</v>
      </c>
      <c r="B3932">
        <v>3</v>
      </c>
      <c r="C3932" s="2">
        <v>214999</v>
      </c>
      <c r="D3932" t="s">
        <v>4686</v>
      </c>
      <c r="E3932" s="1">
        <v>77</v>
      </c>
      <c r="F3932" s="2">
        <f>Imobiliare_Data_18apr[[#This Row],[Price]]/Imobiliare_Data_18apr[[#This Row],[Surface m2]]</f>
        <v>2792.1948051948052</v>
      </c>
    </row>
    <row r="3933" spans="1:6" hidden="1" x14ac:dyDescent="0.3">
      <c r="A3933" t="s">
        <v>1213</v>
      </c>
      <c r="B3933">
        <v>3</v>
      </c>
      <c r="C3933" s="2">
        <v>215000</v>
      </c>
      <c r="D3933" t="s">
        <v>4686</v>
      </c>
      <c r="E3933" s="1">
        <v>78</v>
      </c>
      <c r="F3933" s="2">
        <f>Imobiliare_Data_18apr[[#This Row],[Price]]/Imobiliare_Data_18apr[[#This Row],[Surface m2]]</f>
        <v>2756.4102564102564</v>
      </c>
    </row>
    <row r="3934" spans="1:6" hidden="1" x14ac:dyDescent="0.3">
      <c r="A3934" t="s">
        <v>1881</v>
      </c>
      <c r="B3934">
        <v>3</v>
      </c>
      <c r="C3934" s="2">
        <v>215000</v>
      </c>
      <c r="D3934" t="s">
        <v>4686</v>
      </c>
      <c r="E3934" s="1">
        <v>81</v>
      </c>
      <c r="F3934" s="2">
        <f>Imobiliare_Data_18apr[[#This Row],[Price]]/Imobiliare_Data_18apr[[#This Row],[Surface m2]]</f>
        <v>2654.320987654321</v>
      </c>
    </row>
    <row r="3935" spans="1:6" hidden="1" x14ac:dyDescent="0.3">
      <c r="A3935" t="s">
        <v>164</v>
      </c>
      <c r="B3935">
        <v>3</v>
      </c>
      <c r="C3935" s="2">
        <v>215000</v>
      </c>
      <c r="D3935" t="s">
        <v>4686</v>
      </c>
      <c r="E3935" s="1">
        <v>71</v>
      </c>
      <c r="F3935" s="2">
        <f>Imobiliare_Data_18apr[[#This Row],[Price]]/Imobiliare_Data_18apr[[#This Row],[Surface m2]]</f>
        <v>3028.1690140845071</v>
      </c>
    </row>
    <row r="3936" spans="1:6" hidden="1" x14ac:dyDescent="0.3">
      <c r="A3936" t="s">
        <v>169</v>
      </c>
      <c r="B3936">
        <v>3</v>
      </c>
      <c r="C3936" s="2">
        <v>215000</v>
      </c>
      <c r="D3936" t="s">
        <v>4686</v>
      </c>
      <c r="E3936" s="1">
        <v>73</v>
      </c>
      <c r="F3936" s="2">
        <f>Imobiliare_Data_18apr[[#This Row],[Price]]/Imobiliare_Data_18apr[[#This Row],[Surface m2]]</f>
        <v>2945.205479452055</v>
      </c>
    </row>
    <row r="3937" spans="1:6" hidden="1" x14ac:dyDescent="0.3">
      <c r="A3937" t="s">
        <v>184</v>
      </c>
      <c r="B3937">
        <v>4</v>
      </c>
      <c r="C3937" s="2">
        <v>215000</v>
      </c>
      <c r="D3937" t="s">
        <v>4686</v>
      </c>
      <c r="E3937" s="1">
        <v>85</v>
      </c>
      <c r="F3937" s="2">
        <f>Imobiliare_Data_18apr[[#This Row],[Price]]/Imobiliare_Data_18apr[[#This Row],[Surface m2]]</f>
        <v>2529.4117647058824</v>
      </c>
    </row>
    <row r="3938" spans="1:6" hidden="1" x14ac:dyDescent="0.3">
      <c r="A3938" t="s">
        <v>3392</v>
      </c>
      <c r="B3938">
        <v>3</v>
      </c>
      <c r="C3938" s="2">
        <v>215000</v>
      </c>
      <c r="D3938" t="s">
        <v>4686</v>
      </c>
      <c r="E3938" s="1">
        <v>78</v>
      </c>
      <c r="F3938" s="2">
        <f>Imobiliare_Data_18apr[[#This Row],[Price]]/Imobiliare_Data_18apr[[#This Row],[Surface m2]]</f>
        <v>2756.4102564102564</v>
      </c>
    </row>
    <row r="3939" spans="1:6" hidden="1" x14ac:dyDescent="0.3">
      <c r="A3939" t="s">
        <v>3401</v>
      </c>
      <c r="B3939">
        <v>3</v>
      </c>
      <c r="C3939" s="2">
        <v>215000</v>
      </c>
      <c r="D3939" t="s">
        <v>4687</v>
      </c>
      <c r="E3939" s="1">
        <v>74</v>
      </c>
      <c r="F3939" s="2">
        <f>Imobiliare_Data_18apr[[#This Row],[Price]]/Imobiliare_Data_18apr[[#This Row],[Surface m2]]</f>
        <v>2905.4054054054054</v>
      </c>
    </row>
    <row r="3940" spans="1:6" hidden="1" x14ac:dyDescent="0.3">
      <c r="A3940" t="s">
        <v>1227</v>
      </c>
      <c r="B3940">
        <v>3</v>
      </c>
      <c r="C3940" s="2">
        <v>215000</v>
      </c>
      <c r="D3940" t="s">
        <v>4686</v>
      </c>
      <c r="E3940" s="1">
        <v>70</v>
      </c>
      <c r="F3940" s="2">
        <f>Imobiliare_Data_18apr[[#This Row],[Price]]/Imobiliare_Data_18apr[[#This Row],[Surface m2]]</f>
        <v>3071.4285714285716</v>
      </c>
    </row>
    <row r="3941" spans="1:6" hidden="1" x14ac:dyDescent="0.3">
      <c r="A3941" t="s">
        <v>1237</v>
      </c>
      <c r="B3941">
        <v>3</v>
      </c>
      <c r="C3941" s="2">
        <v>215000</v>
      </c>
      <c r="D3941" t="s">
        <v>4687</v>
      </c>
      <c r="E3941" s="1">
        <v>74</v>
      </c>
      <c r="F3941" s="2">
        <f>Imobiliare_Data_18apr[[#This Row],[Price]]/Imobiliare_Data_18apr[[#This Row],[Surface m2]]</f>
        <v>2905.4054054054054</v>
      </c>
    </row>
    <row r="3942" spans="1:6" hidden="1" x14ac:dyDescent="0.3">
      <c r="A3942" t="s">
        <v>1308</v>
      </c>
      <c r="B3942">
        <v>3</v>
      </c>
      <c r="C3942" s="2">
        <v>215000</v>
      </c>
      <c r="D3942" t="s">
        <v>4687</v>
      </c>
      <c r="E3942" s="1">
        <v>67</v>
      </c>
      <c r="F3942" s="2">
        <f>Imobiliare_Data_18apr[[#This Row],[Price]]/Imobiliare_Data_18apr[[#This Row],[Surface m2]]</f>
        <v>3208.9552238805968</v>
      </c>
    </row>
    <row r="3943" spans="1:6" hidden="1" x14ac:dyDescent="0.3">
      <c r="A3943" t="s">
        <v>1317</v>
      </c>
      <c r="B3943">
        <v>3</v>
      </c>
      <c r="C3943" s="2">
        <v>215000</v>
      </c>
      <c r="D3943" t="s">
        <v>4686</v>
      </c>
      <c r="E3943" s="1">
        <v>86</v>
      </c>
      <c r="F3943" s="2">
        <f>Imobiliare_Data_18apr[[#This Row],[Price]]/Imobiliare_Data_18apr[[#This Row],[Surface m2]]</f>
        <v>2500</v>
      </c>
    </row>
    <row r="3944" spans="1:6" hidden="1" x14ac:dyDescent="0.3">
      <c r="A3944" t="s">
        <v>1330</v>
      </c>
      <c r="B3944">
        <v>3</v>
      </c>
      <c r="C3944" s="2">
        <v>215000</v>
      </c>
      <c r="D3944" t="s">
        <v>4686</v>
      </c>
      <c r="E3944" s="1">
        <v>80</v>
      </c>
      <c r="F3944" s="2">
        <f>Imobiliare_Data_18apr[[#This Row],[Price]]/Imobiliare_Data_18apr[[#This Row],[Surface m2]]</f>
        <v>2687.5</v>
      </c>
    </row>
    <row r="3945" spans="1:6" hidden="1" x14ac:dyDescent="0.3">
      <c r="A3945" t="s">
        <v>1367</v>
      </c>
      <c r="B3945">
        <v>3</v>
      </c>
      <c r="C3945" s="2">
        <v>215000</v>
      </c>
      <c r="D3945" t="s">
        <v>4687</v>
      </c>
      <c r="E3945" s="1">
        <v>74</v>
      </c>
      <c r="F3945" s="2">
        <f>Imobiliare_Data_18apr[[#This Row],[Price]]/Imobiliare_Data_18apr[[#This Row],[Surface m2]]</f>
        <v>2905.4054054054054</v>
      </c>
    </row>
    <row r="3946" spans="1:6" hidden="1" x14ac:dyDescent="0.3">
      <c r="A3946" t="s">
        <v>1381</v>
      </c>
      <c r="B3946">
        <v>3</v>
      </c>
      <c r="C3946" s="2">
        <v>215000</v>
      </c>
      <c r="D3946" t="s">
        <v>4686</v>
      </c>
      <c r="E3946" s="1">
        <v>100</v>
      </c>
      <c r="F3946" s="2">
        <f>Imobiliare_Data_18apr[[#This Row],[Price]]/Imobiliare_Data_18apr[[#This Row],[Surface m2]]</f>
        <v>2150</v>
      </c>
    </row>
    <row r="3947" spans="1:6" hidden="1" x14ac:dyDescent="0.3">
      <c r="A3947" t="s">
        <v>1408</v>
      </c>
      <c r="B3947">
        <v>3</v>
      </c>
      <c r="C3947" s="2">
        <v>215000</v>
      </c>
      <c r="D3947" t="s">
        <v>4686</v>
      </c>
      <c r="E3947" s="1">
        <v>92</v>
      </c>
      <c r="F3947" s="2">
        <f>Imobiliare_Data_18apr[[#This Row],[Price]]/Imobiliare_Data_18apr[[#This Row],[Surface m2]]</f>
        <v>2336.9565217391305</v>
      </c>
    </row>
    <row r="3948" spans="1:6" hidden="1" x14ac:dyDescent="0.3">
      <c r="A3948" t="s">
        <v>1445</v>
      </c>
      <c r="B3948">
        <v>3</v>
      </c>
      <c r="C3948" s="2">
        <v>215000</v>
      </c>
      <c r="D3948" t="s">
        <v>4686</v>
      </c>
      <c r="E3948" s="1">
        <v>75</v>
      </c>
      <c r="F3948" s="2">
        <f>Imobiliare_Data_18apr[[#This Row],[Price]]/Imobiliare_Data_18apr[[#This Row],[Surface m2]]</f>
        <v>2866.6666666666665</v>
      </c>
    </row>
    <row r="3949" spans="1:6" hidden="1" x14ac:dyDescent="0.3">
      <c r="A3949" t="s">
        <v>1477</v>
      </c>
      <c r="B3949">
        <v>3</v>
      </c>
      <c r="C3949" s="2">
        <v>215000</v>
      </c>
      <c r="D3949" t="s">
        <v>4687</v>
      </c>
      <c r="E3949" s="1">
        <v>67</v>
      </c>
      <c r="F3949" s="2">
        <f>Imobiliare_Data_18apr[[#This Row],[Price]]/Imobiliare_Data_18apr[[#This Row],[Surface m2]]</f>
        <v>3208.9552238805968</v>
      </c>
    </row>
    <row r="3950" spans="1:6" hidden="1" x14ac:dyDescent="0.3">
      <c r="A3950" t="s">
        <v>1479</v>
      </c>
      <c r="B3950">
        <v>3</v>
      </c>
      <c r="C3950" s="2">
        <v>215000</v>
      </c>
      <c r="D3950" t="s">
        <v>4687</v>
      </c>
      <c r="E3950" s="1">
        <v>74</v>
      </c>
      <c r="F3950" s="2">
        <f>Imobiliare_Data_18apr[[#This Row],[Price]]/Imobiliare_Data_18apr[[#This Row],[Surface m2]]</f>
        <v>2905.4054054054054</v>
      </c>
    </row>
    <row r="3951" spans="1:6" hidden="1" x14ac:dyDescent="0.3">
      <c r="A3951" t="s">
        <v>1503</v>
      </c>
      <c r="B3951">
        <v>3</v>
      </c>
      <c r="C3951" s="2">
        <v>215000</v>
      </c>
      <c r="D3951" t="s">
        <v>4687</v>
      </c>
      <c r="E3951" s="1">
        <v>74</v>
      </c>
      <c r="F3951" s="2">
        <f>Imobiliare_Data_18apr[[#This Row],[Price]]/Imobiliare_Data_18apr[[#This Row],[Surface m2]]</f>
        <v>2905.4054054054054</v>
      </c>
    </row>
    <row r="3952" spans="1:6" hidden="1" x14ac:dyDescent="0.3">
      <c r="A3952" t="s">
        <v>1564</v>
      </c>
      <c r="B3952">
        <v>3</v>
      </c>
      <c r="C3952" s="2">
        <v>215000</v>
      </c>
      <c r="D3952" t="s">
        <v>4687</v>
      </c>
      <c r="E3952" s="1">
        <v>74</v>
      </c>
      <c r="F3952" s="2">
        <f>Imobiliare_Data_18apr[[#This Row],[Price]]/Imobiliare_Data_18apr[[#This Row],[Surface m2]]</f>
        <v>2905.4054054054054</v>
      </c>
    </row>
    <row r="3953" spans="1:6" hidden="1" x14ac:dyDescent="0.3">
      <c r="A3953" t="s">
        <v>1675</v>
      </c>
      <c r="B3953">
        <v>3</v>
      </c>
      <c r="C3953" s="2">
        <v>215000</v>
      </c>
      <c r="D3953" t="s">
        <v>4686</v>
      </c>
      <c r="E3953" s="1">
        <v>80</v>
      </c>
      <c r="F3953" s="2">
        <f>Imobiliare_Data_18apr[[#This Row],[Price]]/Imobiliare_Data_18apr[[#This Row],[Surface m2]]</f>
        <v>2687.5</v>
      </c>
    </row>
    <row r="3954" spans="1:6" hidden="1" x14ac:dyDescent="0.3">
      <c r="A3954" t="s">
        <v>1692</v>
      </c>
      <c r="B3954">
        <v>3</v>
      </c>
      <c r="C3954" s="2">
        <v>215000</v>
      </c>
      <c r="D3954" t="s">
        <v>4687</v>
      </c>
      <c r="E3954" s="1">
        <v>97</v>
      </c>
      <c r="F3954" s="2">
        <f>Imobiliare_Data_18apr[[#This Row],[Price]]/Imobiliare_Data_18apr[[#This Row],[Surface m2]]</f>
        <v>2216.4948453608249</v>
      </c>
    </row>
    <row r="3955" spans="1:6" hidden="1" x14ac:dyDescent="0.3">
      <c r="A3955" t="s">
        <v>1780</v>
      </c>
      <c r="B3955">
        <v>3</v>
      </c>
      <c r="C3955" s="2">
        <v>215000</v>
      </c>
      <c r="D3955" t="s">
        <v>4686</v>
      </c>
      <c r="E3955" s="1">
        <v>80</v>
      </c>
      <c r="F3955" s="2">
        <f>Imobiliare_Data_18apr[[#This Row],[Price]]/Imobiliare_Data_18apr[[#This Row],[Surface m2]]</f>
        <v>2687.5</v>
      </c>
    </row>
    <row r="3956" spans="1:6" hidden="1" x14ac:dyDescent="0.3">
      <c r="A3956" t="s">
        <v>1908</v>
      </c>
      <c r="B3956">
        <v>4</v>
      </c>
      <c r="C3956" s="2">
        <v>215000</v>
      </c>
      <c r="D3956" t="s">
        <v>4687</v>
      </c>
      <c r="E3956" s="1">
        <v>80</v>
      </c>
      <c r="F3956" s="2">
        <f>Imobiliare_Data_18apr[[#This Row],[Price]]/Imobiliare_Data_18apr[[#This Row],[Surface m2]]</f>
        <v>2687.5</v>
      </c>
    </row>
    <row r="3957" spans="1:6" hidden="1" x14ac:dyDescent="0.3">
      <c r="A3957" t="s">
        <v>1935</v>
      </c>
      <c r="B3957">
        <v>4</v>
      </c>
      <c r="C3957" s="2">
        <v>215000</v>
      </c>
      <c r="D3957" t="s">
        <v>4687</v>
      </c>
      <c r="E3957" s="1">
        <v>80</v>
      </c>
      <c r="F3957" s="2">
        <f>Imobiliare_Data_18apr[[#This Row],[Price]]/Imobiliare_Data_18apr[[#This Row],[Surface m2]]</f>
        <v>2687.5</v>
      </c>
    </row>
    <row r="3958" spans="1:6" hidden="1" x14ac:dyDescent="0.3">
      <c r="A3958" t="s">
        <v>1978</v>
      </c>
      <c r="B3958">
        <v>4</v>
      </c>
      <c r="C3958" s="2">
        <v>215000</v>
      </c>
      <c r="D3958" t="s">
        <v>4687</v>
      </c>
      <c r="E3958" s="1">
        <v>80</v>
      </c>
      <c r="F3958" s="2">
        <f>Imobiliare_Data_18apr[[#This Row],[Price]]/Imobiliare_Data_18apr[[#This Row],[Surface m2]]</f>
        <v>2687.5</v>
      </c>
    </row>
    <row r="3959" spans="1:6" hidden="1" x14ac:dyDescent="0.3">
      <c r="A3959" t="s">
        <v>1986</v>
      </c>
      <c r="B3959">
        <v>4</v>
      </c>
      <c r="C3959" s="2">
        <v>215000</v>
      </c>
      <c r="D3959" t="s">
        <v>4686</v>
      </c>
      <c r="E3959" s="1">
        <v>77</v>
      </c>
      <c r="F3959" s="2">
        <f>Imobiliare_Data_18apr[[#This Row],[Price]]/Imobiliare_Data_18apr[[#This Row],[Surface m2]]</f>
        <v>2792.2077922077924</v>
      </c>
    </row>
    <row r="3960" spans="1:6" hidden="1" x14ac:dyDescent="0.3">
      <c r="A3960" t="s">
        <v>1991</v>
      </c>
      <c r="B3960">
        <v>4</v>
      </c>
      <c r="C3960" s="2">
        <v>215000</v>
      </c>
      <c r="D3960" t="s">
        <v>4687</v>
      </c>
      <c r="E3960" s="1">
        <v>76</v>
      </c>
      <c r="F3960" s="2">
        <f>Imobiliare_Data_18apr[[#This Row],[Price]]/Imobiliare_Data_18apr[[#This Row],[Surface m2]]</f>
        <v>2828.9473684210525</v>
      </c>
    </row>
    <row r="3961" spans="1:6" hidden="1" x14ac:dyDescent="0.3">
      <c r="A3961" t="s">
        <v>2100</v>
      </c>
      <c r="B3961">
        <v>4</v>
      </c>
      <c r="C3961" s="2">
        <v>215000</v>
      </c>
      <c r="D3961" t="s">
        <v>4687</v>
      </c>
      <c r="E3961" s="1">
        <v>80</v>
      </c>
      <c r="F3961" s="2">
        <f>Imobiliare_Data_18apr[[#This Row],[Price]]/Imobiliare_Data_18apr[[#This Row],[Surface m2]]</f>
        <v>2687.5</v>
      </c>
    </row>
    <row r="3962" spans="1:6" hidden="1" x14ac:dyDescent="0.3">
      <c r="A3962" t="s">
        <v>3645</v>
      </c>
      <c r="B3962">
        <v>3</v>
      </c>
      <c r="C3962" s="2">
        <v>215000</v>
      </c>
      <c r="D3962" t="s">
        <v>4686</v>
      </c>
      <c r="E3962" s="1">
        <v>77.400000000000006</v>
      </c>
      <c r="F3962" s="2">
        <f>Imobiliare_Data_18apr[[#This Row],[Price]]/Imobiliare_Data_18apr[[#This Row],[Surface m2]]</f>
        <v>2777.7777777777774</v>
      </c>
    </row>
    <row r="3963" spans="1:6" hidden="1" x14ac:dyDescent="0.3">
      <c r="A3963" t="s">
        <v>3676</v>
      </c>
      <c r="B3963">
        <v>3</v>
      </c>
      <c r="C3963" s="2">
        <v>215000</v>
      </c>
      <c r="D3963" t="s">
        <v>4686</v>
      </c>
      <c r="E3963" s="1">
        <v>78</v>
      </c>
      <c r="F3963" s="2">
        <f>Imobiliare_Data_18apr[[#This Row],[Price]]/Imobiliare_Data_18apr[[#This Row],[Surface m2]]</f>
        <v>2756.4102564102564</v>
      </c>
    </row>
    <row r="3964" spans="1:6" x14ac:dyDescent="0.3">
      <c r="A3964" t="s">
        <v>575</v>
      </c>
      <c r="B3964">
        <v>2</v>
      </c>
      <c r="C3964" s="2">
        <v>215000</v>
      </c>
      <c r="D3964" t="s">
        <v>4686</v>
      </c>
      <c r="E3964" s="1">
        <v>55</v>
      </c>
      <c r="F3964" s="2">
        <f>Imobiliare_Data_18apr[[#This Row],[Price]]/Imobiliare_Data_18apr[[#This Row],[Surface m2]]</f>
        <v>3909.090909090909</v>
      </c>
    </row>
    <row r="3965" spans="1:6" x14ac:dyDescent="0.3">
      <c r="A3965" t="s">
        <v>664</v>
      </c>
      <c r="B3965">
        <v>2</v>
      </c>
      <c r="C3965" s="2">
        <v>215000</v>
      </c>
      <c r="D3965" t="s">
        <v>4686</v>
      </c>
      <c r="E3965" s="1">
        <v>61</v>
      </c>
      <c r="F3965" s="2">
        <f>Imobiliare_Data_18apr[[#This Row],[Price]]/Imobiliare_Data_18apr[[#This Row],[Surface m2]]</f>
        <v>3524.5901639344261</v>
      </c>
    </row>
    <row r="3966" spans="1:6" x14ac:dyDescent="0.3">
      <c r="A3966" t="s">
        <v>767</v>
      </c>
      <c r="B3966">
        <v>2</v>
      </c>
      <c r="C3966" s="2">
        <v>215000</v>
      </c>
      <c r="D3966" t="s">
        <v>4686</v>
      </c>
      <c r="E3966" s="1">
        <v>78</v>
      </c>
      <c r="F3966" s="2">
        <f>Imobiliare_Data_18apr[[#This Row],[Price]]/Imobiliare_Data_18apr[[#This Row],[Surface m2]]</f>
        <v>2756.4102564102564</v>
      </c>
    </row>
    <row r="3967" spans="1:6" hidden="1" x14ac:dyDescent="0.3">
      <c r="A3967" t="s">
        <v>2553</v>
      </c>
      <c r="B3967">
        <v>3</v>
      </c>
      <c r="C3967" s="2">
        <v>215000</v>
      </c>
      <c r="D3967" t="s">
        <v>4686</v>
      </c>
      <c r="E3967" s="1">
        <v>70</v>
      </c>
      <c r="F3967" s="2">
        <f>Imobiliare_Data_18apr[[#This Row],[Price]]/Imobiliare_Data_18apr[[#This Row],[Surface m2]]</f>
        <v>3071.4285714285716</v>
      </c>
    </row>
    <row r="3968" spans="1:6" hidden="1" x14ac:dyDescent="0.3">
      <c r="A3968" t="s">
        <v>2596</v>
      </c>
      <c r="B3968">
        <v>3</v>
      </c>
      <c r="C3968" s="2">
        <v>215000</v>
      </c>
      <c r="D3968" t="s">
        <v>4686</v>
      </c>
      <c r="E3968" s="1">
        <v>69</v>
      </c>
      <c r="F3968" s="2">
        <f>Imobiliare_Data_18apr[[#This Row],[Price]]/Imobiliare_Data_18apr[[#This Row],[Surface m2]]</f>
        <v>3115.942028985507</v>
      </c>
    </row>
    <row r="3969" spans="1:6" hidden="1" x14ac:dyDescent="0.3">
      <c r="A3969" t="s">
        <v>2630</v>
      </c>
      <c r="B3969">
        <v>3</v>
      </c>
      <c r="C3969" s="2">
        <v>215000</v>
      </c>
      <c r="D3969" t="s">
        <v>4687</v>
      </c>
      <c r="E3969" s="1">
        <v>81</v>
      </c>
      <c r="F3969" s="2">
        <f>Imobiliare_Data_18apr[[#This Row],[Price]]/Imobiliare_Data_18apr[[#This Row],[Surface m2]]</f>
        <v>2654.320987654321</v>
      </c>
    </row>
    <row r="3970" spans="1:6" hidden="1" x14ac:dyDescent="0.3">
      <c r="A3970" t="s">
        <v>2711</v>
      </c>
      <c r="B3970">
        <v>3</v>
      </c>
      <c r="C3970" s="2">
        <v>215000</v>
      </c>
      <c r="D3970" t="s">
        <v>4686</v>
      </c>
      <c r="E3970" s="1">
        <v>78</v>
      </c>
      <c r="F3970" s="2">
        <f>Imobiliare_Data_18apr[[#This Row],[Price]]/Imobiliare_Data_18apr[[#This Row],[Surface m2]]</f>
        <v>2756.4102564102564</v>
      </c>
    </row>
    <row r="3971" spans="1:6" hidden="1" x14ac:dyDescent="0.3">
      <c r="A3971" t="s">
        <v>2717</v>
      </c>
      <c r="B3971">
        <v>3</v>
      </c>
      <c r="C3971" s="2">
        <v>215000</v>
      </c>
      <c r="D3971" t="s">
        <v>4686</v>
      </c>
      <c r="E3971" s="1">
        <v>72.75</v>
      </c>
      <c r="F3971" s="2">
        <f>Imobiliare_Data_18apr[[#This Row],[Price]]/Imobiliare_Data_18apr[[#This Row],[Surface m2]]</f>
        <v>2955.3264604810997</v>
      </c>
    </row>
    <row r="3972" spans="1:6" hidden="1" x14ac:dyDescent="0.3">
      <c r="A3972" t="s">
        <v>2753</v>
      </c>
      <c r="B3972">
        <v>3</v>
      </c>
      <c r="C3972" s="2">
        <v>215000</v>
      </c>
      <c r="D3972" t="s">
        <v>4686</v>
      </c>
      <c r="E3972" s="1">
        <v>78</v>
      </c>
      <c r="F3972" s="2">
        <f>Imobiliare_Data_18apr[[#This Row],[Price]]/Imobiliare_Data_18apr[[#This Row],[Surface m2]]</f>
        <v>2756.4102564102564</v>
      </c>
    </row>
    <row r="3973" spans="1:6" hidden="1" x14ac:dyDescent="0.3">
      <c r="A3973" t="s">
        <v>2756</v>
      </c>
      <c r="B3973">
        <v>3</v>
      </c>
      <c r="C3973" s="2">
        <v>215000</v>
      </c>
      <c r="D3973" t="s">
        <v>4687</v>
      </c>
      <c r="E3973" s="1">
        <v>75</v>
      </c>
      <c r="F3973" s="2">
        <f>Imobiliare_Data_18apr[[#This Row],[Price]]/Imobiliare_Data_18apr[[#This Row],[Surface m2]]</f>
        <v>2866.6666666666665</v>
      </c>
    </row>
    <row r="3974" spans="1:6" hidden="1" x14ac:dyDescent="0.3">
      <c r="A3974" t="s">
        <v>2820</v>
      </c>
      <c r="B3974">
        <v>4</v>
      </c>
      <c r="C3974" s="2">
        <v>215000</v>
      </c>
      <c r="D3974" t="s">
        <v>4687</v>
      </c>
      <c r="E3974" s="1">
        <v>80</v>
      </c>
      <c r="F3974" s="2">
        <f>Imobiliare_Data_18apr[[#This Row],[Price]]/Imobiliare_Data_18apr[[#This Row],[Surface m2]]</f>
        <v>2687.5</v>
      </c>
    </row>
    <row r="3975" spans="1:6" hidden="1" x14ac:dyDescent="0.3">
      <c r="A3975" t="s">
        <v>2906</v>
      </c>
      <c r="B3975">
        <v>4</v>
      </c>
      <c r="C3975" s="2">
        <v>215000</v>
      </c>
      <c r="D3975" t="s">
        <v>4687</v>
      </c>
      <c r="E3975" s="1">
        <v>76</v>
      </c>
      <c r="F3975" s="2">
        <f>Imobiliare_Data_18apr[[#This Row],[Price]]/Imobiliare_Data_18apr[[#This Row],[Surface m2]]</f>
        <v>2828.9473684210525</v>
      </c>
    </row>
    <row r="3976" spans="1:6" hidden="1" x14ac:dyDescent="0.3">
      <c r="A3976" t="s">
        <v>4630</v>
      </c>
      <c r="B3976">
        <v>3</v>
      </c>
      <c r="C3976" s="2">
        <v>215000</v>
      </c>
      <c r="D3976" t="s">
        <v>4686</v>
      </c>
      <c r="E3976" s="1">
        <v>78</v>
      </c>
      <c r="F3976" s="2">
        <f>Imobiliare_Data_18apr[[#This Row],[Price]]/Imobiliare_Data_18apr[[#This Row],[Surface m2]]</f>
        <v>2756.4102564102564</v>
      </c>
    </row>
    <row r="3977" spans="1:6" hidden="1" x14ac:dyDescent="0.3">
      <c r="A3977" t="s">
        <v>3382</v>
      </c>
      <c r="B3977">
        <v>3</v>
      </c>
      <c r="C3977" s="2">
        <v>215000</v>
      </c>
      <c r="D3977" t="s">
        <v>4686</v>
      </c>
      <c r="E3977" s="1">
        <v>80</v>
      </c>
      <c r="F3977" s="2">
        <f>Imobiliare_Data_18apr[[#This Row],[Price]]/Imobiliare_Data_18apr[[#This Row],[Surface m2]]</f>
        <v>2687.5</v>
      </c>
    </row>
    <row r="3978" spans="1:6" x14ac:dyDescent="0.3">
      <c r="A3978" t="s">
        <v>2321</v>
      </c>
      <c r="B3978">
        <v>2</v>
      </c>
      <c r="C3978" s="2">
        <v>215000</v>
      </c>
      <c r="D3978" t="s">
        <v>4686</v>
      </c>
      <c r="E3978" s="1">
        <v>78</v>
      </c>
      <c r="F3978" s="2">
        <f>Imobiliare_Data_18apr[[#This Row],[Price]]/Imobiliare_Data_18apr[[#This Row],[Surface m2]]</f>
        <v>2756.4102564102564</v>
      </c>
    </row>
    <row r="3979" spans="1:6" x14ac:dyDescent="0.3">
      <c r="A3979" t="s">
        <v>2408</v>
      </c>
      <c r="B3979">
        <v>2</v>
      </c>
      <c r="C3979" s="2">
        <v>215000</v>
      </c>
      <c r="D3979" t="s">
        <v>4686</v>
      </c>
      <c r="E3979" s="1">
        <v>78</v>
      </c>
      <c r="F3979" s="2">
        <f>Imobiliare_Data_18apr[[#This Row],[Price]]/Imobiliare_Data_18apr[[#This Row],[Surface m2]]</f>
        <v>2756.4102564102564</v>
      </c>
    </row>
    <row r="3980" spans="1:6" x14ac:dyDescent="0.3">
      <c r="A3980" t="s">
        <v>3017</v>
      </c>
      <c r="B3980">
        <v>2</v>
      </c>
      <c r="C3980" s="2">
        <v>215000</v>
      </c>
      <c r="D3980" t="s">
        <v>4686</v>
      </c>
      <c r="E3980" s="1">
        <v>77.489999999999995</v>
      </c>
      <c r="F3980" s="2">
        <f>Imobiliare_Data_18apr[[#This Row],[Price]]/Imobiliare_Data_18apr[[#This Row],[Surface m2]]</f>
        <v>2774.5515550393602</v>
      </c>
    </row>
    <row r="3981" spans="1:6" x14ac:dyDescent="0.3">
      <c r="A3981" t="s">
        <v>3114</v>
      </c>
      <c r="B3981">
        <v>2</v>
      </c>
      <c r="C3981" s="2">
        <v>215000</v>
      </c>
      <c r="D3981" t="s">
        <v>4687</v>
      </c>
      <c r="E3981" s="1">
        <v>63</v>
      </c>
      <c r="F3981" s="2">
        <f>Imobiliare_Data_18apr[[#This Row],[Price]]/Imobiliare_Data_18apr[[#This Row],[Surface m2]]</f>
        <v>3412.6984126984125</v>
      </c>
    </row>
    <row r="3982" spans="1:6" x14ac:dyDescent="0.3">
      <c r="A3982" t="s">
        <v>1875</v>
      </c>
      <c r="B3982">
        <f>IF(Imobiliare_Data_18apr[[#This Row],[Surface m2]]&lt;35,1,2)</f>
        <v>2</v>
      </c>
      <c r="C3982" s="2">
        <v>215000</v>
      </c>
      <c r="D3982" t="s">
        <v>4687</v>
      </c>
      <c r="E3982" s="1">
        <v>66</v>
      </c>
      <c r="F3982" s="2">
        <f>Imobiliare_Data_18apr[[#This Row],[Price]]/Imobiliare_Data_18apr[[#This Row],[Surface m2]]</f>
        <v>3257.5757575757575</v>
      </c>
    </row>
    <row r="3983" spans="1:6" x14ac:dyDescent="0.3">
      <c r="A3983" t="s">
        <v>2172</v>
      </c>
      <c r="B3983">
        <f>IF(Imobiliare_Data_18apr[[#This Row],[Surface m2]]&lt;35,1,2)</f>
        <v>2</v>
      </c>
      <c r="C3983" s="2">
        <v>215000</v>
      </c>
      <c r="D3983" t="s">
        <v>4687</v>
      </c>
      <c r="E3983" s="1">
        <v>63</v>
      </c>
      <c r="F3983" s="2">
        <f>Imobiliare_Data_18apr[[#This Row],[Price]]/Imobiliare_Data_18apr[[#This Row],[Surface m2]]</f>
        <v>3412.6984126984125</v>
      </c>
    </row>
    <row r="3984" spans="1:6" x14ac:dyDescent="0.3">
      <c r="A3984" t="s">
        <v>3341</v>
      </c>
      <c r="B3984">
        <f>IF(Imobiliare_Data_18apr[[#This Row],[Surface m2]]&lt;35,1,2)</f>
        <v>2</v>
      </c>
      <c r="C3984" s="2">
        <v>215000</v>
      </c>
      <c r="D3984" t="s">
        <v>4687</v>
      </c>
      <c r="E3984" s="1">
        <v>62.5</v>
      </c>
      <c r="F3984" s="2">
        <f>Imobiliare_Data_18apr[[#This Row],[Price]]/Imobiliare_Data_18apr[[#This Row],[Surface m2]]</f>
        <v>3440</v>
      </c>
    </row>
    <row r="3985" spans="1:6" x14ac:dyDescent="0.3">
      <c r="A3985" t="s">
        <v>3106</v>
      </c>
      <c r="B3985">
        <f>IF(Imobiliare_Data_18apr[[#This Row],[Surface m2]]&lt;35,1,2)</f>
        <v>2</v>
      </c>
      <c r="C3985" s="2">
        <v>215000</v>
      </c>
      <c r="D3985" t="s">
        <v>4686</v>
      </c>
      <c r="E3985" s="1">
        <v>55</v>
      </c>
      <c r="F3985" s="2">
        <f>Imobiliare_Data_18apr[[#This Row],[Price]]/Imobiliare_Data_18apr[[#This Row],[Surface m2]]</f>
        <v>3909.090909090909</v>
      </c>
    </row>
    <row r="3986" spans="1:6" hidden="1" x14ac:dyDescent="0.3">
      <c r="A3986" t="s">
        <v>4056</v>
      </c>
      <c r="B3986">
        <v>3</v>
      </c>
      <c r="C3986" s="2">
        <v>215000</v>
      </c>
      <c r="D3986" t="s">
        <v>4687</v>
      </c>
      <c r="E3986" s="1">
        <v>97</v>
      </c>
      <c r="F3986" s="2">
        <f>Imobiliare_Data_18apr[[#This Row],[Price]]/Imobiliare_Data_18apr[[#This Row],[Surface m2]]</f>
        <v>2216.4948453608249</v>
      </c>
    </row>
    <row r="3987" spans="1:6" hidden="1" x14ac:dyDescent="0.3">
      <c r="A3987" t="s">
        <v>4112</v>
      </c>
      <c r="B3987">
        <v>4</v>
      </c>
      <c r="C3987" s="2">
        <v>215000</v>
      </c>
      <c r="D3987" t="s">
        <v>4686</v>
      </c>
      <c r="E3987" s="1">
        <v>100</v>
      </c>
      <c r="F3987" s="2">
        <f>Imobiliare_Data_18apr[[#This Row],[Price]]/Imobiliare_Data_18apr[[#This Row],[Surface m2]]</f>
        <v>2150</v>
      </c>
    </row>
    <row r="3988" spans="1:6" x14ac:dyDescent="0.3">
      <c r="A3988" t="s">
        <v>3487</v>
      </c>
      <c r="B3988">
        <v>2</v>
      </c>
      <c r="C3988" s="2">
        <v>215000</v>
      </c>
      <c r="D3988" t="s">
        <v>4686</v>
      </c>
      <c r="E3988" s="1">
        <v>78</v>
      </c>
      <c r="F3988" s="2">
        <f>Imobiliare_Data_18apr[[#This Row],[Price]]/Imobiliare_Data_18apr[[#This Row],[Surface m2]]</f>
        <v>2756.4102564102564</v>
      </c>
    </row>
    <row r="3989" spans="1:6" x14ac:dyDescent="0.3">
      <c r="A3989" t="s">
        <v>3623</v>
      </c>
      <c r="B3989">
        <v>2</v>
      </c>
      <c r="C3989" s="2">
        <v>215000</v>
      </c>
      <c r="D3989" t="s">
        <v>4686</v>
      </c>
      <c r="E3989" s="1">
        <v>78</v>
      </c>
      <c r="F3989" s="2">
        <f>Imobiliare_Data_18apr[[#This Row],[Price]]/Imobiliare_Data_18apr[[#This Row],[Surface m2]]</f>
        <v>2756.4102564102564</v>
      </c>
    </row>
    <row r="3990" spans="1:6" x14ac:dyDescent="0.3">
      <c r="A3990" t="s">
        <v>3664</v>
      </c>
      <c r="B3990">
        <v>2</v>
      </c>
      <c r="C3990" s="2">
        <v>215000</v>
      </c>
      <c r="D3990" t="s">
        <v>4686</v>
      </c>
      <c r="E3990" s="1">
        <v>55</v>
      </c>
      <c r="F3990" s="2">
        <f>Imobiliare_Data_18apr[[#This Row],[Price]]/Imobiliare_Data_18apr[[#This Row],[Surface m2]]</f>
        <v>3909.090909090909</v>
      </c>
    </row>
    <row r="3991" spans="1:6" x14ac:dyDescent="0.3">
      <c r="A3991" t="s">
        <v>3811</v>
      </c>
      <c r="B3991">
        <v>2</v>
      </c>
      <c r="C3991" s="2">
        <v>215000</v>
      </c>
      <c r="D3991" t="s">
        <v>4686</v>
      </c>
      <c r="E3991" s="1">
        <v>77.489999999999995</v>
      </c>
      <c r="F3991" s="2">
        <f>Imobiliare_Data_18apr[[#This Row],[Price]]/Imobiliare_Data_18apr[[#This Row],[Surface m2]]</f>
        <v>2774.5515550393602</v>
      </c>
    </row>
    <row r="3992" spans="1:6" hidden="1" x14ac:dyDescent="0.3">
      <c r="A3992" t="s">
        <v>4430</v>
      </c>
      <c r="B3992">
        <v>4</v>
      </c>
      <c r="C3992" s="2">
        <v>215000</v>
      </c>
      <c r="D3992" t="s">
        <v>4687</v>
      </c>
      <c r="E3992" s="1">
        <v>91</v>
      </c>
      <c r="F3992" s="2">
        <f>Imobiliare_Data_18apr[[#This Row],[Price]]/Imobiliare_Data_18apr[[#This Row],[Surface m2]]</f>
        <v>2362.6373626373625</v>
      </c>
    </row>
    <row r="3993" spans="1:6" x14ac:dyDescent="0.3">
      <c r="A3993" t="s">
        <v>4424</v>
      </c>
      <c r="B3993">
        <v>2</v>
      </c>
      <c r="C3993" s="2">
        <v>215000</v>
      </c>
      <c r="D3993" t="s">
        <v>4687</v>
      </c>
      <c r="E3993" s="1">
        <v>65</v>
      </c>
      <c r="F3993" s="2">
        <f>Imobiliare_Data_18apr[[#This Row],[Price]]/Imobiliare_Data_18apr[[#This Row],[Surface m2]]</f>
        <v>3307.6923076923076</v>
      </c>
    </row>
    <row r="3994" spans="1:6" x14ac:dyDescent="0.3">
      <c r="A3994" t="s">
        <v>4441</v>
      </c>
      <c r="B3994">
        <v>2</v>
      </c>
      <c r="C3994" s="2">
        <v>215000</v>
      </c>
      <c r="D3994" t="s">
        <v>4686</v>
      </c>
      <c r="E3994" s="1">
        <v>78</v>
      </c>
      <c r="F3994" s="2">
        <f>Imobiliare_Data_18apr[[#This Row],[Price]]/Imobiliare_Data_18apr[[#This Row],[Surface m2]]</f>
        <v>2756.4102564102564</v>
      </c>
    </row>
    <row r="3995" spans="1:6" hidden="1" x14ac:dyDescent="0.3">
      <c r="A3995" t="s">
        <v>2933</v>
      </c>
      <c r="B3995">
        <v>4</v>
      </c>
      <c r="C3995" s="2">
        <v>215009</v>
      </c>
      <c r="D3995" t="s">
        <v>4686</v>
      </c>
      <c r="E3995" s="1">
        <v>120</v>
      </c>
      <c r="F3995" s="2">
        <f>Imobiliare_Data_18apr[[#This Row],[Price]]/Imobiliare_Data_18apr[[#This Row],[Surface m2]]</f>
        <v>1791.7416666666666</v>
      </c>
    </row>
    <row r="3996" spans="1:6" hidden="1" x14ac:dyDescent="0.3">
      <c r="A3996" t="s">
        <v>1325</v>
      </c>
      <c r="B3996">
        <v>3</v>
      </c>
      <c r="C3996" s="2">
        <v>216000</v>
      </c>
      <c r="D3996" t="s">
        <v>4686</v>
      </c>
      <c r="E3996" s="1">
        <v>73</v>
      </c>
      <c r="F3996" s="2">
        <f>Imobiliare_Data_18apr[[#This Row],[Price]]/Imobiliare_Data_18apr[[#This Row],[Surface m2]]</f>
        <v>2958.9041095890411</v>
      </c>
    </row>
    <row r="3997" spans="1:6" hidden="1" x14ac:dyDescent="0.3">
      <c r="A3997" t="s">
        <v>1346</v>
      </c>
      <c r="B3997">
        <v>3</v>
      </c>
      <c r="C3997" s="2">
        <v>216000</v>
      </c>
      <c r="D3997" t="s">
        <v>4687</v>
      </c>
      <c r="E3997" s="1">
        <v>73</v>
      </c>
      <c r="F3997" s="2">
        <f>Imobiliare_Data_18apr[[#This Row],[Price]]/Imobiliare_Data_18apr[[#This Row],[Surface m2]]</f>
        <v>2958.9041095890411</v>
      </c>
    </row>
    <row r="3998" spans="1:6" hidden="1" x14ac:dyDescent="0.3">
      <c r="A3998" t="s">
        <v>1364</v>
      </c>
      <c r="B3998">
        <v>3</v>
      </c>
      <c r="C3998" s="2">
        <v>216000</v>
      </c>
      <c r="D3998" t="s">
        <v>4686</v>
      </c>
      <c r="E3998" s="1">
        <v>73</v>
      </c>
      <c r="F3998" s="2">
        <f>Imobiliare_Data_18apr[[#This Row],[Price]]/Imobiliare_Data_18apr[[#This Row],[Surface m2]]</f>
        <v>2958.9041095890411</v>
      </c>
    </row>
    <row r="3999" spans="1:6" hidden="1" x14ac:dyDescent="0.3">
      <c r="A3999" t="s">
        <v>1395</v>
      </c>
      <c r="B3999">
        <v>3</v>
      </c>
      <c r="C3999" s="2">
        <v>216000</v>
      </c>
      <c r="D3999" t="s">
        <v>4686</v>
      </c>
      <c r="E3999" s="1">
        <v>73</v>
      </c>
      <c r="F3999" s="2">
        <f>Imobiliare_Data_18apr[[#This Row],[Price]]/Imobiliare_Data_18apr[[#This Row],[Surface m2]]</f>
        <v>2958.9041095890411</v>
      </c>
    </row>
    <row r="4000" spans="1:6" hidden="1" x14ac:dyDescent="0.3">
      <c r="A4000" t="s">
        <v>1428</v>
      </c>
      <c r="B4000">
        <v>3</v>
      </c>
      <c r="C4000" s="2">
        <v>216000</v>
      </c>
      <c r="D4000" t="s">
        <v>4686</v>
      </c>
      <c r="E4000" s="1">
        <v>73</v>
      </c>
      <c r="F4000" s="2">
        <f>Imobiliare_Data_18apr[[#This Row],[Price]]/Imobiliare_Data_18apr[[#This Row],[Surface m2]]</f>
        <v>2958.9041095890411</v>
      </c>
    </row>
    <row r="4001" spans="1:6" hidden="1" x14ac:dyDescent="0.3">
      <c r="A4001" t="s">
        <v>1433</v>
      </c>
      <c r="B4001">
        <v>3</v>
      </c>
      <c r="C4001" s="2">
        <v>216000</v>
      </c>
      <c r="D4001" t="s">
        <v>4687</v>
      </c>
      <c r="E4001" s="1">
        <v>73</v>
      </c>
      <c r="F4001" s="2">
        <f>Imobiliare_Data_18apr[[#This Row],[Price]]/Imobiliare_Data_18apr[[#This Row],[Surface m2]]</f>
        <v>2958.9041095890411</v>
      </c>
    </row>
    <row r="4002" spans="1:6" hidden="1" x14ac:dyDescent="0.3">
      <c r="A4002" t="s">
        <v>1472</v>
      </c>
      <c r="B4002">
        <v>3</v>
      </c>
      <c r="C4002" s="2">
        <v>216000</v>
      </c>
      <c r="D4002" t="s">
        <v>4686</v>
      </c>
      <c r="E4002" s="1">
        <v>73</v>
      </c>
      <c r="F4002" s="2">
        <f>Imobiliare_Data_18apr[[#This Row],[Price]]/Imobiliare_Data_18apr[[#This Row],[Surface m2]]</f>
        <v>2958.9041095890411</v>
      </c>
    </row>
    <row r="4003" spans="1:6" hidden="1" x14ac:dyDescent="0.3">
      <c r="A4003" t="s">
        <v>1591</v>
      </c>
      <c r="B4003">
        <v>3</v>
      </c>
      <c r="C4003" s="2">
        <v>216000</v>
      </c>
      <c r="D4003" t="s">
        <v>4686</v>
      </c>
      <c r="E4003" s="1">
        <v>73</v>
      </c>
      <c r="F4003" s="2">
        <f>Imobiliare_Data_18apr[[#This Row],[Price]]/Imobiliare_Data_18apr[[#This Row],[Surface m2]]</f>
        <v>2958.9041095890411</v>
      </c>
    </row>
    <row r="4004" spans="1:6" hidden="1" x14ac:dyDescent="0.3">
      <c r="A4004" t="s">
        <v>1806</v>
      </c>
      <c r="B4004">
        <v>3</v>
      </c>
      <c r="C4004" s="2">
        <v>216000</v>
      </c>
      <c r="D4004" t="s">
        <v>4686</v>
      </c>
      <c r="E4004" s="1">
        <v>73</v>
      </c>
      <c r="F4004" s="2">
        <f>Imobiliare_Data_18apr[[#This Row],[Price]]/Imobiliare_Data_18apr[[#This Row],[Surface m2]]</f>
        <v>2958.9041095890411</v>
      </c>
    </row>
    <row r="4005" spans="1:6" hidden="1" x14ac:dyDescent="0.3">
      <c r="A4005" t="s">
        <v>1829</v>
      </c>
      <c r="B4005">
        <v>3</v>
      </c>
      <c r="C4005" s="2">
        <v>216000</v>
      </c>
      <c r="D4005" t="s">
        <v>4686</v>
      </c>
      <c r="E4005" s="1">
        <v>73</v>
      </c>
      <c r="F4005" s="2">
        <f>Imobiliare_Data_18apr[[#This Row],[Price]]/Imobiliare_Data_18apr[[#This Row],[Surface m2]]</f>
        <v>2958.9041095890411</v>
      </c>
    </row>
    <row r="4006" spans="1:6" hidden="1" x14ac:dyDescent="0.3">
      <c r="A4006" t="s">
        <v>1872</v>
      </c>
      <c r="B4006">
        <v>3</v>
      </c>
      <c r="C4006" s="2">
        <v>216000</v>
      </c>
      <c r="D4006" t="s">
        <v>4686</v>
      </c>
      <c r="E4006" s="1">
        <v>73</v>
      </c>
      <c r="F4006" s="2">
        <f>Imobiliare_Data_18apr[[#This Row],[Price]]/Imobiliare_Data_18apr[[#This Row],[Surface m2]]</f>
        <v>2958.9041095890411</v>
      </c>
    </row>
    <row r="4007" spans="1:6" hidden="1" x14ac:dyDescent="0.3">
      <c r="A4007" t="s">
        <v>3526</v>
      </c>
      <c r="B4007">
        <v>3</v>
      </c>
      <c r="C4007" s="2">
        <v>216000</v>
      </c>
      <c r="D4007" t="s">
        <v>4686</v>
      </c>
      <c r="E4007" s="1">
        <v>79.5</v>
      </c>
      <c r="F4007" s="2">
        <f>Imobiliare_Data_18apr[[#This Row],[Price]]/Imobiliare_Data_18apr[[#This Row],[Surface m2]]</f>
        <v>2716.9811320754716</v>
      </c>
    </row>
    <row r="4008" spans="1:6" hidden="1" x14ac:dyDescent="0.3">
      <c r="A4008" t="s">
        <v>1933</v>
      </c>
      <c r="B4008">
        <v>4</v>
      </c>
      <c r="C4008" s="2">
        <v>216000</v>
      </c>
      <c r="D4008" t="s">
        <v>4687</v>
      </c>
      <c r="E4008" s="1">
        <v>84</v>
      </c>
      <c r="F4008" s="2">
        <f>Imobiliare_Data_18apr[[#This Row],[Price]]/Imobiliare_Data_18apr[[#This Row],[Surface m2]]</f>
        <v>2571.4285714285716</v>
      </c>
    </row>
    <row r="4009" spans="1:6" hidden="1" x14ac:dyDescent="0.3">
      <c r="A4009" t="s">
        <v>2563</v>
      </c>
      <c r="B4009">
        <v>3</v>
      </c>
      <c r="C4009" s="2">
        <v>216000</v>
      </c>
      <c r="D4009" t="s">
        <v>4686</v>
      </c>
      <c r="E4009" s="1">
        <v>73</v>
      </c>
      <c r="F4009" s="2">
        <f>Imobiliare_Data_18apr[[#This Row],[Price]]/Imobiliare_Data_18apr[[#This Row],[Surface m2]]</f>
        <v>2958.9041095890411</v>
      </c>
    </row>
    <row r="4010" spans="1:6" hidden="1" x14ac:dyDescent="0.3">
      <c r="A4010" t="s">
        <v>2718</v>
      </c>
      <c r="B4010">
        <v>3</v>
      </c>
      <c r="C4010" s="2">
        <v>216000</v>
      </c>
      <c r="D4010" t="s">
        <v>4686</v>
      </c>
      <c r="E4010" s="1">
        <v>73</v>
      </c>
      <c r="F4010" s="2">
        <f>Imobiliare_Data_18apr[[#This Row],[Price]]/Imobiliare_Data_18apr[[#This Row],[Surface m2]]</f>
        <v>2958.9041095890411</v>
      </c>
    </row>
    <row r="4011" spans="1:6" hidden="1" x14ac:dyDescent="0.3">
      <c r="A4011" t="s">
        <v>2770</v>
      </c>
      <c r="B4011">
        <v>3</v>
      </c>
      <c r="C4011" s="2">
        <v>216000</v>
      </c>
      <c r="D4011" t="s">
        <v>4687</v>
      </c>
      <c r="E4011" s="1">
        <v>73</v>
      </c>
      <c r="F4011" s="2">
        <f>Imobiliare_Data_18apr[[#This Row],[Price]]/Imobiliare_Data_18apr[[#This Row],[Surface m2]]</f>
        <v>2958.9041095890411</v>
      </c>
    </row>
    <row r="4012" spans="1:6" hidden="1" x14ac:dyDescent="0.3">
      <c r="A4012" t="s">
        <v>2829</v>
      </c>
      <c r="B4012">
        <v>4</v>
      </c>
      <c r="C4012" s="2">
        <v>216000</v>
      </c>
      <c r="D4012" t="s">
        <v>4687</v>
      </c>
      <c r="E4012" s="1">
        <v>94</v>
      </c>
      <c r="F4012" s="2">
        <f>Imobiliare_Data_18apr[[#This Row],[Price]]/Imobiliare_Data_18apr[[#This Row],[Surface m2]]</f>
        <v>2297.872340425532</v>
      </c>
    </row>
    <row r="4013" spans="1:6" hidden="1" x14ac:dyDescent="0.3">
      <c r="A4013" t="s">
        <v>2876</v>
      </c>
      <c r="B4013">
        <v>4</v>
      </c>
      <c r="C4013" s="2">
        <v>216000</v>
      </c>
      <c r="D4013" t="s">
        <v>4687</v>
      </c>
      <c r="E4013" s="1">
        <v>93</v>
      </c>
      <c r="F4013" s="2">
        <f>Imobiliare_Data_18apr[[#This Row],[Price]]/Imobiliare_Data_18apr[[#This Row],[Surface m2]]</f>
        <v>2322.5806451612902</v>
      </c>
    </row>
    <row r="4014" spans="1:6" hidden="1" x14ac:dyDescent="0.3">
      <c r="A4014" t="s">
        <v>3419</v>
      </c>
      <c r="B4014">
        <v>3</v>
      </c>
      <c r="C4014" s="2">
        <v>216000</v>
      </c>
      <c r="D4014" t="s">
        <v>4687</v>
      </c>
      <c r="E4014" s="1">
        <v>73</v>
      </c>
      <c r="F4014" s="2">
        <f>Imobiliare_Data_18apr[[#This Row],[Price]]/Imobiliare_Data_18apr[[#This Row],[Surface m2]]</f>
        <v>2958.9041095890411</v>
      </c>
    </row>
    <row r="4015" spans="1:6" hidden="1" x14ac:dyDescent="0.3">
      <c r="A4015" t="s">
        <v>3475</v>
      </c>
      <c r="B4015">
        <v>3</v>
      </c>
      <c r="C4015" s="2">
        <v>216000</v>
      </c>
      <c r="D4015" t="s">
        <v>4686</v>
      </c>
      <c r="E4015" s="1">
        <v>76</v>
      </c>
      <c r="F4015" s="2">
        <f>Imobiliare_Data_18apr[[#This Row],[Price]]/Imobiliare_Data_18apr[[#This Row],[Surface m2]]</f>
        <v>2842.1052631578946</v>
      </c>
    </row>
    <row r="4016" spans="1:6" hidden="1" x14ac:dyDescent="0.3">
      <c r="A4016" t="s">
        <v>3651</v>
      </c>
      <c r="B4016">
        <v>3</v>
      </c>
      <c r="C4016" s="2">
        <v>216000</v>
      </c>
      <c r="D4016" t="s">
        <v>4686</v>
      </c>
      <c r="E4016" s="1">
        <v>73</v>
      </c>
      <c r="F4016" s="2">
        <f>Imobiliare_Data_18apr[[#This Row],[Price]]/Imobiliare_Data_18apr[[#This Row],[Surface m2]]</f>
        <v>2958.9041095890411</v>
      </c>
    </row>
    <row r="4017" spans="1:6" hidden="1" x14ac:dyDescent="0.3">
      <c r="A4017" t="s">
        <v>4466</v>
      </c>
      <c r="B4017">
        <v>3</v>
      </c>
      <c r="C4017" s="2">
        <v>216000</v>
      </c>
      <c r="D4017" t="s">
        <v>4686</v>
      </c>
      <c r="E4017" s="1">
        <v>73</v>
      </c>
      <c r="F4017" s="2">
        <f>Imobiliare_Data_18apr[[#This Row],[Price]]/Imobiliare_Data_18apr[[#This Row],[Surface m2]]</f>
        <v>2958.9041095890411</v>
      </c>
    </row>
    <row r="4018" spans="1:6" hidden="1" x14ac:dyDescent="0.3">
      <c r="A4018" t="s">
        <v>4564</v>
      </c>
      <c r="B4018">
        <v>3</v>
      </c>
      <c r="C4018" s="2">
        <v>216000</v>
      </c>
      <c r="D4018" t="s">
        <v>4686</v>
      </c>
      <c r="E4018" s="1">
        <v>73</v>
      </c>
      <c r="F4018" s="2">
        <f>Imobiliare_Data_18apr[[#This Row],[Price]]/Imobiliare_Data_18apr[[#This Row],[Surface m2]]</f>
        <v>2958.9041095890411</v>
      </c>
    </row>
    <row r="4019" spans="1:6" hidden="1" x14ac:dyDescent="0.3">
      <c r="A4019" t="s">
        <v>4588</v>
      </c>
      <c r="B4019">
        <v>3</v>
      </c>
      <c r="C4019" s="2">
        <v>216000</v>
      </c>
      <c r="D4019" t="s">
        <v>4686</v>
      </c>
      <c r="E4019" s="1">
        <v>73</v>
      </c>
      <c r="F4019" s="2">
        <f>Imobiliare_Data_18apr[[#This Row],[Price]]/Imobiliare_Data_18apr[[#This Row],[Surface m2]]</f>
        <v>2958.9041095890411</v>
      </c>
    </row>
    <row r="4020" spans="1:6" hidden="1" x14ac:dyDescent="0.3">
      <c r="A4020" t="s">
        <v>4222</v>
      </c>
      <c r="B4020">
        <v>3</v>
      </c>
      <c r="C4020" s="2">
        <v>216486</v>
      </c>
      <c r="D4020" t="s">
        <v>4686</v>
      </c>
      <c r="E4020" s="1">
        <v>97.59</v>
      </c>
      <c r="F4020" s="2">
        <f>Imobiliare_Data_18apr[[#This Row],[Price]]/Imobiliare_Data_18apr[[#This Row],[Surface m2]]</f>
        <v>2218.3215493390717</v>
      </c>
    </row>
    <row r="4021" spans="1:6" hidden="1" x14ac:dyDescent="0.3">
      <c r="A4021" t="s">
        <v>3364</v>
      </c>
      <c r="B4021">
        <v>3</v>
      </c>
      <c r="C4021" s="2">
        <v>216750</v>
      </c>
      <c r="D4021" t="s">
        <v>4686</v>
      </c>
      <c r="E4021" s="1">
        <v>77.400000000000006</v>
      </c>
      <c r="F4021" s="2">
        <f>Imobiliare_Data_18apr[[#This Row],[Price]]/Imobiliare_Data_18apr[[#This Row],[Surface m2]]</f>
        <v>2800.3875968992247</v>
      </c>
    </row>
    <row r="4022" spans="1:6" hidden="1" x14ac:dyDescent="0.3">
      <c r="A4022" t="s">
        <v>200</v>
      </c>
      <c r="B4022">
        <v>4</v>
      </c>
      <c r="C4022" s="2">
        <v>217000</v>
      </c>
      <c r="D4022" t="s">
        <v>4686</v>
      </c>
      <c r="E4022" s="1">
        <v>120</v>
      </c>
      <c r="F4022" s="2">
        <f>Imobiliare_Data_18apr[[#This Row],[Price]]/Imobiliare_Data_18apr[[#This Row],[Surface m2]]</f>
        <v>1808.3333333333333</v>
      </c>
    </row>
    <row r="4023" spans="1:6" hidden="1" x14ac:dyDescent="0.3">
      <c r="A4023" t="s">
        <v>1490</v>
      </c>
      <c r="B4023">
        <v>3</v>
      </c>
      <c r="C4023" s="2">
        <v>217000</v>
      </c>
      <c r="D4023" t="s">
        <v>4687</v>
      </c>
      <c r="E4023" s="1">
        <v>67</v>
      </c>
      <c r="F4023" s="2">
        <f>Imobiliare_Data_18apr[[#This Row],[Price]]/Imobiliare_Data_18apr[[#This Row],[Surface m2]]</f>
        <v>3238.8059701492539</v>
      </c>
    </row>
    <row r="4024" spans="1:6" hidden="1" x14ac:dyDescent="0.3">
      <c r="A4024" t="s">
        <v>1689</v>
      </c>
      <c r="B4024">
        <v>3</v>
      </c>
      <c r="C4024" s="2">
        <v>217000</v>
      </c>
      <c r="D4024" t="s">
        <v>4686</v>
      </c>
      <c r="E4024" s="1">
        <v>92</v>
      </c>
      <c r="F4024" s="2">
        <f>Imobiliare_Data_18apr[[#This Row],[Price]]/Imobiliare_Data_18apr[[#This Row],[Surface m2]]</f>
        <v>2358.695652173913</v>
      </c>
    </row>
    <row r="4025" spans="1:6" hidden="1" x14ac:dyDescent="0.3">
      <c r="A4025" t="s">
        <v>2118</v>
      </c>
      <c r="B4025">
        <v>4</v>
      </c>
      <c r="C4025" s="2">
        <v>217000</v>
      </c>
      <c r="D4025" t="s">
        <v>4686</v>
      </c>
      <c r="E4025" s="1">
        <v>82</v>
      </c>
      <c r="F4025" s="2">
        <f>Imobiliare_Data_18apr[[#This Row],[Price]]/Imobiliare_Data_18apr[[#This Row],[Surface m2]]</f>
        <v>2646.3414634146343</v>
      </c>
    </row>
    <row r="4026" spans="1:6" hidden="1" x14ac:dyDescent="0.3">
      <c r="A4026" t="s">
        <v>3807</v>
      </c>
      <c r="B4026">
        <v>3</v>
      </c>
      <c r="C4026" s="2">
        <v>217620</v>
      </c>
      <c r="D4026" t="s">
        <v>4686</v>
      </c>
      <c r="E4026" s="1">
        <v>74.150000000000006</v>
      </c>
      <c r="F4026" s="2">
        <f>Imobiliare_Data_18apr[[#This Row],[Price]]/Imobiliare_Data_18apr[[#This Row],[Surface m2]]</f>
        <v>2934.8617666891432</v>
      </c>
    </row>
    <row r="4027" spans="1:6" hidden="1" x14ac:dyDescent="0.3">
      <c r="A4027" t="s">
        <v>1377</v>
      </c>
      <c r="B4027">
        <v>3</v>
      </c>
      <c r="C4027" s="2">
        <v>218000</v>
      </c>
      <c r="D4027" t="s">
        <v>4686</v>
      </c>
      <c r="E4027" s="1">
        <v>81</v>
      </c>
      <c r="F4027" s="2">
        <f>Imobiliare_Data_18apr[[#This Row],[Price]]/Imobiliare_Data_18apr[[#This Row],[Surface m2]]</f>
        <v>2691.358024691358</v>
      </c>
    </row>
    <row r="4028" spans="1:6" hidden="1" x14ac:dyDescent="0.3">
      <c r="A4028" t="s">
        <v>1792</v>
      </c>
      <c r="B4028">
        <v>3</v>
      </c>
      <c r="C4028" s="2">
        <v>218000</v>
      </c>
      <c r="D4028" t="s">
        <v>4686</v>
      </c>
      <c r="E4028" s="1">
        <v>80</v>
      </c>
      <c r="F4028" s="2">
        <f>Imobiliare_Data_18apr[[#This Row],[Price]]/Imobiliare_Data_18apr[[#This Row],[Surface m2]]</f>
        <v>2725</v>
      </c>
    </row>
    <row r="4029" spans="1:6" hidden="1" x14ac:dyDescent="0.3">
      <c r="A4029" t="s">
        <v>4575</v>
      </c>
      <c r="B4029">
        <v>3</v>
      </c>
      <c r="C4029" s="2">
        <v>218000</v>
      </c>
      <c r="D4029" t="s">
        <v>4687</v>
      </c>
      <c r="E4029" s="1">
        <v>67</v>
      </c>
      <c r="F4029" s="2">
        <f>Imobiliare_Data_18apr[[#This Row],[Price]]/Imobiliare_Data_18apr[[#This Row],[Surface m2]]</f>
        <v>3253.7313432835822</v>
      </c>
    </row>
    <row r="4030" spans="1:6" hidden="1" x14ac:dyDescent="0.3">
      <c r="A4030" t="s">
        <v>3795</v>
      </c>
      <c r="B4030">
        <v>3</v>
      </c>
      <c r="C4030" s="2">
        <v>218500</v>
      </c>
      <c r="D4030" t="s">
        <v>4687</v>
      </c>
      <c r="E4030" s="1">
        <v>79.11</v>
      </c>
      <c r="F4030" s="2">
        <f>Imobiliare_Data_18apr[[#This Row],[Price]]/Imobiliare_Data_18apr[[#This Row],[Surface m2]]</f>
        <v>2761.9769940589053</v>
      </c>
    </row>
    <row r="4031" spans="1:6" hidden="1" x14ac:dyDescent="0.3">
      <c r="A4031" t="s">
        <v>1668</v>
      </c>
      <c r="B4031">
        <v>3</v>
      </c>
      <c r="C4031" s="2">
        <v>218700</v>
      </c>
      <c r="D4031" t="s">
        <v>4686</v>
      </c>
      <c r="E4031" s="1">
        <v>77</v>
      </c>
      <c r="F4031" s="2">
        <f>Imobiliare_Data_18apr[[#This Row],[Price]]/Imobiliare_Data_18apr[[#This Row],[Surface m2]]</f>
        <v>2840.2597402597403</v>
      </c>
    </row>
    <row r="4032" spans="1:6" hidden="1" x14ac:dyDescent="0.3">
      <c r="A4032" t="s">
        <v>67</v>
      </c>
      <c r="B4032">
        <v>3</v>
      </c>
      <c r="C4032" s="2">
        <v>219000</v>
      </c>
      <c r="D4032" t="s">
        <v>4686</v>
      </c>
      <c r="E4032" s="1">
        <v>89</v>
      </c>
      <c r="F4032" s="2">
        <f>Imobiliare_Data_18apr[[#This Row],[Price]]/Imobiliare_Data_18apr[[#This Row],[Surface m2]]</f>
        <v>2460.674157303371</v>
      </c>
    </row>
    <row r="4033" spans="1:6" hidden="1" x14ac:dyDescent="0.3">
      <c r="A4033" t="s">
        <v>244</v>
      </c>
      <c r="B4033">
        <v>3</v>
      </c>
      <c r="C4033" s="2">
        <v>219000</v>
      </c>
      <c r="D4033" t="s">
        <v>4687</v>
      </c>
      <c r="E4033" s="1">
        <v>99</v>
      </c>
      <c r="F4033" s="2">
        <f>Imobiliare_Data_18apr[[#This Row],[Price]]/Imobiliare_Data_18apr[[#This Row],[Surface m2]]</f>
        <v>2212.121212121212</v>
      </c>
    </row>
    <row r="4034" spans="1:6" hidden="1" x14ac:dyDescent="0.3">
      <c r="A4034" t="s">
        <v>1596</v>
      </c>
      <c r="B4034">
        <v>3</v>
      </c>
      <c r="C4034" s="2">
        <v>219000</v>
      </c>
      <c r="D4034" t="s">
        <v>4686</v>
      </c>
      <c r="E4034" s="1">
        <v>100</v>
      </c>
      <c r="F4034" s="2">
        <f>Imobiliare_Data_18apr[[#This Row],[Price]]/Imobiliare_Data_18apr[[#This Row],[Surface m2]]</f>
        <v>2190</v>
      </c>
    </row>
    <row r="4035" spans="1:6" hidden="1" x14ac:dyDescent="0.3">
      <c r="A4035" t="s">
        <v>1597</v>
      </c>
      <c r="B4035">
        <v>3</v>
      </c>
      <c r="C4035" s="2">
        <v>219000</v>
      </c>
      <c r="D4035" t="s">
        <v>4686</v>
      </c>
      <c r="E4035" s="1">
        <v>100</v>
      </c>
      <c r="F4035" s="2">
        <f>Imobiliare_Data_18apr[[#This Row],[Price]]/Imobiliare_Data_18apr[[#This Row],[Surface m2]]</f>
        <v>2190</v>
      </c>
    </row>
    <row r="4036" spans="1:6" hidden="1" x14ac:dyDescent="0.3">
      <c r="A4036" t="s">
        <v>4134</v>
      </c>
      <c r="B4036">
        <v>3</v>
      </c>
      <c r="C4036" s="2">
        <v>219000</v>
      </c>
      <c r="D4036" t="s">
        <v>4686</v>
      </c>
      <c r="E4036" s="1">
        <v>78</v>
      </c>
      <c r="F4036" s="2">
        <f>Imobiliare_Data_18apr[[#This Row],[Price]]/Imobiliare_Data_18apr[[#This Row],[Surface m2]]</f>
        <v>2807.6923076923076</v>
      </c>
    </row>
    <row r="4037" spans="1:6" hidden="1" x14ac:dyDescent="0.3">
      <c r="A4037" t="s">
        <v>2564</v>
      </c>
      <c r="B4037">
        <v>3</v>
      </c>
      <c r="C4037" s="2">
        <v>219000</v>
      </c>
      <c r="D4037" t="s">
        <v>4687</v>
      </c>
      <c r="E4037" s="1">
        <v>67</v>
      </c>
      <c r="F4037" s="2">
        <f>Imobiliare_Data_18apr[[#This Row],[Price]]/Imobiliare_Data_18apr[[#This Row],[Surface m2]]</f>
        <v>3268.6567164179105</v>
      </c>
    </row>
    <row r="4038" spans="1:6" hidden="1" x14ac:dyDescent="0.3">
      <c r="A4038" t="s">
        <v>2705</v>
      </c>
      <c r="B4038">
        <v>3</v>
      </c>
      <c r="C4038" s="2">
        <v>219000</v>
      </c>
      <c r="D4038" t="s">
        <v>4686</v>
      </c>
      <c r="E4038" s="1">
        <v>86</v>
      </c>
      <c r="F4038" s="2">
        <f>Imobiliare_Data_18apr[[#This Row],[Price]]/Imobiliare_Data_18apr[[#This Row],[Surface m2]]</f>
        <v>2546.5116279069766</v>
      </c>
    </row>
    <row r="4039" spans="1:6" hidden="1" x14ac:dyDescent="0.3">
      <c r="A4039" t="s">
        <v>2712</v>
      </c>
      <c r="B4039">
        <v>3</v>
      </c>
      <c r="C4039" s="2">
        <v>219000</v>
      </c>
      <c r="D4039" t="s">
        <v>4686</v>
      </c>
      <c r="E4039" s="1">
        <v>98</v>
      </c>
      <c r="F4039" s="2">
        <f>Imobiliare_Data_18apr[[#This Row],[Price]]/Imobiliare_Data_18apr[[#This Row],[Surface m2]]</f>
        <v>2234.6938775510203</v>
      </c>
    </row>
    <row r="4040" spans="1:6" hidden="1" x14ac:dyDescent="0.3">
      <c r="A4040" t="s">
        <v>2802</v>
      </c>
      <c r="B4040">
        <v>3</v>
      </c>
      <c r="C4040" s="2">
        <v>219000</v>
      </c>
      <c r="D4040" t="s">
        <v>4687</v>
      </c>
      <c r="E4040" s="1">
        <v>67</v>
      </c>
      <c r="F4040" s="2">
        <f>Imobiliare_Data_18apr[[#This Row],[Price]]/Imobiliare_Data_18apr[[#This Row],[Surface m2]]</f>
        <v>3268.6567164179105</v>
      </c>
    </row>
    <row r="4041" spans="1:6" hidden="1" x14ac:dyDescent="0.3">
      <c r="A4041" t="s">
        <v>3118</v>
      </c>
      <c r="B4041">
        <v>3</v>
      </c>
      <c r="C4041" s="2">
        <v>219000</v>
      </c>
      <c r="D4041" t="s">
        <v>4687</v>
      </c>
      <c r="E4041" s="1">
        <v>67</v>
      </c>
      <c r="F4041" s="2">
        <f>Imobiliare_Data_18apr[[#This Row],[Price]]/Imobiliare_Data_18apr[[#This Row],[Surface m2]]</f>
        <v>3268.6567164179105</v>
      </c>
    </row>
    <row r="4042" spans="1:6" hidden="1" x14ac:dyDescent="0.3">
      <c r="A4042" t="s">
        <v>3272</v>
      </c>
      <c r="B4042">
        <v>3</v>
      </c>
      <c r="C4042" s="2">
        <v>219000</v>
      </c>
      <c r="D4042" t="s">
        <v>4687</v>
      </c>
      <c r="E4042" s="1">
        <v>67</v>
      </c>
      <c r="F4042" s="2">
        <f>Imobiliare_Data_18apr[[#This Row],[Price]]/Imobiliare_Data_18apr[[#This Row],[Surface m2]]</f>
        <v>3268.6567164179105</v>
      </c>
    </row>
    <row r="4043" spans="1:6" hidden="1" x14ac:dyDescent="0.3">
      <c r="A4043" t="s">
        <v>3992</v>
      </c>
      <c r="B4043">
        <v>4</v>
      </c>
      <c r="C4043" s="2">
        <v>219000</v>
      </c>
      <c r="D4043" t="s">
        <v>4687</v>
      </c>
      <c r="E4043" s="1">
        <v>79</v>
      </c>
      <c r="F4043" s="2">
        <f>Imobiliare_Data_18apr[[#This Row],[Price]]/Imobiliare_Data_18apr[[#This Row],[Surface m2]]</f>
        <v>2772.1518987341774</v>
      </c>
    </row>
    <row r="4044" spans="1:6" hidden="1" x14ac:dyDescent="0.3">
      <c r="A4044" t="s">
        <v>4320</v>
      </c>
      <c r="B4044">
        <v>3</v>
      </c>
      <c r="C4044" s="2">
        <v>219000</v>
      </c>
      <c r="D4044" t="s">
        <v>4687</v>
      </c>
      <c r="E4044" s="1">
        <v>68</v>
      </c>
      <c r="F4044" s="2">
        <f>Imobiliare_Data_18apr[[#This Row],[Price]]/Imobiliare_Data_18apr[[#This Row],[Surface m2]]</f>
        <v>3220.5882352941176</v>
      </c>
    </row>
    <row r="4045" spans="1:6" x14ac:dyDescent="0.3">
      <c r="A4045" t="s">
        <v>4105</v>
      </c>
      <c r="B4045">
        <v>2</v>
      </c>
      <c r="C4045" s="2">
        <v>219000</v>
      </c>
      <c r="D4045" t="s">
        <v>4686</v>
      </c>
      <c r="E4045" s="1">
        <v>63</v>
      </c>
      <c r="F4045" s="2">
        <f>Imobiliare_Data_18apr[[#This Row],[Price]]/Imobiliare_Data_18apr[[#This Row],[Surface m2]]</f>
        <v>3476.1904761904761</v>
      </c>
    </row>
    <row r="4046" spans="1:6" hidden="1" x14ac:dyDescent="0.3">
      <c r="A4046" t="s">
        <v>4553</v>
      </c>
      <c r="B4046">
        <v>3</v>
      </c>
      <c r="C4046" s="2">
        <v>219000</v>
      </c>
      <c r="D4046" t="s">
        <v>4687</v>
      </c>
      <c r="E4046" s="1">
        <v>76</v>
      </c>
      <c r="F4046" s="2">
        <f>Imobiliare_Data_18apr[[#This Row],[Price]]/Imobiliare_Data_18apr[[#This Row],[Surface m2]]</f>
        <v>2881.5789473684213</v>
      </c>
    </row>
    <row r="4047" spans="1:6" hidden="1" x14ac:dyDescent="0.3">
      <c r="A4047" t="s">
        <v>3772</v>
      </c>
      <c r="B4047">
        <v>3</v>
      </c>
      <c r="C4047" s="2">
        <v>219500</v>
      </c>
      <c r="D4047" t="s">
        <v>4686</v>
      </c>
      <c r="E4047" s="1">
        <v>88.56</v>
      </c>
      <c r="F4047" s="2">
        <f>Imobiliare_Data_18apr[[#This Row],[Price]]/Imobiliare_Data_18apr[[#This Row],[Surface m2]]</f>
        <v>2478.5456187895211</v>
      </c>
    </row>
    <row r="4048" spans="1:6" hidden="1" x14ac:dyDescent="0.3">
      <c r="A4048" t="s">
        <v>4023</v>
      </c>
      <c r="B4048">
        <v>3</v>
      </c>
      <c r="C4048" s="2">
        <v>219700</v>
      </c>
      <c r="D4048" t="s">
        <v>4686</v>
      </c>
      <c r="E4048" s="1">
        <v>76.44</v>
      </c>
      <c r="F4048" s="2">
        <f>Imobiliare_Data_18apr[[#This Row],[Price]]/Imobiliare_Data_18apr[[#This Row],[Surface m2]]</f>
        <v>2874.1496598639455</v>
      </c>
    </row>
    <row r="4049" spans="1:6" hidden="1" x14ac:dyDescent="0.3">
      <c r="A4049" t="s">
        <v>1998</v>
      </c>
      <c r="B4049">
        <v>4</v>
      </c>
      <c r="C4049" s="2">
        <v>219900</v>
      </c>
      <c r="D4049" t="s">
        <v>4687</v>
      </c>
      <c r="E4049" s="1">
        <v>89</v>
      </c>
      <c r="F4049" s="2">
        <f>Imobiliare_Data_18apr[[#This Row],[Price]]/Imobiliare_Data_18apr[[#This Row],[Surface m2]]</f>
        <v>2470.7865168539324</v>
      </c>
    </row>
    <row r="4050" spans="1:6" hidden="1" x14ac:dyDescent="0.3">
      <c r="A4050" t="s">
        <v>2920</v>
      </c>
      <c r="B4050">
        <v>4</v>
      </c>
      <c r="C4050" s="2">
        <v>219900</v>
      </c>
      <c r="D4050" t="s">
        <v>4687</v>
      </c>
      <c r="E4050" s="1">
        <v>89</v>
      </c>
      <c r="F4050" s="2">
        <f>Imobiliare_Data_18apr[[#This Row],[Price]]/Imobiliare_Data_18apr[[#This Row],[Surface m2]]</f>
        <v>2470.7865168539324</v>
      </c>
    </row>
    <row r="4051" spans="1:6" hidden="1" x14ac:dyDescent="0.3">
      <c r="A4051" t="s">
        <v>3484</v>
      </c>
      <c r="B4051">
        <v>4</v>
      </c>
      <c r="C4051" s="2">
        <v>219900</v>
      </c>
      <c r="D4051" t="s">
        <v>4686</v>
      </c>
      <c r="E4051" s="1">
        <v>89</v>
      </c>
      <c r="F4051" s="2">
        <f>Imobiliare_Data_18apr[[#This Row],[Price]]/Imobiliare_Data_18apr[[#This Row],[Surface m2]]</f>
        <v>2470.7865168539324</v>
      </c>
    </row>
    <row r="4052" spans="1:6" hidden="1" x14ac:dyDescent="0.3">
      <c r="A4052" t="s">
        <v>3912</v>
      </c>
      <c r="B4052">
        <v>3</v>
      </c>
      <c r="C4052" s="2">
        <v>219900</v>
      </c>
      <c r="D4052" t="s">
        <v>4687</v>
      </c>
      <c r="E4052" s="1">
        <v>68</v>
      </c>
      <c r="F4052" s="2">
        <f>Imobiliare_Data_18apr[[#This Row],[Price]]/Imobiliare_Data_18apr[[#This Row],[Surface m2]]</f>
        <v>3233.8235294117649</v>
      </c>
    </row>
    <row r="4053" spans="1:6" hidden="1" x14ac:dyDescent="0.3">
      <c r="A4053" t="s">
        <v>2041</v>
      </c>
      <c r="B4053">
        <v>4</v>
      </c>
      <c r="C4053" s="2">
        <v>219999</v>
      </c>
      <c r="D4053" t="s">
        <v>4687</v>
      </c>
      <c r="E4053" s="1">
        <v>100</v>
      </c>
      <c r="F4053" s="2">
        <f>Imobiliare_Data_18apr[[#This Row],[Price]]/Imobiliare_Data_18apr[[#This Row],[Surface m2]]</f>
        <v>2199.9899999999998</v>
      </c>
    </row>
    <row r="4054" spans="1:6" hidden="1" x14ac:dyDescent="0.3">
      <c r="A4054" t="s">
        <v>2812</v>
      </c>
      <c r="B4054">
        <v>4</v>
      </c>
      <c r="C4054" s="2">
        <v>219999</v>
      </c>
      <c r="D4054" t="s">
        <v>4686</v>
      </c>
      <c r="E4054" s="1">
        <v>89</v>
      </c>
      <c r="F4054" s="2">
        <f>Imobiliare_Data_18apr[[#This Row],[Price]]/Imobiliare_Data_18apr[[#This Row],[Surface m2]]</f>
        <v>2471.8988764044943</v>
      </c>
    </row>
    <row r="4055" spans="1:6" hidden="1" x14ac:dyDescent="0.3">
      <c r="A4055" t="s">
        <v>4114</v>
      </c>
      <c r="B4055">
        <v>4</v>
      </c>
      <c r="C4055" s="2">
        <v>219999</v>
      </c>
      <c r="D4055" t="s">
        <v>4686</v>
      </c>
      <c r="E4055" s="1">
        <v>110</v>
      </c>
      <c r="F4055" s="2">
        <f>Imobiliare_Data_18apr[[#This Row],[Price]]/Imobiliare_Data_18apr[[#This Row],[Surface m2]]</f>
        <v>1999.9909090909091</v>
      </c>
    </row>
    <row r="4056" spans="1:6" hidden="1" x14ac:dyDescent="0.3">
      <c r="A4056" t="s">
        <v>229</v>
      </c>
      <c r="B4056">
        <v>3</v>
      </c>
      <c r="C4056" s="2">
        <v>220000</v>
      </c>
      <c r="D4056" t="s">
        <v>4686</v>
      </c>
      <c r="E4056" s="1">
        <v>89</v>
      </c>
      <c r="F4056" s="2">
        <f>Imobiliare_Data_18apr[[#This Row],[Price]]/Imobiliare_Data_18apr[[#This Row],[Surface m2]]</f>
        <v>2471.9101123595506</v>
      </c>
    </row>
    <row r="4057" spans="1:6" hidden="1" x14ac:dyDescent="0.3">
      <c r="A4057" t="s">
        <v>1376</v>
      </c>
      <c r="B4057">
        <v>3</v>
      </c>
      <c r="C4057" s="2">
        <v>220000</v>
      </c>
      <c r="D4057" t="s">
        <v>4687</v>
      </c>
      <c r="E4057" s="1">
        <v>83.33</v>
      </c>
      <c r="F4057" s="2">
        <f>Imobiliare_Data_18apr[[#This Row],[Price]]/Imobiliare_Data_18apr[[#This Row],[Surface m2]]</f>
        <v>2640.1056042241689</v>
      </c>
    </row>
    <row r="4058" spans="1:6" hidden="1" x14ac:dyDescent="0.3">
      <c r="A4058" t="s">
        <v>1482</v>
      </c>
      <c r="B4058">
        <v>3</v>
      </c>
      <c r="C4058" s="2">
        <v>220000</v>
      </c>
      <c r="D4058" t="s">
        <v>4687</v>
      </c>
      <c r="E4058" s="1">
        <v>73</v>
      </c>
      <c r="F4058" s="2">
        <f>Imobiliare_Data_18apr[[#This Row],[Price]]/Imobiliare_Data_18apr[[#This Row],[Surface m2]]</f>
        <v>3013.6986301369861</v>
      </c>
    </row>
    <row r="4059" spans="1:6" hidden="1" x14ac:dyDescent="0.3">
      <c r="A4059" t="s">
        <v>1515</v>
      </c>
      <c r="B4059">
        <v>3</v>
      </c>
      <c r="C4059" s="2">
        <v>220000</v>
      </c>
      <c r="D4059" t="s">
        <v>4686</v>
      </c>
      <c r="E4059" s="1">
        <v>68</v>
      </c>
      <c r="F4059" s="2">
        <f>Imobiliare_Data_18apr[[#This Row],[Price]]/Imobiliare_Data_18apr[[#This Row],[Surface m2]]</f>
        <v>3235.294117647059</v>
      </c>
    </row>
    <row r="4060" spans="1:6" hidden="1" x14ac:dyDescent="0.3">
      <c r="A4060" t="s">
        <v>1734</v>
      </c>
      <c r="B4060">
        <v>3</v>
      </c>
      <c r="C4060" s="2">
        <v>220000</v>
      </c>
      <c r="D4060" t="s">
        <v>4687</v>
      </c>
      <c r="E4060" s="1">
        <v>73</v>
      </c>
      <c r="F4060" s="2">
        <f>Imobiliare_Data_18apr[[#This Row],[Price]]/Imobiliare_Data_18apr[[#This Row],[Surface m2]]</f>
        <v>3013.6986301369861</v>
      </c>
    </row>
    <row r="4061" spans="1:6" hidden="1" x14ac:dyDescent="0.3">
      <c r="A4061" t="s">
        <v>1762</v>
      </c>
      <c r="B4061">
        <v>3</v>
      </c>
      <c r="C4061" s="2">
        <v>220000</v>
      </c>
      <c r="D4061" t="s">
        <v>4687</v>
      </c>
      <c r="E4061" s="1">
        <v>67</v>
      </c>
      <c r="F4061" s="2">
        <f>Imobiliare_Data_18apr[[#This Row],[Price]]/Imobiliare_Data_18apr[[#This Row],[Surface m2]]</f>
        <v>3283.5820895522388</v>
      </c>
    </row>
    <row r="4062" spans="1:6" hidden="1" x14ac:dyDescent="0.3">
      <c r="A4062" t="s">
        <v>1808</v>
      </c>
      <c r="B4062">
        <v>3</v>
      </c>
      <c r="C4062" s="2">
        <v>220000</v>
      </c>
      <c r="D4062" t="s">
        <v>4686</v>
      </c>
      <c r="E4062" s="1">
        <v>75</v>
      </c>
      <c r="F4062" s="2">
        <f>Imobiliare_Data_18apr[[#This Row],[Price]]/Imobiliare_Data_18apr[[#This Row],[Surface m2]]</f>
        <v>2933.3333333333335</v>
      </c>
    </row>
    <row r="4063" spans="1:6" hidden="1" x14ac:dyDescent="0.3">
      <c r="A4063" t="s">
        <v>1977</v>
      </c>
      <c r="B4063">
        <v>4</v>
      </c>
      <c r="C4063" s="2">
        <v>220000</v>
      </c>
      <c r="D4063" t="s">
        <v>4687</v>
      </c>
      <c r="E4063" s="1">
        <v>86</v>
      </c>
      <c r="F4063" s="2">
        <f>Imobiliare_Data_18apr[[#This Row],[Price]]/Imobiliare_Data_18apr[[#This Row],[Surface m2]]</f>
        <v>2558.1395348837209</v>
      </c>
    </row>
    <row r="4064" spans="1:6" hidden="1" x14ac:dyDescent="0.3">
      <c r="A4064" t="s">
        <v>1985</v>
      </c>
      <c r="B4064">
        <v>4</v>
      </c>
      <c r="C4064" s="2">
        <v>220000</v>
      </c>
      <c r="D4064" t="s">
        <v>4687</v>
      </c>
      <c r="E4064" s="1">
        <v>89</v>
      </c>
      <c r="F4064" s="2">
        <f>Imobiliare_Data_18apr[[#This Row],[Price]]/Imobiliare_Data_18apr[[#This Row],[Surface m2]]</f>
        <v>2471.9101123595506</v>
      </c>
    </row>
    <row r="4065" spans="1:6" hidden="1" x14ac:dyDescent="0.3">
      <c r="A4065" t="s">
        <v>1988</v>
      </c>
      <c r="B4065">
        <v>4</v>
      </c>
      <c r="C4065" s="2">
        <v>220000</v>
      </c>
      <c r="D4065" t="s">
        <v>4687</v>
      </c>
      <c r="E4065" s="1">
        <v>78</v>
      </c>
      <c r="F4065" s="2">
        <f>Imobiliare_Data_18apr[[#This Row],[Price]]/Imobiliare_Data_18apr[[#This Row],[Surface m2]]</f>
        <v>2820.5128205128203</v>
      </c>
    </row>
    <row r="4066" spans="1:6" hidden="1" x14ac:dyDescent="0.3">
      <c r="A4066" t="s">
        <v>2108</v>
      </c>
      <c r="B4066">
        <v>4</v>
      </c>
      <c r="C4066" s="2">
        <v>220000</v>
      </c>
      <c r="D4066" t="s">
        <v>4687</v>
      </c>
      <c r="E4066" s="1">
        <v>76.209999999999994</v>
      </c>
      <c r="F4066" s="2">
        <f>Imobiliare_Data_18apr[[#This Row],[Price]]/Imobiliare_Data_18apr[[#This Row],[Surface m2]]</f>
        <v>2886.7602676814067</v>
      </c>
    </row>
    <row r="4067" spans="1:6" x14ac:dyDescent="0.3">
      <c r="A4067" t="s">
        <v>655</v>
      </c>
      <c r="B4067">
        <v>2</v>
      </c>
      <c r="C4067" s="2">
        <v>220000</v>
      </c>
      <c r="D4067" t="s">
        <v>4686</v>
      </c>
      <c r="E4067" s="1">
        <v>72</v>
      </c>
      <c r="F4067" s="2">
        <f>Imobiliare_Data_18apr[[#This Row],[Price]]/Imobiliare_Data_18apr[[#This Row],[Surface m2]]</f>
        <v>3055.5555555555557</v>
      </c>
    </row>
    <row r="4068" spans="1:6" x14ac:dyDescent="0.3">
      <c r="A4068" t="s">
        <v>669</v>
      </c>
      <c r="B4068">
        <v>2</v>
      </c>
      <c r="C4068" s="2">
        <v>220000</v>
      </c>
      <c r="D4068" t="s">
        <v>4687</v>
      </c>
      <c r="E4068" s="1">
        <v>80</v>
      </c>
      <c r="F4068" s="2">
        <f>Imobiliare_Data_18apr[[#This Row],[Price]]/Imobiliare_Data_18apr[[#This Row],[Surface m2]]</f>
        <v>2750</v>
      </c>
    </row>
    <row r="4069" spans="1:6" hidden="1" x14ac:dyDescent="0.3">
      <c r="A4069" t="s">
        <v>2667</v>
      </c>
      <c r="B4069">
        <v>3</v>
      </c>
      <c r="C4069" s="2">
        <v>220000</v>
      </c>
      <c r="D4069" t="s">
        <v>4687</v>
      </c>
      <c r="E4069" s="1">
        <v>94</v>
      </c>
      <c r="F4069" s="2">
        <f>Imobiliare_Data_18apr[[#This Row],[Price]]/Imobiliare_Data_18apr[[#This Row],[Surface m2]]</f>
        <v>2340.4255319148938</v>
      </c>
    </row>
    <row r="4070" spans="1:6" hidden="1" x14ac:dyDescent="0.3">
      <c r="A4070" t="s">
        <v>2809</v>
      </c>
      <c r="B4070">
        <v>4</v>
      </c>
      <c r="C4070" s="2">
        <v>220000</v>
      </c>
      <c r="D4070" t="s">
        <v>4687</v>
      </c>
      <c r="E4070" s="1">
        <v>92</v>
      </c>
      <c r="F4070" s="2">
        <f>Imobiliare_Data_18apr[[#This Row],[Price]]/Imobiliare_Data_18apr[[#This Row],[Surface m2]]</f>
        <v>2391.304347826087</v>
      </c>
    </row>
    <row r="4071" spans="1:6" hidden="1" x14ac:dyDescent="0.3">
      <c r="A4071" t="s">
        <v>2814</v>
      </c>
      <c r="B4071">
        <v>4</v>
      </c>
      <c r="C4071" s="2">
        <v>220000</v>
      </c>
      <c r="D4071" t="s">
        <v>4687</v>
      </c>
      <c r="E4071" s="1">
        <v>78</v>
      </c>
      <c r="F4071" s="2">
        <f>Imobiliare_Data_18apr[[#This Row],[Price]]/Imobiliare_Data_18apr[[#This Row],[Surface m2]]</f>
        <v>2820.5128205128203</v>
      </c>
    </row>
    <row r="4072" spans="1:6" hidden="1" x14ac:dyDescent="0.3">
      <c r="A4072" t="s">
        <v>2821</v>
      </c>
      <c r="B4072">
        <v>4</v>
      </c>
      <c r="C4072" s="2">
        <v>220000</v>
      </c>
      <c r="D4072" t="s">
        <v>4687</v>
      </c>
      <c r="E4072" s="1">
        <v>82</v>
      </c>
      <c r="F4072" s="2">
        <f>Imobiliare_Data_18apr[[#This Row],[Price]]/Imobiliare_Data_18apr[[#This Row],[Surface m2]]</f>
        <v>2682.9268292682927</v>
      </c>
    </row>
    <row r="4073" spans="1:6" hidden="1" x14ac:dyDescent="0.3">
      <c r="A4073" t="s">
        <v>2858</v>
      </c>
      <c r="B4073">
        <v>4</v>
      </c>
      <c r="C4073" s="2">
        <v>220000</v>
      </c>
      <c r="D4073" t="s">
        <v>4687</v>
      </c>
      <c r="E4073" s="1">
        <v>78</v>
      </c>
      <c r="F4073" s="2">
        <f>Imobiliare_Data_18apr[[#This Row],[Price]]/Imobiliare_Data_18apr[[#This Row],[Surface m2]]</f>
        <v>2820.5128205128203</v>
      </c>
    </row>
    <row r="4074" spans="1:6" hidden="1" x14ac:dyDescent="0.3">
      <c r="A4074" t="s">
        <v>3070</v>
      </c>
      <c r="B4074">
        <v>3</v>
      </c>
      <c r="C4074" s="2">
        <v>220000</v>
      </c>
      <c r="D4074" t="s">
        <v>4687</v>
      </c>
      <c r="E4074" s="1">
        <v>67</v>
      </c>
      <c r="F4074" s="2">
        <f>Imobiliare_Data_18apr[[#This Row],[Price]]/Imobiliare_Data_18apr[[#This Row],[Surface m2]]</f>
        <v>3283.5820895522388</v>
      </c>
    </row>
    <row r="4075" spans="1:6" x14ac:dyDescent="0.3">
      <c r="A4075" t="s">
        <v>962</v>
      </c>
      <c r="B4075">
        <v>2</v>
      </c>
      <c r="C4075" s="2">
        <v>220000</v>
      </c>
      <c r="D4075" t="s">
        <v>4686</v>
      </c>
      <c r="E4075" s="1">
        <v>62.77</v>
      </c>
      <c r="F4075" s="2">
        <f>Imobiliare_Data_18apr[[#This Row],[Price]]/Imobiliare_Data_18apr[[#This Row],[Surface m2]]</f>
        <v>3504.8590090807711</v>
      </c>
    </row>
    <row r="4076" spans="1:6" x14ac:dyDescent="0.3">
      <c r="A4076" t="s">
        <v>1086</v>
      </c>
      <c r="B4076">
        <v>2</v>
      </c>
      <c r="C4076" s="2">
        <v>220000</v>
      </c>
      <c r="D4076" t="s">
        <v>4686</v>
      </c>
      <c r="E4076" s="1">
        <v>90</v>
      </c>
      <c r="F4076" s="2">
        <f>Imobiliare_Data_18apr[[#This Row],[Price]]/Imobiliare_Data_18apr[[#This Row],[Surface m2]]</f>
        <v>2444.4444444444443</v>
      </c>
    </row>
    <row r="4077" spans="1:6" hidden="1" x14ac:dyDescent="0.3">
      <c r="A4077" t="s">
        <v>3505</v>
      </c>
      <c r="B4077">
        <v>3</v>
      </c>
      <c r="C4077" s="2">
        <v>220000</v>
      </c>
      <c r="D4077" t="s">
        <v>4687</v>
      </c>
      <c r="E4077" s="1">
        <v>67</v>
      </c>
      <c r="F4077" s="2">
        <f>Imobiliare_Data_18apr[[#This Row],[Price]]/Imobiliare_Data_18apr[[#This Row],[Surface m2]]</f>
        <v>3283.5820895522388</v>
      </c>
    </row>
    <row r="4078" spans="1:6" hidden="1" x14ac:dyDescent="0.3">
      <c r="A4078" t="s">
        <v>3516</v>
      </c>
      <c r="B4078">
        <v>3</v>
      </c>
      <c r="C4078" s="2">
        <v>220000</v>
      </c>
      <c r="D4078" t="s">
        <v>4687</v>
      </c>
      <c r="E4078" s="1">
        <v>94</v>
      </c>
      <c r="F4078" s="2">
        <f>Imobiliare_Data_18apr[[#This Row],[Price]]/Imobiliare_Data_18apr[[#This Row],[Surface m2]]</f>
        <v>2340.4255319148938</v>
      </c>
    </row>
    <row r="4079" spans="1:6" hidden="1" x14ac:dyDescent="0.3">
      <c r="A4079" t="s">
        <v>3674</v>
      </c>
      <c r="B4079">
        <v>3</v>
      </c>
      <c r="C4079" s="2">
        <v>220000</v>
      </c>
      <c r="D4079" t="s">
        <v>4686</v>
      </c>
      <c r="E4079" s="1">
        <v>129</v>
      </c>
      <c r="F4079" s="2">
        <f>Imobiliare_Data_18apr[[#This Row],[Price]]/Imobiliare_Data_18apr[[#This Row],[Surface m2]]</f>
        <v>1705.4263565891472</v>
      </c>
    </row>
    <row r="4080" spans="1:6" hidden="1" x14ac:dyDescent="0.3">
      <c r="A4080" t="s">
        <v>3826</v>
      </c>
      <c r="B4080">
        <v>3</v>
      </c>
      <c r="C4080" s="2">
        <v>220000</v>
      </c>
      <c r="D4080" t="s">
        <v>4687</v>
      </c>
      <c r="E4080" s="1">
        <v>71.56</v>
      </c>
      <c r="F4080" s="2">
        <f>Imobiliare_Data_18apr[[#This Row],[Price]]/Imobiliare_Data_18apr[[#This Row],[Surface m2]]</f>
        <v>3074.3432084963665</v>
      </c>
    </row>
    <row r="4081" spans="1:6" x14ac:dyDescent="0.3">
      <c r="A4081" t="s">
        <v>4661</v>
      </c>
      <c r="B4081">
        <f>IF(Imobiliare_Data_18apr[[#This Row],[Surface m2]]&lt;35,1,2)</f>
        <v>2</v>
      </c>
      <c r="C4081" s="2">
        <v>220000</v>
      </c>
      <c r="D4081" t="s">
        <v>4687</v>
      </c>
      <c r="E4081" s="1">
        <v>58</v>
      </c>
      <c r="F4081" s="2">
        <f>Imobiliare_Data_18apr[[#This Row],[Price]]/Imobiliare_Data_18apr[[#This Row],[Surface m2]]</f>
        <v>3793.1034482758619</v>
      </c>
    </row>
    <row r="4082" spans="1:6" hidden="1" x14ac:dyDescent="0.3">
      <c r="A4082" t="s">
        <v>4037</v>
      </c>
      <c r="B4082">
        <v>3</v>
      </c>
      <c r="C4082" s="2">
        <v>220000</v>
      </c>
      <c r="D4082" t="s">
        <v>4686</v>
      </c>
      <c r="E4082" s="1">
        <v>90.83</v>
      </c>
      <c r="F4082" s="2">
        <f>Imobiliare_Data_18apr[[#This Row],[Price]]/Imobiliare_Data_18apr[[#This Row],[Surface m2]]</f>
        <v>2422.1072332929648</v>
      </c>
    </row>
    <row r="4083" spans="1:6" x14ac:dyDescent="0.3">
      <c r="A4083" t="s">
        <v>3486</v>
      </c>
      <c r="B4083">
        <v>2</v>
      </c>
      <c r="C4083" s="2">
        <v>220000</v>
      </c>
      <c r="D4083" t="s">
        <v>4686</v>
      </c>
      <c r="E4083" s="1">
        <v>96</v>
      </c>
      <c r="F4083" s="2">
        <f>Imobiliare_Data_18apr[[#This Row],[Price]]/Imobiliare_Data_18apr[[#This Row],[Surface m2]]</f>
        <v>2291.6666666666665</v>
      </c>
    </row>
    <row r="4084" spans="1:6" x14ac:dyDescent="0.3">
      <c r="A4084" t="s">
        <v>3775</v>
      </c>
      <c r="B4084">
        <v>2</v>
      </c>
      <c r="C4084" s="2">
        <v>220000</v>
      </c>
      <c r="D4084" t="s">
        <v>4687</v>
      </c>
      <c r="E4084" s="1">
        <v>67</v>
      </c>
      <c r="F4084" s="2">
        <f>Imobiliare_Data_18apr[[#This Row],[Price]]/Imobiliare_Data_18apr[[#This Row],[Surface m2]]</f>
        <v>3283.5820895522388</v>
      </c>
    </row>
    <row r="4085" spans="1:6" x14ac:dyDescent="0.3">
      <c r="A4085" t="s">
        <v>4005</v>
      </c>
      <c r="B4085">
        <v>2</v>
      </c>
      <c r="C4085" s="2">
        <v>220000</v>
      </c>
      <c r="D4085" t="s">
        <v>4687</v>
      </c>
      <c r="E4085" s="1">
        <v>56</v>
      </c>
      <c r="F4085" s="2">
        <f>Imobiliare_Data_18apr[[#This Row],[Price]]/Imobiliare_Data_18apr[[#This Row],[Surface m2]]</f>
        <v>3928.5714285714284</v>
      </c>
    </row>
    <row r="4086" spans="1:6" x14ac:dyDescent="0.3">
      <c r="A4086" t="s">
        <v>4388</v>
      </c>
      <c r="B4086">
        <v>2</v>
      </c>
      <c r="C4086" s="2">
        <v>220000</v>
      </c>
      <c r="D4086" t="s">
        <v>4686</v>
      </c>
      <c r="E4086" s="1">
        <v>66</v>
      </c>
      <c r="F4086" s="2">
        <f>Imobiliare_Data_18apr[[#This Row],[Price]]/Imobiliare_Data_18apr[[#This Row],[Surface m2]]</f>
        <v>3333.3333333333335</v>
      </c>
    </row>
    <row r="4087" spans="1:6" hidden="1" x14ac:dyDescent="0.3">
      <c r="A4087" t="s">
        <v>3951</v>
      </c>
      <c r="B4087">
        <v>3</v>
      </c>
      <c r="C4087" s="2">
        <v>220192</v>
      </c>
      <c r="D4087" t="s">
        <v>4686</v>
      </c>
      <c r="E4087" s="1">
        <v>78.64</v>
      </c>
      <c r="F4087" s="2">
        <f>Imobiliare_Data_18apr[[#This Row],[Price]]/Imobiliare_Data_18apr[[#This Row],[Surface m2]]</f>
        <v>2800</v>
      </c>
    </row>
    <row r="4088" spans="1:6" hidden="1" x14ac:dyDescent="0.3">
      <c r="A4088" t="s">
        <v>1709</v>
      </c>
      <c r="B4088">
        <v>3</v>
      </c>
      <c r="C4088" s="2">
        <v>220500</v>
      </c>
      <c r="D4088" t="s">
        <v>4686</v>
      </c>
      <c r="E4088" s="1">
        <v>78.260000000000005</v>
      </c>
      <c r="F4088" s="2">
        <f>Imobiliare_Data_18apr[[#This Row],[Price]]/Imobiliare_Data_18apr[[#This Row],[Surface m2]]</f>
        <v>2817.5313059033988</v>
      </c>
    </row>
    <row r="4089" spans="1:6" hidden="1" x14ac:dyDescent="0.3">
      <c r="A4089" t="s">
        <v>1457</v>
      </c>
      <c r="B4089">
        <v>3</v>
      </c>
      <c r="C4089" s="2">
        <v>221000</v>
      </c>
      <c r="D4089" t="s">
        <v>4686</v>
      </c>
      <c r="E4089" s="1">
        <v>76.2</v>
      </c>
      <c r="F4089" s="2">
        <f>Imobiliare_Data_18apr[[#This Row],[Price]]/Imobiliare_Data_18apr[[#This Row],[Surface m2]]</f>
        <v>2900.262467191601</v>
      </c>
    </row>
    <row r="4090" spans="1:6" hidden="1" x14ac:dyDescent="0.3">
      <c r="A4090" t="s">
        <v>1572</v>
      </c>
      <c r="B4090">
        <v>3</v>
      </c>
      <c r="C4090" s="2">
        <v>221000</v>
      </c>
      <c r="D4090" t="s">
        <v>4686</v>
      </c>
      <c r="E4090" s="1">
        <v>66</v>
      </c>
      <c r="F4090" s="2">
        <f>Imobiliare_Data_18apr[[#This Row],[Price]]/Imobiliare_Data_18apr[[#This Row],[Surface m2]]</f>
        <v>3348.4848484848485</v>
      </c>
    </row>
    <row r="4091" spans="1:6" hidden="1" x14ac:dyDescent="0.3">
      <c r="A4091" t="s">
        <v>1785</v>
      </c>
      <c r="B4091">
        <v>3</v>
      </c>
      <c r="C4091" s="2">
        <v>221000</v>
      </c>
      <c r="D4091" t="s">
        <v>4686</v>
      </c>
      <c r="E4091" s="1">
        <v>72</v>
      </c>
      <c r="F4091" s="2">
        <f>Imobiliare_Data_18apr[[#This Row],[Price]]/Imobiliare_Data_18apr[[#This Row],[Surface m2]]</f>
        <v>3069.4444444444443</v>
      </c>
    </row>
    <row r="4092" spans="1:6" hidden="1" x14ac:dyDescent="0.3">
      <c r="A4092" t="s">
        <v>1661</v>
      </c>
      <c r="B4092">
        <v>3</v>
      </c>
      <c r="C4092" s="2">
        <v>221300</v>
      </c>
      <c r="D4092" t="s">
        <v>4686</v>
      </c>
      <c r="E4092" s="1">
        <v>75</v>
      </c>
      <c r="F4092" s="2">
        <f>Imobiliare_Data_18apr[[#This Row],[Price]]/Imobiliare_Data_18apr[[#This Row],[Surface m2]]</f>
        <v>2950.6666666666665</v>
      </c>
    </row>
    <row r="4093" spans="1:6" hidden="1" x14ac:dyDescent="0.3">
      <c r="A4093" t="s">
        <v>1789</v>
      </c>
      <c r="B4093">
        <v>3</v>
      </c>
      <c r="C4093" s="2">
        <v>223000</v>
      </c>
      <c r="D4093" t="s">
        <v>4686</v>
      </c>
      <c r="E4093" s="1">
        <v>70</v>
      </c>
      <c r="F4093" s="2">
        <f>Imobiliare_Data_18apr[[#This Row],[Price]]/Imobiliare_Data_18apr[[#This Row],[Surface m2]]</f>
        <v>3185.7142857142858</v>
      </c>
    </row>
    <row r="4094" spans="1:6" hidden="1" x14ac:dyDescent="0.3">
      <c r="A4094" t="s">
        <v>4033</v>
      </c>
      <c r="B4094">
        <v>3</v>
      </c>
      <c r="C4094" s="2">
        <v>223000</v>
      </c>
      <c r="D4094" t="s">
        <v>4686</v>
      </c>
      <c r="E4094" s="1">
        <v>71</v>
      </c>
      <c r="F4094" s="2">
        <f>Imobiliare_Data_18apr[[#This Row],[Price]]/Imobiliare_Data_18apr[[#This Row],[Surface m2]]</f>
        <v>3140.8450704225352</v>
      </c>
    </row>
    <row r="4095" spans="1:6" hidden="1" x14ac:dyDescent="0.3">
      <c r="A4095" t="s">
        <v>3243</v>
      </c>
      <c r="B4095">
        <v>4</v>
      </c>
      <c r="C4095" s="2">
        <v>223000</v>
      </c>
      <c r="D4095" t="s">
        <v>4687</v>
      </c>
      <c r="E4095" s="1">
        <v>100</v>
      </c>
      <c r="F4095" s="2">
        <f>Imobiliare_Data_18apr[[#This Row],[Price]]/Imobiliare_Data_18apr[[#This Row],[Surface m2]]</f>
        <v>2230</v>
      </c>
    </row>
    <row r="4096" spans="1:6" hidden="1" x14ac:dyDescent="0.3">
      <c r="A4096" t="s">
        <v>1609</v>
      </c>
      <c r="B4096">
        <v>3</v>
      </c>
      <c r="C4096" s="2">
        <v>223430</v>
      </c>
      <c r="D4096" t="s">
        <v>4686</v>
      </c>
      <c r="E4096" s="1">
        <v>70</v>
      </c>
      <c r="F4096" s="2">
        <f>Imobiliare_Data_18apr[[#This Row],[Price]]/Imobiliare_Data_18apr[[#This Row],[Surface m2]]</f>
        <v>3191.8571428571427</v>
      </c>
    </row>
    <row r="4097" spans="1:6" hidden="1" x14ac:dyDescent="0.3">
      <c r="A4097" t="s">
        <v>1324</v>
      </c>
      <c r="B4097">
        <v>3</v>
      </c>
      <c r="C4097" s="2">
        <v>224000</v>
      </c>
      <c r="D4097" t="s">
        <v>4687</v>
      </c>
      <c r="E4097" s="1">
        <v>86</v>
      </c>
      <c r="F4097" s="2">
        <f>Imobiliare_Data_18apr[[#This Row],[Price]]/Imobiliare_Data_18apr[[#This Row],[Surface m2]]</f>
        <v>2604.6511627906975</v>
      </c>
    </row>
    <row r="4098" spans="1:6" hidden="1" x14ac:dyDescent="0.3">
      <c r="A4098" t="s">
        <v>3638</v>
      </c>
      <c r="B4098">
        <v>3</v>
      </c>
      <c r="C4098" s="2">
        <v>224000</v>
      </c>
      <c r="D4098" t="s">
        <v>4686</v>
      </c>
      <c r="E4098" s="1">
        <v>86</v>
      </c>
      <c r="F4098" s="2">
        <f>Imobiliare_Data_18apr[[#This Row],[Price]]/Imobiliare_Data_18apr[[#This Row],[Surface m2]]</f>
        <v>2604.6511627906975</v>
      </c>
    </row>
    <row r="4099" spans="1:6" hidden="1" x14ac:dyDescent="0.3">
      <c r="A4099" t="s">
        <v>3368</v>
      </c>
      <c r="B4099">
        <v>3</v>
      </c>
      <c r="C4099" s="2">
        <v>224210</v>
      </c>
      <c r="D4099" t="s">
        <v>4686</v>
      </c>
      <c r="E4099" s="1">
        <v>74</v>
      </c>
      <c r="F4099" s="2">
        <f>Imobiliare_Data_18apr[[#This Row],[Price]]/Imobiliare_Data_18apr[[#This Row],[Surface m2]]</f>
        <v>3029.864864864865</v>
      </c>
    </row>
    <row r="4100" spans="1:6" hidden="1" x14ac:dyDescent="0.3">
      <c r="A4100" t="s">
        <v>2083</v>
      </c>
      <c r="B4100">
        <v>4</v>
      </c>
      <c r="C4100" s="2">
        <v>224500</v>
      </c>
      <c r="D4100" t="s">
        <v>4687</v>
      </c>
      <c r="E4100" s="1">
        <v>99.91</v>
      </c>
      <c r="F4100" s="2">
        <f>Imobiliare_Data_18apr[[#This Row],[Price]]/Imobiliare_Data_18apr[[#This Row],[Surface m2]]</f>
        <v>2247.0223200880791</v>
      </c>
    </row>
    <row r="4101" spans="1:6" hidden="1" x14ac:dyDescent="0.3">
      <c r="A4101" t="s">
        <v>2898</v>
      </c>
      <c r="B4101">
        <v>4</v>
      </c>
      <c r="C4101" s="2">
        <v>224500</v>
      </c>
      <c r="D4101" t="s">
        <v>4687</v>
      </c>
      <c r="E4101" s="1">
        <v>99.91</v>
      </c>
      <c r="F4101" s="2">
        <f>Imobiliare_Data_18apr[[#This Row],[Price]]/Imobiliare_Data_18apr[[#This Row],[Surface m2]]</f>
        <v>2247.0223200880791</v>
      </c>
    </row>
    <row r="4102" spans="1:6" hidden="1" x14ac:dyDescent="0.3">
      <c r="A4102" t="s">
        <v>1523</v>
      </c>
      <c r="B4102">
        <v>3</v>
      </c>
      <c r="C4102" s="2">
        <v>224900</v>
      </c>
      <c r="D4102" t="s">
        <v>4687</v>
      </c>
      <c r="E4102" s="1">
        <v>92</v>
      </c>
      <c r="F4102" s="2">
        <f>Imobiliare_Data_18apr[[#This Row],[Price]]/Imobiliare_Data_18apr[[#This Row],[Surface m2]]</f>
        <v>2444.5652173913045</v>
      </c>
    </row>
    <row r="4103" spans="1:6" x14ac:dyDescent="0.3">
      <c r="A4103" t="s">
        <v>875</v>
      </c>
      <c r="B4103">
        <v>2</v>
      </c>
      <c r="C4103" s="2">
        <v>224900</v>
      </c>
      <c r="D4103" t="s">
        <v>4687</v>
      </c>
      <c r="E4103" s="1">
        <v>53</v>
      </c>
      <c r="F4103" s="2">
        <f>Imobiliare_Data_18apr[[#This Row],[Price]]/Imobiliare_Data_18apr[[#This Row],[Surface m2]]</f>
        <v>4243.3962264150941</v>
      </c>
    </row>
    <row r="4104" spans="1:6" x14ac:dyDescent="0.3">
      <c r="A4104" t="s">
        <v>1203</v>
      </c>
      <c r="B4104">
        <v>2</v>
      </c>
      <c r="C4104" s="2">
        <v>224900</v>
      </c>
      <c r="D4104" t="s">
        <v>4687</v>
      </c>
      <c r="E4104" s="1">
        <v>53</v>
      </c>
      <c r="F4104" s="2">
        <f>Imobiliare_Data_18apr[[#This Row],[Price]]/Imobiliare_Data_18apr[[#This Row],[Surface m2]]</f>
        <v>4243.3962264150941</v>
      </c>
    </row>
    <row r="4105" spans="1:6" hidden="1" x14ac:dyDescent="0.3">
      <c r="A4105" t="s">
        <v>3677</v>
      </c>
      <c r="B4105">
        <v>3</v>
      </c>
      <c r="C4105" s="2">
        <v>224900</v>
      </c>
      <c r="D4105" t="s">
        <v>4686</v>
      </c>
      <c r="E4105" s="1">
        <v>98</v>
      </c>
      <c r="F4105" s="2">
        <f>Imobiliare_Data_18apr[[#This Row],[Price]]/Imobiliare_Data_18apr[[#This Row],[Surface m2]]</f>
        <v>2294.8979591836733</v>
      </c>
    </row>
    <row r="4106" spans="1:6" x14ac:dyDescent="0.3">
      <c r="A4106" t="s">
        <v>4420</v>
      </c>
      <c r="B4106">
        <v>2</v>
      </c>
      <c r="C4106" s="2">
        <v>224900</v>
      </c>
      <c r="D4106" t="s">
        <v>4686</v>
      </c>
      <c r="E4106" s="1">
        <v>57</v>
      </c>
      <c r="F4106" s="2">
        <f>Imobiliare_Data_18apr[[#This Row],[Price]]/Imobiliare_Data_18apr[[#This Row],[Surface m2]]</f>
        <v>3945.6140350877195</v>
      </c>
    </row>
    <row r="4107" spans="1:6" hidden="1" x14ac:dyDescent="0.3">
      <c r="A4107" t="s">
        <v>122</v>
      </c>
      <c r="B4107">
        <v>3</v>
      </c>
      <c r="C4107" s="2">
        <v>225000</v>
      </c>
      <c r="D4107" t="s">
        <v>4687</v>
      </c>
      <c r="E4107" s="1">
        <v>70</v>
      </c>
      <c r="F4107" s="2">
        <f>Imobiliare_Data_18apr[[#This Row],[Price]]/Imobiliare_Data_18apr[[#This Row],[Surface m2]]</f>
        <v>3214.2857142857142</v>
      </c>
    </row>
    <row r="4108" spans="1:6" hidden="1" x14ac:dyDescent="0.3">
      <c r="A4108" t="s">
        <v>144</v>
      </c>
      <c r="B4108">
        <v>3</v>
      </c>
      <c r="C4108" s="2">
        <v>225000</v>
      </c>
      <c r="D4108" t="s">
        <v>4686</v>
      </c>
      <c r="E4108" s="1">
        <v>86</v>
      </c>
      <c r="F4108" s="2">
        <f>Imobiliare_Data_18apr[[#This Row],[Price]]/Imobiliare_Data_18apr[[#This Row],[Surface m2]]</f>
        <v>2616.2790697674418</v>
      </c>
    </row>
    <row r="4109" spans="1:6" hidden="1" x14ac:dyDescent="0.3">
      <c r="A4109" t="s">
        <v>2545</v>
      </c>
      <c r="B4109">
        <v>3</v>
      </c>
      <c r="C4109" s="2">
        <v>225000</v>
      </c>
      <c r="D4109" t="s">
        <v>4686</v>
      </c>
      <c r="E4109" s="1">
        <v>72</v>
      </c>
      <c r="F4109" s="2">
        <f>Imobiliare_Data_18apr[[#This Row],[Price]]/Imobiliare_Data_18apr[[#This Row],[Surface m2]]</f>
        <v>3125</v>
      </c>
    </row>
    <row r="4110" spans="1:6" hidden="1" x14ac:dyDescent="0.3">
      <c r="A4110" t="s">
        <v>1228</v>
      </c>
      <c r="B4110">
        <v>3</v>
      </c>
      <c r="C4110" s="2">
        <v>225000</v>
      </c>
      <c r="D4110" t="s">
        <v>4686</v>
      </c>
      <c r="E4110" s="1">
        <v>70</v>
      </c>
      <c r="F4110" s="2">
        <f>Imobiliare_Data_18apr[[#This Row],[Price]]/Imobiliare_Data_18apr[[#This Row],[Surface m2]]</f>
        <v>3214.2857142857142</v>
      </c>
    </row>
    <row r="4111" spans="1:6" hidden="1" x14ac:dyDescent="0.3">
      <c r="A4111" t="s">
        <v>1256</v>
      </c>
      <c r="B4111">
        <v>3</v>
      </c>
      <c r="C4111" s="2">
        <v>225000</v>
      </c>
      <c r="D4111" t="s">
        <v>4686</v>
      </c>
      <c r="E4111" s="1">
        <v>67.94</v>
      </c>
      <c r="F4111" s="2">
        <f>Imobiliare_Data_18apr[[#This Row],[Price]]/Imobiliare_Data_18apr[[#This Row],[Surface m2]]</f>
        <v>3311.7456579334707</v>
      </c>
    </row>
    <row r="4112" spans="1:6" hidden="1" x14ac:dyDescent="0.3">
      <c r="A4112" t="s">
        <v>1315</v>
      </c>
      <c r="B4112">
        <v>3</v>
      </c>
      <c r="C4112" s="2">
        <v>225000</v>
      </c>
      <c r="D4112" t="s">
        <v>4686</v>
      </c>
      <c r="E4112" s="1">
        <v>75</v>
      </c>
      <c r="F4112" s="2">
        <f>Imobiliare_Data_18apr[[#This Row],[Price]]/Imobiliare_Data_18apr[[#This Row],[Surface m2]]</f>
        <v>3000</v>
      </c>
    </row>
    <row r="4113" spans="1:6" hidden="1" x14ac:dyDescent="0.3">
      <c r="A4113" t="s">
        <v>1449</v>
      </c>
      <c r="B4113">
        <v>3</v>
      </c>
      <c r="C4113" s="2">
        <v>225000</v>
      </c>
      <c r="D4113" t="s">
        <v>4686</v>
      </c>
      <c r="E4113" s="1">
        <v>75</v>
      </c>
      <c r="F4113" s="2">
        <f>Imobiliare_Data_18apr[[#This Row],[Price]]/Imobiliare_Data_18apr[[#This Row],[Surface m2]]</f>
        <v>3000</v>
      </c>
    </row>
    <row r="4114" spans="1:6" hidden="1" x14ac:dyDescent="0.3">
      <c r="A4114" t="s">
        <v>1458</v>
      </c>
      <c r="B4114">
        <v>3</v>
      </c>
      <c r="C4114" s="2">
        <v>225000</v>
      </c>
      <c r="D4114" t="s">
        <v>4687</v>
      </c>
      <c r="E4114" s="1">
        <v>75</v>
      </c>
      <c r="F4114" s="2">
        <f>Imobiliare_Data_18apr[[#This Row],[Price]]/Imobiliare_Data_18apr[[#This Row],[Surface m2]]</f>
        <v>3000</v>
      </c>
    </row>
    <row r="4115" spans="1:6" hidden="1" x14ac:dyDescent="0.3">
      <c r="A4115" t="s">
        <v>1467</v>
      </c>
      <c r="B4115">
        <v>3</v>
      </c>
      <c r="C4115" s="2">
        <v>225000</v>
      </c>
      <c r="D4115" t="s">
        <v>4686</v>
      </c>
      <c r="E4115" s="1">
        <v>88</v>
      </c>
      <c r="F4115" s="2">
        <f>Imobiliare_Data_18apr[[#This Row],[Price]]/Imobiliare_Data_18apr[[#This Row],[Surface m2]]</f>
        <v>2556.818181818182</v>
      </c>
    </row>
    <row r="4116" spans="1:6" hidden="1" x14ac:dyDescent="0.3">
      <c r="A4116" t="s">
        <v>1472</v>
      </c>
      <c r="B4116">
        <v>3</v>
      </c>
      <c r="C4116" s="2">
        <v>225000</v>
      </c>
      <c r="D4116" t="s">
        <v>4686</v>
      </c>
      <c r="E4116" s="1">
        <v>78</v>
      </c>
      <c r="F4116" s="2">
        <f>Imobiliare_Data_18apr[[#This Row],[Price]]/Imobiliare_Data_18apr[[#This Row],[Surface m2]]</f>
        <v>2884.6153846153848</v>
      </c>
    </row>
    <row r="4117" spans="1:6" hidden="1" x14ac:dyDescent="0.3">
      <c r="A4117" t="s">
        <v>1517</v>
      </c>
      <c r="B4117">
        <v>3</v>
      </c>
      <c r="C4117" s="2">
        <v>225000</v>
      </c>
      <c r="D4117" t="s">
        <v>4686</v>
      </c>
      <c r="E4117" s="1">
        <v>70</v>
      </c>
      <c r="F4117" s="2">
        <f>Imobiliare_Data_18apr[[#This Row],[Price]]/Imobiliare_Data_18apr[[#This Row],[Surface m2]]</f>
        <v>3214.2857142857142</v>
      </c>
    </row>
    <row r="4118" spans="1:6" hidden="1" x14ac:dyDescent="0.3">
      <c r="A4118" t="s">
        <v>1559</v>
      </c>
      <c r="B4118">
        <v>3</v>
      </c>
      <c r="C4118" s="2">
        <v>225000</v>
      </c>
      <c r="D4118" t="s">
        <v>4686</v>
      </c>
      <c r="E4118" s="1">
        <v>70</v>
      </c>
      <c r="F4118" s="2">
        <f>Imobiliare_Data_18apr[[#This Row],[Price]]/Imobiliare_Data_18apr[[#This Row],[Surface m2]]</f>
        <v>3214.2857142857142</v>
      </c>
    </row>
    <row r="4119" spans="1:6" hidden="1" x14ac:dyDescent="0.3">
      <c r="A4119" t="s">
        <v>1656</v>
      </c>
      <c r="B4119">
        <v>3</v>
      </c>
      <c r="C4119" s="2">
        <v>225000</v>
      </c>
      <c r="D4119" t="s">
        <v>4686</v>
      </c>
      <c r="E4119" s="1">
        <v>75</v>
      </c>
      <c r="F4119" s="2">
        <f>Imobiliare_Data_18apr[[#This Row],[Price]]/Imobiliare_Data_18apr[[#This Row],[Surface m2]]</f>
        <v>3000</v>
      </c>
    </row>
    <row r="4120" spans="1:6" hidden="1" x14ac:dyDescent="0.3">
      <c r="A4120" t="s">
        <v>1834</v>
      </c>
      <c r="B4120">
        <v>3</v>
      </c>
      <c r="C4120" s="2">
        <v>225000</v>
      </c>
      <c r="D4120" t="s">
        <v>4687</v>
      </c>
      <c r="E4120" s="1">
        <v>70</v>
      </c>
      <c r="F4120" s="2">
        <f>Imobiliare_Data_18apr[[#This Row],[Price]]/Imobiliare_Data_18apr[[#This Row],[Surface m2]]</f>
        <v>3214.2857142857142</v>
      </c>
    </row>
    <row r="4121" spans="1:6" hidden="1" x14ac:dyDescent="0.3">
      <c r="A4121" t="s">
        <v>1988</v>
      </c>
      <c r="B4121">
        <v>4</v>
      </c>
      <c r="C4121" s="2">
        <v>225000</v>
      </c>
      <c r="D4121" t="s">
        <v>4686</v>
      </c>
      <c r="E4121" s="1">
        <v>74</v>
      </c>
      <c r="F4121" s="2">
        <f>Imobiliare_Data_18apr[[#This Row],[Price]]/Imobiliare_Data_18apr[[#This Row],[Surface m2]]</f>
        <v>3040.5405405405404</v>
      </c>
    </row>
    <row r="4122" spans="1:6" hidden="1" x14ac:dyDescent="0.3">
      <c r="A4122" t="s">
        <v>3693</v>
      </c>
      <c r="B4122">
        <v>3</v>
      </c>
      <c r="C4122" s="2">
        <v>225000</v>
      </c>
      <c r="D4122" t="s">
        <v>4686</v>
      </c>
      <c r="E4122" s="1">
        <v>74.36</v>
      </c>
      <c r="F4122" s="2">
        <f>Imobiliare_Data_18apr[[#This Row],[Price]]/Imobiliare_Data_18apr[[#This Row],[Surface m2]]</f>
        <v>3025.8203335126414</v>
      </c>
    </row>
    <row r="4123" spans="1:6" hidden="1" x14ac:dyDescent="0.3">
      <c r="A4123" t="s">
        <v>4035</v>
      </c>
      <c r="B4123">
        <v>3</v>
      </c>
      <c r="C4123" s="2">
        <v>225000</v>
      </c>
      <c r="D4123" t="s">
        <v>4686</v>
      </c>
      <c r="E4123" s="1">
        <v>72</v>
      </c>
      <c r="F4123" s="2">
        <f>Imobiliare_Data_18apr[[#This Row],[Price]]/Imobiliare_Data_18apr[[#This Row],[Surface m2]]</f>
        <v>3125</v>
      </c>
    </row>
    <row r="4124" spans="1:6" x14ac:dyDescent="0.3">
      <c r="A4124" t="s">
        <v>562</v>
      </c>
      <c r="B4124">
        <v>2</v>
      </c>
      <c r="C4124" s="2">
        <v>225000</v>
      </c>
      <c r="D4124" t="s">
        <v>4686</v>
      </c>
      <c r="E4124" s="1">
        <v>55</v>
      </c>
      <c r="F4124" s="2">
        <f>Imobiliare_Data_18apr[[#This Row],[Price]]/Imobiliare_Data_18apr[[#This Row],[Surface m2]]</f>
        <v>4090.909090909091</v>
      </c>
    </row>
    <row r="4125" spans="1:6" x14ac:dyDescent="0.3">
      <c r="A4125" t="s">
        <v>568</v>
      </c>
      <c r="B4125">
        <v>2</v>
      </c>
      <c r="C4125" s="2">
        <v>225000</v>
      </c>
      <c r="D4125" t="s">
        <v>4686</v>
      </c>
      <c r="E4125" s="1">
        <v>63.16</v>
      </c>
      <c r="F4125" s="2">
        <f>Imobiliare_Data_18apr[[#This Row],[Price]]/Imobiliare_Data_18apr[[#This Row],[Surface m2]]</f>
        <v>3562.3812539582018</v>
      </c>
    </row>
    <row r="4126" spans="1:6" x14ac:dyDescent="0.3">
      <c r="A4126" t="s">
        <v>768</v>
      </c>
      <c r="B4126">
        <v>2</v>
      </c>
      <c r="C4126" s="2">
        <v>225000</v>
      </c>
      <c r="D4126" t="s">
        <v>4686</v>
      </c>
      <c r="E4126" s="1">
        <v>75</v>
      </c>
      <c r="F4126" s="2">
        <f>Imobiliare_Data_18apr[[#This Row],[Price]]/Imobiliare_Data_18apr[[#This Row],[Surface m2]]</f>
        <v>3000</v>
      </c>
    </row>
    <row r="4127" spans="1:6" hidden="1" x14ac:dyDescent="0.3">
      <c r="A4127" t="s">
        <v>2554</v>
      </c>
      <c r="B4127">
        <v>3</v>
      </c>
      <c r="C4127" s="2">
        <v>225000</v>
      </c>
      <c r="D4127" t="s">
        <v>4687</v>
      </c>
      <c r="E4127" s="1">
        <v>71.69</v>
      </c>
      <c r="F4127" s="2">
        <f>Imobiliare_Data_18apr[[#This Row],[Price]]/Imobiliare_Data_18apr[[#This Row],[Surface m2]]</f>
        <v>3138.5130422653092</v>
      </c>
    </row>
    <row r="4128" spans="1:6" hidden="1" x14ac:dyDescent="0.3">
      <c r="A4128" t="s">
        <v>2583</v>
      </c>
      <c r="B4128">
        <v>3</v>
      </c>
      <c r="C4128" s="2">
        <v>225000</v>
      </c>
      <c r="D4128" t="s">
        <v>4687</v>
      </c>
      <c r="E4128" s="1">
        <v>70</v>
      </c>
      <c r="F4128" s="2">
        <f>Imobiliare_Data_18apr[[#This Row],[Price]]/Imobiliare_Data_18apr[[#This Row],[Surface m2]]</f>
        <v>3214.2857142857142</v>
      </c>
    </row>
    <row r="4129" spans="1:6" hidden="1" x14ac:dyDescent="0.3">
      <c r="A4129" t="s">
        <v>2602</v>
      </c>
      <c r="B4129">
        <v>3</v>
      </c>
      <c r="C4129" s="2">
        <v>225000</v>
      </c>
      <c r="D4129" t="s">
        <v>4686</v>
      </c>
      <c r="E4129" s="1">
        <v>67.94</v>
      </c>
      <c r="F4129" s="2">
        <f>Imobiliare_Data_18apr[[#This Row],[Price]]/Imobiliare_Data_18apr[[#This Row],[Surface m2]]</f>
        <v>3311.7456579334707</v>
      </c>
    </row>
    <row r="4130" spans="1:6" hidden="1" x14ac:dyDescent="0.3">
      <c r="A4130" t="s">
        <v>2644</v>
      </c>
      <c r="B4130">
        <v>3</v>
      </c>
      <c r="C4130" s="2">
        <v>225000</v>
      </c>
      <c r="D4130" t="s">
        <v>4686</v>
      </c>
      <c r="E4130" s="1">
        <v>70</v>
      </c>
      <c r="F4130" s="2">
        <f>Imobiliare_Data_18apr[[#This Row],[Price]]/Imobiliare_Data_18apr[[#This Row],[Surface m2]]</f>
        <v>3214.2857142857142</v>
      </c>
    </row>
    <row r="4131" spans="1:6" hidden="1" x14ac:dyDescent="0.3">
      <c r="A4131" t="s">
        <v>2741</v>
      </c>
      <c r="B4131">
        <v>3</v>
      </c>
      <c r="C4131" s="2">
        <v>225000</v>
      </c>
      <c r="D4131" t="s">
        <v>4686</v>
      </c>
      <c r="E4131" s="1">
        <v>86</v>
      </c>
      <c r="F4131" s="2">
        <f>Imobiliare_Data_18apr[[#This Row],[Price]]/Imobiliare_Data_18apr[[#This Row],[Surface m2]]</f>
        <v>2616.2790697674418</v>
      </c>
    </row>
    <row r="4132" spans="1:6" hidden="1" x14ac:dyDescent="0.3">
      <c r="A4132" t="s">
        <v>2777</v>
      </c>
      <c r="B4132">
        <v>3</v>
      </c>
      <c r="C4132" s="2">
        <v>225000</v>
      </c>
      <c r="D4132" t="s">
        <v>4686</v>
      </c>
      <c r="E4132" s="1">
        <v>98</v>
      </c>
      <c r="F4132" s="2">
        <f>Imobiliare_Data_18apr[[#This Row],[Price]]/Imobiliare_Data_18apr[[#This Row],[Surface m2]]</f>
        <v>2295.9183673469388</v>
      </c>
    </row>
    <row r="4133" spans="1:6" hidden="1" x14ac:dyDescent="0.3">
      <c r="A4133" t="s">
        <v>4209</v>
      </c>
      <c r="B4133">
        <v>3</v>
      </c>
      <c r="C4133" s="2">
        <v>225000</v>
      </c>
      <c r="D4133" t="s">
        <v>4686</v>
      </c>
      <c r="E4133" s="1">
        <v>98</v>
      </c>
      <c r="F4133" s="2">
        <f>Imobiliare_Data_18apr[[#This Row],[Price]]/Imobiliare_Data_18apr[[#This Row],[Surface m2]]</f>
        <v>2295.9183673469388</v>
      </c>
    </row>
    <row r="4134" spans="1:6" hidden="1" x14ac:dyDescent="0.3">
      <c r="A4134" t="s">
        <v>2844</v>
      </c>
      <c r="B4134">
        <v>4</v>
      </c>
      <c r="C4134" s="2">
        <v>225000</v>
      </c>
      <c r="D4134" t="s">
        <v>4686</v>
      </c>
      <c r="E4134" s="1">
        <v>86</v>
      </c>
      <c r="F4134" s="2">
        <f>Imobiliare_Data_18apr[[#This Row],[Price]]/Imobiliare_Data_18apr[[#This Row],[Surface m2]]</f>
        <v>2616.2790697674418</v>
      </c>
    </row>
    <row r="4135" spans="1:6" hidden="1" x14ac:dyDescent="0.3">
      <c r="A4135" t="s">
        <v>3004</v>
      </c>
      <c r="B4135">
        <v>3</v>
      </c>
      <c r="C4135" s="2">
        <v>225000</v>
      </c>
      <c r="D4135" t="s">
        <v>4687</v>
      </c>
      <c r="E4135" s="1">
        <v>94</v>
      </c>
      <c r="F4135" s="2">
        <f>Imobiliare_Data_18apr[[#This Row],[Price]]/Imobiliare_Data_18apr[[#This Row],[Surface m2]]</f>
        <v>2393.6170212765956</v>
      </c>
    </row>
    <row r="4136" spans="1:6" x14ac:dyDescent="0.3">
      <c r="A4136" t="s">
        <v>823</v>
      </c>
      <c r="B4136">
        <v>2</v>
      </c>
      <c r="C4136" s="2">
        <v>225000</v>
      </c>
      <c r="D4136" t="s">
        <v>4686</v>
      </c>
      <c r="E4136" s="1">
        <v>63</v>
      </c>
      <c r="F4136" s="2">
        <f>Imobiliare_Data_18apr[[#This Row],[Price]]/Imobiliare_Data_18apr[[#This Row],[Surface m2]]</f>
        <v>3571.4285714285716</v>
      </c>
    </row>
    <row r="4137" spans="1:6" x14ac:dyDescent="0.3">
      <c r="A4137" t="s">
        <v>839</v>
      </c>
      <c r="B4137">
        <v>2</v>
      </c>
      <c r="C4137" s="2">
        <v>225000</v>
      </c>
      <c r="D4137" t="s">
        <v>4687</v>
      </c>
      <c r="E4137" s="1">
        <v>55</v>
      </c>
      <c r="F4137" s="2">
        <f>Imobiliare_Data_18apr[[#This Row],[Price]]/Imobiliare_Data_18apr[[#This Row],[Surface m2]]</f>
        <v>4090.909090909091</v>
      </c>
    </row>
    <row r="4138" spans="1:6" x14ac:dyDescent="0.3">
      <c r="A4138" t="s">
        <v>944</v>
      </c>
      <c r="B4138">
        <v>2</v>
      </c>
      <c r="C4138" s="2">
        <v>225000</v>
      </c>
      <c r="D4138" t="s">
        <v>4686</v>
      </c>
      <c r="E4138" s="1">
        <v>55</v>
      </c>
      <c r="F4138" s="2">
        <f>Imobiliare_Data_18apr[[#This Row],[Price]]/Imobiliare_Data_18apr[[#This Row],[Surface m2]]</f>
        <v>4090.909090909091</v>
      </c>
    </row>
    <row r="4139" spans="1:6" x14ac:dyDescent="0.3">
      <c r="A4139" t="s">
        <v>1008</v>
      </c>
      <c r="B4139">
        <v>2</v>
      </c>
      <c r="C4139" s="2">
        <v>225000</v>
      </c>
      <c r="D4139" t="s">
        <v>4686</v>
      </c>
      <c r="E4139" s="1">
        <v>63</v>
      </c>
      <c r="F4139" s="2">
        <f>Imobiliare_Data_18apr[[#This Row],[Price]]/Imobiliare_Data_18apr[[#This Row],[Surface m2]]</f>
        <v>3571.4285714285716</v>
      </c>
    </row>
    <row r="4140" spans="1:6" hidden="1" x14ac:dyDescent="0.3">
      <c r="A4140" t="s">
        <v>3298</v>
      </c>
      <c r="B4140">
        <v>4</v>
      </c>
      <c r="C4140" s="2">
        <v>225000</v>
      </c>
      <c r="D4140" t="s">
        <v>4687</v>
      </c>
      <c r="E4140" s="1">
        <v>108</v>
      </c>
      <c r="F4140" s="2">
        <f>Imobiliare_Data_18apr[[#This Row],[Price]]/Imobiliare_Data_18apr[[#This Row],[Surface m2]]</f>
        <v>2083.3333333333335</v>
      </c>
    </row>
    <row r="4141" spans="1:6" hidden="1" x14ac:dyDescent="0.3">
      <c r="A4141" t="s">
        <v>3329</v>
      </c>
      <c r="B4141">
        <v>5</v>
      </c>
      <c r="C4141" s="2">
        <v>225000</v>
      </c>
      <c r="D4141" t="s">
        <v>4686</v>
      </c>
      <c r="E4141" s="1">
        <v>120</v>
      </c>
      <c r="F4141" s="2">
        <f>Imobiliare_Data_18apr[[#This Row],[Price]]/Imobiliare_Data_18apr[[#This Row],[Surface m2]]</f>
        <v>1875</v>
      </c>
    </row>
    <row r="4142" spans="1:6" hidden="1" x14ac:dyDescent="0.3">
      <c r="A4142" t="s">
        <v>3608</v>
      </c>
      <c r="B4142">
        <v>4</v>
      </c>
      <c r="C4142" s="2">
        <v>225000</v>
      </c>
      <c r="D4142" t="s">
        <v>4687</v>
      </c>
      <c r="E4142" s="1">
        <v>76</v>
      </c>
      <c r="F4142" s="2">
        <f>Imobiliare_Data_18apr[[#This Row],[Price]]/Imobiliare_Data_18apr[[#This Row],[Surface m2]]</f>
        <v>2960.5263157894738</v>
      </c>
    </row>
    <row r="4143" spans="1:6" x14ac:dyDescent="0.3">
      <c r="A4143" t="s">
        <v>3695</v>
      </c>
      <c r="B4143">
        <f>IF(Imobiliare_Data_18apr[[#This Row],[Surface m2]]&lt;35,1,2)</f>
        <v>2</v>
      </c>
      <c r="C4143" s="2">
        <v>225000</v>
      </c>
      <c r="D4143" t="s">
        <v>4686</v>
      </c>
      <c r="E4143" s="1">
        <v>68</v>
      </c>
      <c r="F4143" s="2">
        <f>Imobiliare_Data_18apr[[#This Row],[Price]]/Imobiliare_Data_18apr[[#This Row],[Surface m2]]</f>
        <v>3308.8235294117649</v>
      </c>
    </row>
    <row r="4144" spans="1:6" x14ac:dyDescent="0.3">
      <c r="A4144" t="s">
        <v>2191</v>
      </c>
      <c r="B4144">
        <f>IF(Imobiliare_Data_18apr[[#This Row],[Surface m2]]&lt;35,1,2)</f>
        <v>2</v>
      </c>
      <c r="C4144" s="2">
        <v>225000</v>
      </c>
      <c r="D4144" t="s">
        <v>4687</v>
      </c>
      <c r="E4144" s="1">
        <v>65</v>
      </c>
      <c r="F4144" s="2">
        <f>Imobiliare_Data_18apr[[#This Row],[Price]]/Imobiliare_Data_18apr[[#This Row],[Surface m2]]</f>
        <v>3461.5384615384614</v>
      </c>
    </row>
    <row r="4145" spans="1:6" x14ac:dyDescent="0.3">
      <c r="A4145" t="s">
        <v>3007</v>
      </c>
      <c r="B4145">
        <f>IF(Imobiliare_Data_18apr[[#This Row],[Surface m2]]&lt;35,1,2)</f>
        <v>2</v>
      </c>
      <c r="C4145" s="2">
        <v>225000</v>
      </c>
      <c r="D4145" t="s">
        <v>4686</v>
      </c>
      <c r="E4145" s="1">
        <v>61</v>
      </c>
      <c r="F4145" s="2">
        <f>Imobiliare_Data_18apr[[#This Row],[Price]]/Imobiliare_Data_18apr[[#This Row],[Surface m2]]</f>
        <v>3688.5245901639346</v>
      </c>
    </row>
    <row r="4146" spans="1:6" hidden="1" x14ac:dyDescent="0.3">
      <c r="A4146" t="s">
        <v>4244</v>
      </c>
      <c r="B4146">
        <v>4</v>
      </c>
      <c r="C4146" s="2">
        <v>225000</v>
      </c>
      <c r="D4146" t="s">
        <v>4686</v>
      </c>
      <c r="E4146" s="1">
        <v>100</v>
      </c>
      <c r="F4146" s="2">
        <f>Imobiliare_Data_18apr[[#This Row],[Price]]/Imobiliare_Data_18apr[[#This Row],[Surface m2]]</f>
        <v>2250</v>
      </c>
    </row>
    <row r="4147" spans="1:6" hidden="1" x14ac:dyDescent="0.3">
      <c r="A4147" t="s">
        <v>4289</v>
      </c>
      <c r="B4147">
        <v>4</v>
      </c>
      <c r="C4147" s="2">
        <v>225000</v>
      </c>
      <c r="D4147" t="s">
        <v>4686</v>
      </c>
      <c r="E4147" s="1">
        <v>100</v>
      </c>
      <c r="F4147" s="2">
        <f>Imobiliare_Data_18apr[[#This Row],[Price]]/Imobiliare_Data_18apr[[#This Row],[Surface m2]]</f>
        <v>2250</v>
      </c>
    </row>
    <row r="4148" spans="1:6" hidden="1" x14ac:dyDescent="0.3">
      <c r="A4148" t="s">
        <v>4290</v>
      </c>
      <c r="B4148">
        <v>4</v>
      </c>
      <c r="C4148" s="2">
        <v>225000</v>
      </c>
      <c r="D4148" t="s">
        <v>4687</v>
      </c>
      <c r="E4148" s="1">
        <v>100</v>
      </c>
      <c r="F4148" s="2">
        <f>Imobiliare_Data_18apr[[#This Row],[Price]]/Imobiliare_Data_18apr[[#This Row],[Surface m2]]</f>
        <v>2250</v>
      </c>
    </row>
    <row r="4149" spans="1:6" hidden="1" x14ac:dyDescent="0.3">
      <c r="A4149" t="s">
        <v>4597</v>
      </c>
      <c r="B4149">
        <v>3</v>
      </c>
      <c r="C4149" s="2">
        <v>225000</v>
      </c>
      <c r="D4149" t="s">
        <v>4686</v>
      </c>
      <c r="E4149" s="1">
        <v>67</v>
      </c>
      <c r="F4149" s="2">
        <f>Imobiliare_Data_18apr[[#This Row],[Price]]/Imobiliare_Data_18apr[[#This Row],[Surface m2]]</f>
        <v>3358.2089552238808</v>
      </c>
    </row>
    <row r="4150" spans="1:6" hidden="1" x14ac:dyDescent="0.3">
      <c r="A4150" t="s">
        <v>4667</v>
      </c>
      <c r="B4150">
        <v>3</v>
      </c>
      <c r="C4150" s="2">
        <v>225000</v>
      </c>
      <c r="D4150" t="s">
        <v>4686</v>
      </c>
      <c r="E4150" s="1">
        <v>98</v>
      </c>
      <c r="F4150" s="2">
        <f>Imobiliare_Data_18apr[[#This Row],[Price]]/Imobiliare_Data_18apr[[#This Row],[Surface m2]]</f>
        <v>2295.9183673469388</v>
      </c>
    </row>
    <row r="4151" spans="1:6" hidden="1" x14ac:dyDescent="0.3">
      <c r="A4151" t="s">
        <v>1610</v>
      </c>
      <c r="B4151">
        <v>3</v>
      </c>
      <c r="C4151" s="2">
        <v>225068</v>
      </c>
      <c r="D4151" t="s">
        <v>4686</v>
      </c>
      <c r="E4151" s="1">
        <v>71</v>
      </c>
      <c r="F4151" s="2">
        <f>Imobiliare_Data_18apr[[#This Row],[Price]]/Imobiliare_Data_18apr[[#This Row],[Surface m2]]</f>
        <v>3169.9718309859154</v>
      </c>
    </row>
    <row r="4152" spans="1:6" hidden="1" x14ac:dyDescent="0.3">
      <c r="A4152" t="s">
        <v>1802</v>
      </c>
      <c r="B4152">
        <v>3</v>
      </c>
      <c r="C4152" s="2">
        <v>225490</v>
      </c>
      <c r="D4152" t="s">
        <v>4687</v>
      </c>
      <c r="E4152" s="1">
        <v>110</v>
      </c>
      <c r="F4152" s="2">
        <f>Imobiliare_Data_18apr[[#This Row],[Price]]/Imobiliare_Data_18apr[[#This Row],[Surface m2]]</f>
        <v>2049.909090909091</v>
      </c>
    </row>
    <row r="4153" spans="1:6" hidden="1" x14ac:dyDescent="0.3">
      <c r="A4153" t="s">
        <v>2757</v>
      </c>
      <c r="B4153">
        <v>3</v>
      </c>
      <c r="C4153" s="2">
        <v>226000</v>
      </c>
      <c r="D4153" t="s">
        <v>4686</v>
      </c>
      <c r="E4153" s="1">
        <v>82</v>
      </c>
      <c r="F4153" s="2">
        <f>Imobiliare_Data_18apr[[#This Row],[Price]]/Imobiliare_Data_18apr[[#This Row],[Surface m2]]</f>
        <v>2756.0975609756097</v>
      </c>
    </row>
    <row r="4154" spans="1:6" hidden="1" x14ac:dyDescent="0.3">
      <c r="A4154" t="s">
        <v>3411</v>
      </c>
      <c r="B4154">
        <v>4</v>
      </c>
      <c r="C4154" s="2">
        <v>226000</v>
      </c>
      <c r="D4154" t="s">
        <v>4686</v>
      </c>
      <c r="E4154" s="1">
        <v>103</v>
      </c>
      <c r="F4154" s="2">
        <f>Imobiliare_Data_18apr[[#This Row],[Price]]/Imobiliare_Data_18apr[[#This Row],[Surface m2]]</f>
        <v>2194.1747572815534</v>
      </c>
    </row>
    <row r="4155" spans="1:6" x14ac:dyDescent="0.3">
      <c r="A4155" t="s">
        <v>4120</v>
      </c>
      <c r="B4155">
        <v>2</v>
      </c>
      <c r="C4155" s="2">
        <v>226000</v>
      </c>
      <c r="D4155" t="s">
        <v>4686</v>
      </c>
      <c r="E4155" s="1">
        <v>97</v>
      </c>
      <c r="F4155" s="2">
        <f>Imobiliare_Data_18apr[[#This Row],[Price]]/Imobiliare_Data_18apr[[#This Row],[Surface m2]]</f>
        <v>2329.896907216495</v>
      </c>
    </row>
    <row r="4156" spans="1:6" x14ac:dyDescent="0.3">
      <c r="A4156" t="s">
        <v>764</v>
      </c>
      <c r="B4156">
        <v>2</v>
      </c>
      <c r="C4156" s="2">
        <v>226500</v>
      </c>
      <c r="D4156" t="s">
        <v>4687</v>
      </c>
      <c r="E4156" s="1">
        <v>55</v>
      </c>
      <c r="F4156" s="2">
        <f>Imobiliare_Data_18apr[[#This Row],[Price]]/Imobiliare_Data_18apr[[#This Row],[Surface m2]]</f>
        <v>4118.181818181818</v>
      </c>
    </row>
    <row r="4157" spans="1:6" hidden="1" x14ac:dyDescent="0.3">
      <c r="A4157" t="s">
        <v>4018</v>
      </c>
      <c r="B4157">
        <v>3</v>
      </c>
      <c r="C4157" s="2">
        <v>226600</v>
      </c>
      <c r="D4157" t="s">
        <v>4686</v>
      </c>
      <c r="E4157" s="1">
        <v>75.72</v>
      </c>
      <c r="F4157" s="2">
        <f>Imobiliare_Data_18apr[[#This Row],[Price]]/Imobiliare_Data_18apr[[#This Row],[Surface m2]]</f>
        <v>2992.6043317485473</v>
      </c>
    </row>
    <row r="4158" spans="1:6" hidden="1" x14ac:dyDescent="0.3">
      <c r="A4158" t="s">
        <v>4138</v>
      </c>
      <c r="B4158">
        <v>3</v>
      </c>
      <c r="C4158" s="2">
        <v>227000</v>
      </c>
      <c r="D4158" t="s">
        <v>4687</v>
      </c>
      <c r="E4158" s="1">
        <v>86</v>
      </c>
      <c r="F4158" s="2">
        <f>Imobiliare_Data_18apr[[#This Row],[Price]]/Imobiliare_Data_18apr[[#This Row],[Surface m2]]</f>
        <v>2639.5348837209303</v>
      </c>
    </row>
    <row r="4159" spans="1:6" hidden="1" x14ac:dyDescent="0.3">
      <c r="A4159" t="s">
        <v>4651</v>
      </c>
      <c r="B4159">
        <v>3</v>
      </c>
      <c r="C4159" s="2">
        <v>227000</v>
      </c>
      <c r="D4159" t="s">
        <v>4686</v>
      </c>
      <c r="E4159" s="1">
        <v>70</v>
      </c>
      <c r="F4159" s="2">
        <f>Imobiliare_Data_18apr[[#This Row],[Price]]/Imobiliare_Data_18apr[[#This Row],[Surface m2]]</f>
        <v>3242.8571428571427</v>
      </c>
    </row>
    <row r="4160" spans="1:6" hidden="1" x14ac:dyDescent="0.3">
      <c r="A4160" t="s">
        <v>1694</v>
      </c>
      <c r="B4160">
        <v>3</v>
      </c>
      <c r="C4160" s="2">
        <v>227310</v>
      </c>
      <c r="D4160" t="s">
        <v>4686</v>
      </c>
      <c r="E4160" s="1">
        <v>97.59</v>
      </c>
      <c r="F4160" s="2">
        <f>Imobiliare_Data_18apr[[#This Row],[Price]]/Imobiliare_Data_18apr[[#This Row],[Surface m2]]</f>
        <v>2329.2345527205657</v>
      </c>
    </row>
    <row r="4161" spans="1:6" hidden="1" x14ac:dyDescent="0.3">
      <c r="A4161" t="s">
        <v>4240</v>
      </c>
      <c r="B4161">
        <v>3</v>
      </c>
      <c r="C4161" s="2">
        <v>227310</v>
      </c>
      <c r="D4161" t="s">
        <v>4686</v>
      </c>
      <c r="E4161" s="1">
        <v>97.59</v>
      </c>
      <c r="F4161" s="2">
        <f>Imobiliare_Data_18apr[[#This Row],[Price]]/Imobiliare_Data_18apr[[#This Row],[Surface m2]]</f>
        <v>2329.2345527205657</v>
      </c>
    </row>
    <row r="4162" spans="1:6" hidden="1" x14ac:dyDescent="0.3">
      <c r="A4162" t="s">
        <v>3878</v>
      </c>
      <c r="B4162">
        <v>3</v>
      </c>
      <c r="C4162" s="2">
        <v>227310</v>
      </c>
      <c r="D4162" t="s">
        <v>4687</v>
      </c>
      <c r="E4162" s="1">
        <v>97.59</v>
      </c>
      <c r="F4162" s="2">
        <f>Imobiliare_Data_18apr[[#This Row],[Price]]/Imobiliare_Data_18apr[[#This Row],[Surface m2]]</f>
        <v>2329.2345527205657</v>
      </c>
    </row>
    <row r="4163" spans="1:6" hidden="1" x14ac:dyDescent="0.3">
      <c r="A4163" t="s">
        <v>4216</v>
      </c>
      <c r="B4163">
        <v>3</v>
      </c>
      <c r="C4163" s="2">
        <v>227310</v>
      </c>
      <c r="D4163" t="s">
        <v>4686</v>
      </c>
      <c r="E4163" s="1">
        <v>97.59</v>
      </c>
      <c r="F4163" s="2">
        <f>Imobiliare_Data_18apr[[#This Row],[Price]]/Imobiliare_Data_18apr[[#This Row],[Surface m2]]</f>
        <v>2329.2345527205657</v>
      </c>
    </row>
    <row r="4164" spans="1:6" hidden="1" x14ac:dyDescent="0.3">
      <c r="A4164" t="s">
        <v>1417</v>
      </c>
      <c r="B4164">
        <v>3</v>
      </c>
      <c r="C4164" s="2">
        <v>227400</v>
      </c>
      <c r="D4164" t="s">
        <v>4686</v>
      </c>
      <c r="E4164" s="1">
        <v>98</v>
      </c>
      <c r="F4164" s="2">
        <f>Imobiliare_Data_18apr[[#This Row],[Price]]/Imobiliare_Data_18apr[[#This Row],[Surface m2]]</f>
        <v>2320.408163265306</v>
      </c>
    </row>
    <row r="4165" spans="1:6" x14ac:dyDescent="0.3">
      <c r="A4165" t="s">
        <v>1166</v>
      </c>
      <c r="B4165">
        <v>2</v>
      </c>
      <c r="C4165" s="2">
        <v>227500</v>
      </c>
      <c r="D4165" t="s">
        <v>4687</v>
      </c>
      <c r="E4165" s="1">
        <v>53</v>
      </c>
      <c r="F4165" s="2">
        <f>Imobiliare_Data_18apr[[#This Row],[Price]]/Imobiliare_Data_18apr[[#This Row],[Surface m2]]</f>
        <v>4292.4528301886794</v>
      </c>
    </row>
    <row r="4166" spans="1:6" hidden="1" x14ac:dyDescent="0.3">
      <c r="A4166" t="s">
        <v>3130</v>
      </c>
      <c r="B4166">
        <v>3</v>
      </c>
      <c r="C4166" s="2">
        <v>228000</v>
      </c>
      <c r="D4166" t="s">
        <v>4686</v>
      </c>
      <c r="E4166" s="1">
        <v>94.51</v>
      </c>
      <c r="F4166" s="2">
        <f>Imobiliare_Data_18apr[[#This Row],[Price]]/Imobiliare_Data_18apr[[#This Row],[Surface m2]]</f>
        <v>2412.4431277113531</v>
      </c>
    </row>
    <row r="4167" spans="1:6" hidden="1" x14ac:dyDescent="0.3">
      <c r="A4167" t="s">
        <v>1988</v>
      </c>
      <c r="B4167">
        <v>4</v>
      </c>
      <c r="C4167" s="2">
        <v>228000</v>
      </c>
      <c r="D4167" t="s">
        <v>4686</v>
      </c>
      <c r="E4167" s="1">
        <v>83</v>
      </c>
      <c r="F4167" s="2">
        <f>Imobiliare_Data_18apr[[#This Row],[Price]]/Imobiliare_Data_18apr[[#This Row],[Surface m2]]</f>
        <v>2746.9879518072289</v>
      </c>
    </row>
    <row r="4168" spans="1:6" hidden="1" x14ac:dyDescent="0.3">
      <c r="A4168" t="s">
        <v>2806</v>
      </c>
      <c r="B4168">
        <v>3</v>
      </c>
      <c r="C4168" s="2">
        <v>228000</v>
      </c>
      <c r="D4168" t="s">
        <v>4686</v>
      </c>
      <c r="E4168" s="1">
        <v>70</v>
      </c>
      <c r="F4168" s="2">
        <f>Imobiliare_Data_18apr[[#This Row],[Price]]/Imobiliare_Data_18apr[[#This Row],[Surface m2]]</f>
        <v>3257.1428571428573</v>
      </c>
    </row>
    <row r="4169" spans="1:6" x14ac:dyDescent="0.3">
      <c r="A4169" t="s">
        <v>3474</v>
      </c>
      <c r="B4169">
        <v>2</v>
      </c>
      <c r="C4169" s="2">
        <v>228000</v>
      </c>
      <c r="D4169" t="s">
        <v>4686</v>
      </c>
      <c r="E4169" s="1">
        <v>74</v>
      </c>
      <c r="F4169" s="2">
        <f>Imobiliare_Data_18apr[[#This Row],[Price]]/Imobiliare_Data_18apr[[#This Row],[Surface m2]]</f>
        <v>3081.0810810810813</v>
      </c>
    </row>
    <row r="4170" spans="1:6" hidden="1" x14ac:dyDescent="0.3">
      <c r="A4170" t="s">
        <v>4598</v>
      </c>
      <c r="B4170">
        <v>3</v>
      </c>
      <c r="C4170" s="2">
        <v>228000</v>
      </c>
      <c r="D4170" t="s">
        <v>4687</v>
      </c>
      <c r="E4170" s="1">
        <v>73</v>
      </c>
      <c r="F4170" s="2">
        <f>Imobiliare_Data_18apr[[#This Row],[Price]]/Imobiliare_Data_18apr[[#This Row],[Surface m2]]</f>
        <v>3123.2876712328766</v>
      </c>
    </row>
    <row r="4171" spans="1:6" hidden="1" x14ac:dyDescent="0.3">
      <c r="A4171" t="s">
        <v>2160</v>
      </c>
      <c r="B4171">
        <v>5</v>
      </c>
      <c r="C4171" s="2">
        <v>228200</v>
      </c>
      <c r="D4171" t="s">
        <v>4686</v>
      </c>
      <c r="E4171" s="1">
        <v>101</v>
      </c>
      <c r="F4171" s="2">
        <f>Imobiliare_Data_18apr[[#This Row],[Price]]/Imobiliare_Data_18apr[[#This Row],[Surface m2]]</f>
        <v>2259.4059405940593</v>
      </c>
    </row>
    <row r="4172" spans="1:6" x14ac:dyDescent="0.3">
      <c r="A4172" t="s">
        <v>1197</v>
      </c>
      <c r="B4172">
        <v>2</v>
      </c>
      <c r="C4172" s="2">
        <v>228931</v>
      </c>
      <c r="D4172" t="s">
        <v>4687</v>
      </c>
      <c r="E4172" s="1">
        <v>62</v>
      </c>
      <c r="F4172" s="2">
        <f>Imobiliare_Data_18apr[[#This Row],[Price]]/Imobiliare_Data_18apr[[#This Row],[Surface m2]]</f>
        <v>3692.4354838709678</v>
      </c>
    </row>
    <row r="4173" spans="1:6" hidden="1" x14ac:dyDescent="0.3">
      <c r="A4173" t="s">
        <v>2152</v>
      </c>
      <c r="B4173">
        <v>3</v>
      </c>
      <c r="C4173" s="2">
        <v>229000</v>
      </c>
      <c r="D4173" t="s">
        <v>4687</v>
      </c>
      <c r="E4173" s="1">
        <v>96</v>
      </c>
      <c r="F4173" s="2">
        <f>Imobiliare_Data_18apr[[#This Row],[Price]]/Imobiliare_Data_18apr[[#This Row],[Surface m2]]</f>
        <v>2385.4166666666665</v>
      </c>
    </row>
    <row r="4174" spans="1:6" hidden="1" x14ac:dyDescent="0.3">
      <c r="A4174" t="s">
        <v>1435</v>
      </c>
      <c r="B4174">
        <v>3</v>
      </c>
      <c r="C4174" s="2">
        <v>229000</v>
      </c>
      <c r="D4174" t="s">
        <v>4686</v>
      </c>
      <c r="E4174" s="1">
        <v>80</v>
      </c>
      <c r="F4174" s="2">
        <f>Imobiliare_Data_18apr[[#This Row],[Price]]/Imobiliare_Data_18apr[[#This Row],[Surface m2]]</f>
        <v>2862.5</v>
      </c>
    </row>
    <row r="4175" spans="1:6" hidden="1" x14ac:dyDescent="0.3">
      <c r="A4175" t="s">
        <v>1674</v>
      </c>
      <c r="B4175">
        <v>3</v>
      </c>
      <c r="C4175" s="2">
        <v>229000</v>
      </c>
      <c r="D4175" t="s">
        <v>4687</v>
      </c>
      <c r="E4175" s="1">
        <v>80</v>
      </c>
      <c r="F4175" s="2">
        <f>Imobiliare_Data_18apr[[#This Row],[Price]]/Imobiliare_Data_18apr[[#This Row],[Surface m2]]</f>
        <v>2862.5</v>
      </c>
    </row>
    <row r="4176" spans="1:6" hidden="1" x14ac:dyDescent="0.3">
      <c r="A4176" t="s">
        <v>2759</v>
      </c>
      <c r="B4176">
        <v>3</v>
      </c>
      <c r="C4176" s="2">
        <v>229000</v>
      </c>
      <c r="D4176" t="s">
        <v>4686</v>
      </c>
      <c r="E4176" s="1">
        <v>80</v>
      </c>
      <c r="F4176" s="2">
        <f>Imobiliare_Data_18apr[[#This Row],[Price]]/Imobiliare_Data_18apr[[#This Row],[Surface m2]]</f>
        <v>2862.5</v>
      </c>
    </row>
    <row r="4177" spans="1:6" hidden="1" x14ac:dyDescent="0.3">
      <c r="A4177" t="s">
        <v>3959</v>
      </c>
      <c r="B4177">
        <v>5</v>
      </c>
      <c r="C4177" s="2">
        <v>229000</v>
      </c>
      <c r="D4177" t="s">
        <v>4686</v>
      </c>
      <c r="E4177" s="1">
        <v>106</v>
      </c>
      <c r="F4177" s="2">
        <f>Imobiliare_Data_18apr[[#This Row],[Price]]/Imobiliare_Data_18apr[[#This Row],[Surface m2]]</f>
        <v>2160.3773584905662</v>
      </c>
    </row>
    <row r="4178" spans="1:6" x14ac:dyDescent="0.3">
      <c r="A4178" t="s">
        <v>3802</v>
      </c>
      <c r="B4178">
        <f>IF(Imobiliare_Data_18apr[[#This Row],[Surface m2]]&lt;35,1,2)</f>
        <v>2</v>
      </c>
      <c r="C4178" s="2">
        <v>229000</v>
      </c>
      <c r="D4178" t="s">
        <v>4687</v>
      </c>
      <c r="E4178" s="1">
        <v>53</v>
      </c>
      <c r="F4178" s="2">
        <f>Imobiliare_Data_18apr[[#This Row],[Price]]/Imobiliare_Data_18apr[[#This Row],[Surface m2]]</f>
        <v>4320.7547169811323</v>
      </c>
    </row>
    <row r="4179" spans="1:6" hidden="1" x14ac:dyDescent="0.3">
      <c r="A4179" t="s">
        <v>4220</v>
      </c>
      <c r="B4179">
        <v>3</v>
      </c>
      <c r="C4179" s="2">
        <v>229000</v>
      </c>
      <c r="D4179" t="s">
        <v>4686</v>
      </c>
      <c r="E4179" s="1">
        <v>75</v>
      </c>
      <c r="F4179" s="2">
        <f>Imobiliare_Data_18apr[[#This Row],[Price]]/Imobiliare_Data_18apr[[#This Row],[Surface m2]]</f>
        <v>3053.3333333333335</v>
      </c>
    </row>
    <row r="4180" spans="1:6" hidden="1" x14ac:dyDescent="0.3">
      <c r="A4180" t="s">
        <v>4246</v>
      </c>
      <c r="B4180">
        <v>4</v>
      </c>
      <c r="C4180" s="2">
        <v>229000</v>
      </c>
      <c r="D4180" t="s">
        <v>4686</v>
      </c>
      <c r="E4180" s="1">
        <v>110</v>
      </c>
      <c r="F4180" s="2">
        <f>Imobiliare_Data_18apr[[#This Row],[Price]]/Imobiliare_Data_18apr[[#This Row],[Surface m2]]</f>
        <v>2081.818181818182</v>
      </c>
    </row>
    <row r="4181" spans="1:6" hidden="1" x14ac:dyDescent="0.3">
      <c r="A4181" t="s">
        <v>4383</v>
      </c>
      <c r="B4181">
        <v>4</v>
      </c>
      <c r="C4181" s="2">
        <v>229000</v>
      </c>
      <c r="D4181" t="s">
        <v>4686</v>
      </c>
      <c r="E4181" s="1">
        <v>110</v>
      </c>
      <c r="F4181" s="2">
        <f>Imobiliare_Data_18apr[[#This Row],[Price]]/Imobiliare_Data_18apr[[#This Row],[Surface m2]]</f>
        <v>2081.818181818182</v>
      </c>
    </row>
    <row r="4182" spans="1:6" hidden="1" x14ac:dyDescent="0.3">
      <c r="A4182" t="s">
        <v>3313</v>
      </c>
      <c r="B4182">
        <v>3</v>
      </c>
      <c r="C4182" s="2">
        <v>229500</v>
      </c>
      <c r="D4182" t="s">
        <v>4687</v>
      </c>
      <c r="E4182" s="1">
        <v>75</v>
      </c>
      <c r="F4182" s="2">
        <f>Imobiliare_Data_18apr[[#This Row],[Price]]/Imobiliare_Data_18apr[[#This Row],[Surface m2]]</f>
        <v>3060</v>
      </c>
    </row>
    <row r="4183" spans="1:6" hidden="1" x14ac:dyDescent="0.3">
      <c r="A4183" t="s">
        <v>1459</v>
      </c>
      <c r="B4183">
        <v>3</v>
      </c>
      <c r="C4183" s="2">
        <v>229900</v>
      </c>
      <c r="D4183" t="s">
        <v>4686</v>
      </c>
      <c r="E4183" s="1">
        <v>73.489999999999995</v>
      </c>
      <c r="F4183" s="2">
        <f>Imobiliare_Data_18apr[[#This Row],[Price]]/Imobiliare_Data_18apr[[#This Row],[Surface m2]]</f>
        <v>3128.316777792897</v>
      </c>
    </row>
    <row r="4184" spans="1:6" hidden="1" x14ac:dyDescent="0.3">
      <c r="A4184" t="s">
        <v>2558</v>
      </c>
      <c r="B4184">
        <v>3</v>
      </c>
      <c r="C4184" s="2">
        <v>229900</v>
      </c>
      <c r="D4184" t="s">
        <v>4686</v>
      </c>
      <c r="E4184" s="1">
        <v>87.5</v>
      </c>
      <c r="F4184" s="2">
        <f>Imobiliare_Data_18apr[[#This Row],[Price]]/Imobiliare_Data_18apr[[#This Row],[Surface m2]]</f>
        <v>2627.4285714285716</v>
      </c>
    </row>
    <row r="4185" spans="1:6" x14ac:dyDescent="0.3">
      <c r="A4185" t="s">
        <v>3137</v>
      </c>
      <c r="B4185">
        <v>2</v>
      </c>
      <c r="C4185" s="2">
        <v>229900</v>
      </c>
      <c r="D4185" t="s">
        <v>4686</v>
      </c>
      <c r="E4185" s="1">
        <v>53</v>
      </c>
      <c r="F4185" s="2">
        <f>Imobiliare_Data_18apr[[#This Row],[Price]]/Imobiliare_Data_18apr[[#This Row],[Surface m2]]</f>
        <v>4337.7358490566039</v>
      </c>
    </row>
    <row r="4186" spans="1:6" hidden="1" x14ac:dyDescent="0.3">
      <c r="A4186" t="s">
        <v>4429</v>
      </c>
      <c r="B4186">
        <v>3</v>
      </c>
      <c r="C4186" s="2">
        <v>229900</v>
      </c>
      <c r="D4186" t="s">
        <v>4686</v>
      </c>
      <c r="E4186" s="1">
        <v>68</v>
      </c>
      <c r="F4186" s="2">
        <f>Imobiliare_Data_18apr[[#This Row],[Price]]/Imobiliare_Data_18apr[[#This Row],[Surface m2]]</f>
        <v>3380.8823529411766</v>
      </c>
    </row>
    <row r="4187" spans="1:6" x14ac:dyDescent="0.3">
      <c r="A4187" t="s">
        <v>1034</v>
      </c>
      <c r="B4187">
        <v>2</v>
      </c>
      <c r="C4187" s="2">
        <v>229999</v>
      </c>
      <c r="D4187" t="s">
        <v>4687</v>
      </c>
      <c r="E4187" s="1">
        <v>62.5</v>
      </c>
      <c r="F4187" s="2">
        <f>Imobiliare_Data_18apr[[#This Row],[Price]]/Imobiliare_Data_18apr[[#This Row],[Surface m2]]</f>
        <v>3679.9839999999999</v>
      </c>
    </row>
    <row r="4188" spans="1:6" hidden="1" x14ac:dyDescent="0.3">
      <c r="A4188" t="s">
        <v>155</v>
      </c>
      <c r="B4188">
        <v>3</v>
      </c>
      <c r="C4188" s="2">
        <v>230000</v>
      </c>
      <c r="D4188" t="s">
        <v>4687</v>
      </c>
      <c r="E4188" s="1">
        <v>74</v>
      </c>
      <c r="F4188" s="2">
        <f>Imobiliare_Data_18apr[[#This Row],[Price]]/Imobiliare_Data_18apr[[#This Row],[Surface m2]]</f>
        <v>3108.1081081081079</v>
      </c>
    </row>
    <row r="4189" spans="1:6" hidden="1" x14ac:dyDescent="0.3">
      <c r="A4189" t="s">
        <v>2178</v>
      </c>
      <c r="B4189">
        <v>3</v>
      </c>
      <c r="C4189" s="2">
        <v>230000</v>
      </c>
      <c r="D4189" t="s">
        <v>4686</v>
      </c>
      <c r="E4189" s="1">
        <v>81</v>
      </c>
      <c r="F4189" s="2">
        <f>Imobiliare_Data_18apr[[#This Row],[Price]]/Imobiliare_Data_18apr[[#This Row],[Surface m2]]</f>
        <v>2839.5061728395062</v>
      </c>
    </row>
    <row r="4190" spans="1:6" hidden="1" x14ac:dyDescent="0.3">
      <c r="A4190" t="s">
        <v>2190</v>
      </c>
      <c r="B4190">
        <v>3</v>
      </c>
      <c r="C4190" s="2">
        <v>230000</v>
      </c>
      <c r="D4190" t="s">
        <v>4686</v>
      </c>
      <c r="E4190" s="1">
        <v>90</v>
      </c>
      <c r="F4190" s="2">
        <f>Imobiliare_Data_18apr[[#This Row],[Price]]/Imobiliare_Data_18apr[[#This Row],[Surface m2]]</f>
        <v>2555.5555555555557</v>
      </c>
    </row>
    <row r="4191" spans="1:6" hidden="1" x14ac:dyDescent="0.3">
      <c r="A4191" t="s">
        <v>1327</v>
      </c>
      <c r="B4191">
        <v>3</v>
      </c>
      <c r="C4191" s="2">
        <v>230000</v>
      </c>
      <c r="D4191" t="s">
        <v>4687</v>
      </c>
      <c r="E4191" s="1">
        <v>74</v>
      </c>
      <c r="F4191" s="2">
        <f>Imobiliare_Data_18apr[[#This Row],[Price]]/Imobiliare_Data_18apr[[#This Row],[Surface m2]]</f>
        <v>3108.1081081081079</v>
      </c>
    </row>
    <row r="4192" spans="1:6" hidden="1" x14ac:dyDescent="0.3">
      <c r="A4192" t="s">
        <v>1512</v>
      </c>
      <c r="B4192">
        <v>3</v>
      </c>
      <c r="C4192" s="2">
        <v>230000</v>
      </c>
      <c r="D4192" t="s">
        <v>4687</v>
      </c>
      <c r="E4192" s="1">
        <v>67</v>
      </c>
      <c r="F4192" s="2">
        <f>Imobiliare_Data_18apr[[#This Row],[Price]]/Imobiliare_Data_18apr[[#This Row],[Surface m2]]</f>
        <v>3432.8358208955224</v>
      </c>
    </row>
    <row r="4193" spans="1:6" hidden="1" x14ac:dyDescent="0.3">
      <c r="A4193" t="s">
        <v>1931</v>
      </c>
      <c r="B4193">
        <v>4</v>
      </c>
      <c r="C4193" s="2">
        <v>230000</v>
      </c>
      <c r="D4193" t="s">
        <v>4687</v>
      </c>
      <c r="E4193" s="1">
        <v>80</v>
      </c>
      <c r="F4193" s="2">
        <f>Imobiliare_Data_18apr[[#This Row],[Price]]/Imobiliare_Data_18apr[[#This Row],[Surface m2]]</f>
        <v>2875</v>
      </c>
    </row>
    <row r="4194" spans="1:6" hidden="1" x14ac:dyDescent="0.3">
      <c r="A4194" t="s">
        <v>1937</v>
      </c>
      <c r="B4194">
        <v>4</v>
      </c>
      <c r="C4194" s="2">
        <v>230000</v>
      </c>
      <c r="D4194" t="s">
        <v>4687</v>
      </c>
      <c r="E4194" s="1">
        <v>76</v>
      </c>
      <c r="F4194" s="2">
        <f>Imobiliare_Data_18apr[[#This Row],[Price]]/Imobiliare_Data_18apr[[#This Row],[Surface m2]]</f>
        <v>3026.3157894736842</v>
      </c>
    </row>
    <row r="4195" spans="1:6" hidden="1" x14ac:dyDescent="0.3">
      <c r="A4195" t="s">
        <v>1988</v>
      </c>
      <c r="B4195">
        <v>4</v>
      </c>
      <c r="C4195" s="2">
        <v>230000</v>
      </c>
      <c r="D4195" t="s">
        <v>4687</v>
      </c>
      <c r="E4195" s="1">
        <v>97</v>
      </c>
      <c r="F4195" s="2">
        <f>Imobiliare_Data_18apr[[#This Row],[Price]]/Imobiliare_Data_18apr[[#This Row],[Surface m2]]</f>
        <v>2371.1340206185569</v>
      </c>
    </row>
    <row r="4196" spans="1:6" hidden="1" x14ac:dyDescent="0.3">
      <c r="A4196" t="s">
        <v>2009</v>
      </c>
      <c r="B4196">
        <v>4</v>
      </c>
      <c r="C4196" s="2">
        <v>230000</v>
      </c>
      <c r="D4196" t="s">
        <v>4687</v>
      </c>
      <c r="E4196" s="1">
        <v>80</v>
      </c>
      <c r="F4196" s="2">
        <f>Imobiliare_Data_18apr[[#This Row],[Price]]/Imobiliare_Data_18apr[[#This Row],[Surface m2]]</f>
        <v>2875</v>
      </c>
    </row>
    <row r="4197" spans="1:6" hidden="1" x14ac:dyDescent="0.3">
      <c r="A4197" t="s">
        <v>2200</v>
      </c>
      <c r="B4197">
        <v>3</v>
      </c>
      <c r="C4197" s="2">
        <v>230000</v>
      </c>
      <c r="D4197" t="s">
        <v>4687</v>
      </c>
      <c r="E4197" s="1">
        <v>77</v>
      </c>
      <c r="F4197" s="2">
        <f>Imobiliare_Data_18apr[[#This Row],[Price]]/Imobiliare_Data_18apr[[#This Row],[Surface m2]]</f>
        <v>2987.0129870129872</v>
      </c>
    </row>
    <row r="4198" spans="1:6" x14ac:dyDescent="0.3">
      <c r="A4198" t="s">
        <v>572</v>
      </c>
      <c r="B4198">
        <v>2</v>
      </c>
      <c r="C4198" s="2">
        <v>230000</v>
      </c>
      <c r="D4198" t="s">
        <v>4687</v>
      </c>
      <c r="E4198" s="1">
        <v>57</v>
      </c>
      <c r="F4198" s="2">
        <f>Imobiliare_Data_18apr[[#This Row],[Price]]/Imobiliare_Data_18apr[[#This Row],[Surface m2]]</f>
        <v>4035.0877192982457</v>
      </c>
    </row>
    <row r="4199" spans="1:6" x14ac:dyDescent="0.3">
      <c r="A4199" t="s">
        <v>573</v>
      </c>
      <c r="B4199">
        <v>2</v>
      </c>
      <c r="C4199" s="2">
        <v>230000</v>
      </c>
      <c r="D4199" t="s">
        <v>4687</v>
      </c>
      <c r="E4199" s="1">
        <v>64</v>
      </c>
      <c r="F4199" s="2">
        <f>Imobiliare_Data_18apr[[#This Row],[Price]]/Imobiliare_Data_18apr[[#This Row],[Surface m2]]</f>
        <v>3593.75</v>
      </c>
    </row>
    <row r="4200" spans="1:6" x14ac:dyDescent="0.3">
      <c r="A4200" t="s">
        <v>618</v>
      </c>
      <c r="B4200">
        <v>2</v>
      </c>
      <c r="C4200" s="2">
        <v>230000</v>
      </c>
      <c r="D4200" t="s">
        <v>4687</v>
      </c>
      <c r="E4200" s="1">
        <v>56</v>
      </c>
      <c r="F4200" s="2">
        <f>Imobiliare_Data_18apr[[#This Row],[Price]]/Imobiliare_Data_18apr[[#This Row],[Surface m2]]</f>
        <v>4107.1428571428569</v>
      </c>
    </row>
    <row r="4201" spans="1:6" hidden="1" x14ac:dyDescent="0.3">
      <c r="A4201" t="s">
        <v>2647</v>
      </c>
      <c r="B4201">
        <v>3</v>
      </c>
      <c r="C4201" s="2">
        <v>230000</v>
      </c>
      <c r="D4201" t="s">
        <v>4687</v>
      </c>
      <c r="E4201" s="1">
        <v>67</v>
      </c>
      <c r="F4201" s="2">
        <f>Imobiliare_Data_18apr[[#This Row],[Price]]/Imobiliare_Data_18apr[[#This Row],[Surface m2]]</f>
        <v>3432.8358208955224</v>
      </c>
    </row>
    <row r="4202" spans="1:6" hidden="1" x14ac:dyDescent="0.3">
      <c r="A4202" t="s">
        <v>2826</v>
      </c>
      <c r="B4202">
        <v>4</v>
      </c>
      <c r="C4202" s="2">
        <v>230000</v>
      </c>
      <c r="D4202" t="s">
        <v>4686</v>
      </c>
      <c r="E4202" s="1">
        <v>82</v>
      </c>
      <c r="F4202" s="2">
        <f>Imobiliare_Data_18apr[[#This Row],[Price]]/Imobiliare_Data_18apr[[#This Row],[Surface m2]]</f>
        <v>2804.8780487804879</v>
      </c>
    </row>
    <row r="4203" spans="1:6" hidden="1" x14ac:dyDescent="0.3">
      <c r="A4203" t="s">
        <v>2879</v>
      </c>
      <c r="B4203">
        <v>4</v>
      </c>
      <c r="C4203" s="2">
        <v>230000</v>
      </c>
      <c r="D4203" t="s">
        <v>4687</v>
      </c>
      <c r="E4203" s="1">
        <v>77</v>
      </c>
      <c r="F4203" s="2">
        <f>Imobiliare_Data_18apr[[#This Row],[Price]]/Imobiliare_Data_18apr[[#This Row],[Surface m2]]</f>
        <v>2987.0129870129872</v>
      </c>
    </row>
    <row r="4204" spans="1:6" hidden="1" x14ac:dyDescent="0.3">
      <c r="A4204" t="s">
        <v>4231</v>
      </c>
      <c r="B4204">
        <v>3</v>
      </c>
      <c r="C4204" s="2">
        <v>230000</v>
      </c>
      <c r="D4204" t="s">
        <v>4686</v>
      </c>
      <c r="E4204" s="1">
        <v>90</v>
      </c>
      <c r="F4204" s="2">
        <f>Imobiliare_Data_18apr[[#This Row],[Price]]/Imobiliare_Data_18apr[[#This Row],[Surface m2]]</f>
        <v>2555.5555555555557</v>
      </c>
    </row>
    <row r="4205" spans="1:6" hidden="1" x14ac:dyDescent="0.3">
      <c r="A4205" t="s">
        <v>3101</v>
      </c>
      <c r="B4205">
        <v>4</v>
      </c>
      <c r="C4205" s="2">
        <v>230000</v>
      </c>
      <c r="D4205" t="s">
        <v>4687</v>
      </c>
      <c r="E4205" s="1">
        <v>80</v>
      </c>
      <c r="F4205" s="2">
        <f>Imobiliare_Data_18apr[[#This Row],[Price]]/Imobiliare_Data_18apr[[#This Row],[Surface m2]]</f>
        <v>2875</v>
      </c>
    </row>
    <row r="4206" spans="1:6" x14ac:dyDescent="0.3">
      <c r="A4206" t="s">
        <v>1125</v>
      </c>
      <c r="B4206">
        <v>2</v>
      </c>
      <c r="C4206" s="2">
        <v>230000</v>
      </c>
      <c r="D4206" t="s">
        <v>4686</v>
      </c>
      <c r="E4206" s="1">
        <v>60</v>
      </c>
      <c r="F4206" s="2">
        <f>Imobiliare_Data_18apr[[#This Row],[Price]]/Imobiliare_Data_18apr[[#This Row],[Surface m2]]</f>
        <v>3833.3333333333335</v>
      </c>
    </row>
    <row r="4207" spans="1:6" x14ac:dyDescent="0.3">
      <c r="A4207" t="s">
        <v>1884</v>
      </c>
      <c r="B4207">
        <f>IF(Imobiliare_Data_18apr[[#This Row],[Surface m2]]&lt;35,1,2)</f>
        <v>2</v>
      </c>
      <c r="C4207" s="2">
        <v>230000</v>
      </c>
      <c r="D4207" t="s">
        <v>4687</v>
      </c>
      <c r="E4207" s="1">
        <v>67</v>
      </c>
      <c r="F4207" s="2">
        <f>Imobiliare_Data_18apr[[#This Row],[Price]]/Imobiliare_Data_18apr[[#This Row],[Surface m2]]</f>
        <v>3432.8358208955224</v>
      </c>
    </row>
    <row r="4208" spans="1:6" x14ac:dyDescent="0.3">
      <c r="A4208" t="s">
        <v>3423</v>
      </c>
      <c r="B4208">
        <f>IF(Imobiliare_Data_18apr[[#This Row],[Surface m2]]&lt;35,1,2)</f>
        <v>2</v>
      </c>
      <c r="C4208" s="2">
        <v>230000</v>
      </c>
      <c r="D4208" t="s">
        <v>4686</v>
      </c>
      <c r="E4208" s="1">
        <v>65</v>
      </c>
      <c r="F4208" s="2">
        <f>Imobiliare_Data_18apr[[#This Row],[Price]]/Imobiliare_Data_18apr[[#This Row],[Surface m2]]</f>
        <v>3538.4615384615386</v>
      </c>
    </row>
    <row r="4209" spans="1:6" hidden="1" x14ac:dyDescent="0.3">
      <c r="A4209" t="s">
        <v>3857</v>
      </c>
      <c r="B4209">
        <v>3</v>
      </c>
      <c r="C4209" s="2">
        <v>230000</v>
      </c>
      <c r="D4209" t="s">
        <v>4686</v>
      </c>
      <c r="E4209" s="1">
        <v>74.540000000000006</v>
      </c>
      <c r="F4209" s="2">
        <f>Imobiliare_Data_18apr[[#This Row],[Price]]/Imobiliare_Data_18apr[[#This Row],[Surface m2]]</f>
        <v>3085.5916286557549</v>
      </c>
    </row>
    <row r="4210" spans="1:6" hidden="1" x14ac:dyDescent="0.3">
      <c r="A4210" t="s">
        <v>4238</v>
      </c>
      <c r="B4210">
        <v>3</v>
      </c>
      <c r="C4210" s="2">
        <v>230000</v>
      </c>
      <c r="D4210" t="s">
        <v>4686</v>
      </c>
      <c r="E4210" s="1">
        <v>74.540000000000006</v>
      </c>
      <c r="F4210" s="2">
        <f>Imobiliare_Data_18apr[[#This Row],[Price]]/Imobiliare_Data_18apr[[#This Row],[Surface m2]]</f>
        <v>3085.5916286557549</v>
      </c>
    </row>
    <row r="4211" spans="1:6" x14ac:dyDescent="0.3">
      <c r="A4211" t="s">
        <v>3527</v>
      </c>
      <c r="B4211">
        <v>2</v>
      </c>
      <c r="C4211" s="2">
        <v>230000</v>
      </c>
      <c r="D4211" t="s">
        <v>4687</v>
      </c>
      <c r="E4211" s="1">
        <v>57</v>
      </c>
      <c r="F4211" s="2">
        <f>Imobiliare_Data_18apr[[#This Row],[Price]]/Imobiliare_Data_18apr[[#This Row],[Surface m2]]</f>
        <v>4035.0877192982457</v>
      </c>
    </row>
    <row r="4212" spans="1:6" hidden="1" x14ac:dyDescent="0.3">
      <c r="A4212" t="s">
        <v>4407</v>
      </c>
      <c r="B4212">
        <v>4</v>
      </c>
      <c r="C4212" s="2">
        <v>230000</v>
      </c>
      <c r="D4212" t="s">
        <v>4687</v>
      </c>
      <c r="E4212" s="1">
        <v>80</v>
      </c>
      <c r="F4212" s="2">
        <f>Imobiliare_Data_18apr[[#This Row],[Price]]/Imobiliare_Data_18apr[[#This Row],[Surface m2]]</f>
        <v>2875</v>
      </c>
    </row>
    <row r="4213" spans="1:6" x14ac:dyDescent="0.3">
      <c r="A4213" t="s">
        <v>4503</v>
      </c>
      <c r="B4213">
        <v>2</v>
      </c>
      <c r="C4213" s="2">
        <v>230000</v>
      </c>
      <c r="D4213" t="s">
        <v>4687</v>
      </c>
      <c r="E4213" s="1">
        <v>69</v>
      </c>
      <c r="F4213" s="2">
        <f>Imobiliare_Data_18apr[[#This Row],[Price]]/Imobiliare_Data_18apr[[#This Row],[Surface m2]]</f>
        <v>3333.3333333333335</v>
      </c>
    </row>
    <row r="4214" spans="1:6" hidden="1" x14ac:dyDescent="0.3">
      <c r="A4214" t="s">
        <v>171</v>
      </c>
      <c r="B4214">
        <v>3</v>
      </c>
      <c r="C4214" s="2">
        <v>232000</v>
      </c>
      <c r="D4214" t="s">
        <v>4687</v>
      </c>
      <c r="E4214" s="1">
        <v>77</v>
      </c>
      <c r="F4214" s="2">
        <f>Imobiliare_Data_18apr[[#This Row],[Price]]/Imobiliare_Data_18apr[[#This Row],[Surface m2]]</f>
        <v>3012.9870129870128</v>
      </c>
    </row>
    <row r="4215" spans="1:6" hidden="1" x14ac:dyDescent="0.3">
      <c r="A4215" t="s">
        <v>1465</v>
      </c>
      <c r="B4215">
        <v>3</v>
      </c>
      <c r="C4215" s="2">
        <v>232000</v>
      </c>
      <c r="D4215" t="s">
        <v>4686</v>
      </c>
      <c r="E4215" s="1">
        <v>68</v>
      </c>
      <c r="F4215" s="2">
        <f>Imobiliare_Data_18apr[[#This Row],[Price]]/Imobiliare_Data_18apr[[#This Row],[Surface m2]]</f>
        <v>3411.7647058823532</v>
      </c>
    </row>
    <row r="4216" spans="1:6" hidden="1" x14ac:dyDescent="0.3">
      <c r="A4216" t="s">
        <v>1539</v>
      </c>
      <c r="B4216">
        <v>3</v>
      </c>
      <c r="C4216" s="2">
        <v>232000</v>
      </c>
      <c r="D4216" t="s">
        <v>4687</v>
      </c>
      <c r="E4216" s="1">
        <v>77</v>
      </c>
      <c r="F4216" s="2">
        <f>Imobiliare_Data_18apr[[#This Row],[Price]]/Imobiliare_Data_18apr[[#This Row],[Surface m2]]</f>
        <v>3012.9870129870128</v>
      </c>
    </row>
    <row r="4217" spans="1:6" hidden="1" x14ac:dyDescent="0.3">
      <c r="A4217" t="s">
        <v>1614</v>
      </c>
      <c r="B4217">
        <v>3</v>
      </c>
      <c r="C4217" s="2">
        <v>232000</v>
      </c>
      <c r="D4217" t="s">
        <v>4687</v>
      </c>
      <c r="E4217" s="1">
        <v>77</v>
      </c>
      <c r="F4217" s="2">
        <f>Imobiliare_Data_18apr[[#This Row],[Price]]/Imobiliare_Data_18apr[[#This Row],[Surface m2]]</f>
        <v>3012.9870129870128</v>
      </c>
    </row>
    <row r="4218" spans="1:6" hidden="1" x14ac:dyDescent="0.3">
      <c r="A4218" t="s">
        <v>2624</v>
      </c>
      <c r="B4218">
        <v>3</v>
      </c>
      <c r="C4218" s="2">
        <v>232000</v>
      </c>
      <c r="D4218" t="s">
        <v>4687</v>
      </c>
      <c r="E4218" s="1">
        <v>68</v>
      </c>
      <c r="F4218" s="2">
        <f>Imobiliare_Data_18apr[[#This Row],[Price]]/Imobiliare_Data_18apr[[#This Row],[Surface m2]]</f>
        <v>3411.7647058823532</v>
      </c>
    </row>
    <row r="4219" spans="1:6" hidden="1" x14ac:dyDescent="0.3">
      <c r="A4219" t="s">
        <v>1423</v>
      </c>
      <c r="B4219">
        <v>3</v>
      </c>
      <c r="C4219" s="2">
        <v>232790</v>
      </c>
      <c r="D4219" t="s">
        <v>4686</v>
      </c>
      <c r="E4219" s="1">
        <v>90</v>
      </c>
      <c r="F4219" s="2">
        <f>Imobiliare_Data_18apr[[#This Row],[Price]]/Imobiliare_Data_18apr[[#This Row],[Surface m2]]</f>
        <v>2586.5555555555557</v>
      </c>
    </row>
    <row r="4220" spans="1:6" hidden="1" x14ac:dyDescent="0.3">
      <c r="A4220" t="s">
        <v>3151</v>
      </c>
      <c r="B4220">
        <v>4</v>
      </c>
      <c r="C4220" s="2">
        <v>233000</v>
      </c>
      <c r="D4220" t="s">
        <v>4686</v>
      </c>
      <c r="E4220" s="1">
        <v>94</v>
      </c>
      <c r="F4220" s="2">
        <f>Imobiliare_Data_18apr[[#This Row],[Price]]/Imobiliare_Data_18apr[[#This Row],[Surface m2]]</f>
        <v>2478.7234042553191</v>
      </c>
    </row>
    <row r="4221" spans="1:6" hidden="1" x14ac:dyDescent="0.3">
      <c r="A4221" t="s">
        <v>2192</v>
      </c>
      <c r="B4221">
        <v>3</v>
      </c>
      <c r="C4221" s="2">
        <v>233350</v>
      </c>
      <c r="D4221" t="s">
        <v>4686</v>
      </c>
      <c r="E4221" s="1">
        <v>94</v>
      </c>
      <c r="F4221" s="2">
        <f>Imobiliare_Data_18apr[[#This Row],[Price]]/Imobiliare_Data_18apr[[#This Row],[Surface m2]]</f>
        <v>2482.4468085106382</v>
      </c>
    </row>
    <row r="4222" spans="1:6" hidden="1" x14ac:dyDescent="0.3">
      <c r="A4222" t="s">
        <v>2069</v>
      </c>
      <c r="B4222">
        <v>4</v>
      </c>
      <c r="C4222" s="2">
        <v>233350</v>
      </c>
      <c r="D4222" t="s">
        <v>4686</v>
      </c>
      <c r="E4222" s="1">
        <v>93.5</v>
      </c>
      <c r="F4222" s="2">
        <f>Imobiliare_Data_18apr[[#This Row],[Price]]/Imobiliare_Data_18apr[[#This Row],[Surface m2]]</f>
        <v>2495.7219251336896</v>
      </c>
    </row>
    <row r="4223" spans="1:6" hidden="1" x14ac:dyDescent="0.3">
      <c r="A4223" t="s">
        <v>3875</v>
      </c>
      <c r="B4223">
        <v>3</v>
      </c>
      <c r="C4223" s="2">
        <v>233500</v>
      </c>
      <c r="D4223" t="s">
        <v>4686</v>
      </c>
      <c r="E4223" s="1">
        <v>70.599999999999994</v>
      </c>
      <c r="F4223" s="2">
        <f>Imobiliare_Data_18apr[[#This Row],[Price]]/Imobiliare_Data_18apr[[#This Row],[Surface m2]]</f>
        <v>3307.3654390934848</v>
      </c>
    </row>
    <row r="4224" spans="1:6" hidden="1" x14ac:dyDescent="0.3">
      <c r="A4224" t="s">
        <v>4000</v>
      </c>
      <c r="B4224">
        <v>4</v>
      </c>
      <c r="C4224" s="2">
        <v>233500</v>
      </c>
      <c r="D4224" t="s">
        <v>4687</v>
      </c>
      <c r="E4224" s="1">
        <v>85.6</v>
      </c>
      <c r="F4224" s="2">
        <f>Imobiliare_Data_18apr[[#This Row],[Price]]/Imobiliare_Data_18apr[[#This Row],[Surface m2]]</f>
        <v>2727.8037383177571</v>
      </c>
    </row>
    <row r="4225" spans="1:6" hidden="1" x14ac:dyDescent="0.3">
      <c r="A4225" t="s">
        <v>1409</v>
      </c>
      <c r="B4225">
        <v>3</v>
      </c>
      <c r="C4225" s="2">
        <v>234000</v>
      </c>
      <c r="D4225" t="s">
        <v>4686</v>
      </c>
      <c r="E4225" s="1">
        <v>78</v>
      </c>
      <c r="F4225" s="2">
        <f>Imobiliare_Data_18apr[[#This Row],[Price]]/Imobiliare_Data_18apr[[#This Row],[Surface m2]]</f>
        <v>3000</v>
      </c>
    </row>
    <row r="4226" spans="1:6" hidden="1" x14ac:dyDescent="0.3">
      <c r="A4226" t="s">
        <v>2835</v>
      </c>
      <c r="B4226">
        <v>4</v>
      </c>
      <c r="C4226" s="2">
        <v>234000</v>
      </c>
      <c r="D4226" t="s">
        <v>4686</v>
      </c>
      <c r="E4226" s="1">
        <v>96</v>
      </c>
      <c r="F4226" s="2">
        <f>Imobiliare_Data_18apr[[#This Row],[Price]]/Imobiliare_Data_18apr[[#This Row],[Surface m2]]</f>
        <v>2437.5</v>
      </c>
    </row>
    <row r="4227" spans="1:6" x14ac:dyDescent="0.3">
      <c r="A4227" t="s">
        <v>3435</v>
      </c>
      <c r="B4227">
        <f>IF(Imobiliare_Data_18apr[[#This Row],[Surface m2]]&lt;35,1,2)</f>
        <v>2</v>
      </c>
      <c r="C4227" s="2">
        <v>234000</v>
      </c>
      <c r="D4227" t="s">
        <v>4686</v>
      </c>
      <c r="E4227" s="1">
        <v>61</v>
      </c>
      <c r="F4227" s="2">
        <f>Imobiliare_Data_18apr[[#This Row],[Price]]/Imobiliare_Data_18apr[[#This Row],[Surface m2]]</f>
        <v>3836.0655737704919</v>
      </c>
    </row>
    <row r="4228" spans="1:6" x14ac:dyDescent="0.3">
      <c r="A4228" t="s">
        <v>3471</v>
      </c>
      <c r="B4228">
        <f>IF(Imobiliare_Data_18apr[[#This Row],[Surface m2]]&lt;35,1,2)</f>
        <v>2</v>
      </c>
      <c r="C4228" s="2">
        <v>234000</v>
      </c>
      <c r="D4228" t="s">
        <v>4686</v>
      </c>
      <c r="E4228" s="1">
        <v>61</v>
      </c>
      <c r="F4228" s="2">
        <f>Imobiliare_Data_18apr[[#This Row],[Price]]/Imobiliare_Data_18apr[[#This Row],[Surface m2]]</f>
        <v>3836.0655737704919</v>
      </c>
    </row>
    <row r="4229" spans="1:6" hidden="1" x14ac:dyDescent="0.3">
      <c r="A4229" t="s">
        <v>1688</v>
      </c>
      <c r="B4229">
        <v>3</v>
      </c>
      <c r="C4229" s="2">
        <v>234990</v>
      </c>
      <c r="D4229" t="s">
        <v>4686</v>
      </c>
      <c r="E4229" s="1">
        <v>92</v>
      </c>
      <c r="F4229" s="2">
        <f>Imobiliare_Data_18apr[[#This Row],[Price]]/Imobiliare_Data_18apr[[#This Row],[Surface m2]]</f>
        <v>2554.2391304347825</v>
      </c>
    </row>
    <row r="4230" spans="1:6" hidden="1" x14ac:dyDescent="0.3">
      <c r="A4230" t="s">
        <v>28</v>
      </c>
      <c r="B4230">
        <v>3</v>
      </c>
      <c r="C4230" s="2">
        <v>235000</v>
      </c>
      <c r="D4230" t="s">
        <v>4686</v>
      </c>
      <c r="E4230" s="1">
        <v>68</v>
      </c>
      <c r="F4230" s="2">
        <f>Imobiliare_Data_18apr[[#This Row],[Price]]/Imobiliare_Data_18apr[[#This Row],[Surface m2]]</f>
        <v>3455.8823529411766</v>
      </c>
    </row>
    <row r="4231" spans="1:6" hidden="1" x14ac:dyDescent="0.3">
      <c r="A4231" t="s">
        <v>133</v>
      </c>
      <c r="B4231">
        <v>3</v>
      </c>
      <c r="C4231" s="2">
        <v>235000</v>
      </c>
      <c r="D4231" t="s">
        <v>4686</v>
      </c>
      <c r="E4231" s="1">
        <v>70</v>
      </c>
      <c r="F4231" s="2">
        <f>Imobiliare_Data_18apr[[#This Row],[Price]]/Imobiliare_Data_18apr[[#This Row],[Surface m2]]</f>
        <v>3357.1428571428573</v>
      </c>
    </row>
    <row r="4232" spans="1:6" hidden="1" x14ac:dyDescent="0.3">
      <c r="A4232" t="s">
        <v>1226</v>
      </c>
      <c r="B4232">
        <v>3</v>
      </c>
      <c r="C4232" s="2">
        <v>235000</v>
      </c>
      <c r="D4232" t="s">
        <v>4686</v>
      </c>
      <c r="E4232" s="1">
        <v>86</v>
      </c>
      <c r="F4232" s="2">
        <f>Imobiliare_Data_18apr[[#This Row],[Price]]/Imobiliare_Data_18apr[[#This Row],[Surface m2]]</f>
        <v>2732.5581395348836</v>
      </c>
    </row>
    <row r="4233" spans="1:6" hidden="1" x14ac:dyDescent="0.3">
      <c r="A4233" t="s">
        <v>1416</v>
      </c>
      <c r="B4233">
        <v>3</v>
      </c>
      <c r="C4233" s="2">
        <v>235000</v>
      </c>
      <c r="D4233" t="s">
        <v>4687</v>
      </c>
      <c r="E4233" s="1">
        <v>73.5</v>
      </c>
      <c r="F4233" s="2">
        <f>Imobiliare_Data_18apr[[#This Row],[Price]]/Imobiliare_Data_18apr[[#This Row],[Surface m2]]</f>
        <v>3197.278911564626</v>
      </c>
    </row>
    <row r="4234" spans="1:6" hidden="1" x14ac:dyDescent="0.3">
      <c r="A4234" t="s">
        <v>1419</v>
      </c>
      <c r="B4234">
        <v>3</v>
      </c>
      <c r="C4234" s="2">
        <v>235000</v>
      </c>
      <c r="D4234" t="s">
        <v>4686</v>
      </c>
      <c r="E4234" s="1">
        <v>78</v>
      </c>
      <c r="F4234" s="2">
        <f>Imobiliare_Data_18apr[[#This Row],[Price]]/Imobiliare_Data_18apr[[#This Row],[Surface m2]]</f>
        <v>3012.8205128205127</v>
      </c>
    </row>
    <row r="4235" spans="1:6" hidden="1" x14ac:dyDescent="0.3">
      <c r="A4235" t="s">
        <v>1461</v>
      </c>
      <c r="B4235">
        <v>3</v>
      </c>
      <c r="C4235" s="2">
        <v>235000</v>
      </c>
      <c r="D4235" t="s">
        <v>4686</v>
      </c>
      <c r="E4235" s="1">
        <v>76</v>
      </c>
      <c r="F4235" s="2">
        <f>Imobiliare_Data_18apr[[#This Row],[Price]]/Imobiliare_Data_18apr[[#This Row],[Surface m2]]</f>
        <v>3092.1052631578946</v>
      </c>
    </row>
    <row r="4236" spans="1:6" hidden="1" x14ac:dyDescent="0.3">
      <c r="A4236" t="s">
        <v>1514</v>
      </c>
      <c r="B4236">
        <v>3</v>
      </c>
      <c r="C4236" s="2">
        <v>235000</v>
      </c>
      <c r="D4236" t="s">
        <v>4686</v>
      </c>
      <c r="E4236" s="1">
        <v>84</v>
      </c>
      <c r="F4236" s="2">
        <f>Imobiliare_Data_18apr[[#This Row],[Price]]/Imobiliare_Data_18apr[[#This Row],[Surface m2]]</f>
        <v>2797.6190476190477</v>
      </c>
    </row>
    <row r="4237" spans="1:6" hidden="1" x14ac:dyDescent="0.3">
      <c r="A4237" t="s">
        <v>1556</v>
      </c>
      <c r="B4237">
        <v>3</v>
      </c>
      <c r="C4237" s="2">
        <v>235000</v>
      </c>
      <c r="D4237" t="s">
        <v>4687</v>
      </c>
      <c r="E4237" s="1">
        <v>83</v>
      </c>
      <c r="F4237" s="2">
        <f>Imobiliare_Data_18apr[[#This Row],[Price]]/Imobiliare_Data_18apr[[#This Row],[Surface m2]]</f>
        <v>2831.3253012048194</v>
      </c>
    </row>
    <row r="4238" spans="1:6" hidden="1" x14ac:dyDescent="0.3">
      <c r="A4238" t="s">
        <v>1575</v>
      </c>
      <c r="B4238">
        <v>3</v>
      </c>
      <c r="C4238" s="2">
        <v>235000</v>
      </c>
      <c r="D4238" t="s">
        <v>4686</v>
      </c>
      <c r="E4238" s="1">
        <v>92</v>
      </c>
      <c r="F4238" s="2">
        <f>Imobiliare_Data_18apr[[#This Row],[Price]]/Imobiliare_Data_18apr[[#This Row],[Surface m2]]</f>
        <v>2554.3478260869565</v>
      </c>
    </row>
    <row r="4239" spans="1:6" hidden="1" x14ac:dyDescent="0.3">
      <c r="A4239" t="s">
        <v>1650</v>
      </c>
      <c r="B4239">
        <v>3</v>
      </c>
      <c r="C4239" s="2">
        <v>235000</v>
      </c>
      <c r="D4239" t="s">
        <v>4687</v>
      </c>
      <c r="E4239" s="1">
        <v>72</v>
      </c>
      <c r="F4239" s="2">
        <f>Imobiliare_Data_18apr[[#This Row],[Price]]/Imobiliare_Data_18apr[[#This Row],[Surface m2]]</f>
        <v>3263.8888888888887</v>
      </c>
    </row>
    <row r="4240" spans="1:6" hidden="1" x14ac:dyDescent="0.3">
      <c r="A4240" t="s">
        <v>1683</v>
      </c>
      <c r="B4240">
        <v>3</v>
      </c>
      <c r="C4240" s="2">
        <v>235000</v>
      </c>
      <c r="D4240" t="s">
        <v>4686</v>
      </c>
      <c r="E4240" s="1">
        <v>90</v>
      </c>
      <c r="F4240" s="2">
        <f>Imobiliare_Data_18apr[[#This Row],[Price]]/Imobiliare_Data_18apr[[#This Row],[Surface m2]]</f>
        <v>2611.1111111111113</v>
      </c>
    </row>
    <row r="4241" spans="1:6" hidden="1" x14ac:dyDescent="0.3">
      <c r="A4241" t="s">
        <v>1697</v>
      </c>
      <c r="B4241">
        <v>3</v>
      </c>
      <c r="C4241" s="2">
        <v>235000</v>
      </c>
      <c r="D4241" t="s">
        <v>4686</v>
      </c>
      <c r="E4241" s="1">
        <v>68</v>
      </c>
      <c r="F4241" s="2">
        <f>Imobiliare_Data_18apr[[#This Row],[Price]]/Imobiliare_Data_18apr[[#This Row],[Surface m2]]</f>
        <v>3455.8823529411766</v>
      </c>
    </row>
    <row r="4242" spans="1:6" hidden="1" x14ac:dyDescent="0.3">
      <c r="A4242" t="s">
        <v>1975</v>
      </c>
      <c r="B4242">
        <v>4</v>
      </c>
      <c r="C4242" s="2">
        <v>235000</v>
      </c>
      <c r="D4242" t="s">
        <v>4686</v>
      </c>
      <c r="E4242" s="1">
        <v>110</v>
      </c>
      <c r="F4242" s="2">
        <f>Imobiliare_Data_18apr[[#This Row],[Price]]/Imobiliare_Data_18apr[[#This Row],[Surface m2]]</f>
        <v>2136.3636363636365</v>
      </c>
    </row>
    <row r="4243" spans="1:6" hidden="1" x14ac:dyDescent="0.3">
      <c r="A4243" t="s">
        <v>3756</v>
      </c>
      <c r="B4243">
        <v>3</v>
      </c>
      <c r="C4243" s="2">
        <v>235000</v>
      </c>
      <c r="D4243" t="s">
        <v>4686</v>
      </c>
      <c r="E4243" s="1">
        <v>84.31</v>
      </c>
      <c r="F4243" s="2">
        <f>Imobiliare_Data_18apr[[#This Row],[Price]]/Imobiliare_Data_18apr[[#This Row],[Surface m2]]</f>
        <v>2787.332463527458</v>
      </c>
    </row>
    <row r="4244" spans="1:6" x14ac:dyDescent="0.3">
      <c r="A4244" t="s">
        <v>647</v>
      </c>
      <c r="B4244">
        <v>2</v>
      </c>
      <c r="C4244" s="2">
        <v>235000</v>
      </c>
      <c r="D4244" t="s">
        <v>4687</v>
      </c>
      <c r="E4244" s="1">
        <v>69</v>
      </c>
      <c r="F4244" s="2">
        <f>Imobiliare_Data_18apr[[#This Row],[Price]]/Imobiliare_Data_18apr[[#This Row],[Surface m2]]</f>
        <v>3405.7971014492755</v>
      </c>
    </row>
    <row r="4245" spans="1:6" x14ac:dyDescent="0.3">
      <c r="A4245" t="s">
        <v>701</v>
      </c>
      <c r="B4245">
        <v>2</v>
      </c>
      <c r="C4245" s="2">
        <v>235000</v>
      </c>
      <c r="D4245" t="s">
        <v>4687</v>
      </c>
      <c r="E4245" s="1">
        <v>81</v>
      </c>
      <c r="F4245" s="2">
        <f>Imobiliare_Data_18apr[[#This Row],[Price]]/Imobiliare_Data_18apr[[#This Row],[Surface m2]]</f>
        <v>2901.2345679012346</v>
      </c>
    </row>
    <row r="4246" spans="1:6" hidden="1" x14ac:dyDescent="0.3">
      <c r="A4246" t="s">
        <v>2551</v>
      </c>
      <c r="B4246">
        <v>3</v>
      </c>
      <c r="C4246" s="2">
        <v>235000</v>
      </c>
      <c r="D4246" t="s">
        <v>4686</v>
      </c>
      <c r="E4246" s="1">
        <v>79</v>
      </c>
      <c r="F4246" s="2">
        <f>Imobiliare_Data_18apr[[#This Row],[Price]]/Imobiliare_Data_18apr[[#This Row],[Surface m2]]</f>
        <v>2974.6835443037976</v>
      </c>
    </row>
    <row r="4247" spans="1:6" hidden="1" x14ac:dyDescent="0.3">
      <c r="A4247" t="s">
        <v>2569</v>
      </c>
      <c r="B4247">
        <v>3</v>
      </c>
      <c r="C4247" s="2">
        <v>235000</v>
      </c>
      <c r="D4247" t="s">
        <v>4686</v>
      </c>
      <c r="E4247" s="1">
        <v>92</v>
      </c>
      <c r="F4247" s="2">
        <f>Imobiliare_Data_18apr[[#This Row],[Price]]/Imobiliare_Data_18apr[[#This Row],[Surface m2]]</f>
        <v>2554.3478260869565</v>
      </c>
    </row>
    <row r="4248" spans="1:6" hidden="1" x14ac:dyDescent="0.3">
      <c r="A4248" t="s">
        <v>2612</v>
      </c>
      <c r="B4248">
        <v>3</v>
      </c>
      <c r="C4248" s="2">
        <v>235000</v>
      </c>
      <c r="D4248" t="s">
        <v>4687</v>
      </c>
      <c r="E4248" s="1">
        <v>92</v>
      </c>
      <c r="F4248" s="2">
        <f>Imobiliare_Data_18apr[[#This Row],[Price]]/Imobiliare_Data_18apr[[#This Row],[Surface m2]]</f>
        <v>2554.3478260869565</v>
      </c>
    </row>
    <row r="4249" spans="1:6" hidden="1" x14ac:dyDescent="0.3">
      <c r="A4249" t="s">
        <v>2729</v>
      </c>
      <c r="B4249">
        <v>3</v>
      </c>
      <c r="C4249" s="2">
        <v>235000</v>
      </c>
      <c r="D4249" t="s">
        <v>4686</v>
      </c>
      <c r="E4249" s="1">
        <v>68</v>
      </c>
      <c r="F4249" s="2">
        <f>Imobiliare_Data_18apr[[#This Row],[Price]]/Imobiliare_Data_18apr[[#This Row],[Surface m2]]</f>
        <v>3455.8823529411766</v>
      </c>
    </row>
    <row r="4250" spans="1:6" x14ac:dyDescent="0.3">
      <c r="A4250" t="s">
        <v>824</v>
      </c>
      <c r="B4250">
        <v>2</v>
      </c>
      <c r="C4250" s="2">
        <v>235000</v>
      </c>
      <c r="D4250" t="s">
        <v>4687</v>
      </c>
      <c r="E4250" s="1">
        <v>68</v>
      </c>
      <c r="F4250" s="2">
        <f>Imobiliare_Data_18apr[[#This Row],[Price]]/Imobiliare_Data_18apr[[#This Row],[Surface m2]]</f>
        <v>3455.8823529411766</v>
      </c>
    </row>
    <row r="4251" spans="1:6" hidden="1" x14ac:dyDescent="0.3">
      <c r="A4251" t="s">
        <v>3210</v>
      </c>
      <c r="B4251">
        <v>3</v>
      </c>
      <c r="C4251" s="2">
        <v>235000</v>
      </c>
      <c r="D4251" t="s">
        <v>4686</v>
      </c>
      <c r="E4251" s="1">
        <v>92</v>
      </c>
      <c r="F4251" s="2">
        <f>Imobiliare_Data_18apr[[#This Row],[Price]]/Imobiliare_Data_18apr[[#This Row],[Surface m2]]</f>
        <v>2554.3478260869565</v>
      </c>
    </row>
    <row r="4252" spans="1:6" x14ac:dyDescent="0.3">
      <c r="A4252" t="s">
        <v>1192</v>
      </c>
      <c r="B4252">
        <v>2</v>
      </c>
      <c r="C4252" s="2">
        <v>235000</v>
      </c>
      <c r="D4252" t="s">
        <v>4687</v>
      </c>
      <c r="E4252" s="1">
        <v>70</v>
      </c>
      <c r="F4252" s="2">
        <f>Imobiliare_Data_18apr[[#This Row],[Price]]/Imobiliare_Data_18apr[[#This Row],[Surface m2]]</f>
        <v>3357.1428571428573</v>
      </c>
    </row>
    <row r="4253" spans="1:6" hidden="1" x14ac:dyDescent="0.3">
      <c r="A4253" t="s">
        <v>3503</v>
      </c>
      <c r="B4253">
        <v>3</v>
      </c>
      <c r="C4253" s="2">
        <v>235000</v>
      </c>
      <c r="D4253" t="s">
        <v>4687</v>
      </c>
      <c r="E4253" s="1">
        <v>92</v>
      </c>
      <c r="F4253" s="2">
        <f>Imobiliare_Data_18apr[[#This Row],[Price]]/Imobiliare_Data_18apr[[#This Row],[Surface m2]]</f>
        <v>2554.3478260869565</v>
      </c>
    </row>
    <row r="4254" spans="1:6" x14ac:dyDescent="0.3">
      <c r="A4254" t="s">
        <v>3355</v>
      </c>
      <c r="B4254">
        <f>IF(Imobiliare_Data_18apr[[#This Row],[Surface m2]]&lt;35,1,2)</f>
        <v>2</v>
      </c>
      <c r="C4254" s="2">
        <v>235000</v>
      </c>
      <c r="D4254" t="s">
        <v>4686</v>
      </c>
      <c r="E4254" s="1">
        <v>68</v>
      </c>
      <c r="F4254" s="2">
        <f>Imobiliare_Data_18apr[[#This Row],[Price]]/Imobiliare_Data_18apr[[#This Row],[Surface m2]]</f>
        <v>3455.8823529411766</v>
      </c>
    </row>
    <row r="4255" spans="1:6" hidden="1" x14ac:dyDescent="0.3">
      <c r="A4255" t="s">
        <v>3774</v>
      </c>
      <c r="B4255">
        <v>3</v>
      </c>
      <c r="C4255" s="2">
        <v>235000</v>
      </c>
      <c r="D4255" t="s">
        <v>4687</v>
      </c>
      <c r="E4255" s="1">
        <v>83</v>
      </c>
      <c r="F4255" s="2">
        <f>Imobiliare_Data_18apr[[#This Row],[Price]]/Imobiliare_Data_18apr[[#This Row],[Surface m2]]</f>
        <v>2831.3253012048194</v>
      </c>
    </row>
    <row r="4256" spans="1:6" hidden="1" x14ac:dyDescent="0.3">
      <c r="A4256" t="s">
        <v>3897</v>
      </c>
      <c r="B4256">
        <v>3</v>
      </c>
      <c r="C4256" s="2">
        <v>235000</v>
      </c>
      <c r="D4256" t="s">
        <v>4687</v>
      </c>
      <c r="E4256" s="1">
        <v>100</v>
      </c>
      <c r="F4256" s="2">
        <f>Imobiliare_Data_18apr[[#This Row],[Price]]/Imobiliare_Data_18apr[[#This Row],[Surface m2]]</f>
        <v>2350</v>
      </c>
    </row>
    <row r="4257" spans="1:6" hidden="1" x14ac:dyDescent="0.3">
      <c r="A4257" t="s">
        <v>4127</v>
      </c>
      <c r="B4257">
        <v>3</v>
      </c>
      <c r="C4257" s="2">
        <v>235000</v>
      </c>
      <c r="D4257" t="s">
        <v>4686</v>
      </c>
      <c r="E4257" s="1">
        <v>83</v>
      </c>
      <c r="F4257" s="2">
        <f>Imobiliare_Data_18apr[[#This Row],[Price]]/Imobiliare_Data_18apr[[#This Row],[Surface m2]]</f>
        <v>2831.3253012048194</v>
      </c>
    </row>
    <row r="4258" spans="1:6" hidden="1" x14ac:dyDescent="0.3">
      <c r="A4258" t="s">
        <v>4225</v>
      </c>
      <c r="B4258">
        <v>3</v>
      </c>
      <c r="C4258" s="2">
        <v>235000</v>
      </c>
      <c r="D4258" t="s">
        <v>4686</v>
      </c>
      <c r="E4258" s="1">
        <v>82</v>
      </c>
      <c r="F4258" s="2">
        <f>Imobiliare_Data_18apr[[#This Row],[Price]]/Imobiliare_Data_18apr[[#This Row],[Surface m2]]</f>
        <v>2865.8536585365855</v>
      </c>
    </row>
    <row r="4259" spans="1:6" hidden="1" x14ac:dyDescent="0.3">
      <c r="A4259" t="s">
        <v>4590</v>
      </c>
      <c r="B4259">
        <v>3</v>
      </c>
      <c r="C4259" s="2">
        <v>235000</v>
      </c>
      <c r="D4259" t="s">
        <v>4686</v>
      </c>
      <c r="E4259" s="1">
        <v>92</v>
      </c>
      <c r="F4259" s="2">
        <f>Imobiliare_Data_18apr[[#This Row],[Price]]/Imobiliare_Data_18apr[[#This Row],[Surface m2]]</f>
        <v>2554.3478260869565</v>
      </c>
    </row>
    <row r="4260" spans="1:6" hidden="1" x14ac:dyDescent="0.3">
      <c r="A4260" t="s">
        <v>3876</v>
      </c>
      <c r="B4260">
        <v>4</v>
      </c>
      <c r="C4260" s="2">
        <v>235170</v>
      </c>
      <c r="D4260" t="s">
        <v>4686</v>
      </c>
      <c r="E4260" s="1">
        <v>125.91</v>
      </c>
      <c r="F4260" s="2">
        <f>Imobiliare_Data_18apr[[#This Row],[Price]]/Imobiliare_Data_18apr[[#This Row],[Surface m2]]</f>
        <v>1867.7626876340244</v>
      </c>
    </row>
    <row r="4261" spans="1:6" hidden="1" x14ac:dyDescent="0.3">
      <c r="A4261" t="s">
        <v>1448</v>
      </c>
      <c r="B4261">
        <v>3</v>
      </c>
      <c r="C4261" s="2">
        <v>236900</v>
      </c>
      <c r="D4261" t="s">
        <v>4686</v>
      </c>
      <c r="E4261" s="1">
        <v>77</v>
      </c>
      <c r="F4261" s="2">
        <f>Imobiliare_Data_18apr[[#This Row],[Price]]/Imobiliare_Data_18apr[[#This Row],[Surface m2]]</f>
        <v>3076.6233766233768</v>
      </c>
    </row>
    <row r="4262" spans="1:6" hidden="1" x14ac:dyDescent="0.3">
      <c r="A4262" t="s">
        <v>6</v>
      </c>
      <c r="B4262">
        <v>3</v>
      </c>
      <c r="C4262" s="2">
        <v>237000</v>
      </c>
      <c r="D4262" t="s">
        <v>4686</v>
      </c>
      <c r="E4262" s="1">
        <v>92</v>
      </c>
      <c r="F4262" s="2">
        <f>Imobiliare_Data_18apr[[#This Row],[Price]]/Imobiliare_Data_18apr[[#This Row],[Surface m2]]</f>
        <v>2576.086956521739</v>
      </c>
    </row>
    <row r="4263" spans="1:6" hidden="1" x14ac:dyDescent="0.3">
      <c r="A4263" t="s">
        <v>2679</v>
      </c>
      <c r="B4263">
        <v>3</v>
      </c>
      <c r="C4263" s="2">
        <v>237000</v>
      </c>
      <c r="D4263" t="s">
        <v>4687</v>
      </c>
      <c r="E4263" s="1">
        <v>78</v>
      </c>
      <c r="F4263" s="2">
        <f>Imobiliare_Data_18apr[[#This Row],[Price]]/Imobiliare_Data_18apr[[#This Row],[Surface m2]]</f>
        <v>3038.4615384615386</v>
      </c>
    </row>
    <row r="4264" spans="1:6" hidden="1" x14ac:dyDescent="0.3">
      <c r="A4264" t="s">
        <v>2700</v>
      </c>
      <c r="B4264">
        <v>3</v>
      </c>
      <c r="C4264" s="2">
        <v>237000</v>
      </c>
      <c r="D4264" t="s">
        <v>4686</v>
      </c>
      <c r="E4264" s="1">
        <v>78</v>
      </c>
      <c r="F4264" s="2">
        <f>Imobiliare_Data_18apr[[#This Row],[Price]]/Imobiliare_Data_18apr[[#This Row],[Surface m2]]</f>
        <v>3038.4615384615386</v>
      </c>
    </row>
    <row r="4265" spans="1:6" x14ac:dyDescent="0.3">
      <c r="A4265" t="s">
        <v>3726</v>
      </c>
      <c r="B4265">
        <f>IF(Imobiliare_Data_18apr[[#This Row],[Surface m2]]&lt;35,1,2)</f>
        <v>2</v>
      </c>
      <c r="C4265" s="2">
        <v>237000</v>
      </c>
      <c r="D4265" t="s">
        <v>4687</v>
      </c>
      <c r="E4265" s="1">
        <v>53</v>
      </c>
      <c r="F4265" s="2">
        <f>Imobiliare_Data_18apr[[#This Row],[Price]]/Imobiliare_Data_18apr[[#This Row],[Surface m2]]</f>
        <v>4471.6981132075471</v>
      </c>
    </row>
    <row r="4266" spans="1:6" hidden="1" x14ac:dyDescent="0.3">
      <c r="A4266" t="s">
        <v>4215</v>
      </c>
      <c r="B4266">
        <v>3</v>
      </c>
      <c r="C4266" s="2">
        <v>237000</v>
      </c>
      <c r="D4266" t="s">
        <v>4686</v>
      </c>
      <c r="E4266" s="1">
        <v>74.540000000000006</v>
      </c>
      <c r="F4266" s="2">
        <f>Imobiliare_Data_18apr[[#This Row],[Price]]/Imobiliare_Data_18apr[[#This Row],[Surface m2]]</f>
        <v>3179.5009390931041</v>
      </c>
    </row>
    <row r="4267" spans="1:6" hidden="1" x14ac:dyDescent="0.3">
      <c r="A4267" t="s">
        <v>1358</v>
      </c>
      <c r="B4267">
        <v>3</v>
      </c>
      <c r="C4267" s="2">
        <v>238000</v>
      </c>
      <c r="D4267" t="s">
        <v>4686</v>
      </c>
      <c r="E4267" s="1">
        <v>67</v>
      </c>
      <c r="F4267" s="2">
        <f>Imobiliare_Data_18apr[[#This Row],[Price]]/Imobiliare_Data_18apr[[#This Row],[Surface m2]]</f>
        <v>3552.2388059701493</v>
      </c>
    </row>
    <row r="4268" spans="1:6" hidden="1" x14ac:dyDescent="0.3">
      <c r="A4268" t="s">
        <v>1359</v>
      </c>
      <c r="B4268">
        <v>3</v>
      </c>
      <c r="C4268" s="2">
        <v>238000</v>
      </c>
      <c r="D4268" t="s">
        <v>4686</v>
      </c>
      <c r="E4268" s="1">
        <v>67.599999999999994</v>
      </c>
      <c r="F4268" s="2">
        <f>Imobiliare_Data_18apr[[#This Row],[Price]]/Imobiliare_Data_18apr[[#This Row],[Surface m2]]</f>
        <v>3520.710059171598</v>
      </c>
    </row>
    <row r="4269" spans="1:6" hidden="1" x14ac:dyDescent="0.3">
      <c r="A4269" t="s">
        <v>1506</v>
      </c>
      <c r="B4269">
        <v>3</v>
      </c>
      <c r="C4269" s="2">
        <v>238000</v>
      </c>
      <c r="D4269" t="s">
        <v>4686</v>
      </c>
      <c r="E4269" s="1">
        <v>78</v>
      </c>
      <c r="F4269" s="2">
        <f>Imobiliare_Data_18apr[[#This Row],[Price]]/Imobiliare_Data_18apr[[#This Row],[Surface m2]]</f>
        <v>3051.2820512820513</v>
      </c>
    </row>
    <row r="4270" spans="1:6" hidden="1" x14ac:dyDescent="0.3">
      <c r="A4270" t="s">
        <v>1657</v>
      </c>
      <c r="B4270">
        <v>3</v>
      </c>
      <c r="C4270" s="2">
        <v>238000</v>
      </c>
      <c r="D4270" t="s">
        <v>4686</v>
      </c>
      <c r="E4270" s="1">
        <v>68</v>
      </c>
      <c r="F4270" s="2">
        <f>Imobiliare_Data_18apr[[#This Row],[Price]]/Imobiliare_Data_18apr[[#This Row],[Surface m2]]</f>
        <v>3500</v>
      </c>
    </row>
    <row r="4271" spans="1:6" hidden="1" x14ac:dyDescent="0.3">
      <c r="A4271" t="s">
        <v>1714</v>
      </c>
      <c r="B4271">
        <v>3</v>
      </c>
      <c r="C4271" s="2">
        <v>238000</v>
      </c>
      <c r="D4271" t="s">
        <v>4687</v>
      </c>
      <c r="E4271" s="1">
        <v>76</v>
      </c>
      <c r="F4271" s="2">
        <f>Imobiliare_Data_18apr[[#This Row],[Price]]/Imobiliare_Data_18apr[[#This Row],[Surface m2]]</f>
        <v>3131.5789473684213</v>
      </c>
    </row>
    <row r="4272" spans="1:6" hidden="1" x14ac:dyDescent="0.3">
      <c r="A4272" t="s">
        <v>1813</v>
      </c>
      <c r="B4272">
        <v>3</v>
      </c>
      <c r="C4272" s="2">
        <v>238000</v>
      </c>
      <c r="D4272" t="s">
        <v>4686</v>
      </c>
      <c r="E4272" s="1">
        <v>68</v>
      </c>
      <c r="F4272" s="2">
        <f>Imobiliare_Data_18apr[[#This Row],[Price]]/Imobiliare_Data_18apr[[#This Row],[Surface m2]]</f>
        <v>3500</v>
      </c>
    </row>
    <row r="4273" spans="1:6" hidden="1" x14ac:dyDescent="0.3">
      <c r="A4273" t="s">
        <v>1824</v>
      </c>
      <c r="B4273">
        <v>3</v>
      </c>
      <c r="C4273" s="2">
        <v>238000</v>
      </c>
      <c r="D4273" t="s">
        <v>4686</v>
      </c>
      <c r="E4273" s="1">
        <v>75</v>
      </c>
      <c r="F4273" s="2">
        <f>Imobiliare_Data_18apr[[#This Row],[Price]]/Imobiliare_Data_18apr[[#This Row],[Surface m2]]</f>
        <v>3173.3333333333335</v>
      </c>
    </row>
    <row r="4274" spans="1:6" hidden="1" x14ac:dyDescent="0.3">
      <c r="A4274" t="s">
        <v>1928</v>
      </c>
      <c r="B4274">
        <v>4</v>
      </c>
      <c r="C4274" s="2">
        <v>238000</v>
      </c>
      <c r="D4274" t="s">
        <v>4687</v>
      </c>
      <c r="E4274" s="1">
        <v>78</v>
      </c>
      <c r="F4274" s="2">
        <f>Imobiliare_Data_18apr[[#This Row],[Price]]/Imobiliare_Data_18apr[[#This Row],[Surface m2]]</f>
        <v>3051.2820512820513</v>
      </c>
    </row>
    <row r="4275" spans="1:6" hidden="1" x14ac:dyDescent="0.3">
      <c r="A4275" t="s">
        <v>1936</v>
      </c>
      <c r="B4275">
        <v>4</v>
      </c>
      <c r="C4275" s="2">
        <v>238000</v>
      </c>
      <c r="D4275" t="s">
        <v>4687</v>
      </c>
      <c r="E4275" s="1">
        <v>78</v>
      </c>
      <c r="F4275" s="2">
        <f>Imobiliare_Data_18apr[[#This Row],[Price]]/Imobiliare_Data_18apr[[#This Row],[Surface m2]]</f>
        <v>3051.2820512820513</v>
      </c>
    </row>
    <row r="4276" spans="1:6" hidden="1" x14ac:dyDescent="0.3">
      <c r="A4276" t="s">
        <v>1947</v>
      </c>
      <c r="B4276">
        <v>4</v>
      </c>
      <c r="C4276" s="2">
        <v>238000</v>
      </c>
      <c r="D4276" t="s">
        <v>4687</v>
      </c>
      <c r="E4276" s="1">
        <v>78</v>
      </c>
      <c r="F4276" s="2">
        <f>Imobiliare_Data_18apr[[#This Row],[Price]]/Imobiliare_Data_18apr[[#This Row],[Surface m2]]</f>
        <v>3051.2820512820513</v>
      </c>
    </row>
    <row r="4277" spans="1:6" hidden="1" x14ac:dyDescent="0.3">
      <c r="A4277" t="s">
        <v>1961</v>
      </c>
      <c r="B4277">
        <v>4</v>
      </c>
      <c r="C4277" s="2">
        <v>238000</v>
      </c>
      <c r="D4277" t="s">
        <v>4687</v>
      </c>
      <c r="E4277" s="1">
        <v>78</v>
      </c>
      <c r="F4277" s="2">
        <f>Imobiliare_Data_18apr[[#This Row],[Price]]/Imobiliare_Data_18apr[[#This Row],[Surface m2]]</f>
        <v>3051.2820512820513</v>
      </c>
    </row>
    <row r="4278" spans="1:6" hidden="1" x14ac:dyDescent="0.3">
      <c r="A4278" t="s">
        <v>1989</v>
      </c>
      <c r="B4278">
        <v>4</v>
      </c>
      <c r="C4278" s="2">
        <v>238000</v>
      </c>
      <c r="D4278" t="s">
        <v>4687</v>
      </c>
      <c r="E4278" s="1">
        <v>78</v>
      </c>
      <c r="F4278" s="2">
        <f>Imobiliare_Data_18apr[[#This Row],[Price]]/Imobiliare_Data_18apr[[#This Row],[Surface m2]]</f>
        <v>3051.2820512820513</v>
      </c>
    </row>
    <row r="4279" spans="1:6" hidden="1" x14ac:dyDescent="0.3">
      <c r="A4279" t="s">
        <v>2053</v>
      </c>
      <c r="B4279">
        <v>4</v>
      </c>
      <c r="C4279" s="2">
        <v>238000</v>
      </c>
      <c r="D4279" t="s">
        <v>4687</v>
      </c>
      <c r="E4279" s="1">
        <v>78</v>
      </c>
      <c r="F4279" s="2">
        <f>Imobiliare_Data_18apr[[#This Row],[Price]]/Imobiliare_Data_18apr[[#This Row],[Surface m2]]</f>
        <v>3051.2820512820513</v>
      </c>
    </row>
    <row r="4280" spans="1:6" hidden="1" x14ac:dyDescent="0.3">
      <c r="A4280" t="s">
        <v>2097</v>
      </c>
      <c r="B4280">
        <v>4</v>
      </c>
      <c r="C4280" s="2">
        <v>238000</v>
      </c>
      <c r="D4280" t="s">
        <v>4687</v>
      </c>
      <c r="E4280" s="1">
        <v>78</v>
      </c>
      <c r="F4280" s="2">
        <f>Imobiliare_Data_18apr[[#This Row],[Price]]/Imobiliare_Data_18apr[[#This Row],[Surface m2]]</f>
        <v>3051.2820512820513</v>
      </c>
    </row>
    <row r="4281" spans="1:6" hidden="1" x14ac:dyDescent="0.3">
      <c r="A4281" t="s">
        <v>2101</v>
      </c>
      <c r="B4281">
        <v>4</v>
      </c>
      <c r="C4281" s="2">
        <v>238000</v>
      </c>
      <c r="D4281" t="s">
        <v>4687</v>
      </c>
      <c r="E4281" s="1">
        <v>78</v>
      </c>
      <c r="F4281" s="2">
        <f>Imobiliare_Data_18apr[[#This Row],[Price]]/Imobiliare_Data_18apr[[#This Row],[Surface m2]]</f>
        <v>3051.2820512820513</v>
      </c>
    </row>
    <row r="4282" spans="1:6" hidden="1" x14ac:dyDescent="0.3">
      <c r="A4282" t="s">
        <v>2109</v>
      </c>
      <c r="B4282">
        <v>4</v>
      </c>
      <c r="C4282" s="2">
        <v>238000</v>
      </c>
      <c r="D4282" t="s">
        <v>4687</v>
      </c>
      <c r="E4282" s="1">
        <v>78</v>
      </c>
      <c r="F4282" s="2">
        <f>Imobiliare_Data_18apr[[#This Row],[Price]]/Imobiliare_Data_18apr[[#This Row],[Surface m2]]</f>
        <v>3051.2820512820513</v>
      </c>
    </row>
    <row r="4283" spans="1:6" hidden="1" x14ac:dyDescent="0.3">
      <c r="A4283" t="s">
        <v>2139</v>
      </c>
      <c r="B4283">
        <v>4</v>
      </c>
      <c r="C4283" s="2">
        <v>238000</v>
      </c>
      <c r="D4283" t="s">
        <v>4687</v>
      </c>
      <c r="E4283" s="1">
        <v>78</v>
      </c>
      <c r="F4283" s="2">
        <f>Imobiliare_Data_18apr[[#This Row],[Price]]/Imobiliare_Data_18apr[[#This Row],[Surface m2]]</f>
        <v>3051.2820512820513</v>
      </c>
    </row>
    <row r="4284" spans="1:6" hidden="1" x14ac:dyDescent="0.3">
      <c r="A4284" t="s">
        <v>2146</v>
      </c>
      <c r="B4284">
        <v>4</v>
      </c>
      <c r="C4284" s="2">
        <v>238000</v>
      </c>
      <c r="D4284" t="s">
        <v>4687</v>
      </c>
      <c r="E4284" s="1">
        <v>78</v>
      </c>
      <c r="F4284" s="2">
        <f>Imobiliare_Data_18apr[[#This Row],[Price]]/Imobiliare_Data_18apr[[#This Row],[Surface m2]]</f>
        <v>3051.2820512820513</v>
      </c>
    </row>
    <row r="4285" spans="1:6" x14ac:dyDescent="0.3">
      <c r="A4285" t="s">
        <v>545</v>
      </c>
      <c r="B4285">
        <v>2</v>
      </c>
      <c r="C4285" s="2">
        <v>238000</v>
      </c>
      <c r="D4285" t="s">
        <v>4687</v>
      </c>
      <c r="E4285" s="1">
        <v>63</v>
      </c>
      <c r="F4285" s="2">
        <f>Imobiliare_Data_18apr[[#This Row],[Price]]/Imobiliare_Data_18apr[[#This Row],[Surface m2]]</f>
        <v>3777.7777777777778</v>
      </c>
    </row>
    <row r="4286" spans="1:6" x14ac:dyDescent="0.3">
      <c r="A4286" t="s">
        <v>654</v>
      </c>
      <c r="B4286">
        <v>2</v>
      </c>
      <c r="C4286" s="2">
        <v>238000</v>
      </c>
      <c r="D4286" t="s">
        <v>4687</v>
      </c>
      <c r="E4286" s="1">
        <v>60</v>
      </c>
      <c r="F4286" s="2">
        <f>Imobiliare_Data_18apr[[#This Row],[Price]]/Imobiliare_Data_18apr[[#This Row],[Surface m2]]</f>
        <v>3966.6666666666665</v>
      </c>
    </row>
    <row r="4287" spans="1:6" hidden="1" x14ac:dyDescent="0.3">
      <c r="A4287" t="s">
        <v>2572</v>
      </c>
      <c r="B4287">
        <v>3</v>
      </c>
      <c r="C4287" s="2">
        <v>238000</v>
      </c>
      <c r="D4287" t="s">
        <v>4687</v>
      </c>
      <c r="E4287" s="1">
        <v>76</v>
      </c>
      <c r="F4287" s="2">
        <f>Imobiliare_Data_18apr[[#This Row],[Price]]/Imobiliare_Data_18apr[[#This Row],[Surface m2]]</f>
        <v>3131.5789473684213</v>
      </c>
    </row>
    <row r="4288" spans="1:6" hidden="1" x14ac:dyDescent="0.3">
      <c r="A4288" t="s">
        <v>2732</v>
      </c>
      <c r="B4288">
        <v>3</v>
      </c>
      <c r="C4288" s="2">
        <v>238000</v>
      </c>
      <c r="D4288" t="s">
        <v>4686</v>
      </c>
      <c r="E4288" s="1">
        <v>68</v>
      </c>
      <c r="F4288" s="2">
        <f>Imobiliare_Data_18apr[[#This Row],[Price]]/Imobiliare_Data_18apr[[#This Row],[Surface m2]]</f>
        <v>3500</v>
      </c>
    </row>
    <row r="4289" spans="1:6" hidden="1" x14ac:dyDescent="0.3">
      <c r="A4289" t="s">
        <v>2779</v>
      </c>
      <c r="B4289">
        <v>3</v>
      </c>
      <c r="C4289" s="2">
        <v>238000</v>
      </c>
      <c r="D4289" t="s">
        <v>4687</v>
      </c>
      <c r="E4289" s="1">
        <v>76</v>
      </c>
      <c r="F4289" s="2">
        <f>Imobiliare_Data_18apr[[#This Row],[Price]]/Imobiliare_Data_18apr[[#This Row],[Surface m2]]</f>
        <v>3131.5789473684213</v>
      </c>
    </row>
    <row r="4290" spans="1:6" hidden="1" x14ac:dyDescent="0.3">
      <c r="A4290" t="s">
        <v>2791</v>
      </c>
      <c r="B4290">
        <v>3</v>
      </c>
      <c r="C4290" s="2">
        <v>238000</v>
      </c>
      <c r="D4290" t="s">
        <v>4686</v>
      </c>
      <c r="E4290" s="1">
        <v>67.8</v>
      </c>
      <c r="F4290" s="2">
        <f>Imobiliare_Data_18apr[[#This Row],[Price]]/Imobiliare_Data_18apr[[#This Row],[Surface m2]]</f>
        <v>3510.3244837758111</v>
      </c>
    </row>
    <row r="4291" spans="1:6" hidden="1" x14ac:dyDescent="0.3">
      <c r="A4291" t="s">
        <v>2803</v>
      </c>
      <c r="B4291">
        <v>3</v>
      </c>
      <c r="C4291" s="2">
        <v>238000</v>
      </c>
      <c r="D4291" t="s">
        <v>4686</v>
      </c>
      <c r="E4291" s="1">
        <v>68</v>
      </c>
      <c r="F4291" s="2">
        <f>Imobiliare_Data_18apr[[#This Row],[Price]]/Imobiliare_Data_18apr[[#This Row],[Surface m2]]</f>
        <v>3500</v>
      </c>
    </row>
    <row r="4292" spans="1:6" hidden="1" x14ac:dyDescent="0.3">
      <c r="A4292" t="s">
        <v>2811</v>
      </c>
      <c r="B4292">
        <v>4</v>
      </c>
      <c r="C4292" s="2">
        <v>238000</v>
      </c>
      <c r="D4292" t="s">
        <v>4687</v>
      </c>
      <c r="E4292" s="1">
        <v>78</v>
      </c>
      <c r="F4292" s="2">
        <f>Imobiliare_Data_18apr[[#This Row],[Price]]/Imobiliare_Data_18apr[[#This Row],[Surface m2]]</f>
        <v>3051.2820512820513</v>
      </c>
    </row>
    <row r="4293" spans="1:6" hidden="1" x14ac:dyDescent="0.3">
      <c r="A4293" t="s">
        <v>2858</v>
      </c>
      <c r="B4293">
        <v>4</v>
      </c>
      <c r="C4293" s="2">
        <v>238000</v>
      </c>
      <c r="D4293" t="s">
        <v>4687</v>
      </c>
      <c r="E4293" s="1">
        <v>78</v>
      </c>
      <c r="F4293" s="2">
        <f>Imobiliare_Data_18apr[[#This Row],[Price]]/Imobiliare_Data_18apr[[#This Row],[Surface m2]]</f>
        <v>3051.2820512820513</v>
      </c>
    </row>
    <row r="4294" spans="1:6" hidden="1" x14ac:dyDescent="0.3">
      <c r="A4294" t="s">
        <v>4292</v>
      </c>
      <c r="B4294">
        <v>3</v>
      </c>
      <c r="C4294" s="2">
        <v>238000</v>
      </c>
      <c r="D4294" t="s">
        <v>4687</v>
      </c>
      <c r="E4294" s="1">
        <v>70</v>
      </c>
      <c r="F4294" s="2">
        <f>Imobiliare_Data_18apr[[#This Row],[Price]]/Imobiliare_Data_18apr[[#This Row],[Surface m2]]</f>
        <v>3400</v>
      </c>
    </row>
    <row r="4295" spans="1:6" hidden="1" x14ac:dyDescent="0.3">
      <c r="A4295" t="s">
        <v>4345</v>
      </c>
      <c r="B4295">
        <v>3</v>
      </c>
      <c r="C4295" s="2">
        <v>238000</v>
      </c>
      <c r="D4295" t="s">
        <v>4687</v>
      </c>
      <c r="E4295" s="1">
        <v>75</v>
      </c>
      <c r="F4295" s="2">
        <f>Imobiliare_Data_18apr[[#This Row],[Price]]/Imobiliare_Data_18apr[[#This Row],[Surface m2]]</f>
        <v>3173.3333333333335</v>
      </c>
    </row>
    <row r="4296" spans="1:6" hidden="1" x14ac:dyDescent="0.3">
      <c r="A4296" t="s">
        <v>3134</v>
      </c>
      <c r="B4296">
        <v>4</v>
      </c>
      <c r="C4296" s="2">
        <v>238000</v>
      </c>
      <c r="D4296" t="s">
        <v>4687</v>
      </c>
      <c r="E4296" s="1">
        <v>78</v>
      </c>
      <c r="F4296" s="2">
        <f>Imobiliare_Data_18apr[[#This Row],[Price]]/Imobiliare_Data_18apr[[#This Row],[Surface m2]]</f>
        <v>3051.2820512820513</v>
      </c>
    </row>
    <row r="4297" spans="1:6" hidden="1" x14ac:dyDescent="0.3">
      <c r="A4297" t="s">
        <v>3144</v>
      </c>
      <c r="B4297">
        <v>4</v>
      </c>
      <c r="C4297" s="2">
        <v>238000</v>
      </c>
      <c r="D4297" t="s">
        <v>4687</v>
      </c>
      <c r="E4297" s="1">
        <v>80</v>
      </c>
      <c r="F4297" s="2">
        <f>Imobiliare_Data_18apr[[#This Row],[Price]]/Imobiliare_Data_18apr[[#This Row],[Surface m2]]</f>
        <v>2975</v>
      </c>
    </row>
    <row r="4298" spans="1:6" hidden="1" x14ac:dyDescent="0.3">
      <c r="A4298" t="s">
        <v>3215</v>
      </c>
      <c r="B4298">
        <v>3</v>
      </c>
      <c r="C4298" s="2">
        <v>238000</v>
      </c>
      <c r="D4298" t="s">
        <v>4686</v>
      </c>
      <c r="E4298" s="1">
        <v>68</v>
      </c>
      <c r="F4298" s="2">
        <f>Imobiliare_Data_18apr[[#This Row],[Price]]/Imobiliare_Data_18apr[[#This Row],[Surface m2]]</f>
        <v>3500</v>
      </c>
    </row>
    <row r="4299" spans="1:6" hidden="1" x14ac:dyDescent="0.3">
      <c r="A4299" t="s">
        <v>3607</v>
      </c>
      <c r="B4299">
        <v>4</v>
      </c>
      <c r="C4299" s="2">
        <v>238000</v>
      </c>
      <c r="D4299" t="s">
        <v>4687</v>
      </c>
      <c r="E4299" s="1">
        <v>75</v>
      </c>
      <c r="F4299" s="2">
        <f>Imobiliare_Data_18apr[[#This Row],[Price]]/Imobiliare_Data_18apr[[#This Row],[Surface m2]]</f>
        <v>3173.3333333333335</v>
      </c>
    </row>
    <row r="4300" spans="1:6" hidden="1" x14ac:dyDescent="0.3">
      <c r="A4300" t="s">
        <v>3735</v>
      </c>
      <c r="B4300">
        <v>4</v>
      </c>
      <c r="C4300" s="2">
        <v>238000</v>
      </c>
      <c r="D4300" t="s">
        <v>4687</v>
      </c>
      <c r="E4300" s="1">
        <v>78</v>
      </c>
      <c r="F4300" s="2">
        <f>Imobiliare_Data_18apr[[#This Row],[Price]]/Imobiliare_Data_18apr[[#This Row],[Surface m2]]</f>
        <v>3051.2820512820513</v>
      </c>
    </row>
    <row r="4301" spans="1:6" hidden="1" x14ac:dyDescent="0.3">
      <c r="A4301" t="s">
        <v>3895</v>
      </c>
      <c r="B4301">
        <v>4</v>
      </c>
      <c r="C4301" s="2">
        <v>238000</v>
      </c>
      <c r="D4301" t="s">
        <v>4687</v>
      </c>
      <c r="E4301" s="1">
        <v>78</v>
      </c>
      <c r="F4301" s="2">
        <f>Imobiliare_Data_18apr[[#This Row],[Price]]/Imobiliare_Data_18apr[[#This Row],[Surface m2]]</f>
        <v>3051.2820512820513</v>
      </c>
    </row>
    <row r="4302" spans="1:6" hidden="1" x14ac:dyDescent="0.3">
      <c r="A4302" t="s">
        <v>3938</v>
      </c>
      <c r="B4302">
        <v>4</v>
      </c>
      <c r="C4302" s="2">
        <v>238000</v>
      </c>
      <c r="D4302" t="s">
        <v>4687</v>
      </c>
      <c r="E4302" s="1">
        <v>78</v>
      </c>
      <c r="F4302" s="2">
        <f>Imobiliare_Data_18apr[[#This Row],[Price]]/Imobiliare_Data_18apr[[#This Row],[Surface m2]]</f>
        <v>3051.2820512820513</v>
      </c>
    </row>
    <row r="4303" spans="1:6" hidden="1" x14ac:dyDescent="0.3">
      <c r="A4303" t="s">
        <v>3957</v>
      </c>
      <c r="B4303">
        <v>4</v>
      </c>
      <c r="C4303" s="2">
        <v>238000</v>
      </c>
      <c r="D4303" t="s">
        <v>4687</v>
      </c>
      <c r="E4303" s="1">
        <v>78</v>
      </c>
      <c r="F4303" s="2">
        <f>Imobiliare_Data_18apr[[#This Row],[Price]]/Imobiliare_Data_18apr[[#This Row],[Surface m2]]</f>
        <v>3051.2820512820513</v>
      </c>
    </row>
    <row r="4304" spans="1:6" hidden="1" x14ac:dyDescent="0.3">
      <c r="A4304" t="s">
        <v>4612</v>
      </c>
      <c r="B4304">
        <v>4</v>
      </c>
      <c r="C4304" s="2">
        <v>238000</v>
      </c>
      <c r="D4304" t="s">
        <v>4687</v>
      </c>
      <c r="E4304" s="1">
        <v>78</v>
      </c>
      <c r="F4304" s="2">
        <f>Imobiliare_Data_18apr[[#This Row],[Price]]/Imobiliare_Data_18apr[[#This Row],[Surface m2]]</f>
        <v>3051.2820512820513</v>
      </c>
    </row>
    <row r="4305" spans="1:6" hidden="1" x14ac:dyDescent="0.3">
      <c r="A4305" t="s">
        <v>4613</v>
      </c>
      <c r="B4305">
        <v>4</v>
      </c>
      <c r="C4305" s="2">
        <v>238000</v>
      </c>
      <c r="D4305" t="s">
        <v>4687</v>
      </c>
      <c r="E4305" s="1">
        <v>75</v>
      </c>
      <c r="F4305" s="2">
        <f>Imobiliare_Data_18apr[[#This Row],[Price]]/Imobiliare_Data_18apr[[#This Row],[Surface m2]]</f>
        <v>3173.3333333333335</v>
      </c>
    </row>
    <row r="4306" spans="1:6" hidden="1" x14ac:dyDescent="0.3">
      <c r="A4306" t="s">
        <v>4620</v>
      </c>
      <c r="B4306">
        <v>4</v>
      </c>
      <c r="C4306" s="2">
        <v>238000</v>
      </c>
      <c r="D4306" t="s">
        <v>4687</v>
      </c>
      <c r="E4306" s="1">
        <v>78</v>
      </c>
      <c r="F4306" s="2">
        <f>Imobiliare_Data_18apr[[#This Row],[Price]]/Imobiliare_Data_18apr[[#This Row],[Surface m2]]</f>
        <v>3051.2820512820513</v>
      </c>
    </row>
    <row r="4307" spans="1:6" hidden="1" x14ac:dyDescent="0.3">
      <c r="A4307" t="s">
        <v>4629</v>
      </c>
      <c r="B4307">
        <v>4</v>
      </c>
      <c r="C4307" s="2">
        <v>238000</v>
      </c>
      <c r="D4307" t="s">
        <v>4687</v>
      </c>
      <c r="E4307" s="1">
        <v>78</v>
      </c>
      <c r="F4307" s="2">
        <f>Imobiliare_Data_18apr[[#This Row],[Price]]/Imobiliare_Data_18apr[[#This Row],[Surface m2]]</f>
        <v>3051.2820512820513</v>
      </c>
    </row>
    <row r="4308" spans="1:6" hidden="1" x14ac:dyDescent="0.3">
      <c r="A4308" t="s">
        <v>3592</v>
      </c>
      <c r="B4308">
        <v>3</v>
      </c>
      <c r="C4308" s="2">
        <v>238500</v>
      </c>
      <c r="D4308" t="s">
        <v>4686</v>
      </c>
      <c r="E4308" s="1">
        <v>71</v>
      </c>
      <c r="F4308" s="2">
        <f>Imobiliare_Data_18apr[[#This Row],[Price]]/Imobiliare_Data_18apr[[#This Row],[Surface m2]]</f>
        <v>3359.1549295774648</v>
      </c>
    </row>
    <row r="4309" spans="1:6" hidden="1" x14ac:dyDescent="0.3">
      <c r="A4309" t="s">
        <v>4207</v>
      </c>
      <c r="B4309">
        <v>3</v>
      </c>
      <c r="C4309" s="2">
        <v>238500</v>
      </c>
      <c r="D4309" t="s">
        <v>4687</v>
      </c>
      <c r="E4309" s="1">
        <v>70</v>
      </c>
      <c r="F4309" s="2">
        <f>Imobiliare_Data_18apr[[#This Row],[Price]]/Imobiliare_Data_18apr[[#This Row],[Surface m2]]</f>
        <v>3407.1428571428573</v>
      </c>
    </row>
    <row r="4310" spans="1:6" hidden="1" x14ac:dyDescent="0.3">
      <c r="A4310" t="s">
        <v>4278</v>
      </c>
      <c r="B4310">
        <v>3</v>
      </c>
      <c r="C4310" s="2">
        <v>238500</v>
      </c>
      <c r="D4310" t="s">
        <v>4686</v>
      </c>
      <c r="E4310" s="1">
        <v>70.599999999999994</v>
      </c>
      <c r="F4310" s="2">
        <f>Imobiliare_Data_18apr[[#This Row],[Price]]/Imobiliare_Data_18apr[[#This Row],[Surface m2]]</f>
        <v>3378.1869688385273</v>
      </c>
    </row>
    <row r="4311" spans="1:6" hidden="1" x14ac:dyDescent="0.3">
      <c r="A4311" t="s">
        <v>1313</v>
      </c>
      <c r="B4311">
        <v>3</v>
      </c>
      <c r="C4311" s="2">
        <v>239000</v>
      </c>
      <c r="D4311" t="s">
        <v>4686</v>
      </c>
      <c r="E4311" s="1">
        <v>72</v>
      </c>
      <c r="F4311" s="2">
        <f>Imobiliare_Data_18apr[[#This Row],[Price]]/Imobiliare_Data_18apr[[#This Row],[Surface m2]]</f>
        <v>3319.4444444444443</v>
      </c>
    </row>
    <row r="4312" spans="1:6" hidden="1" x14ac:dyDescent="0.3">
      <c r="A4312" t="s">
        <v>1509</v>
      </c>
      <c r="B4312">
        <v>3</v>
      </c>
      <c r="C4312" s="2">
        <v>239000</v>
      </c>
      <c r="D4312" t="s">
        <v>4685</v>
      </c>
      <c r="E4312" s="1">
        <v>76</v>
      </c>
      <c r="F4312" s="2">
        <f>Imobiliare_Data_18apr[[#This Row],[Price]]/Imobiliare_Data_18apr[[#This Row],[Surface m2]]</f>
        <v>3144.7368421052633</v>
      </c>
    </row>
    <row r="4313" spans="1:6" hidden="1" x14ac:dyDescent="0.3">
      <c r="A4313" t="s">
        <v>1540</v>
      </c>
      <c r="B4313">
        <v>3</v>
      </c>
      <c r="C4313" s="2">
        <v>239000</v>
      </c>
      <c r="D4313" t="s">
        <v>4686</v>
      </c>
      <c r="E4313" s="1">
        <v>68</v>
      </c>
      <c r="F4313" s="2">
        <f>Imobiliare_Data_18apr[[#This Row],[Price]]/Imobiliare_Data_18apr[[#This Row],[Surface m2]]</f>
        <v>3514.705882352941</v>
      </c>
    </row>
    <row r="4314" spans="1:6" hidden="1" x14ac:dyDescent="0.3">
      <c r="A4314" t="s">
        <v>1542</v>
      </c>
      <c r="B4314">
        <v>3</v>
      </c>
      <c r="C4314" s="2">
        <v>239000</v>
      </c>
      <c r="D4314" t="s">
        <v>4686</v>
      </c>
      <c r="E4314" s="1">
        <v>68</v>
      </c>
      <c r="F4314" s="2">
        <f>Imobiliare_Data_18apr[[#This Row],[Price]]/Imobiliare_Data_18apr[[#This Row],[Surface m2]]</f>
        <v>3514.705882352941</v>
      </c>
    </row>
    <row r="4315" spans="1:6" hidden="1" x14ac:dyDescent="0.3">
      <c r="A4315" t="s">
        <v>1830</v>
      </c>
      <c r="B4315">
        <v>3</v>
      </c>
      <c r="C4315" s="2">
        <v>239000</v>
      </c>
      <c r="D4315" t="s">
        <v>4687</v>
      </c>
      <c r="E4315" s="1">
        <v>85</v>
      </c>
      <c r="F4315" s="2">
        <f>Imobiliare_Data_18apr[[#This Row],[Price]]/Imobiliare_Data_18apr[[#This Row],[Surface m2]]</f>
        <v>2811.7647058823532</v>
      </c>
    </row>
    <row r="4316" spans="1:6" hidden="1" x14ac:dyDescent="0.3">
      <c r="A4316" t="s">
        <v>4264</v>
      </c>
      <c r="B4316">
        <v>3</v>
      </c>
      <c r="C4316" s="2">
        <v>239000</v>
      </c>
      <c r="D4316" t="s">
        <v>4686</v>
      </c>
      <c r="E4316" s="1">
        <v>78</v>
      </c>
      <c r="F4316" s="2">
        <f>Imobiliare_Data_18apr[[#This Row],[Price]]/Imobiliare_Data_18apr[[#This Row],[Surface m2]]</f>
        <v>3064.102564102564</v>
      </c>
    </row>
    <row r="4317" spans="1:6" x14ac:dyDescent="0.3">
      <c r="A4317" t="s">
        <v>3045</v>
      </c>
      <c r="B4317">
        <v>2</v>
      </c>
      <c r="C4317" s="2">
        <v>239000</v>
      </c>
      <c r="D4317" t="s">
        <v>4687</v>
      </c>
      <c r="E4317" s="1">
        <v>70</v>
      </c>
      <c r="F4317" s="2">
        <f>Imobiliare_Data_18apr[[#This Row],[Price]]/Imobiliare_Data_18apr[[#This Row],[Surface m2]]</f>
        <v>3414.2857142857142</v>
      </c>
    </row>
    <row r="4318" spans="1:6" hidden="1" x14ac:dyDescent="0.3">
      <c r="A4318" t="s">
        <v>3808</v>
      </c>
      <c r="B4318">
        <v>3</v>
      </c>
      <c r="C4318" s="2">
        <v>239000</v>
      </c>
      <c r="D4318" t="s">
        <v>4686</v>
      </c>
      <c r="E4318" s="1">
        <v>68</v>
      </c>
      <c r="F4318" s="2">
        <f>Imobiliare_Data_18apr[[#This Row],[Price]]/Imobiliare_Data_18apr[[#This Row],[Surface m2]]</f>
        <v>3514.705882352941</v>
      </c>
    </row>
    <row r="4319" spans="1:6" hidden="1" x14ac:dyDescent="0.3">
      <c r="A4319" t="s">
        <v>3825</v>
      </c>
      <c r="B4319">
        <v>3</v>
      </c>
      <c r="C4319" s="2">
        <v>239000</v>
      </c>
      <c r="D4319" t="s">
        <v>4686</v>
      </c>
      <c r="E4319" s="1">
        <v>66.069999999999993</v>
      </c>
      <c r="F4319" s="2">
        <f>Imobiliare_Data_18apr[[#This Row],[Price]]/Imobiliare_Data_18apr[[#This Row],[Surface m2]]</f>
        <v>3617.3755108218561</v>
      </c>
    </row>
    <row r="4320" spans="1:6" hidden="1" x14ac:dyDescent="0.3">
      <c r="A4320" t="s">
        <v>3899</v>
      </c>
      <c r="B4320">
        <v>4</v>
      </c>
      <c r="C4320" s="2">
        <v>239000</v>
      </c>
      <c r="D4320" t="s">
        <v>4687</v>
      </c>
      <c r="E4320" s="1">
        <v>76</v>
      </c>
      <c r="F4320" s="2">
        <f>Imobiliare_Data_18apr[[#This Row],[Price]]/Imobiliare_Data_18apr[[#This Row],[Surface m2]]</f>
        <v>3144.7368421052633</v>
      </c>
    </row>
    <row r="4321" spans="1:6" hidden="1" x14ac:dyDescent="0.3">
      <c r="A4321" t="s">
        <v>4218</v>
      </c>
      <c r="B4321">
        <v>3</v>
      </c>
      <c r="C4321" s="2">
        <v>239000</v>
      </c>
      <c r="D4321" t="s">
        <v>4686</v>
      </c>
      <c r="E4321" s="1">
        <v>70</v>
      </c>
      <c r="F4321" s="2">
        <f>Imobiliare_Data_18apr[[#This Row],[Price]]/Imobiliare_Data_18apr[[#This Row],[Surface m2]]</f>
        <v>3414.2857142857142</v>
      </c>
    </row>
    <row r="4322" spans="1:6" hidden="1" x14ac:dyDescent="0.3">
      <c r="A4322" t="s">
        <v>4382</v>
      </c>
      <c r="B4322">
        <v>3</v>
      </c>
      <c r="C4322" s="2">
        <v>239000</v>
      </c>
      <c r="D4322" t="s">
        <v>4686</v>
      </c>
      <c r="E4322" s="1">
        <v>78</v>
      </c>
      <c r="F4322" s="2">
        <f>Imobiliare_Data_18apr[[#This Row],[Price]]/Imobiliare_Data_18apr[[#This Row],[Surface m2]]</f>
        <v>3064.102564102564</v>
      </c>
    </row>
    <row r="4323" spans="1:6" x14ac:dyDescent="0.3">
      <c r="A4323" t="s">
        <v>3974</v>
      </c>
      <c r="B4323">
        <v>2</v>
      </c>
      <c r="C4323" s="2">
        <v>239000</v>
      </c>
      <c r="D4323" t="s">
        <v>4686</v>
      </c>
      <c r="E4323" s="1">
        <v>86</v>
      </c>
      <c r="F4323" s="2">
        <f>Imobiliare_Data_18apr[[#This Row],[Price]]/Imobiliare_Data_18apr[[#This Row],[Surface m2]]</f>
        <v>2779.0697674418607</v>
      </c>
    </row>
    <row r="4324" spans="1:6" hidden="1" x14ac:dyDescent="0.3">
      <c r="A4324" t="s">
        <v>3082</v>
      </c>
      <c r="B4324">
        <v>3</v>
      </c>
      <c r="C4324" s="2">
        <v>239500</v>
      </c>
      <c r="D4324" t="s">
        <v>4687</v>
      </c>
      <c r="E4324" s="1">
        <v>83</v>
      </c>
      <c r="F4324" s="2">
        <f>Imobiliare_Data_18apr[[#This Row],[Price]]/Imobiliare_Data_18apr[[#This Row],[Surface m2]]</f>
        <v>2885.5421686746986</v>
      </c>
    </row>
    <row r="4325" spans="1:6" hidden="1" x14ac:dyDescent="0.3">
      <c r="A4325" t="s">
        <v>1695</v>
      </c>
      <c r="B4325">
        <v>3</v>
      </c>
      <c r="C4325" s="2">
        <v>239900</v>
      </c>
      <c r="D4325" t="s">
        <v>4687</v>
      </c>
      <c r="E4325" s="1">
        <v>98.3</v>
      </c>
      <c r="F4325" s="2">
        <f>Imobiliare_Data_18apr[[#This Row],[Price]]/Imobiliare_Data_18apr[[#This Row],[Surface m2]]</f>
        <v>2440.4883011190236</v>
      </c>
    </row>
    <row r="4326" spans="1:6" x14ac:dyDescent="0.3">
      <c r="A4326" t="s">
        <v>546</v>
      </c>
      <c r="B4326">
        <v>2</v>
      </c>
      <c r="C4326" s="2">
        <v>239900</v>
      </c>
      <c r="D4326" t="s">
        <v>4687</v>
      </c>
      <c r="E4326" s="1">
        <v>53</v>
      </c>
      <c r="F4326" s="2">
        <f>Imobiliare_Data_18apr[[#This Row],[Price]]/Imobiliare_Data_18apr[[#This Row],[Surface m2]]</f>
        <v>4526.4150943396226</v>
      </c>
    </row>
    <row r="4327" spans="1:6" hidden="1" x14ac:dyDescent="0.3">
      <c r="A4327" t="s">
        <v>2013</v>
      </c>
      <c r="B4327">
        <v>4</v>
      </c>
      <c r="C4327" s="2">
        <v>239990</v>
      </c>
      <c r="D4327" t="s">
        <v>4686</v>
      </c>
      <c r="E4327" s="1">
        <v>86</v>
      </c>
      <c r="F4327" s="2">
        <f>Imobiliare_Data_18apr[[#This Row],[Price]]/Imobiliare_Data_18apr[[#This Row],[Surface m2]]</f>
        <v>2790.5813953488373</v>
      </c>
    </row>
    <row r="4328" spans="1:6" hidden="1" x14ac:dyDescent="0.3">
      <c r="A4328" t="s">
        <v>4208</v>
      </c>
      <c r="B4328">
        <v>3</v>
      </c>
      <c r="C4328" s="2">
        <v>239990</v>
      </c>
      <c r="D4328" t="s">
        <v>4687</v>
      </c>
      <c r="E4328" s="1">
        <v>74.540000000000006</v>
      </c>
      <c r="F4328" s="2">
        <f>Imobiliare_Data_18apr[[#This Row],[Price]]/Imobiliare_Data_18apr[[#This Row],[Surface m2]]</f>
        <v>3219.6136302656291</v>
      </c>
    </row>
    <row r="4329" spans="1:6" hidden="1" x14ac:dyDescent="0.3">
      <c r="A4329" t="s">
        <v>4266</v>
      </c>
      <c r="B4329">
        <v>3</v>
      </c>
      <c r="C4329" s="2">
        <v>239999</v>
      </c>
      <c r="D4329" t="s">
        <v>4686</v>
      </c>
      <c r="E4329" s="1">
        <v>75</v>
      </c>
      <c r="F4329" s="2">
        <f>Imobiliare_Data_18apr[[#This Row],[Price]]/Imobiliare_Data_18apr[[#This Row],[Surface m2]]</f>
        <v>3199.9866666666667</v>
      </c>
    </row>
    <row r="4330" spans="1:6" hidden="1" x14ac:dyDescent="0.3">
      <c r="A4330" t="s">
        <v>1374</v>
      </c>
      <c r="B4330">
        <v>3</v>
      </c>
      <c r="C4330" s="2">
        <v>240000</v>
      </c>
      <c r="D4330" t="s">
        <v>4686</v>
      </c>
      <c r="E4330" s="1">
        <v>78</v>
      </c>
      <c r="F4330" s="2">
        <f>Imobiliare_Data_18apr[[#This Row],[Price]]/Imobiliare_Data_18apr[[#This Row],[Surface m2]]</f>
        <v>3076.9230769230771</v>
      </c>
    </row>
    <row r="4331" spans="1:6" hidden="1" x14ac:dyDescent="0.3">
      <c r="A4331" t="s">
        <v>1430</v>
      </c>
      <c r="B4331">
        <v>3</v>
      </c>
      <c r="C4331" s="2">
        <v>240000</v>
      </c>
      <c r="D4331" t="s">
        <v>4687</v>
      </c>
      <c r="E4331" s="1">
        <v>72</v>
      </c>
      <c r="F4331" s="2">
        <f>Imobiliare_Data_18apr[[#This Row],[Price]]/Imobiliare_Data_18apr[[#This Row],[Surface m2]]</f>
        <v>3333.3333333333335</v>
      </c>
    </row>
    <row r="4332" spans="1:6" hidden="1" x14ac:dyDescent="0.3">
      <c r="A4332" t="s">
        <v>1606</v>
      </c>
      <c r="B4332">
        <v>3</v>
      </c>
      <c r="C4332" s="2">
        <v>240000</v>
      </c>
      <c r="D4332" t="s">
        <v>4687</v>
      </c>
      <c r="E4332" s="1">
        <v>73</v>
      </c>
      <c r="F4332" s="2">
        <f>Imobiliare_Data_18apr[[#This Row],[Price]]/Imobiliare_Data_18apr[[#This Row],[Surface m2]]</f>
        <v>3287.6712328767121</v>
      </c>
    </row>
    <row r="4333" spans="1:6" hidden="1" x14ac:dyDescent="0.3">
      <c r="A4333" t="s">
        <v>1706</v>
      </c>
      <c r="B4333">
        <v>3</v>
      </c>
      <c r="C4333" s="2">
        <v>240000</v>
      </c>
      <c r="D4333" t="s">
        <v>4686</v>
      </c>
      <c r="E4333" s="1">
        <v>72</v>
      </c>
      <c r="F4333" s="2">
        <f>Imobiliare_Data_18apr[[#This Row],[Price]]/Imobiliare_Data_18apr[[#This Row],[Surface m2]]</f>
        <v>3333.3333333333335</v>
      </c>
    </row>
    <row r="4334" spans="1:6" hidden="1" x14ac:dyDescent="0.3">
      <c r="A4334" t="s">
        <v>1718</v>
      </c>
      <c r="B4334">
        <v>3</v>
      </c>
      <c r="C4334" s="2">
        <v>240000</v>
      </c>
      <c r="D4334" t="s">
        <v>4686</v>
      </c>
      <c r="E4334" s="1">
        <v>88</v>
      </c>
      <c r="F4334" s="2">
        <f>Imobiliare_Data_18apr[[#This Row],[Price]]/Imobiliare_Data_18apr[[#This Row],[Surface m2]]</f>
        <v>2727.2727272727275</v>
      </c>
    </row>
    <row r="4335" spans="1:6" hidden="1" x14ac:dyDescent="0.3">
      <c r="A4335" t="s">
        <v>1782</v>
      </c>
      <c r="B4335">
        <v>3</v>
      </c>
      <c r="C4335" s="2">
        <v>240000</v>
      </c>
      <c r="D4335" t="s">
        <v>4686</v>
      </c>
      <c r="E4335" s="1">
        <v>87.5</v>
      </c>
      <c r="F4335" s="2">
        <f>Imobiliare_Data_18apr[[#This Row],[Price]]/Imobiliare_Data_18apr[[#This Row],[Surface m2]]</f>
        <v>2742.8571428571427</v>
      </c>
    </row>
    <row r="4336" spans="1:6" hidden="1" x14ac:dyDescent="0.3">
      <c r="A4336" t="s">
        <v>1801</v>
      </c>
      <c r="B4336">
        <v>3</v>
      </c>
      <c r="C4336" s="2">
        <v>240000</v>
      </c>
      <c r="D4336" t="s">
        <v>4686</v>
      </c>
      <c r="E4336" s="1">
        <v>68</v>
      </c>
      <c r="F4336" s="2">
        <f>Imobiliare_Data_18apr[[#This Row],[Price]]/Imobiliare_Data_18apr[[#This Row],[Surface m2]]</f>
        <v>3529.4117647058824</v>
      </c>
    </row>
    <row r="4337" spans="1:6" hidden="1" x14ac:dyDescent="0.3">
      <c r="A4337" t="s">
        <v>1809</v>
      </c>
      <c r="B4337">
        <v>3</v>
      </c>
      <c r="C4337" s="2">
        <v>240000</v>
      </c>
      <c r="D4337" t="s">
        <v>4686</v>
      </c>
      <c r="E4337" s="1">
        <v>100</v>
      </c>
      <c r="F4337" s="2">
        <f>Imobiliare_Data_18apr[[#This Row],[Price]]/Imobiliare_Data_18apr[[#This Row],[Surface m2]]</f>
        <v>2400</v>
      </c>
    </row>
    <row r="4338" spans="1:6" hidden="1" x14ac:dyDescent="0.3">
      <c r="A4338" t="s">
        <v>3543</v>
      </c>
      <c r="B4338">
        <v>3</v>
      </c>
      <c r="C4338" s="2">
        <v>240000</v>
      </c>
      <c r="D4338" t="s">
        <v>4687</v>
      </c>
      <c r="E4338" s="1">
        <v>80</v>
      </c>
      <c r="F4338" s="2">
        <f>Imobiliare_Data_18apr[[#This Row],[Price]]/Imobiliare_Data_18apr[[#This Row],[Surface m2]]</f>
        <v>3000</v>
      </c>
    </row>
    <row r="4339" spans="1:6" hidden="1" x14ac:dyDescent="0.3">
      <c r="A4339" t="s">
        <v>1927</v>
      </c>
      <c r="B4339">
        <v>4</v>
      </c>
      <c r="C4339" s="2">
        <v>240000</v>
      </c>
      <c r="D4339" t="s">
        <v>4687</v>
      </c>
      <c r="E4339" s="1">
        <v>80</v>
      </c>
      <c r="F4339" s="2">
        <f>Imobiliare_Data_18apr[[#This Row],[Price]]/Imobiliare_Data_18apr[[#This Row],[Surface m2]]</f>
        <v>3000</v>
      </c>
    </row>
    <row r="4340" spans="1:6" hidden="1" x14ac:dyDescent="0.3">
      <c r="A4340" t="s">
        <v>2062</v>
      </c>
      <c r="B4340">
        <v>4</v>
      </c>
      <c r="C4340" s="2">
        <v>240000</v>
      </c>
      <c r="D4340" t="s">
        <v>4687</v>
      </c>
      <c r="E4340" s="1">
        <v>86</v>
      </c>
      <c r="F4340" s="2">
        <f>Imobiliare_Data_18apr[[#This Row],[Price]]/Imobiliare_Data_18apr[[#This Row],[Surface m2]]</f>
        <v>2790.6976744186045</v>
      </c>
    </row>
    <row r="4341" spans="1:6" hidden="1" x14ac:dyDescent="0.3">
      <c r="A4341" t="s">
        <v>2063</v>
      </c>
      <c r="B4341">
        <v>4</v>
      </c>
      <c r="C4341" s="2">
        <v>240000</v>
      </c>
      <c r="D4341" t="s">
        <v>4687</v>
      </c>
      <c r="E4341" s="1">
        <v>86</v>
      </c>
      <c r="F4341" s="2">
        <f>Imobiliare_Data_18apr[[#This Row],[Price]]/Imobiliare_Data_18apr[[#This Row],[Surface m2]]</f>
        <v>2790.6976744186045</v>
      </c>
    </row>
    <row r="4342" spans="1:6" hidden="1" x14ac:dyDescent="0.3">
      <c r="A4342" t="s">
        <v>2087</v>
      </c>
      <c r="B4342">
        <v>4</v>
      </c>
      <c r="C4342" s="2">
        <v>240000</v>
      </c>
      <c r="D4342" t="s">
        <v>4687</v>
      </c>
      <c r="E4342" s="1">
        <v>84</v>
      </c>
      <c r="F4342" s="2">
        <f>Imobiliare_Data_18apr[[#This Row],[Price]]/Imobiliare_Data_18apr[[#This Row],[Surface m2]]</f>
        <v>2857.1428571428573</v>
      </c>
    </row>
    <row r="4343" spans="1:6" hidden="1" x14ac:dyDescent="0.3">
      <c r="A4343" t="s">
        <v>2098</v>
      </c>
      <c r="B4343">
        <v>4</v>
      </c>
      <c r="C4343" s="2">
        <v>240000</v>
      </c>
      <c r="D4343" t="s">
        <v>4687</v>
      </c>
      <c r="E4343" s="1">
        <v>78</v>
      </c>
      <c r="F4343" s="2">
        <f>Imobiliare_Data_18apr[[#This Row],[Price]]/Imobiliare_Data_18apr[[#This Row],[Surface m2]]</f>
        <v>3076.9230769230771</v>
      </c>
    </row>
    <row r="4344" spans="1:6" x14ac:dyDescent="0.3">
      <c r="A4344" t="s">
        <v>478</v>
      </c>
      <c r="B4344">
        <v>2</v>
      </c>
      <c r="C4344" s="2">
        <v>240000</v>
      </c>
      <c r="D4344" t="s">
        <v>4687</v>
      </c>
      <c r="E4344" s="1">
        <v>86.41</v>
      </c>
      <c r="F4344" s="2">
        <f>Imobiliare_Data_18apr[[#This Row],[Price]]/Imobiliare_Data_18apr[[#This Row],[Surface m2]]</f>
        <v>2777.4563129267449</v>
      </c>
    </row>
    <row r="4345" spans="1:6" x14ac:dyDescent="0.3">
      <c r="A4345" t="s">
        <v>599</v>
      </c>
      <c r="B4345">
        <v>2</v>
      </c>
      <c r="C4345" s="2">
        <v>240000</v>
      </c>
      <c r="D4345" t="s">
        <v>4687</v>
      </c>
      <c r="E4345" s="1">
        <v>64</v>
      </c>
      <c r="F4345" s="2">
        <f>Imobiliare_Data_18apr[[#This Row],[Price]]/Imobiliare_Data_18apr[[#This Row],[Surface m2]]</f>
        <v>3750</v>
      </c>
    </row>
    <row r="4346" spans="1:6" hidden="1" x14ac:dyDescent="0.3">
      <c r="A4346" t="s">
        <v>2842</v>
      </c>
      <c r="B4346">
        <v>4</v>
      </c>
      <c r="C4346" s="2">
        <v>240000</v>
      </c>
      <c r="D4346" t="s">
        <v>4687</v>
      </c>
      <c r="E4346" s="1">
        <v>82</v>
      </c>
      <c r="F4346" s="2">
        <f>Imobiliare_Data_18apr[[#This Row],[Price]]/Imobiliare_Data_18apr[[#This Row],[Surface m2]]</f>
        <v>2926.8292682926831</v>
      </c>
    </row>
    <row r="4347" spans="1:6" hidden="1" x14ac:dyDescent="0.3">
      <c r="A4347" t="s">
        <v>2845</v>
      </c>
      <c r="B4347">
        <v>4</v>
      </c>
      <c r="C4347" s="2">
        <v>240000</v>
      </c>
      <c r="D4347" t="s">
        <v>4687</v>
      </c>
      <c r="E4347" s="1">
        <v>80</v>
      </c>
      <c r="F4347" s="2">
        <f>Imobiliare_Data_18apr[[#This Row],[Price]]/Imobiliare_Data_18apr[[#This Row],[Surface m2]]</f>
        <v>3000</v>
      </c>
    </row>
    <row r="4348" spans="1:6" hidden="1" x14ac:dyDescent="0.3">
      <c r="A4348" t="s">
        <v>2855</v>
      </c>
      <c r="B4348">
        <v>4</v>
      </c>
      <c r="C4348" s="2">
        <v>240000</v>
      </c>
      <c r="D4348" t="s">
        <v>4687</v>
      </c>
      <c r="E4348" s="1">
        <v>79</v>
      </c>
      <c r="F4348" s="2">
        <f>Imobiliare_Data_18apr[[#This Row],[Price]]/Imobiliare_Data_18apr[[#This Row],[Surface m2]]</f>
        <v>3037.9746835443038</v>
      </c>
    </row>
    <row r="4349" spans="1:6" hidden="1" x14ac:dyDescent="0.3">
      <c r="A4349" t="s">
        <v>2913</v>
      </c>
      <c r="B4349">
        <v>4</v>
      </c>
      <c r="C4349" s="2">
        <v>240000</v>
      </c>
      <c r="D4349" t="s">
        <v>4687</v>
      </c>
      <c r="E4349" s="1">
        <v>78</v>
      </c>
      <c r="F4349" s="2">
        <f>Imobiliare_Data_18apr[[#This Row],[Price]]/Imobiliare_Data_18apr[[#This Row],[Surface m2]]</f>
        <v>3076.9230769230771</v>
      </c>
    </row>
    <row r="4350" spans="1:6" hidden="1" x14ac:dyDescent="0.3">
      <c r="A4350" t="s">
        <v>3153</v>
      </c>
      <c r="B4350">
        <v>3</v>
      </c>
      <c r="C4350" s="2">
        <v>240000</v>
      </c>
      <c r="D4350" t="s">
        <v>4687</v>
      </c>
      <c r="E4350" s="1">
        <v>81</v>
      </c>
      <c r="F4350" s="2">
        <f>Imobiliare_Data_18apr[[#This Row],[Price]]/Imobiliare_Data_18apr[[#This Row],[Surface m2]]</f>
        <v>2962.962962962963</v>
      </c>
    </row>
    <row r="4351" spans="1:6" hidden="1" x14ac:dyDescent="0.3">
      <c r="A4351" t="s">
        <v>3508</v>
      </c>
      <c r="B4351">
        <v>4</v>
      </c>
      <c r="C4351" s="2">
        <v>240000</v>
      </c>
      <c r="D4351" t="s">
        <v>4687</v>
      </c>
      <c r="E4351" s="1">
        <v>79</v>
      </c>
      <c r="F4351" s="2">
        <f>Imobiliare_Data_18apr[[#This Row],[Price]]/Imobiliare_Data_18apr[[#This Row],[Surface m2]]</f>
        <v>3037.9746835443038</v>
      </c>
    </row>
    <row r="4352" spans="1:6" hidden="1" x14ac:dyDescent="0.3">
      <c r="A4352" t="s">
        <v>3683</v>
      </c>
      <c r="B4352">
        <v>3</v>
      </c>
      <c r="C4352" s="2">
        <v>240000</v>
      </c>
      <c r="D4352" t="s">
        <v>4686</v>
      </c>
      <c r="E4352" s="1">
        <v>74</v>
      </c>
      <c r="F4352" s="2">
        <f>Imobiliare_Data_18apr[[#This Row],[Price]]/Imobiliare_Data_18apr[[#This Row],[Surface m2]]</f>
        <v>3243.2432432432433</v>
      </c>
    </row>
    <row r="4353" spans="1:6" hidden="1" x14ac:dyDescent="0.3">
      <c r="A4353" t="s">
        <v>3754</v>
      </c>
      <c r="B4353">
        <v>4</v>
      </c>
      <c r="C4353" s="2">
        <v>240000</v>
      </c>
      <c r="D4353" t="s">
        <v>4686</v>
      </c>
      <c r="E4353" s="1">
        <v>87</v>
      </c>
      <c r="F4353" s="2">
        <f>Imobiliare_Data_18apr[[#This Row],[Price]]/Imobiliare_Data_18apr[[#This Row],[Surface m2]]</f>
        <v>2758.6206896551726</v>
      </c>
    </row>
    <row r="4354" spans="1:6" hidden="1" x14ac:dyDescent="0.3">
      <c r="A4354" t="s">
        <v>3770</v>
      </c>
      <c r="B4354">
        <v>4</v>
      </c>
      <c r="C4354" s="2">
        <v>240000</v>
      </c>
      <c r="D4354" t="s">
        <v>4687</v>
      </c>
      <c r="E4354" s="1">
        <v>86</v>
      </c>
      <c r="F4354" s="2">
        <f>Imobiliare_Data_18apr[[#This Row],[Price]]/Imobiliare_Data_18apr[[#This Row],[Surface m2]]</f>
        <v>2790.6976744186045</v>
      </c>
    </row>
    <row r="4355" spans="1:6" x14ac:dyDescent="0.3">
      <c r="A4355" t="s">
        <v>3107</v>
      </c>
      <c r="B4355">
        <f>IF(Imobiliare_Data_18apr[[#This Row],[Surface m2]]&lt;35,1,2)</f>
        <v>2</v>
      </c>
      <c r="C4355" s="2">
        <v>240000</v>
      </c>
      <c r="D4355" t="s">
        <v>4687</v>
      </c>
      <c r="E4355" s="1">
        <v>63</v>
      </c>
      <c r="F4355" s="2">
        <f>Imobiliare_Data_18apr[[#This Row],[Price]]/Imobiliare_Data_18apr[[#This Row],[Surface m2]]</f>
        <v>3809.5238095238096</v>
      </c>
    </row>
    <row r="4356" spans="1:6" hidden="1" x14ac:dyDescent="0.3">
      <c r="A4356" t="s">
        <v>3943</v>
      </c>
      <c r="B4356">
        <v>3</v>
      </c>
      <c r="C4356" s="2">
        <v>240000</v>
      </c>
      <c r="D4356" t="s">
        <v>4686</v>
      </c>
      <c r="E4356" s="1">
        <v>94.02</v>
      </c>
      <c r="F4356" s="2">
        <f>Imobiliare_Data_18apr[[#This Row],[Price]]/Imobiliare_Data_18apr[[#This Row],[Surface m2]]</f>
        <v>2552.6483726866627</v>
      </c>
    </row>
    <row r="4357" spans="1:6" hidden="1" x14ac:dyDescent="0.3">
      <c r="A4357" t="s">
        <v>4050</v>
      </c>
      <c r="B4357">
        <v>3</v>
      </c>
      <c r="C4357" s="2">
        <v>240000</v>
      </c>
      <c r="D4357" t="s">
        <v>4687</v>
      </c>
      <c r="E4357" s="1">
        <v>94</v>
      </c>
      <c r="F4357" s="2">
        <f>Imobiliare_Data_18apr[[#This Row],[Price]]/Imobiliare_Data_18apr[[#This Row],[Surface m2]]</f>
        <v>2553.1914893617022</v>
      </c>
    </row>
    <row r="4358" spans="1:6" hidden="1" x14ac:dyDescent="0.3">
      <c r="A4358" t="s">
        <v>4252</v>
      </c>
      <c r="B4358">
        <v>3</v>
      </c>
      <c r="C4358" s="2">
        <v>240000</v>
      </c>
      <c r="D4358" t="s">
        <v>4686</v>
      </c>
      <c r="E4358" s="1">
        <v>78</v>
      </c>
      <c r="F4358" s="2">
        <f>Imobiliare_Data_18apr[[#This Row],[Price]]/Imobiliare_Data_18apr[[#This Row],[Surface m2]]</f>
        <v>3076.9230769230771</v>
      </c>
    </row>
    <row r="4359" spans="1:6" x14ac:dyDescent="0.3">
      <c r="A4359" t="s">
        <v>4391</v>
      </c>
      <c r="B4359">
        <v>2</v>
      </c>
      <c r="C4359" s="2">
        <v>240000</v>
      </c>
      <c r="D4359" t="s">
        <v>4687</v>
      </c>
      <c r="E4359" s="1">
        <v>86</v>
      </c>
      <c r="F4359" s="2">
        <f>Imobiliare_Data_18apr[[#This Row],[Price]]/Imobiliare_Data_18apr[[#This Row],[Surface m2]]</f>
        <v>2790.6976744186045</v>
      </c>
    </row>
    <row r="4360" spans="1:6" hidden="1" x14ac:dyDescent="0.3">
      <c r="A4360" t="s">
        <v>4619</v>
      </c>
      <c r="B4360">
        <v>4</v>
      </c>
      <c r="C4360" s="2">
        <v>240000</v>
      </c>
      <c r="D4360" t="s">
        <v>4687</v>
      </c>
      <c r="E4360" s="1">
        <v>80</v>
      </c>
      <c r="F4360" s="2">
        <f>Imobiliare_Data_18apr[[#This Row],[Price]]/Imobiliare_Data_18apr[[#This Row],[Surface m2]]</f>
        <v>3000</v>
      </c>
    </row>
    <row r="4361" spans="1:6" x14ac:dyDescent="0.3">
      <c r="A4361" t="s">
        <v>2397</v>
      </c>
      <c r="B4361">
        <v>2</v>
      </c>
      <c r="C4361" s="2">
        <v>242000</v>
      </c>
      <c r="D4361" t="s">
        <v>4687</v>
      </c>
      <c r="E4361" s="1">
        <v>90</v>
      </c>
      <c r="F4361" s="2">
        <f>Imobiliare_Data_18apr[[#This Row],[Price]]/Imobiliare_Data_18apr[[#This Row],[Surface m2]]</f>
        <v>2688.8888888888887</v>
      </c>
    </row>
    <row r="4362" spans="1:6" hidden="1" x14ac:dyDescent="0.3">
      <c r="A4362" t="s">
        <v>166</v>
      </c>
      <c r="B4362">
        <v>3</v>
      </c>
      <c r="C4362" s="2">
        <v>242500</v>
      </c>
      <c r="D4362" t="s">
        <v>4686</v>
      </c>
      <c r="E4362" s="1">
        <v>75</v>
      </c>
      <c r="F4362" s="2">
        <f>Imobiliare_Data_18apr[[#This Row],[Price]]/Imobiliare_Data_18apr[[#This Row],[Surface m2]]</f>
        <v>3233.3333333333335</v>
      </c>
    </row>
    <row r="4363" spans="1:6" hidden="1" x14ac:dyDescent="0.3">
      <c r="A4363" t="s">
        <v>3009</v>
      </c>
      <c r="B4363">
        <v>3</v>
      </c>
      <c r="C4363" s="2">
        <v>242500</v>
      </c>
      <c r="D4363" t="s">
        <v>4686</v>
      </c>
      <c r="E4363" s="1">
        <v>75</v>
      </c>
      <c r="F4363" s="2">
        <f>Imobiliare_Data_18apr[[#This Row],[Price]]/Imobiliare_Data_18apr[[#This Row],[Surface m2]]</f>
        <v>3233.3333333333335</v>
      </c>
    </row>
    <row r="4364" spans="1:6" hidden="1" x14ac:dyDescent="0.3">
      <c r="A4364" t="s">
        <v>1252</v>
      </c>
      <c r="B4364">
        <v>3</v>
      </c>
      <c r="C4364" s="2">
        <v>242500</v>
      </c>
      <c r="D4364" t="s">
        <v>4686</v>
      </c>
      <c r="E4364" s="1">
        <v>75</v>
      </c>
      <c r="F4364" s="2">
        <f>Imobiliare_Data_18apr[[#This Row],[Price]]/Imobiliare_Data_18apr[[#This Row],[Surface m2]]</f>
        <v>3233.3333333333335</v>
      </c>
    </row>
    <row r="4365" spans="1:6" hidden="1" x14ac:dyDescent="0.3">
      <c r="A4365" t="s">
        <v>1825</v>
      </c>
      <c r="B4365">
        <v>3</v>
      </c>
      <c r="C4365" s="2">
        <v>242500</v>
      </c>
      <c r="D4365" t="s">
        <v>4686</v>
      </c>
      <c r="E4365" s="1">
        <v>75</v>
      </c>
      <c r="F4365" s="2">
        <f>Imobiliare_Data_18apr[[#This Row],[Price]]/Imobiliare_Data_18apr[[#This Row],[Surface m2]]</f>
        <v>3233.3333333333335</v>
      </c>
    </row>
    <row r="4366" spans="1:6" hidden="1" x14ac:dyDescent="0.3">
      <c r="A4366" t="s">
        <v>2154</v>
      </c>
      <c r="B4366">
        <v>5</v>
      </c>
      <c r="C4366" s="2">
        <v>242800</v>
      </c>
      <c r="D4366" t="s">
        <v>4686</v>
      </c>
      <c r="E4366" s="1">
        <v>105.8</v>
      </c>
      <c r="F4366" s="2">
        <f>Imobiliare_Data_18apr[[#This Row],[Price]]/Imobiliare_Data_18apr[[#This Row],[Surface m2]]</f>
        <v>2294.8960302457467</v>
      </c>
    </row>
    <row r="4367" spans="1:6" hidden="1" x14ac:dyDescent="0.3">
      <c r="A4367" t="s">
        <v>30</v>
      </c>
      <c r="B4367">
        <v>3</v>
      </c>
      <c r="C4367" s="2">
        <v>243000</v>
      </c>
      <c r="D4367" t="s">
        <v>4687</v>
      </c>
      <c r="E4367" s="1">
        <v>68</v>
      </c>
      <c r="F4367" s="2">
        <f>Imobiliare_Data_18apr[[#This Row],[Price]]/Imobiliare_Data_18apr[[#This Row],[Surface m2]]</f>
        <v>3573.5294117647059</v>
      </c>
    </row>
    <row r="4368" spans="1:6" hidden="1" x14ac:dyDescent="0.3">
      <c r="A4368" t="s">
        <v>1814</v>
      </c>
      <c r="B4368">
        <v>3</v>
      </c>
      <c r="C4368" s="2">
        <v>243000</v>
      </c>
      <c r="D4368" t="s">
        <v>4686</v>
      </c>
      <c r="E4368" s="1">
        <v>78</v>
      </c>
      <c r="F4368" s="2">
        <f>Imobiliare_Data_18apr[[#This Row],[Price]]/Imobiliare_Data_18apr[[#This Row],[Surface m2]]</f>
        <v>3115.3846153846152</v>
      </c>
    </row>
    <row r="4369" spans="1:6" hidden="1" x14ac:dyDescent="0.3">
      <c r="A4369" t="s">
        <v>4075</v>
      </c>
      <c r="B4369">
        <v>3</v>
      </c>
      <c r="C4369" s="2">
        <v>243000</v>
      </c>
      <c r="D4369" t="s">
        <v>4687</v>
      </c>
      <c r="E4369" s="1">
        <v>70</v>
      </c>
      <c r="F4369" s="2">
        <f>Imobiliare_Data_18apr[[#This Row],[Price]]/Imobiliare_Data_18apr[[#This Row],[Surface m2]]</f>
        <v>3471.4285714285716</v>
      </c>
    </row>
    <row r="4370" spans="1:6" hidden="1" x14ac:dyDescent="0.3">
      <c r="A4370" t="s">
        <v>3079</v>
      </c>
      <c r="B4370">
        <v>3</v>
      </c>
      <c r="C4370" s="2">
        <v>244000</v>
      </c>
      <c r="D4370" t="s">
        <v>4687</v>
      </c>
      <c r="E4370" s="1">
        <v>78.75</v>
      </c>
      <c r="F4370" s="2">
        <f>Imobiliare_Data_18apr[[#This Row],[Price]]/Imobiliare_Data_18apr[[#This Row],[Surface m2]]</f>
        <v>3098.4126984126983</v>
      </c>
    </row>
    <row r="4371" spans="1:6" hidden="1" x14ac:dyDescent="0.3">
      <c r="A4371" t="s">
        <v>1693</v>
      </c>
      <c r="B4371">
        <v>3</v>
      </c>
      <c r="C4371" s="2">
        <v>244275</v>
      </c>
      <c r="D4371" t="s">
        <v>4686</v>
      </c>
      <c r="E4371" s="1">
        <v>97.71</v>
      </c>
      <c r="F4371" s="2">
        <f>Imobiliare_Data_18apr[[#This Row],[Price]]/Imobiliare_Data_18apr[[#This Row],[Surface m2]]</f>
        <v>2500</v>
      </c>
    </row>
    <row r="4372" spans="1:6" hidden="1" x14ac:dyDescent="0.3">
      <c r="A4372" t="s">
        <v>1369</v>
      </c>
      <c r="B4372">
        <v>3</v>
      </c>
      <c r="C4372" s="2">
        <v>244900</v>
      </c>
      <c r="D4372" t="s">
        <v>4687</v>
      </c>
      <c r="E4372" s="1">
        <v>73</v>
      </c>
      <c r="F4372" s="2">
        <f>Imobiliare_Data_18apr[[#This Row],[Price]]/Imobiliare_Data_18apr[[#This Row],[Surface m2]]</f>
        <v>3354.794520547945</v>
      </c>
    </row>
    <row r="4373" spans="1:6" hidden="1" x14ac:dyDescent="0.3">
      <c r="A4373" t="s">
        <v>3352</v>
      </c>
      <c r="B4373">
        <v>3</v>
      </c>
      <c r="C4373" s="2">
        <v>245000</v>
      </c>
      <c r="D4373" t="s">
        <v>4687</v>
      </c>
      <c r="E4373" s="1">
        <v>80</v>
      </c>
      <c r="F4373" s="2">
        <f>Imobiliare_Data_18apr[[#This Row],[Price]]/Imobiliare_Data_18apr[[#This Row],[Surface m2]]</f>
        <v>3062.5</v>
      </c>
    </row>
    <row r="4374" spans="1:6" hidden="1" x14ac:dyDescent="0.3">
      <c r="A4374" t="s">
        <v>1322</v>
      </c>
      <c r="B4374">
        <v>3</v>
      </c>
      <c r="C4374" s="2">
        <v>245000</v>
      </c>
      <c r="D4374" t="s">
        <v>4686</v>
      </c>
      <c r="E4374" s="1">
        <v>78</v>
      </c>
      <c r="F4374" s="2">
        <f>Imobiliare_Data_18apr[[#This Row],[Price]]/Imobiliare_Data_18apr[[#This Row],[Surface m2]]</f>
        <v>3141.0256410256411</v>
      </c>
    </row>
    <row r="4375" spans="1:6" hidden="1" x14ac:dyDescent="0.3">
      <c r="A4375" t="s">
        <v>1326</v>
      </c>
      <c r="B4375">
        <v>3</v>
      </c>
      <c r="C4375" s="2">
        <v>245000</v>
      </c>
      <c r="D4375" t="s">
        <v>4686</v>
      </c>
      <c r="E4375" s="1">
        <v>78</v>
      </c>
      <c r="F4375" s="2">
        <f>Imobiliare_Data_18apr[[#This Row],[Price]]/Imobiliare_Data_18apr[[#This Row],[Surface m2]]</f>
        <v>3141.0256410256411</v>
      </c>
    </row>
    <row r="4376" spans="1:6" hidden="1" x14ac:dyDescent="0.3">
      <c r="A4376" t="s">
        <v>1399</v>
      </c>
      <c r="B4376">
        <v>3</v>
      </c>
      <c r="C4376" s="2">
        <v>245000</v>
      </c>
      <c r="D4376" t="s">
        <v>4686</v>
      </c>
      <c r="E4376" s="1">
        <v>78</v>
      </c>
      <c r="F4376" s="2">
        <f>Imobiliare_Data_18apr[[#This Row],[Price]]/Imobiliare_Data_18apr[[#This Row],[Surface m2]]</f>
        <v>3141.0256410256411</v>
      </c>
    </row>
    <row r="4377" spans="1:6" hidden="1" x14ac:dyDescent="0.3">
      <c r="A4377" t="s">
        <v>1420</v>
      </c>
      <c r="B4377">
        <v>3</v>
      </c>
      <c r="C4377" s="2">
        <v>245000</v>
      </c>
      <c r="D4377" t="s">
        <v>4687</v>
      </c>
      <c r="E4377" s="1">
        <v>78</v>
      </c>
      <c r="F4377" s="2">
        <f>Imobiliare_Data_18apr[[#This Row],[Price]]/Imobiliare_Data_18apr[[#This Row],[Surface m2]]</f>
        <v>3141.0256410256411</v>
      </c>
    </row>
    <row r="4378" spans="1:6" hidden="1" x14ac:dyDescent="0.3">
      <c r="A4378" t="s">
        <v>1449</v>
      </c>
      <c r="B4378">
        <v>3</v>
      </c>
      <c r="C4378" s="2">
        <v>245000</v>
      </c>
      <c r="D4378" t="s">
        <v>4686</v>
      </c>
      <c r="E4378" s="1">
        <v>77.38</v>
      </c>
      <c r="F4378" s="2">
        <f>Imobiliare_Data_18apr[[#This Row],[Price]]/Imobiliare_Data_18apr[[#This Row],[Surface m2]]</f>
        <v>3166.1928146807963</v>
      </c>
    </row>
    <row r="4379" spans="1:6" hidden="1" x14ac:dyDescent="0.3">
      <c r="A4379" t="s">
        <v>1452</v>
      </c>
      <c r="B4379">
        <v>3</v>
      </c>
      <c r="C4379" s="2">
        <v>245000</v>
      </c>
      <c r="D4379" t="s">
        <v>4686</v>
      </c>
      <c r="E4379" s="1">
        <v>68</v>
      </c>
      <c r="F4379" s="2">
        <f>Imobiliare_Data_18apr[[#This Row],[Price]]/Imobiliare_Data_18apr[[#This Row],[Surface m2]]</f>
        <v>3602.9411764705883</v>
      </c>
    </row>
    <row r="4380" spans="1:6" hidden="1" x14ac:dyDescent="0.3">
      <c r="A4380" t="s">
        <v>1452</v>
      </c>
      <c r="B4380">
        <v>3</v>
      </c>
      <c r="C4380" s="2">
        <v>245000</v>
      </c>
      <c r="D4380" t="s">
        <v>4686</v>
      </c>
      <c r="E4380" s="1">
        <v>83</v>
      </c>
      <c r="F4380" s="2">
        <f>Imobiliare_Data_18apr[[#This Row],[Price]]/Imobiliare_Data_18apr[[#This Row],[Surface m2]]</f>
        <v>2951.8072289156626</v>
      </c>
    </row>
    <row r="4381" spans="1:6" hidden="1" x14ac:dyDescent="0.3">
      <c r="A4381" t="s">
        <v>1547</v>
      </c>
      <c r="B4381">
        <v>3</v>
      </c>
      <c r="C4381" s="2">
        <v>245000</v>
      </c>
      <c r="D4381" t="s">
        <v>4686</v>
      </c>
      <c r="E4381" s="1">
        <v>78</v>
      </c>
      <c r="F4381" s="2">
        <f>Imobiliare_Data_18apr[[#This Row],[Price]]/Imobiliare_Data_18apr[[#This Row],[Surface m2]]</f>
        <v>3141.0256410256411</v>
      </c>
    </row>
    <row r="4382" spans="1:6" hidden="1" x14ac:dyDescent="0.3">
      <c r="A4382" t="s">
        <v>1574</v>
      </c>
      <c r="B4382">
        <v>3</v>
      </c>
      <c r="C4382" s="2">
        <v>245000</v>
      </c>
      <c r="D4382" t="s">
        <v>4686</v>
      </c>
      <c r="E4382" s="1">
        <v>74</v>
      </c>
      <c r="F4382" s="2">
        <f>Imobiliare_Data_18apr[[#This Row],[Price]]/Imobiliare_Data_18apr[[#This Row],[Surface m2]]</f>
        <v>3310.8108108108108</v>
      </c>
    </row>
    <row r="4383" spans="1:6" hidden="1" x14ac:dyDescent="0.3">
      <c r="A4383" t="s">
        <v>1580</v>
      </c>
      <c r="B4383">
        <v>3</v>
      </c>
      <c r="C4383" s="2">
        <v>245000</v>
      </c>
      <c r="D4383" t="s">
        <v>4686</v>
      </c>
      <c r="E4383" s="1">
        <v>78</v>
      </c>
      <c r="F4383" s="2">
        <f>Imobiliare_Data_18apr[[#This Row],[Price]]/Imobiliare_Data_18apr[[#This Row],[Surface m2]]</f>
        <v>3141.0256410256411</v>
      </c>
    </row>
    <row r="4384" spans="1:6" hidden="1" x14ac:dyDescent="0.3">
      <c r="A4384" t="s">
        <v>1870</v>
      </c>
      <c r="B4384">
        <v>3</v>
      </c>
      <c r="C4384" s="2">
        <v>245000</v>
      </c>
      <c r="D4384" t="s">
        <v>4687</v>
      </c>
      <c r="E4384" s="1">
        <v>90</v>
      </c>
      <c r="F4384" s="2">
        <f>Imobiliare_Data_18apr[[#This Row],[Price]]/Imobiliare_Data_18apr[[#This Row],[Surface m2]]</f>
        <v>2722.2222222222222</v>
      </c>
    </row>
    <row r="4385" spans="1:6" hidden="1" x14ac:dyDescent="0.3">
      <c r="A4385" t="s">
        <v>1930</v>
      </c>
      <c r="B4385">
        <v>4</v>
      </c>
      <c r="C4385" s="2">
        <v>245000</v>
      </c>
      <c r="D4385" t="s">
        <v>4686</v>
      </c>
      <c r="E4385" s="1">
        <v>80</v>
      </c>
      <c r="F4385" s="2">
        <f>Imobiliare_Data_18apr[[#This Row],[Price]]/Imobiliare_Data_18apr[[#This Row],[Surface m2]]</f>
        <v>3062.5</v>
      </c>
    </row>
    <row r="4386" spans="1:6" hidden="1" x14ac:dyDescent="0.3">
      <c r="A4386" t="s">
        <v>2631</v>
      </c>
      <c r="B4386">
        <v>3</v>
      </c>
      <c r="C4386" s="2">
        <v>245000</v>
      </c>
      <c r="D4386" t="s">
        <v>4686</v>
      </c>
      <c r="E4386" s="1">
        <v>77</v>
      </c>
      <c r="F4386" s="2">
        <f>Imobiliare_Data_18apr[[#This Row],[Price]]/Imobiliare_Data_18apr[[#This Row],[Surface m2]]</f>
        <v>3181.818181818182</v>
      </c>
    </row>
    <row r="4387" spans="1:6" hidden="1" x14ac:dyDescent="0.3">
      <c r="A4387" t="s">
        <v>2708</v>
      </c>
      <c r="B4387">
        <v>3</v>
      </c>
      <c r="C4387" s="2">
        <v>245000</v>
      </c>
      <c r="D4387" t="s">
        <v>4686</v>
      </c>
      <c r="E4387" s="1">
        <v>78</v>
      </c>
      <c r="F4387" s="2">
        <f>Imobiliare_Data_18apr[[#This Row],[Price]]/Imobiliare_Data_18apr[[#This Row],[Surface m2]]</f>
        <v>3141.0256410256411</v>
      </c>
    </row>
    <row r="4388" spans="1:6" hidden="1" x14ac:dyDescent="0.3">
      <c r="A4388" t="s">
        <v>2783</v>
      </c>
      <c r="B4388">
        <v>3</v>
      </c>
      <c r="C4388" s="2">
        <v>245000</v>
      </c>
      <c r="D4388" t="s">
        <v>4686</v>
      </c>
      <c r="E4388" s="1">
        <v>67</v>
      </c>
      <c r="F4388" s="2">
        <f>Imobiliare_Data_18apr[[#This Row],[Price]]/Imobiliare_Data_18apr[[#This Row],[Surface m2]]</f>
        <v>3656.7164179104479</v>
      </c>
    </row>
    <row r="4389" spans="1:6" x14ac:dyDescent="0.3">
      <c r="A4389" t="s">
        <v>951</v>
      </c>
      <c r="B4389">
        <v>2</v>
      </c>
      <c r="C4389" s="2">
        <v>245000</v>
      </c>
      <c r="D4389" t="s">
        <v>4686</v>
      </c>
      <c r="E4389" s="1">
        <v>61</v>
      </c>
      <c r="F4389" s="2">
        <f>Imobiliare_Data_18apr[[#This Row],[Price]]/Imobiliare_Data_18apr[[#This Row],[Surface m2]]</f>
        <v>4016.3934426229507</v>
      </c>
    </row>
    <row r="4390" spans="1:6" x14ac:dyDescent="0.3">
      <c r="A4390" t="s">
        <v>2457</v>
      </c>
      <c r="B4390">
        <v>2</v>
      </c>
      <c r="C4390" s="2">
        <v>245000</v>
      </c>
      <c r="D4390" t="s">
        <v>4686</v>
      </c>
      <c r="E4390" s="1">
        <v>81</v>
      </c>
      <c r="F4390" s="2">
        <f>Imobiliare_Data_18apr[[#This Row],[Price]]/Imobiliare_Data_18apr[[#This Row],[Surface m2]]</f>
        <v>3024.6913580246915</v>
      </c>
    </row>
    <row r="4391" spans="1:6" hidden="1" x14ac:dyDescent="0.3">
      <c r="A4391" t="s">
        <v>3860</v>
      </c>
      <c r="B4391">
        <v>3</v>
      </c>
      <c r="C4391" s="2">
        <v>245000</v>
      </c>
      <c r="D4391" t="s">
        <v>4686</v>
      </c>
      <c r="E4391" s="1">
        <v>66.739999999999995</v>
      </c>
      <c r="F4391" s="2">
        <f>Imobiliare_Data_18apr[[#This Row],[Price]]/Imobiliare_Data_18apr[[#This Row],[Surface m2]]</f>
        <v>3670.96194186395</v>
      </c>
    </row>
    <row r="4392" spans="1:6" x14ac:dyDescent="0.3">
      <c r="A4392" t="s">
        <v>3409</v>
      </c>
      <c r="B4392">
        <f>IF(Imobiliare_Data_18apr[[#This Row],[Surface m2]]&lt;35,1,2)</f>
        <v>2</v>
      </c>
      <c r="C4392" s="2">
        <v>245000</v>
      </c>
      <c r="D4392" t="s">
        <v>4686</v>
      </c>
      <c r="E4392" s="1">
        <v>61</v>
      </c>
      <c r="F4392" s="2">
        <f>Imobiliare_Data_18apr[[#This Row],[Price]]/Imobiliare_Data_18apr[[#This Row],[Surface m2]]</f>
        <v>4016.3934426229507</v>
      </c>
    </row>
    <row r="4393" spans="1:6" hidden="1" x14ac:dyDescent="0.3">
      <c r="A4393" t="s">
        <v>4245</v>
      </c>
      <c r="B4393">
        <v>4</v>
      </c>
      <c r="C4393" s="2">
        <v>245000</v>
      </c>
      <c r="D4393" t="s">
        <v>4686</v>
      </c>
      <c r="E4393" s="1">
        <v>110</v>
      </c>
      <c r="F4393" s="2">
        <f>Imobiliare_Data_18apr[[#This Row],[Price]]/Imobiliare_Data_18apr[[#This Row],[Surface m2]]</f>
        <v>2227.2727272727275</v>
      </c>
    </row>
    <row r="4394" spans="1:6" hidden="1" x14ac:dyDescent="0.3">
      <c r="A4394" t="s">
        <v>4552</v>
      </c>
      <c r="B4394">
        <v>3</v>
      </c>
      <c r="C4394" s="2">
        <v>245000</v>
      </c>
      <c r="D4394" t="s">
        <v>4686</v>
      </c>
      <c r="E4394" s="1">
        <v>77</v>
      </c>
      <c r="F4394" s="2">
        <f>Imobiliare_Data_18apr[[#This Row],[Price]]/Imobiliare_Data_18apr[[#This Row],[Surface m2]]</f>
        <v>3181.818181818182</v>
      </c>
    </row>
    <row r="4395" spans="1:6" hidden="1" x14ac:dyDescent="0.3">
      <c r="A4395" t="s">
        <v>4654</v>
      </c>
      <c r="B4395">
        <v>3</v>
      </c>
      <c r="C4395" s="2">
        <v>245000</v>
      </c>
      <c r="D4395" t="s">
        <v>4686</v>
      </c>
      <c r="E4395" s="1">
        <v>77</v>
      </c>
      <c r="F4395" s="2">
        <f>Imobiliare_Data_18apr[[#This Row],[Price]]/Imobiliare_Data_18apr[[#This Row],[Surface m2]]</f>
        <v>3181.818181818182</v>
      </c>
    </row>
    <row r="4396" spans="1:6" hidden="1" x14ac:dyDescent="0.3">
      <c r="A4396" t="s">
        <v>1988</v>
      </c>
      <c r="B4396">
        <v>4</v>
      </c>
      <c r="C4396" s="2">
        <v>246000</v>
      </c>
      <c r="D4396" t="s">
        <v>4687</v>
      </c>
      <c r="E4396" s="1">
        <v>82</v>
      </c>
      <c r="F4396" s="2">
        <f>Imobiliare_Data_18apr[[#This Row],[Price]]/Imobiliare_Data_18apr[[#This Row],[Surface m2]]</f>
        <v>3000</v>
      </c>
    </row>
    <row r="4397" spans="1:6" hidden="1" x14ac:dyDescent="0.3">
      <c r="A4397" t="s">
        <v>2060</v>
      </c>
      <c r="B4397">
        <v>4</v>
      </c>
      <c r="C4397" s="2">
        <v>246000</v>
      </c>
      <c r="D4397" t="s">
        <v>4687</v>
      </c>
      <c r="E4397" s="1">
        <v>83</v>
      </c>
      <c r="F4397" s="2">
        <f>Imobiliare_Data_18apr[[#This Row],[Price]]/Imobiliare_Data_18apr[[#This Row],[Surface m2]]</f>
        <v>2963.8554216867469</v>
      </c>
    </row>
    <row r="4398" spans="1:6" hidden="1" x14ac:dyDescent="0.3">
      <c r="A4398" t="s">
        <v>2902</v>
      </c>
      <c r="B4398">
        <v>4</v>
      </c>
      <c r="C4398" s="2">
        <v>246000</v>
      </c>
      <c r="D4398" t="s">
        <v>4687</v>
      </c>
      <c r="E4398" s="1">
        <v>82</v>
      </c>
      <c r="F4398" s="2">
        <f>Imobiliare_Data_18apr[[#This Row],[Price]]/Imobiliare_Data_18apr[[#This Row],[Surface m2]]</f>
        <v>3000</v>
      </c>
    </row>
    <row r="4399" spans="1:6" hidden="1" x14ac:dyDescent="0.3">
      <c r="A4399" t="s">
        <v>4625</v>
      </c>
      <c r="B4399">
        <v>4</v>
      </c>
      <c r="C4399" s="2">
        <v>246000</v>
      </c>
      <c r="D4399" t="s">
        <v>4686</v>
      </c>
      <c r="E4399" s="1">
        <v>82</v>
      </c>
      <c r="F4399" s="2">
        <f>Imobiliare_Data_18apr[[#This Row],[Price]]/Imobiliare_Data_18apr[[#This Row],[Surface m2]]</f>
        <v>3000</v>
      </c>
    </row>
    <row r="4400" spans="1:6" hidden="1" x14ac:dyDescent="0.3">
      <c r="A4400" t="s">
        <v>1329</v>
      </c>
      <c r="B4400">
        <v>3</v>
      </c>
      <c r="C4400" s="2">
        <v>247000</v>
      </c>
      <c r="D4400" t="s">
        <v>4687</v>
      </c>
      <c r="E4400" s="1">
        <v>86</v>
      </c>
      <c r="F4400" s="2">
        <f>Imobiliare_Data_18apr[[#This Row],[Price]]/Imobiliare_Data_18apr[[#This Row],[Surface m2]]</f>
        <v>2872.0930232558139</v>
      </c>
    </row>
    <row r="4401" spans="1:6" hidden="1" x14ac:dyDescent="0.3">
      <c r="A4401" t="s">
        <v>1464</v>
      </c>
      <c r="B4401">
        <v>3</v>
      </c>
      <c r="C4401" s="2">
        <v>247500</v>
      </c>
      <c r="D4401" t="s">
        <v>4686</v>
      </c>
      <c r="E4401" s="1">
        <v>90</v>
      </c>
      <c r="F4401" s="2">
        <f>Imobiliare_Data_18apr[[#This Row],[Price]]/Imobiliare_Data_18apr[[#This Row],[Surface m2]]</f>
        <v>2750</v>
      </c>
    </row>
    <row r="4402" spans="1:6" hidden="1" x14ac:dyDescent="0.3">
      <c r="A4402" t="s">
        <v>1504</v>
      </c>
      <c r="B4402">
        <v>3</v>
      </c>
      <c r="C4402" s="2">
        <v>248000</v>
      </c>
      <c r="D4402" t="s">
        <v>4687</v>
      </c>
      <c r="E4402" s="1">
        <v>90</v>
      </c>
      <c r="F4402" s="2">
        <f>Imobiliare_Data_18apr[[#This Row],[Price]]/Imobiliare_Data_18apr[[#This Row],[Surface m2]]</f>
        <v>2755.5555555555557</v>
      </c>
    </row>
    <row r="4403" spans="1:6" hidden="1" x14ac:dyDescent="0.3">
      <c r="A4403" t="s">
        <v>1942</v>
      </c>
      <c r="B4403">
        <v>4</v>
      </c>
      <c r="C4403" s="2">
        <v>248000</v>
      </c>
      <c r="D4403" t="s">
        <v>4686</v>
      </c>
      <c r="E4403" s="1">
        <v>76</v>
      </c>
      <c r="F4403" s="2">
        <f>Imobiliare_Data_18apr[[#This Row],[Price]]/Imobiliare_Data_18apr[[#This Row],[Surface m2]]</f>
        <v>3263.1578947368421</v>
      </c>
    </row>
    <row r="4404" spans="1:6" hidden="1" x14ac:dyDescent="0.3">
      <c r="A4404" t="s">
        <v>2034</v>
      </c>
      <c r="B4404">
        <v>4</v>
      </c>
      <c r="C4404" s="2">
        <v>248000</v>
      </c>
      <c r="D4404" t="s">
        <v>4687</v>
      </c>
      <c r="E4404" s="1">
        <v>90</v>
      </c>
      <c r="F4404" s="2">
        <f>Imobiliare_Data_18apr[[#This Row],[Price]]/Imobiliare_Data_18apr[[#This Row],[Surface m2]]</f>
        <v>2755.5555555555557</v>
      </c>
    </row>
    <row r="4405" spans="1:6" x14ac:dyDescent="0.3">
      <c r="A4405" t="s">
        <v>548</v>
      </c>
      <c r="B4405">
        <v>2</v>
      </c>
      <c r="C4405" s="2">
        <v>248000</v>
      </c>
      <c r="D4405" t="s">
        <v>4686</v>
      </c>
      <c r="E4405" s="1">
        <v>58</v>
      </c>
      <c r="F4405" s="2">
        <f>Imobiliare_Data_18apr[[#This Row],[Price]]/Imobiliare_Data_18apr[[#This Row],[Surface m2]]</f>
        <v>4275.8620689655172</v>
      </c>
    </row>
    <row r="4406" spans="1:6" x14ac:dyDescent="0.3">
      <c r="A4406" t="s">
        <v>822</v>
      </c>
      <c r="B4406">
        <v>2</v>
      </c>
      <c r="C4406" s="2">
        <v>248000</v>
      </c>
      <c r="D4406" t="s">
        <v>4687</v>
      </c>
      <c r="E4406" s="1">
        <v>58</v>
      </c>
      <c r="F4406" s="2">
        <f>Imobiliare_Data_18apr[[#This Row],[Price]]/Imobiliare_Data_18apr[[#This Row],[Surface m2]]</f>
        <v>4275.8620689655172</v>
      </c>
    </row>
    <row r="4407" spans="1:6" x14ac:dyDescent="0.3">
      <c r="A4407" t="s">
        <v>2245</v>
      </c>
      <c r="B4407">
        <v>2</v>
      </c>
      <c r="C4407" s="2">
        <v>248000</v>
      </c>
      <c r="D4407" t="s">
        <v>4686</v>
      </c>
      <c r="E4407" s="1">
        <v>57</v>
      </c>
      <c r="F4407" s="2">
        <f>Imobiliare_Data_18apr[[#This Row],[Price]]/Imobiliare_Data_18apr[[#This Row],[Surface m2]]</f>
        <v>4350.8771929824561</v>
      </c>
    </row>
    <row r="4408" spans="1:6" x14ac:dyDescent="0.3">
      <c r="A4408" t="s">
        <v>2347</v>
      </c>
      <c r="B4408">
        <v>2</v>
      </c>
      <c r="C4408" s="2">
        <v>248000</v>
      </c>
      <c r="D4408" t="s">
        <v>4687</v>
      </c>
      <c r="E4408" s="1">
        <v>58</v>
      </c>
      <c r="F4408" s="2">
        <f>Imobiliare_Data_18apr[[#This Row],[Price]]/Imobiliare_Data_18apr[[#This Row],[Surface m2]]</f>
        <v>4275.8620689655172</v>
      </c>
    </row>
    <row r="4409" spans="1:6" x14ac:dyDescent="0.3">
      <c r="A4409" t="s">
        <v>2396</v>
      </c>
      <c r="B4409">
        <v>2</v>
      </c>
      <c r="C4409" s="2">
        <v>248000</v>
      </c>
      <c r="D4409" t="s">
        <v>4686</v>
      </c>
      <c r="E4409" s="1">
        <v>58</v>
      </c>
      <c r="F4409" s="2">
        <f>Imobiliare_Data_18apr[[#This Row],[Price]]/Imobiliare_Data_18apr[[#This Row],[Surface m2]]</f>
        <v>4275.8620689655172</v>
      </c>
    </row>
    <row r="4410" spans="1:6" x14ac:dyDescent="0.3">
      <c r="A4410" t="s">
        <v>4527</v>
      </c>
      <c r="B4410">
        <v>2</v>
      </c>
      <c r="C4410" s="2">
        <v>248000</v>
      </c>
      <c r="D4410" t="s">
        <v>4687</v>
      </c>
      <c r="E4410" s="1">
        <v>58</v>
      </c>
      <c r="F4410" s="2">
        <f>Imobiliare_Data_18apr[[#This Row],[Price]]/Imobiliare_Data_18apr[[#This Row],[Surface m2]]</f>
        <v>4275.8620689655172</v>
      </c>
    </row>
    <row r="4411" spans="1:6" x14ac:dyDescent="0.3">
      <c r="A4411" t="s">
        <v>4643</v>
      </c>
      <c r="B4411">
        <v>2</v>
      </c>
      <c r="C4411" s="2">
        <v>248000</v>
      </c>
      <c r="D4411" t="s">
        <v>4686</v>
      </c>
      <c r="E4411" s="1">
        <v>58</v>
      </c>
      <c r="F4411" s="2">
        <f>Imobiliare_Data_18apr[[#This Row],[Price]]/Imobiliare_Data_18apr[[#This Row],[Surface m2]]</f>
        <v>4275.8620689655172</v>
      </c>
    </row>
    <row r="4412" spans="1:6" hidden="1" x14ac:dyDescent="0.3">
      <c r="A4412" t="s">
        <v>1960</v>
      </c>
      <c r="B4412">
        <v>4</v>
      </c>
      <c r="C4412" s="2">
        <v>248500</v>
      </c>
      <c r="D4412" t="s">
        <v>4687</v>
      </c>
      <c r="E4412" s="1">
        <v>82</v>
      </c>
      <c r="F4412" s="2">
        <f>Imobiliare_Data_18apr[[#This Row],[Price]]/Imobiliare_Data_18apr[[#This Row],[Surface m2]]</f>
        <v>3030.4878048780488</v>
      </c>
    </row>
    <row r="4413" spans="1:6" hidden="1" x14ac:dyDescent="0.3">
      <c r="A4413" t="s">
        <v>2843</v>
      </c>
      <c r="B4413">
        <v>4</v>
      </c>
      <c r="C4413" s="2">
        <v>248500</v>
      </c>
      <c r="D4413" t="s">
        <v>4687</v>
      </c>
      <c r="E4413" s="1">
        <v>82</v>
      </c>
      <c r="F4413" s="2">
        <f>Imobiliare_Data_18apr[[#This Row],[Price]]/Imobiliare_Data_18apr[[#This Row],[Surface m2]]</f>
        <v>3030.4878048780488</v>
      </c>
    </row>
    <row r="4414" spans="1:6" hidden="1" x14ac:dyDescent="0.3">
      <c r="A4414" t="s">
        <v>2891</v>
      </c>
      <c r="B4414">
        <v>4</v>
      </c>
      <c r="C4414" s="2">
        <v>248500</v>
      </c>
      <c r="D4414" t="s">
        <v>4687</v>
      </c>
      <c r="E4414" s="1">
        <v>74</v>
      </c>
      <c r="F4414" s="2">
        <f>Imobiliare_Data_18apr[[#This Row],[Price]]/Imobiliare_Data_18apr[[#This Row],[Surface m2]]</f>
        <v>3358.1081081081079</v>
      </c>
    </row>
    <row r="4415" spans="1:6" hidden="1" x14ac:dyDescent="0.3">
      <c r="A4415" t="s">
        <v>174</v>
      </c>
      <c r="B4415">
        <v>3</v>
      </c>
      <c r="C4415" s="2">
        <v>249000</v>
      </c>
      <c r="D4415" t="s">
        <v>4687</v>
      </c>
      <c r="E4415" s="1">
        <v>98</v>
      </c>
      <c r="F4415" s="2">
        <f>Imobiliare_Data_18apr[[#This Row],[Price]]/Imobiliare_Data_18apr[[#This Row],[Surface m2]]</f>
        <v>2540.8163265306121</v>
      </c>
    </row>
    <row r="4416" spans="1:6" hidden="1" x14ac:dyDescent="0.3">
      <c r="A4416" t="s">
        <v>173</v>
      </c>
      <c r="B4416">
        <v>4</v>
      </c>
      <c r="C4416" s="2">
        <v>249000</v>
      </c>
      <c r="D4416" t="s">
        <v>4686</v>
      </c>
      <c r="E4416" s="1">
        <v>160</v>
      </c>
      <c r="F4416" s="2">
        <f>Imobiliare_Data_18apr[[#This Row],[Price]]/Imobiliare_Data_18apr[[#This Row],[Surface m2]]</f>
        <v>1556.25</v>
      </c>
    </row>
    <row r="4417" spans="1:6" hidden="1" x14ac:dyDescent="0.3">
      <c r="A4417" t="s">
        <v>232</v>
      </c>
      <c r="B4417">
        <v>4</v>
      </c>
      <c r="C4417" s="2">
        <v>249000</v>
      </c>
      <c r="D4417" t="s">
        <v>4686</v>
      </c>
      <c r="E4417" s="1">
        <v>96</v>
      </c>
      <c r="F4417" s="2">
        <f>Imobiliare_Data_18apr[[#This Row],[Price]]/Imobiliare_Data_18apr[[#This Row],[Surface m2]]</f>
        <v>2593.75</v>
      </c>
    </row>
    <row r="4418" spans="1:6" hidden="1" x14ac:dyDescent="0.3">
      <c r="A4418" t="s">
        <v>1431</v>
      </c>
      <c r="B4418">
        <v>3</v>
      </c>
      <c r="C4418" s="2">
        <v>249000</v>
      </c>
      <c r="D4418" t="s">
        <v>4686</v>
      </c>
      <c r="E4418" s="1">
        <v>77</v>
      </c>
      <c r="F4418" s="2">
        <f>Imobiliare_Data_18apr[[#This Row],[Price]]/Imobiliare_Data_18apr[[#This Row],[Surface m2]]</f>
        <v>3233.7662337662337</v>
      </c>
    </row>
    <row r="4419" spans="1:6" hidden="1" x14ac:dyDescent="0.3">
      <c r="A4419" t="s">
        <v>1472</v>
      </c>
      <c r="B4419">
        <v>3</v>
      </c>
      <c r="C4419" s="2">
        <v>249000</v>
      </c>
      <c r="D4419" t="s">
        <v>4687</v>
      </c>
      <c r="E4419" s="1">
        <v>90</v>
      </c>
      <c r="F4419" s="2">
        <f>Imobiliare_Data_18apr[[#This Row],[Price]]/Imobiliare_Data_18apr[[#This Row],[Surface m2]]</f>
        <v>2766.6666666666665</v>
      </c>
    </row>
    <row r="4420" spans="1:6" hidden="1" x14ac:dyDescent="0.3">
      <c r="A4420" t="s">
        <v>1590</v>
      </c>
      <c r="B4420">
        <v>3</v>
      </c>
      <c r="C4420" s="2">
        <v>249000</v>
      </c>
      <c r="D4420" t="s">
        <v>4687</v>
      </c>
      <c r="E4420" s="1">
        <v>90</v>
      </c>
      <c r="F4420" s="2">
        <f>Imobiliare_Data_18apr[[#This Row],[Price]]/Imobiliare_Data_18apr[[#This Row],[Surface m2]]</f>
        <v>2766.6666666666665</v>
      </c>
    </row>
    <row r="4421" spans="1:6" hidden="1" x14ac:dyDescent="0.3">
      <c r="A4421" t="s">
        <v>1682</v>
      </c>
      <c r="B4421">
        <v>3</v>
      </c>
      <c r="C4421" s="2">
        <v>249000</v>
      </c>
      <c r="D4421" t="s">
        <v>4686</v>
      </c>
      <c r="E4421" s="1">
        <v>90</v>
      </c>
      <c r="F4421" s="2">
        <f>Imobiliare_Data_18apr[[#This Row],[Price]]/Imobiliare_Data_18apr[[#This Row],[Surface m2]]</f>
        <v>2766.6666666666665</v>
      </c>
    </row>
    <row r="4422" spans="1:6" hidden="1" x14ac:dyDescent="0.3">
      <c r="A4422" t="s">
        <v>1800</v>
      </c>
      <c r="B4422">
        <v>3</v>
      </c>
      <c r="C4422" s="2">
        <v>249000</v>
      </c>
      <c r="D4422" t="s">
        <v>4686</v>
      </c>
      <c r="E4422" s="1">
        <v>67.5</v>
      </c>
      <c r="F4422" s="2">
        <f>Imobiliare_Data_18apr[[#This Row],[Price]]/Imobiliare_Data_18apr[[#This Row],[Surface m2]]</f>
        <v>3688.8888888888887</v>
      </c>
    </row>
    <row r="4423" spans="1:6" hidden="1" x14ac:dyDescent="0.3">
      <c r="A4423" t="s">
        <v>2014</v>
      </c>
      <c r="B4423">
        <v>4</v>
      </c>
      <c r="C4423" s="2">
        <v>249000</v>
      </c>
      <c r="D4423" t="s">
        <v>4686</v>
      </c>
      <c r="E4423" s="1">
        <v>97.69</v>
      </c>
      <c r="F4423" s="2">
        <f>Imobiliare_Data_18apr[[#This Row],[Price]]/Imobiliare_Data_18apr[[#This Row],[Surface m2]]</f>
        <v>2548.8791073804896</v>
      </c>
    </row>
    <row r="4424" spans="1:6" hidden="1" x14ac:dyDescent="0.3">
      <c r="A4424" t="s">
        <v>2025</v>
      </c>
      <c r="B4424">
        <v>4</v>
      </c>
      <c r="C4424" s="2">
        <v>249000</v>
      </c>
      <c r="D4424" t="s">
        <v>4686</v>
      </c>
      <c r="E4424" s="1">
        <v>98</v>
      </c>
      <c r="F4424" s="2">
        <f>Imobiliare_Data_18apr[[#This Row],[Price]]/Imobiliare_Data_18apr[[#This Row],[Surface m2]]</f>
        <v>2540.8163265306121</v>
      </c>
    </row>
    <row r="4425" spans="1:6" hidden="1" x14ac:dyDescent="0.3">
      <c r="A4425" t="s">
        <v>2132</v>
      </c>
      <c r="B4425">
        <v>4</v>
      </c>
      <c r="C4425" s="2">
        <v>249000</v>
      </c>
      <c r="D4425" t="s">
        <v>4686</v>
      </c>
      <c r="E4425" s="1">
        <v>96</v>
      </c>
      <c r="F4425" s="2">
        <f>Imobiliare_Data_18apr[[#This Row],[Price]]/Imobiliare_Data_18apr[[#This Row],[Surface m2]]</f>
        <v>2593.75</v>
      </c>
    </row>
    <row r="4426" spans="1:6" hidden="1" x14ac:dyDescent="0.3">
      <c r="A4426" t="s">
        <v>2143</v>
      </c>
      <c r="B4426">
        <v>4</v>
      </c>
      <c r="C4426" s="2">
        <v>249000</v>
      </c>
      <c r="D4426" t="s">
        <v>4687</v>
      </c>
      <c r="E4426" s="1">
        <v>83</v>
      </c>
      <c r="F4426" s="2">
        <f>Imobiliare_Data_18apr[[#This Row],[Price]]/Imobiliare_Data_18apr[[#This Row],[Surface m2]]</f>
        <v>3000</v>
      </c>
    </row>
    <row r="4427" spans="1:6" hidden="1" x14ac:dyDescent="0.3">
      <c r="A4427" t="s">
        <v>3690</v>
      </c>
      <c r="B4427">
        <v>3</v>
      </c>
      <c r="C4427" s="2">
        <v>249000</v>
      </c>
      <c r="D4427" t="s">
        <v>4686</v>
      </c>
      <c r="E4427" s="1">
        <v>80</v>
      </c>
      <c r="F4427" s="2">
        <f>Imobiliare_Data_18apr[[#This Row],[Price]]/Imobiliare_Data_18apr[[#This Row],[Surface m2]]</f>
        <v>3112.5</v>
      </c>
    </row>
    <row r="4428" spans="1:6" hidden="1" x14ac:dyDescent="0.3">
      <c r="A4428" t="s">
        <v>2674</v>
      </c>
      <c r="B4428">
        <v>3</v>
      </c>
      <c r="C4428" s="2">
        <v>249000</v>
      </c>
      <c r="D4428" t="s">
        <v>4687</v>
      </c>
      <c r="E4428" s="1">
        <v>67</v>
      </c>
      <c r="F4428" s="2">
        <f>Imobiliare_Data_18apr[[#This Row],[Price]]/Imobiliare_Data_18apr[[#This Row],[Surface m2]]</f>
        <v>3716.4179104477612</v>
      </c>
    </row>
    <row r="4429" spans="1:6" hidden="1" x14ac:dyDescent="0.3">
      <c r="A4429" t="s">
        <v>2909</v>
      </c>
      <c r="B4429">
        <v>4</v>
      </c>
      <c r="C4429" s="2">
        <v>249000</v>
      </c>
      <c r="D4429" t="s">
        <v>4687</v>
      </c>
      <c r="E4429" s="1">
        <v>100</v>
      </c>
      <c r="F4429" s="2">
        <f>Imobiliare_Data_18apr[[#This Row],[Price]]/Imobiliare_Data_18apr[[#This Row],[Surface m2]]</f>
        <v>2490</v>
      </c>
    </row>
    <row r="4430" spans="1:6" hidden="1" x14ac:dyDescent="0.3">
      <c r="A4430" t="s">
        <v>2911</v>
      </c>
      <c r="B4430">
        <v>4</v>
      </c>
      <c r="C4430" s="2">
        <v>249000</v>
      </c>
      <c r="D4430" t="s">
        <v>4687</v>
      </c>
      <c r="E4430" s="1">
        <v>96</v>
      </c>
      <c r="F4430" s="2">
        <f>Imobiliare_Data_18apr[[#This Row],[Price]]/Imobiliare_Data_18apr[[#This Row],[Surface m2]]</f>
        <v>2593.75</v>
      </c>
    </row>
    <row r="4431" spans="1:6" x14ac:dyDescent="0.3">
      <c r="A4431" t="s">
        <v>810</v>
      </c>
      <c r="B4431">
        <v>2</v>
      </c>
      <c r="C4431" s="2">
        <v>249000</v>
      </c>
      <c r="D4431" t="s">
        <v>4686</v>
      </c>
      <c r="E4431" s="1">
        <v>62</v>
      </c>
      <c r="F4431" s="2">
        <f>Imobiliare_Data_18apr[[#This Row],[Price]]/Imobiliare_Data_18apr[[#This Row],[Surface m2]]</f>
        <v>4016.1290322580644</v>
      </c>
    </row>
    <row r="4432" spans="1:6" x14ac:dyDescent="0.3">
      <c r="A4432" t="s">
        <v>3375</v>
      </c>
      <c r="B4432">
        <f>IF(Imobiliare_Data_18apr[[#This Row],[Surface m2]]&lt;35,1,2)</f>
        <v>2</v>
      </c>
      <c r="C4432" s="2">
        <v>249000</v>
      </c>
      <c r="D4432" t="s">
        <v>4687</v>
      </c>
      <c r="E4432" s="1">
        <v>55</v>
      </c>
      <c r="F4432" s="2">
        <f>Imobiliare_Data_18apr[[#This Row],[Price]]/Imobiliare_Data_18apr[[#This Row],[Surface m2]]</f>
        <v>4527.272727272727</v>
      </c>
    </row>
    <row r="4433" spans="1:6" hidden="1" x14ac:dyDescent="0.3">
      <c r="A4433" t="s">
        <v>4159</v>
      </c>
      <c r="B4433">
        <v>4</v>
      </c>
      <c r="C4433" s="2">
        <v>249000</v>
      </c>
      <c r="D4433" t="s">
        <v>4686</v>
      </c>
      <c r="E4433" s="1">
        <v>160</v>
      </c>
      <c r="F4433" s="2">
        <f>Imobiliare_Data_18apr[[#This Row],[Price]]/Imobiliare_Data_18apr[[#This Row],[Surface m2]]</f>
        <v>1556.25</v>
      </c>
    </row>
    <row r="4434" spans="1:6" hidden="1" x14ac:dyDescent="0.3">
      <c r="A4434" t="s">
        <v>1221</v>
      </c>
      <c r="B4434">
        <v>3</v>
      </c>
      <c r="C4434" s="2">
        <v>249500</v>
      </c>
      <c r="D4434" t="s">
        <v>4687</v>
      </c>
      <c r="E4434" s="1">
        <v>88</v>
      </c>
      <c r="F4434" s="2">
        <f>Imobiliare_Data_18apr[[#This Row],[Price]]/Imobiliare_Data_18apr[[#This Row],[Surface m2]]</f>
        <v>2835.2272727272725</v>
      </c>
    </row>
    <row r="4435" spans="1:6" hidden="1" x14ac:dyDescent="0.3">
      <c r="A4435" t="s">
        <v>4393</v>
      </c>
      <c r="B4435">
        <v>3</v>
      </c>
      <c r="C4435" s="2">
        <v>249500</v>
      </c>
      <c r="D4435" t="s">
        <v>4686</v>
      </c>
      <c r="E4435" s="1">
        <v>69</v>
      </c>
      <c r="F4435" s="2">
        <f>Imobiliare_Data_18apr[[#This Row],[Price]]/Imobiliare_Data_18apr[[#This Row],[Surface m2]]</f>
        <v>3615.942028985507</v>
      </c>
    </row>
    <row r="4436" spans="1:6" hidden="1" x14ac:dyDescent="0.3">
      <c r="A4436" t="s">
        <v>9</v>
      </c>
      <c r="B4436">
        <v>3</v>
      </c>
      <c r="C4436" s="2">
        <v>249900</v>
      </c>
      <c r="D4436" t="s">
        <v>4687</v>
      </c>
      <c r="E4436" s="1">
        <v>81.2</v>
      </c>
      <c r="F4436" s="2">
        <f>Imobiliare_Data_18apr[[#This Row],[Price]]/Imobiliare_Data_18apr[[#This Row],[Surface m2]]</f>
        <v>3077.5862068965516</v>
      </c>
    </row>
    <row r="4437" spans="1:6" hidden="1" x14ac:dyDescent="0.3">
      <c r="A4437" t="s">
        <v>1378</v>
      </c>
      <c r="B4437">
        <v>3</v>
      </c>
      <c r="C4437" s="2">
        <v>249900</v>
      </c>
      <c r="D4437" t="s">
        <v>4686</v>
      </c>
      <c r="E4437" s="1">
        <v>73.66</v>
      </c>
      <c r="F4437" s="2">
        <f>Imobiliare_Data_18apr[[#This Row],[Price]]/Imobiliare_Data_18apr[[#This Row],[Surface m2]]</f>
        <v>3392.6147162639154</v>
      </c>
    </row>
    <row r="4438" spans="1:6" hidden="1" x14ac:dyDescent="0.3">
      <c r="A4438" t="s">
        <v>1764</v>
      </c>
      <c r="B4438">
        <v>3</v>
      </c>
      <c r="C4438" s="2">
        <v>249900</v>
      </c>
      <c r="D4438" t="s">
        <v>4687</v>
      </c>
      <c r="E4438" s="1">
        <v>72</v>
      </c>
      <c r="F4438" s="2">
        <f>Imobiliare_Data_18apr[[#This Row],[Price]]/Imobiliare_Data_18apr[[#This Row],[Surface m2]]</f>
        <v>3470.8333333333335</v>
      </c>
    </row>
    <row r="4439" spans="1:6" hidden="1" x14ac:dyDescent="0.3">
      <c r="A4439" t="s">
        <v>2051</v>
      </c>
      <c r="B4439">
        <v>4</v>
      </c>
      <c r="C4439" s="2">
        <v>249900</v>
      </c>
      <c r="D4439" t="s">
        <v>4687</v>
      </c>
      <c r="E4439" s="1">
        <v>78</v>
      </c>
      <c r="F4439" s="2">
        <f>Imobiliare_Data_18apr[[#This Row],[Price]]/Imobiliare_Data_18apr[[#This Row],[Surface m2]]</f>
        <v>3203.8461538461538</v>
      </c>
    </row>
    <row r="4440" spans="1:6" hidden="1" x14ac:dyDescent="0.3">
      <c r="A4440" t="s">
        <v>3076</v>
      </c>
      <c r="B4440">
        <v>3</v>
      </c>
      <c r="C4440" s="2">
        <v>249900</v>
      </c>
      <c r="D4440" t="s">
        <v>4687</v>
      </c>
      <c r="E4440" s="1">
        <v>75</v>
      </c>
      <c r="F4440" s="2">
        <f>Imobiliare_Data_18apr[[#This Row],[Price]]/Imobiliare_Data_18apr[[#This Row],[Surface m2]]</f>
        <v>3332</v>
      </c>
    </row>
    <row r="4441" spans="1:6" hidden="1" x14ac:dyDescent="0.3">
      <c r="A4441" t="s">
        <v>3098</v>
      </c>
      <c r="B4441">
        <v>4</v>
      </c>
      <c r="C4441" s="2">
        <v>249900</v>
      </c>
      <c r="D4441" t="s">
        <v>4686</v>
      </c>
      <c r="E4441" s="1">
        <v>119</v>
      </c>
      <c r="F4441" s="2">
        <f>Imobiliare_Data_18apr[[#This Row],[Price]]/Imobiliare_Data_18apr[[#This Row],[Surface m2]]</f>
        <v>2100</v>
      </c>
    </row>
    <row r="4442" spans="1:6" hidden="1" x14ac:dyDescent="0.3">
      <c r="A4442" t="s">
        <v>3099</v>
      </c>
      <c r="B4442">
        <v>4</v>
      </c>
      <c r="C4442" s="2">
        <v>249900</v>
      </c>
      <c r="D4442" t="s">
        <v>4687</v>
      </c>
      <c r="E4442" s="1">
        <v>148</v>
      </c>
      <c r="F4442" s="2">
        <f>Imobiliare_Data_18apr[[#This Row],[Price]]/Imobiliare_Data_18apr[[#This Row],[Surface m2]]</f>
        <v>1688.5135135135135</v>
      </c>
    </row>
    <row r="4443" spans="1:6" hidden="1" x14ac:dyDescent="0.3">
      <c r="A4443" t="s">
        <v>4276</v>
      </c>
      <c r="B4443">
        <v>4</v>
      </c>
      <c r="C4443" s="2">
        <v>249900</v>
      </c>
      <c r="D4443" t="s">
        <v>4686</v>
      </c>
      <c r="E4443" s="1">
        <v>118</v>
      </c>
      <c r="F4443" s="2">
        <f>Imobiliare_Data_18apr[[#This Row],[Price]]/Imobiliare_Data_18apr[[#This Row],[Surface m2]]</f>
        <v>2117.7966101694915</v>
      </c>
    </row>
    <row r="4444" spans="1:6" hidden="1" x14ac:dyDescent="0.3">
      <c r="A4444" t="s">
        <v>2624</v>
      </c>
      <c r="B4444">
        <v>3</v>
      </c>
      <c r="C4444" s="2">
        <v>249959</v>
      </c>
      <c r="D4444" t="s">
        <v>4687</v>
      </c>
      <c r="E4444" s="1">
        <v>81</v>
      </c>
      <c r="F4444" s="2">
        <f>Imobiliare_Data_18apr[[#This Row],[Price]]/Imobiliare_Data_18apr[[#This Row],[Surface m2]]</f>
        <v>3085.9135802469136</v>
      </c>
    </row>
    <row r="4445" spans="1:6" hidden="1" x14ac:dyDescent="0.3">
      <c r="A4445" t="s">
        <v>2769</v>
      </c>
      <c r="B4445">
        <v>3</v>
      </c>
      <c r="C4445" s="2">
        <v>249990</v>
      </c>
      <c r="D4445" t="s">
        <v>4687</v>
      </c>
      <c r="E4445" s="1">
        <v>76</v>
      </c>
      <c r="F4445" s="2">
        <f>Imobiliare_Data_18apr[[#This Row],[Price]]/Imobiliare_Data_18apr[[#This Row],[Surface m2]]</f>
        <v>3289.3421052631579</v>
      </c>
    </row>
    <row r="4446" spans="1:6" hidden="1" x14ac:dyDescent="0.3">
      <c r="A4446" t="s">
        <v>2836</v>
      </c>
      <c r="B4446">
        <v>4</v>
      </c>
      <c r="C4446" s="2">
        <v>249990</v>
      </c>
      <c r="D4446" t="s">
        <v>4686</v>
      </c>
      <c r="E4446" s="1">
        <v>107</v>
      </c>
      <c r="F4446" s="2">
        <f>Imobiliare_Data_18apr[[#This Row],[Price]]/Imobiliare_Data_18apr[[#This Row],[Surface m2]]</f>
        <v>2336.3551401869158</v>
      </c>
    </row>
    <row r="4447" spans="1:6" hidden="1" x14ac:dyDescent="0.3">
      <c r="A4447" t="s">
        <v>23</v>
      </c>
      <c r="B4447">
        <v>3</v>
      </c>
      <c r="C4447" s="2">
        <v>250000</v>
      </c>
      <c r="D4447" t="s">
        <v>4686</v>
      </c>
      <c r="E4447" s="1">
        <v>90</v>
      </c>
      <c r="F4447" s="2">
        <f>Imobiliare_Data_18apr[[#This Row],[Price]]/Imobiliare_Data_18apr[[#This Row],[Surface m2]]</f>
        <v>2777.7777777777778</v>
      </c>
    </row>
    <row r="4448" spans="1:6" hidden="1" x14ac:dyDescent="0.3">
      <c r="A4448" t="s">
        <v>56</v>
      </c>
      <c r="B4448">
        <v>3</v>
      </c>
      <c r="C4448" s="2">
        <v>250000</v>
      </c>
      <c r="D4448" t="s">
        <v>4687</v>
      </c>
      <c r="E4448" s="1">
        <v>100</v>
      </c>
      <c r="F4448" s="2">
        <f>Imobiliare_Data_18apr[[#This Row],[Price]]/Imobiliare_Data_18apr[[#This Row],[Surface m2]]</f>
        <v>2500</v>
      </c>
    </row>
    <row r="4449" spans="1:6" hidden="1" x14ac:dyDescent="0.3">
      <c r="A4449" t="s">
        <v>185</v>
      </c>
      <c r="B4449">
        <v>4</v>
      </c>
      <c r="C4449" s="2">
        <v>250000</v>
      </c>
      <c r="D4449" t="s">
        <v>4686</v>
      </c>
      <c r="E4449" s="1">
        <v>85</v>
      </c>
      <c r="F4449" s="2">
        <f>Imobiliare_Data_18apr[[#This Row],[Price]]/Imobiliare_Data_18apr[[#This Row],[Surface m2]]</f>
        <v>2941.1764705882351</v>
      </c>
    </row>
    <row r="4450" spans="1:6" hidden="1" x14ac:dyDescent="0.3">
      <c r="A4450" t="s">
        <v>3299</v>
      </c>
      <c r="B4450">
        <v>3</v>
      </c>
      <c r="C4450" s="2">
        <v>250000</v>
      </c>
      <c r="D4450" t="s">
        <v>4686</v>
      </c>
      <c r="E4450" s="1">
        <v>85</v>
      </c>
      <c r="F4450" s="2">
        <f>Imobiliare_Data_18apr[[#This Row],[Price]]/Imobiliare_Data_18apr[[#This Row],[Surface m2]]</f>
        <v>2941.1764705882351</v>
      </c>
    </row>
    <row r="4451" spans="1:6" hidden="1" x14ac:dyDescent="0.3">
      <c r="A4451" t="s">
        <v>1244</v>
      </c>
      <c r="B4451">
        <v>3</v>
      </c>
      <c r="C4451" s="2">
        <v>250000</v>
      </c>
      <c r="D4451" t="s">
        <v>4686</v>
      </c>
      <c r="E4451" s="1">
        <v>90</v>
      </c>
      <c r="F4451" s="2">
        <f>Imobiliare_Data_18apr[[#This Row],[Price]]/Imobiliare_Data_18apr[[#This Row],[Surface m2]]</f>
        <v>2777.7777777777778</v>
      </c>
    </row>
    <row r="4452" spans="1:6" hidden="1" x14ac:dyDescent="0.3">
      <c r="A4452" t="s">
        <v>1245</v>
      </c>
      <c r="B4452">
        <v>3</v>
      </c>
      <c r="C4452" s="2">
        <v>250000</v>
      </c>
      <c r="D4452" t="s">
        <v>4686</v>
      </c>
      <c r="E4452" s="1">
        <v>91</v>
      </c>
      <c r="F4452" s="2">
        <f>Imobiliare_Data_18apr[[#This Row],[Price]]/Imobiliare_Data_18apr[[#This Row],[Surface m2]]</f>
        <v>2747.2527472527472</v>
      </c>
    </row>
    <row r="4453" spans="1:6" hidden="1" x14ac:dyDescent="0.3">
      <c r="A4453" t="s">
        <v>1436</v>
      </c>
      <c r="B4453">
        <v>3</v>
      </c>
      <c r="C4453" s="2">
        <v>250000</v>
      </c>
      <c r="D4453" t="s">
        <v>4687</v>
      </c>
      <c r="E4453" s="1">
        <v>74</v>
      </c>
      <c r="F4453" s="2">
        <f>Imobiliare_Data_18apr[[#This Row],[Price]]/Imobiliare_Data_18apr[[#This Row],[Surface m2]]</f>
        <v>3378.3783783783783</v>
      </c>
    </row>
    <row r="4454" spans="1:6" hidden="1" x14ac:dyDescent="0.3">
      <c r="A4454" t="s">
        <v>1447</v>
      </c>
      <c r="B4454">
        <v>3</v>
      </c>
      <c r="C4454" s="2">
        <v>250000</v>
      </c>
      <c r="D4454" t="s">
        <v>4687</v>
      </c>
      <c r="E4454" s="1">
        <v>90</v>
      </c>
      <c r="F4454" s="2">
        <f>Imobiliare_Data_18apr[[#This Row],[Price]]/Imobiliare_Data_18apr[[#This Row],[Surface m2]]</f>
        <v>2777.7777777777778</v>
      </c>
    </row>
    <row r="4455" spans="1:6" hidden="1" x14ac:dyDescent="0.3">
      <c r="A4455" t="s">
        <v>1452</v>
      </c>
      <c r="B4455">
        <v>3</v>
      </c>
      <c r="C4455" s="2">
        <v>250000</v>
      </c>
      <c r="D4455" t="s">
        <v>4686</v>
      </c>
      <c r="E4455" s="1">
        <v>73.489999999999995</v>
      </c>
      <c r="F4455" s="2">
        <f>Imobiliare_Data_18apr[[#This Row],[Price]]/Imobiliare_Data_18apr[[#This Row],[Surface m2]]</f>
        <v>3401.8233773302491</v>
      </c>
    </row>
    <row r="4456" spans="1:6" hidden="1" x14ac:dyDescent="0.3">
      <c r="A4456" t="s">
        <v>1473</v>
      </c>
      <c r="B4456">
        <v>3</v>
      </c>
      <c r="C4456" s="2">
        <v>250000</v>
      </c>
      <c r="D4456" t="s">
        <v>4686</v>
      </c>
      <c r="E4456" s="1">
        <v>90</v>
      </c>
      <c r="F4456" s="2">
        <f>Imobiliare_Data_18apr[[#This Row],[Price]]/Imobiliare_Data_18apr[[#This Row],[Surface m2]]</f>
        <v>2777.7777777777778</v>
      </c>
    </row>
    <row r="4457" spans="1:6" hidden="1" x14ac:dyDescent="0.3">
      <c r="A4457" t="s">
        <v>1494</v>
      </c>
      <c r="B4457">
        <v>3</v>
      </c>
      <c r="C4457" s="2">
        <v>250000</v>
      </c>
      <c r="D4457" t="s">
        <v>4687</v>
      </c>
      <c r="E4457" s="1">
        <v>90</v>
      </c>
      <c r="F4457" s="2">
        <f>Imobiliare_Data_18apr[[#This Row],[Price]]/Imobiliare_Data_18apr[[#This Row],[Surface m2]]</f>
        <v>2777.7777777777778</v>
      </c>
    </row>
    <row r="4458" spans="1:6" hidden="1" x14ac:dyDescent="0.3">
      <c r="A4458" t="s">
        <v>1552</v>
      </c>
      <c r="B4458">
        <v>3</v>
      </c>
      <c r="C4458" s="2">
        <v>250000</v>
      </c>
      <c r="D4458" t="s">
        <v>4686</v>
      </c>
      <c r="E4458" s="1">
        <v>82</v>
      </c>
      <c r="F4458" s="2">
        <f>Imobiliare_Data_18apr[[#This Row],[Price]]/Imobiliare_Data_18apr[[#This Row],[Surface m2]]</f>
        <v>3048.7804878048782</v>
      </c>
    </row>
    <row r="4459" spans="1:6" hidden="1" x14ac:dyDescent="0.3">
      <c r="A4459" t="s">
        <v>1561</v>
      </c>
      <c r="B4459">
        <v>3</v>
      </c>
      <c r="C4459" s="2">
        <v>250000</v>
      </c>
      <c r="D4459" t="s">
        <v>4686</v>
      </c>
      <c r="E4459" s="1">
        <v>90</v>
      </c>
      <c r="F4459" s="2">
        <f>Imobiliare_Data_18apr[[#This Row],[Price]]/Imobiliare_Data_18apr[[#This Row],[Surface m2]]</f>
        <v>2777.7777777777778</v>
      </c>
    </row>
    <row r="4460" spans="1:6" hidden="1" x14ac:dyDescent="0.3">
      <c r="A4460" t="s">
        <v>1568</v>
      </c>
      <c r="B4460">
        <v>3</v>
      </c>
      <c r="C4460" s="2">
        <v>250000</v>
      </c>
      <c r="D4460" t="s">
        <v>4687</v>
      </c>
      <c r="E4460" s="1">
        <v>83</v>
      </c>
      <c r="F4460" s="2">
        <f>Imobiliare_Data_18apr[[#This Row],[Price]]/Imobiliare_Data_18apr[[#This Row],[Surface m2]]</f>
        <v>3012.0481927710844</v>
      </c>
    </row>
    <row r="4461" spans="1:6" hidden="1" x14ac:dyDescent="0.3">
      <c r="A4461" t="s">
        <v>1571</v>
      </c>
      <c r="B4461">
        <v>3</v>
      </c>
      <c r="C4461" s="2">
        <v>250000</v>
      </c>
      <c r="D4461" t="s">
        <v>4686</v>
      </c>
      <c r="E4461" s="1">
        <v>119</v>
      </c>
      <c r="F4461" s="2">
        <f>Imobiliare_Data_18apr[[#This Row],[Price]]/Imobiliare_Data_18apr[[#This Row],[Surface m2]]</f>
        <v>2100.840336134454</v>
      </c>
    </row>
    <row r="4462" spans="1:6" hidden="1" x14ac:dyDescent="0.3">
      <c r="A4462" t="s">
        <v>1586</v>
      </c>
      <c r="B4462">
        <v>3</v>
      </c>
      <c r="C4462" s="2">
        <v>250000</v>
      </c>
      <c r="D4462" t="s">
        <v>4686</v>
      </c>
      <c r="E4462" s="1">
        <v>78</v>
      </c>
      <c r="F4462" s="2">
        <f>Imobiliare_Data_18apr[[#This Row],[Price]]/Imobiliare_Data_18apr[[#This Row],[Surface m2]]</f>
        <v>3205.1282051282051</v>
      </c>
    </row>
    <row r="4463" spans="1:6" hidden="1" x14ac:dyDescent="0.3">
      <c r="A4463" t="s">
        <v>1593</v>
      </c>
      <c r="B4463">
        <v>3</v>
      </c>
      <c r="C4463" s="2">
        <v>250000</v>
      </c>
      <c r="D4463" t="s">
        <v>4686</v>
      </c>
      <c r="E4463" s="1">
        <v>72</v>
      </c>
      <c r="F4463" s="2">
        <f>Imobiliare_Data_18apr[[#This Row],[Price]]/Imobiliare_Data_18apr[[#This Row],[Surface m2]]</f>
        <v>3472.2222222222222</v>
      </c>
    </row>
    <row r="4464" spans="1:6" hidden="1" x14ac:dyDescent="0.3">
      <c r="A4464" t="s">
        <v>1677</v>
      </c>
      <c r="B4464">
        <v>3</v>
      </c>
      <c r="C4464" s="2">
        <v>250000</v>
      </c>
      <c r="D4464" t="s">
        <v>4687</v>
      </c>
      <c r="E4464" s="1">
        <v>83</v>
      </c>
      <c r="F4464" s="2">
        <f>Imobiliare_Data_18apr[[#This Row],[Price]]/Imobiliare_Data_18apr[[#This Row],[Surface m2]]</f>
        <v>3012.0481927710844</v>
      </c>
    </row>
    <row r="4465" spans="1:6" hidden="1" x14ac:dyDescent="0.3">
      <c r="A4465" t="s">
        <v>1681</v>
      </c>
      <c r="B4465">
        <v>3</v>
      </c>
      <c r="C4465" s="2">
        <v>250000</v>
      </c>
      <c r="D4465" t="s">
        <v>4686</v>
      </c>
      <c r="E4465" s="1">
        <v>90</v>
      </c>
      <c r="F4465" s="2">
        <f>Imobiliare_Data_18apr[[#This Row],[Price]]/Imobiliare_Data_18apr[[#This Row],[Surface m2]]</f>
        <v>2777.7777777777778</v>
      </c>
    </row>
    <row r="4466" spans="1:6" hidden="1" x14ac:dyDescent="0.3">
      <c r="A4466" t="s">
        <v>1725</v>
      </c>
      <c r="B4466">
        <v>3</v>
      </c>
      <c r="C4466" s="2">
        <v>250000</v>
      </c>
      <c r="D4466" t="s">
        <v>4686</v>
      </c>
      <c r="E4466" s="1">
        <v>72</v>
      </c>
      <c r="F4466" s="2">
        <f>Imobiliare_Data_18apr[[#This Row],[Price]]/Imobiliare_Data_18apr[[#This Row],[Surface m2]]</f>
        <v>3472.2222222222222</v>
      </c>
    </row>
    <row r="4467" spans="1:6" hidden="1" x14ac:dyDescent="0.3">
      <c r="A4467" t="s">
        <v>1836</v>
      </c>
      <c r="B4467">
        <v>3</v>
      </c>
      <c r="C4467" s="2">
        <v>250000</v>
      </c>
      <c r="D4467" t="s">
        <v>4686</v>
      </c>
      <c r="E4467" s="1">
        <v>80</v>
      </c>
      <c r="F4467" s="2">
        <f>Imobiliare_Data_18apr[[#This Row],[Price]]/Imobiliare_Data_18apr[[#This Row],[Surface m2]]</f>
        <v>3125</v>
      </c>
    </row>
    <row r="4468" spans="1:6" hidden="1" x14ac:dyDescent="0.3">
      <c r="A4468" t="s">
        <v>1879</v>
      </c>
      <c r="B4468">
        <v>4</v>
      </c>
      <c r="C4468" s="2">
        <v>250000</v>
      </c>
      <c r="D4468" t="s">
        <v>4687</v>
      </c>
      <c r="E4468" s="1">
        <v>137</v>
      </c>
      <c r="F4468" s="2">
        <f>Imobiliare_Data_18apr[[#This Row],[Price]]/Imobiliare_Data_18apr[[#This Row],[Surface m2]]</f>
        <v>1824.8175182481752</v>
      </c>
    </row>
    <row r="4469" spans="1:6" hidden="1" x14ac:dyDescent="0.3">
      <c r="A4469" t="s">
        <v>3462</v>
      </c>
      <c r="B4469">
        <v>3</v>
      </c>
      <c r="C4469" s="2">
        <v>250000</v>
      </c>
      <c r="D4469" t="s">
        <v>4686</v>
      </c>
      <c r="E4469" s="1">
        <v>90.96</v>
      </c>
      <c r="F4469" s="2">
        <f>Imobiliare_Data_18apr[[#This Row],[Price]]/Imobiliare_Data_18apr[[#This Row],[Surface m2]]</f>
        <v>2748.4608619173264</v>
      </c>
    </row>
    <row r="4470" spans="1:6" hidden="1" x14ac:dyDescent="0.3">
      <c r="A4470" t="s">
        <v>1971</v>
      </c>
      <c r="B4470">
        <v>4</v>
      </c>
      <c r="C4470" s="2">
        <v>250000</v>
      </c>
      <c r="D4470" t="s">
        <v>4686</v>
      </c>
      <c r="E4470" s="1">
        <v>85</v>
      </c>
      <c r="F4470" s="2">
        <f>Imobiliare_Data_18apr[[#This Row],[Price]]/Imobiliare_Data_18apr[[#This Row],[Surface m2]]</f>
        <v>2941.1764705882351</v>
      </c>
    </row>
    <row r="4471" spans="1:6" hidden="1" x14ac:dyDescent="0.3">
      <c r="A4471" t="s">
        <v>1985</v>
      </c>
      <c r="B4471">
        <v>4</v>
      </c>
      <c r="C4471" s="2">
        <v>250000</v>
      </c>
      <c r="D4471" t="s">
        <v>4686</v>
      </c>
      <c r="E4471" s="1">
        <v>119</v>
      </c>
      <c r="F4471" s="2">
        <f>Imobiliare_Data_18apr[[#This Row],[Price]]/Imobiliare_Data_18apr[[#This Row],[Surface m2]]</f>
        <v>2100.840336134454</v>
      </c>
    </row>
    <row r="4472" spans="1:6" hidden="1" x14ac:dyDescent="0.3">
      <c r="A4472" t="s">
        <v>2011</v>
      </c>
      <c r="B4472">
        <v>4</v>
      </c>
      <c r="C4472" s="2">
        <v>250000</v>
      </c>
      <c r="D4472" t="s">
        <v>4687</v>
      </c>
      <c r="E4472" s="1">
        <v>86</v>
      </c>
      <c r="F4472" s="2">
        <f>Imobiliare_Data_18apr[[#This Row],[Price]]/Imobiliare_Data_18apr[[#This Row],[Surface m2]]</f>
        <v>2906.9767441860463</v>
      </c>
    </row>
    <row r="4473" spans="1:6" hidden="1" x14ac:dyDescent="0.3">
      <c r="A4473" t="s">
        <v>2020</v>
      </c>
      <c r="B4473">
        <v>4</v>
      </c>
      <c r="C4473" s="2">
        <v>250000</v>
      </c>
      <c r="D4473" t="s">
        <v>4687</v>
      </c>
      <c r="E4473" s="1">
        <v>142</v>
      </c>
      <c r="F4473" s="2">
        <f>Imobiliare_Data_18apr[[#This Row],[Price]]/Imobiliare_Data_18apr[[#This Row],[Surface m2]]</f>
        <v>1760.5633802816901</v>
      </c>
    </row>
    <row r="4474" spans="1:6" hidden="1" x14ac:dyDescent="0.3">
      <c r="A4474" t="s">
        <v>2056</v>
      </c>
      <c r="B4474">
        <v>4</v>
      </c>
      <c r="C4474" s="2">
        <v>250000</v>
      </c>
      <c r="D4474" t="s">
        <v>4686</v>
      </c>
      <c r="E4474" s="1">
        <v>80</v>
      </c>
      <c r="F4474" s="2">
        <f>Imobiliare_Data_18apr[[#This Row],[Price]]/Imobiliare_Data_18apr[[#This Row],[Surface m2]]</f>
        <v>3125</v>
      </c>
    </row>
    <row r="4475" spans="1:6" hidden="1" x14ac:dyDescent="0.3">
      <c r="A4475" t="s">
        <v>2113</v>
      </c>
      <c r="B4475">
        <v>4</v>
      </c>
      <c r="C4475" s="2">
        <v>250000</v>
      </c>
      <c r="D4475" t="s">
        <v>4686</v>
      </c>
      <c r="E4475" s="1">
        <v>81</v>
      </c>
      <c r="F4475" s="2">
        <f>Imobiliare_Data_18apr[[#This Row],[Price]]/Imobiliare_Data_18apr[[#This Row],[Surface m2]]</f>
        <v>3086.4197530864199</v>
      </c>
    </row>
    <row r="4476" spans="1:6" hidden="1" x14ac:dyDescent="0.3">
      <c r="A4476" t="s">
        <v>2114</v>
      </c>
      <c r="B4476">
        <v>4</v>
      </c>
      <c r="C4476" s="2">
        <v>250000</v>
      </c>
      <c r="D4476" t="s">
        <v>4687</v>
      </c>
      <c r="E4476" s="1">
        <v>85</v>
      </c>
      <c r="F4476" s="2">
        <f>Imobiliare_Data_18apr[[#This Row],[Price]]/Imobiliare_Data_18apr[[#This Row],[Surface m2]]</f>
        <v>2941.1764705882351</v>
      </c>
    </row>
    <row r="4477" spans="1:6" hidden="1" x14ac:dyDescent="0.3">
      <c r="A4477" t="s">
        <v>2131</v>
      </c>
      <c r="B4477">
        <v>4</v>
      </c>
      <c r="C4477" s="2">
        <v>250000</v>
      </c>
      <c r="D4477" t="s">
        <v>4687</v>
      </c>
      <c r="E4477" s="1">
        <v>84</v>
      </c>
      <c r="F4477" s="2">
        <f>Imobiliare_Data_18apr[[#This Row],[Price]]/Imobiliare_Data_18apr[[#This Row],[Surface m2]]</f>
        <v>2976.1904761904761</v>
      </c>
    </row>
    <row r="4478" spans="1:6" hidden="1" x14ac:dyDescent="0.3">
      <c r="A4478" t="s">
        <v>2140</v>
      </c>
      <c r="B4478">
        <v>4</v>
      </c>
      <c r="C4478" s="2">
        <v>250000</v>
      </c>
      <c r="D4478" t="s">
        <v>4687</v>
      </c>
      <c r="E4478" s="1">
        <v>85</v>
      </c>
      <c r="F4478" s="2">
        <f>Imobiliare_Data_18apr[[#This Row],[Price]]/Imobiliare_Data_18apr[[#This Row],[Surface m2]]</f>
        <v>2941.1764705882351</v>
      </c>
    </row>
    <row r="4479" spans="1:6" hidden="1" x14ac:dyDescent="0.3">
      <c r="A4479" t="s">
        <v>2147</v>
      </c>
      <c r="B4479">
        <v>4</v>
      </c>
      <c r="C4479" s="2">
        <v>250000</v>
      </c>
      <c r="D4479" t="s">
        <v>4686</v>
      </c>
      <c r="E4479" s="1">
        <v>85</v>
      </c>
      <c r="F4479" s="2">
        <f>Imobiliare_Data_18apr[[#This Row],[Price]]/Imobiliare_Data_18apr[[#This Row],[Surface m2]]</f>
        <v>2941.1764705882351</v>
      </c>
    </row>
    <row r="4480" spans="1:6" hidden="1" x14ac:dyDescent="0.3">
      <c r="A4480" t="s">
        <v>2148</v>
      </c>
      <c r="B4480">
        <v>4</v>
      </c>
      <c r="C4480" s="2">
        <v>250000</v>
      </c>
      <c r="D4480" t="s">
        <v>4686</v>
      </c>
      <c r="E4480" s="1">
        <v>86</v>
      </c>
      <c r="F4480" s="2">
        <f>Imobiliare_Data_18apr[[#This Row],[Price]]/Imobiliare_Data_18apr[[#This Row],[Surface m2]]</f>
        <v>2906.9767441860463</v>
      </c>
    </row>
    <row r="4481" spans="1:6" hidden="1" x14ac:dyDescent="0.3">
      <c r="A4481" t="s">
        <v>3557</v>
      </c>
      <c r="B4481">
        <v>3</v>
      </c>
      <c r="C4481" s="2">
        <v>250000</v>
      </c>
      <c r="D4481" t="s">
        <v>4686</v>
      </c>
      <c r="E4481" s="1">
        <v>97.69</v>
      </c>
      <c r="F4481" s="2">
        <f>Imobiliare_Data_18apr[[#This Row],[Price]]/Imobiliare_Data_18apr[[#This Row],[Surface m2]]</f>
        <v>2559.1155696591259</v>
      </c>
    </row>
    <row r="4482" spans="1:6" hidden="1" x14ac:dyDescent="0.3">
      <c r="A4482" t="s">
        <v>2159</v>
      </c>
      <c r="B4482">
        <v>5</v>
      </c>
      <c r="C4482" s="2">
        <v>250000</v>
      </c>
      <c r="D4482" t="s">
        <v>4686</v>
      </c>
      <c r="E4482" s="1">
        <v>100</v>
      </c>
      <c r="F4482" s="2">
        <f>Imobiliare_Data_18apr[[#This Row],[Price]]/Imobiliare_Data_18apr[[#This Row],[Surface m2]]</f>
        <v>2500</v>
      </c>
    </row>
    <row r="4483" spans="1:6" hidden="1" x14ac:dyDescent="0.3">
      <c r="A4483" t="s">
        <v>3659</v>
      </c>
      <c r="B4483">
        <v>3</v>
      </c>
      <c r="C4483" s="2">
        <v>250000</v>
      </c>
      <c r="D4483" t="s">
        <v>4686</v>
      </c>
      <c r="E4483" s="1">
        <v>78</v>
      </c>
      <c r="F4483" s="2">
        <f>Imobiliare_Data_18apr[[#This Row],[Price]]/Imobiliare_Data_18apr[[#This Row],[Surface m2]]</f>
        <v>3205.1282051282051</v>
      </c>
    </row>
    <row r="4484" spans="1:6" hidden="1" x14ac:dyDescent="0.3">
      <c r="A4484" t="s">
        <v>3800</v>
      </c>
      <c r="B4484">
        <v>3</v>
      </c>
      <c r="C4484" s="2">
        <v>250000</v>
      </c>
      <c r="D4484" t="s">
        <v>4686</v>
      </c>
      <c r="E4484" s="1">
        <v>90</v>
      </c>
      <c r="F4484" s="2">
        <f>Imobiliare_Data_18apr[[#This Row],[Price]]/Imobiliare_Data_18apr[[#This Row],[Surface m2]]</f>
        <v>2777.7777777777778</v>
      </c>
    </row>
    <row r="4485" spans="1:6" hidden="1" x14ac:dyDescent="0.3">
      <c r="A4485" t="s">
        <v>3980</v>
      </c>
      <c r="B4485">
        <v>3</v>
      </c>
      <c r="C4485" s="2">
        <v>250000</v>
      </c>
      <c r="D4485" t="s">
        <v>4686</v>
      </c>
      <c r="E4485" s="1">
        <v>80</v>
      </c>
      <c r="F4485" s="2">
        <f>Imobiliare_Data_18apr[[#This Row],[Price]]/Imobiliare_Data_18apr[[#This Row],[Surface m2]]</f>
        <v>3125</v>
      </c>
    </row>
    <row r="4486" spans="1:6" x14ac:dyDescent="0.3">
      <c r="A4486" t="s">
        <v>227</v>
      </c>
      <c r="B4486">
        <v>2</v>
      </c>
      <c r="C4486" s="2">
        <v>250000</v>
      </c>
      <c r="D4486" t="s">
        <v>4687</v>
      </c>
      <c r="E4486" s="1">
        <v>56</v>
      </c>
      <c r="F4486" s="2">
        <f>Imobiliare_Data_18apr[[#This Row],[Price]]/Imobiliare_Data_18apr[[#This Row],[Surface m2]]</f>
        <v>4464.2857142857147</v>
      </c>
    </row>
    <row r="4487" spans="1:6" x14ac:dyDescent="0.3">
      <c r="A4487" t="s">
        <v>654</v>
      </c>
      <c r="B4487">
        <v>2</v>
      </c>
      <c r="C4487" s="2">
        <v>250000</v>
      </c>
      <c r="D4487" t="s">
        <v>4687</v>
      </c>
      <c r="E4487" s="1">
        <v>54.92</v>
      </c>
      <c r="F4487" s="2">
        <f>Imobiliare_Data_18apr[[#This Row],[Price]]/Imobiliare_Data_18apr[[#This Row],[Surface m2]]</f>
        <v>4552.0757465404222</v>
      </c>
    </row>
    <row r="4488" spans="1:6" hidden="1" x14ac:dyDescent="0.3">
      <c r="A4488" t="s">
        <v>2555</v>
      </c>
      <c r="B4488">
        <v>3</v>
      </c>
      <c r="C4488" s="2">
        <v>250000</v>
      </c>
      <c r="D4488" t="s">
        <v>4686</v>
      </c>
      <c r="E4488" s="1">
        <v>80</v>
      </c>
      <c r="F4488" s="2">
        <f>Imobiliare_Data_18apr[[#This Row],[Price]]/Imobiliare_Data_18apr[[#This Row],[Surface m2]]</f>
        <v>3125</v>
      </c>
    </row>
    <row r="4489" spans="1:6" hidden="1" x14ac:dyDescent="0.3">
      <c r="A4489" t="s">
        <v>2575</v>
      </c>
      <c r="B4489">
        <v>3</v>
      </c>
      <c r="C4489" s="2">
        <v>250000</v>
      </c>
      <c r="D4489" t="s">
        <v>4687</v>
      </c>
      <c r="E4489" s="1">
        <v>68</v>
      </c>
      <c r="F4489" s="2">
        <f>Imobiliare_Data_18apr[[#This Row],[Price]]/Imobiliare_Data_18apr[[#This Row],[Surface m2]]</f>
        <v>3676.4705882352941</v>
      </c>
    </row>
    <row r="4490" spans="1:6" hidden="1" x14ac:dyDescent="0.3">
      <c r="A4490" t="s">
        <v>2577</v>
      </c>
      <c r="B4490">
        <v>3</v>
      </c>
      <c r="C4490" s="2">
        <v>250000</v>
      </c>
      <c r="D4490" t="s">
        <v>4687</v>
      </c>
      <c r="E4490" s="1">
        <v>91</v>
      </c>
      <c r="F4490" s="2">
        <f>Imobiliare_Data_18apr[[#This Row],[Price]]/Imobiliare_Data_18apr[[#This Row],[Surface m2]]</f>
        <v>2747.2527472527472</v>
      </c>
    </row>
    <row r="4491" spans="1:6" hidden="1" x14ac:dyDescent="0.3">
      <c r="A4491" t="s">
        <v>2578</v>
      </c>
      <c r="B4491">
        <v>3</v>
      </c>
      <c r="C4491" s="2">
        <v>250000</v>
      </c>
      <c r="D4491" t="s">
        <v>4686</v>
      </c>
      <c r="E4491" s="1">
        <v>90</v>
      </c>
      <c r="F4491" s="2">
        <f>Imobiliare_Data_18apr[[#This Row],[Price]]/Imobiliare_Data_18apr[[#This Row],[Surface m2]]</f>
        <v>2777.7777777777778</v>
      </c>
    </row>
    <row r="4492" spans="1:6" hidden="1" x14ac:dyDescent="0.3">
      <c r="A4492" t="s">
        <v>2613</v>
      </c>
      <c r="B4492">
        <v>3</v>
      </c>
      <c r="C4492" s="2">
        <v>250000</v>
      </c>
      <c r="D4492" t="s">
        <v>4686</v>
      </c>
      <c r="E4492" s="1">
        <v>90</v>
      </c>
      <c r="F4492" s="2">
        <f>Imobiliare_Data_18apr[[#This Row],[Price]]/Imobiliare_Data_18apr[[#This Row],[Surface m2]]</f>
        <v>2777.7777777777778</v>
      </c>
    </row>
    <row r="4493" spans="1:6" hidden="1" x14ac:dyDescent="0.3">
      <c r="A4493" t="s">
        <v>2801</v>
      </c>
      <c r="B4493">
        <v>3</v>
      </c>
      <c r="C4493" s="2">
        <v>250000</v>
      </c>
      <c r="D4493" t="s">
        <v>4686</v>
      </c>
      <c r="E4493" s="1">
        <v>90</v>
      </c>
      <c r="F4493" s="2">
        <f>Imobiliare_Data_18apr[[#This Row],[Price]]/Imobiliare_Data_18apr[[#This Row],[Surface m2]]</f>
        <v>2777.7777777777778</v>
      </c>
    </row>
    <row r="4494" spans="1:6" hidden="1" x14ac:dyDescent="0.3">
      <c r="A4494" t="s">
        <v>2885</v>
      </c>
      <c r="B4494">
        <v>4</v>
      </c>
      <c r="C4494" s="2">
        <v>250000</v>
      </c>
      <c r="D4494" t="s">
        <v>4686</v>
      </c>
      <c r="E4494" s="1">
        <v>83</v>
      </c>
      <c r="F4494" s="2">
        <f>Imobiliare_Data_18apr[[#This Row],[Price]]/Imobiliare_Data_18apr[[#This Row],[Surface m2]]</f>
        <v>3012.0481927710844</v>
      </c>
    </row>
    <row r="4495" spans="1:6" hidden="1" x14ac:dyDescent="0.3">
      <c r="A4495" t="s">
        <v>2982</v>
      </c>
      <c r="B4495">
        <v>4</v>
      </c>
      <c r="C4495" s="2">
        <v>250000</v>
      </c>
      <c r="D4495" t="s">
        <v>4686</v>
      </c>
      <c r="E4495" s="1">
        <v>120</v>
      </c>
      <c r="F4495" s="2">
        <f>Imobiliare_Data_18apr[[#This Row],[Price]]/Imobiliare_Data_18apr[[#This Row],[Surface m2]]</f>
        <v>2083.3333333333335</v>
      </c>
    </row>
    <row r="4496" spans="1:6" x14ac:dyDescent="0.3">
      <c r="A4496" t="s">
        <v>823</v>
      </c>
      <c r="B4496">
        <v>2</v>
      </c>
      <c r="C4496" s="2">
        <v>250000</v>
      </c>
      <c r="D4496" t="s">
        <v>4686</v>
      </c>
      <c r="E4496" s="1">
        <v>80</v>
      </c>
      <c r="F4496" s="2">
        <f>Imobiliare_Data_18apr[[#This Row],[Price]]/Imobiliare_Data_18apr[[#This Row],[Surface m2]]</f>
        <v>3125</v>
      </c>
    </row>
    <row r="4497" spans="1:6" hidden="1" x14ac:dyDescent="0.3">
      <c r="A4497" t="s">
        <v>3096</v>
      </c>
      <c r="B4497">
        <v>4</v>
      </c>
      <c r="C4497" s="2">
        <v>250000</v>
      </c>
      <c r="D4497" t="s">
        <v>4686</v>
      </c>
      <c r="E4497" s="1">
        <v>85</v>
      </c>
      <c r="F4497" s="2">
        <f>Imobiliare_Data_18apr[[#This Row],[Price]]/Imobiliare_Data_18apr[[#This Row],[Surface m2]]</f>
        <v>2941.1764705882351</v>
      </c>
    </row>
    <row r="4498" spans="1:6" hidden="1" x14ac:dyDescent="0.3">
      <c r="A4498" t="s">
        <v>3143</v>
      </c>
      <c r="B4498">
        <v>4</v>
      </c>
      <c r="C4498" s="2">
        <v>250000</v>
      </c>
      <c r="D4498" t="s">
        <v>4686</v>
      </c>
      <c r="E4498" s="1">
        <v>85</v>
      </c>
      <c r="F4498" s="2">
        <f>Imobiliare_Data_18apr[[#This Row],[Price]]/Imobiliare_Data_18apr[[#This Row],[Surface m2]]</f>
        <v>2941.1764705882351</v>
      </c>
    </row>
    <row r="4499" spans="1:6" hidden="1" x14ac:dyDescent="0.3">
      <c r="A4499" t="s">
        <v>3183</v>
      </c>
      <c r="B4499">
        <v>3</v>
      </c>
      <c r="C4499" s="2">
        <v>250000</v>
      </c>
      <c r="D4499" t="s">
        <v>4686</v>
      </c>
      <c r="E4499" s="1">
        <v>86</v>
      </c>
      <c r="F4499" s="2">
        <f>Imobiliare_Data_18apr[[#This Row],[Price]]/Imobiliare_Data_18apr[[#This Row],[Surface m2]]</f>
        <v>2906.9767441860463</v>
      </c>
    </row>
    <row r="4500" spans="1:6" x14ac:dyDescent="0.3">
      <c r="A4500" t="s">
        <v>2299</v>
      </c>
      <c r="B4500">
        <v>2</v>
      </c>
      <c r="C4500" s="2">
        <v>250000</v>
      </c>
      <c r="D4500" t="s">
        <v>4686</v>
      </c>
      <c r="E4500" s="1">
        <v>57</v>
      </c>
      <c r="F4500" s="2">
        <f>Imobiliare_Data_18apr[[#This Row],[Price]]/Imobiliare_Data_18apr[[#This Row],[Surface m2]]</f>
        <v>4385.9649122807014</v>
      </c>
    </row>
    <row r="4501" spans="1:6" x14ac:dyDescent="0.3">
      <c r="A4501" t="s">
        <v>2400</v>
      </c>
      <c r="B4501">
        <v>2</v>
      </c>
      <c r="C4501" s="2">
        <v>250000</v>
      </c>
      <c r="D4501" t="s">
        <v>4686</v>
      </c>
      <c r="E4501" s="1">
        <v>60</v>
      </c>
      <c r="F4501" s="2">
        <f>Imobiliare_Data_18apr[[#This Row],[Price]]/Imobiliare_Data_18apr[[#This Row],[Surface m2]]</f>
        <v>4166.666666666667</v>
      </c>
    </row>
    <row r="4502" spans="1:6" x14ac:dyDescent="0.3">
      <c r="A4502" t="s">
        <v>2442</v>
      </c>
      <c r="B4502">
        <v>2</v>
      </c>
      <c r="C4502" s="2">
        <v>250000</v>
      </c>
      <c r="D4502" t="s">
        <v>4686</v>
      </c>
      <c r="E4502" s="1">
        <v>63.29</v>
      </c>
      <c r="F4502" s="2">
        <f>Imobiliare_Data_18apr[[#This Row],[Price]]/Imobiliare_Data_18apr[[#This Row],[Surface m2]]</f>
        <v>3950.0711012798229</v>
      </c>
    </row>
    <row r="4503" spans="1:6" x14ac:dyDescent="0.3">
      <c r="A4503" t="s">
        <v>3796</v>
      </c>
      <c r="B4503">
        <f>IF(Imobiliare_Data_18apr[[#This Row],[Surface m2]]&lt;35,1,2)</f>
        <v>2</v>
      </c>
      <c r="C4503" s="2">
        <v>250000</v>
      </c>
      <c r="D4503" t="s">
        <v>4686</v>
      </c>
      <c r="E4503" s="1">
        <v>69</v>
      </c>
      <c r="F4503" s="2">
        <f>Imobiliare_Data_18apr[[#This Row],[Price]]/Imobiliare_Data_18apr[[#This Row],[Surface m2]]</f>
        <v>3623.1884057971015</v>
      </c>
    </row>
    <row r="4504" spans="1:6" x14ac:dyDescent="0.3">
      <c r="A4504" t="s">
        <v>3643</v>
      </c>
      <c r="B4504">
        <f>IF(Imobiliare_Data_18apr[[#This Row],[Surface m2]]&lt;35,1,2)</f>
        <v>2</v>
      </c>
      <c r="C4504" s="2">
        <v>250000</v>
      </c>
      <c r="D4504" t="s">
        <v>4687</v>
      </c>
      <c r="E4504" s="1">
        <v>64</v>
      </c>
      <c r="F4504" s="2">
        <f>Imobiliare_Data_18apr[[#This Row],[Price]]/Imobiliare_Data_18apr[[#This Row],[Surface m2]]</f>
        <v>3906.25</v>
      </c>
    </row>
    <row r="4505" spans="1:6" hidden="1" x14ac:dyDescent="0.3">
      <c r="A4505" t="s">
        <v>3900</v>
      </c>
      <c r="B4505">
        <v>3</v>
      </c>
      <c r="C4505" s="2">
        <v>250000</v>
      </c>
      <c r="D4505" t="s">
        <v>4687</v>
      </c>
      <c r="E4505" s="1">
        <v>82.6</v>
      </c>
      <c r="F4505" s="2">
        <f>Imobiliare_Data_18apr[[#This Row],[Price]]/Imobiliare_Data_18apr[[#This Row],[Surface m2]]</f>
        <v>3026.6343825665863</v>
      </c>
    </row>
    <row r="4506" spans="1:6" hidden="1" x14ac:dyDescent="0.3">
      <c r="A4506" t="s">
        <v>3906</v>
      </c>
      <c r="B4506">
        <v>3</v>
      </c>
      <c r="C4506" s="2">
        <v>250000</v>
      </c>
      <c r="D4506" t="s">
        <v>4686</v>
      </c>
      <c r="E4506" s="1">
        <v>90.7</v>
      </c>
      <c r="F4506" s="2">
        <f>Imobiliare_Data_18apr[[#This Row],[Price]]/Imobiliare_Data_18apr[[#This Row],[Surface m2]]</f>
        <v>2756.3395810363836</v>
      </c>
    </row>
    <row r="4507" spans="1:6" hidden="1" x14ac:dyDescent="0.3">
      <c r="A4507" t="s">
        <v>4153</v>
      </c>
      <c r="B4507">
        <v>4</v>
      </c>
      <c r="C4507" s="2">
        <v>250000</v>
      </c>
      <c r="D4507" t="s">
        <v>4686</v>
      </c>
      <c r="E4507" s="1">
        <v>103</v>
      </c>
      <c r="F4507" s="2">
        <f>Imobiliare_Data_18apr[[#This Row],[Price]]/Imobiliare_Data_18apr[[#This Row],[Surface m2]]</f>
        <v>2427.1844660194174</v>
      </c>
    </row>
    <row r="4508" spans="1:6" hidden="1" x14ac:dyDescent="0.3">
      <c r="A4508" t="s">
        <v>4167</v>
      </c>
      <c r="B4508">
        <v>3</v>
      </c>
      <c r="C4508" s="2">
        <v>250000</v>
      </c>
      <c r="D4508" t="s">
        <v>4686</v>
      </c>
      <c r="E4508" s="1">
        <v>74</v>
      </c>
      <c r="F4508" s="2">
        <f>Imobiliare_Data_18apr[[#This Row],[Price]]/Imobiliare_Data_18apr[[#This Row],[Surface m2]]</f>
        <v>3378.3783783783783</v>
      </c>
    </row>
    <row r="4509" spans="1:6" hidden="1" x14ac:dyDescent="0.3">
      <c r="A4509" t="s">
        <v>4253</v>
      </c>
      <c r="B4509">
        <v>4</v>
      </c>
      <c r="C4509" s="2">
        <v>250000</v>
      </c>
      <c r="D4509" t="s">
        <v>4686</v>
      </c>
      <c r="E4509" s="1">
        <v>84</v>
      </c>
      <c r="F4509" s="2">
        <f>Imobiliare_Data_18apr[[#This Row],[Price]]/Imobiliare_Data_18apr[[#This Row],[Surface m2]]</f>
        <v>2976.1904761904761</v>
      </c>
    </row>
    <row r="4510" spans="1:6" x14ac:dyDescent="0.3">
      <c r="A4510" t="s">
        <v>3865</v>
      </c>
      <c r="B4510">
        <v>2</v>
      </c>
      <c r="C4510" s="2">
        <v>250000</v>
      </c>
      <c r="D4510" t="s">
        <v>4687</v>
      </c>
      <c r="E4510" s="1">
        <v>85.2</v>
      </c>
      <c r="F4510" s="2">
        <f>Imobiliare_Data_18apr[[#This Row],[Price]]/Imobiliare_Data_18apr[[#This Row],[Surface m2]]</f>
        <v>2934.2723004694835</v>
      </c>
    </row>
    <row r="4511" spans="1:6" hidden="1" x14ac:dyDescent="0.3">
      <c r="A4511" t="s">
        <v>4380</v>
      </c>
      <c r="B4511">
        <v>4</v>
      </c>
      <c r="C4511" s="2">
        <v>250000</v>
      </c>
      <c r="D4511" t="s">
        <v>4687</v>
      </c>
      <c r="E4511" s="1">
        <v>120</v>
      </c>
      <c r="F4511" s="2">
        <f>Imobiliare_Data_18apr[[#This Row],[Price]]/Imobiliare_Data_18apr[[#This Row],[Surface m2]]</f>
        <v>2083.3333333333335</v>
      </c>
    </row>
    <row r="4512" spans="1:6" x14ac:dyDescent="0.3">
      <c r="A4512" t="s">
        <v>4055</v>
      </c>
      <c r="B4512">
        <v>2</v>
      </c>
      <c r="C4512" s="2">
        <v>250000</v>
      </c>
      <c r="D4512" t="s">
        <v>4687</v>
      </c>
      <c r="E4512" s="1">
        <v>78</v>
      </c>
      <c r="F4512" s="2">
        <f>Imobiliare_Data_18apr[[#This Row],[Price]]/Imobiliare_Data_18apr[[#This Row],[Surface m2]]</f>
        <v>3205.1282051282051</v>
      </c>
    </row>
    <row r="4513" spans="1:6" hidden="1" x14ac:dyDescent="0.3">
      <c r="A4513" t="s">
        <v>4605</v>
      </c>
      <c r="B4513">
        <v>3</v>
      </c>
      <c r="C4513" s="2">
        <v>250000</v>
      </c>
      <c r="D4513" t="s">
        <v>4687</v>
      </c>
      <c r="E4513" s="1">
        <v>66</v>
      </c>
      <c r="F4513" s="2">
        <f>Imobiliare_Data_18apr[[#This Row],[Price]]/Imobiliare_Data_18apr[[#This Row],[Surface m2]]</f>
        <v>3787.878787878788</v>
      </c>
    </row>
    <row r="4514" spans="1:6" hidden="1" x14ac:dyDescent="0.3">
      <c r="A4514" t="s">
        <v>4611</v>
      </c>
      <c r="B4514">
        <v>4</v>
      </c>
      <c r="C4514" s="2">
        <v>250000</v>
      </c>
      <c r="D4514" t="s">
        <v>4687</v>
      </c>
      <c r="E4514" s="1">
        <v>85</v>
      </c>
      <c r="F4514" s="2">
        <f>Imobiliare_Data_18apr[[#This Row],[Price]]/Imobiliare_Data_18apr[[#This Row],[Surface m2]]</f>
        <v>2941.1764705882351</v>
      </c>
    </row>
    <row r="4515" spans="1:6" hidden="1" x14ac:dyDescent="0.3">
      <c r="A4515" t="s">
        <v>4622</v>
      </c>
      <c r="B4515">
        <v>4</v>
      </c>
      <c r="C4515" s="2">
        <v>250000</v>
      </c>
      <c r="D4515" t="s">
        <v>4686</v>
      </c>
      <c r="E4515" s="1">
        <v>86</v>
      </c>
      <c r="F4515" s="2">
        <f>Imobiliare_Data_18apr[[#This Row],[Price]]/Imobiliare_Data_18apr[[#This Row],[Surface m2]]</f>
        <v>2906.9767441860463</v>
      </c>
    </row>
    <row r="4516" spans="1:6" hidden="1" x14ac:dyDescent="0.3">
      <c r="A4516" t="s">
        <v>2059</v>
      </c>
      <c r="B4516">
        <v>4</v>
      </c>
      <c r="C4516" s="2">
        <v>252000</v>
      </c>
      <c r="D4516" t="s">
        <v>4686</v>
      </c>
      <c r="E4516" s="1">
        <v>83</v>
      </c>
      <c r="F4516" s="2">
        <f>Imobiliare_Data_18apr[[#This Row],[Price]]/Imobiliare_Data_18apr[[#This Row],[Surface m2]]</f>
        <v>3036.1445783132531</v>
      </c>
    </row>
    <row r="4517" spans="1:6" hidden="1" x14ac:dyDescent="0.3">
      <c r="A4517" t="s">
        <v>181</v>
      </c>
      <c r="B4517">
        <v>4</v>
      </c>
      <c r="C4517" s="2">
        <v>253000</v>
      </c>
      <c r="D4517" t="s">
        <v>4687</v>
      </c>
      <c r="E4517" s="1">
        <v>82</v>
      </c>
      <c r="F4517" s="2">
        <f>Imobiliare_Data_18apr[[#This Row],[Price]]/Imobiliare_Data_18apr[[#This Row],[Surface m2]]</f>
        <v>3085.3658536585367</v>
      </c>
    </row>
    <row r="4518" spans="1:6" hidden="1" x14ac:dyDescent="0.3">
      <c r="A4518" t="s">
        <v>1349</v>
      </c>
      <c r="B4518">
        <v>3</v>
      </c>
      <c r="C4518" s="2">
        <v>253000</v>
      </c>
      <c r="D4518" t="s">
        <v>4686</v>
      </c>
      <c r="E4518" s="1">
        <v>120</v>
      </c>
      <c r="F4518" s="2">
        <f>Imobiliare_Data_18apr[[#This Row],[Price]]/Imobiliare_Data_18apr[[#This Row],[Surface m2]]</f>
        <v>2108.3333333333335</v>
      </c>
    </row>
    <row r="4519" spans="1:6" hidden="1" x14ac:dyDescent="0.3">
      <c r="A4519" t="s">
        <v>1936</v>
      </c>
      <c r="B4519">
        <v>4</v>
      </c>
      <c r="C4519" s="2">
        <v>254000</v>
      </c>
      <c r="D4519" t="s">
        <v>4687</v>
      </c>
      <c r="E4519" s="1">
        <v>80</v>
      </c>
      <c r="F4519" s="2">
        <f>Imobiliare_Data_18apr[[#This Row],[Price]]/Imobiliare_Data_18apr[[#This Row],[Surface m2]]</f>
        <v>3175</v>
      </c>
    </row>
    <row r="4520" spans="1:6" hidden="1" x14ac:dyDescent="0.3">
      <c r="A4520" t="s">
        <v>2024</v>
      </c>
      <c r="B4520">
        <v>4</v>
      </c>
      <c r="C4520" s="2">
        <v>254000</v>
      </c>
      <c r="D4520" t="s">
        <v>4687</v>
      </c>
      <c r="E4520" s="1">
        <v>82</v>
      </c>
      <c r="F4520" s="2">
        <f>Imobiliare_Data_18apr[[#This Row],[Price]]/Imobiliare_Data_18apr[[#This Row],[Surface m2]]</f>
        <v>3097.560975609756</v>
      </c>
    </row>
    <row r="4521" spans="1:6" hidden="1" x14ac:dyDescent="0.3">
      <c r="A4521" t="s">
        <v>2101</v>
      </c>
      <c r="B4521">
        <v>4</v>
      </c>
      <c r="C4521" s="2">
        <v>254000</v>
      </c>
      <c r="D4521" t="s">
        <v>4687</v>
      </c>
      <c r="E4521" s="1">
        <v>80</v>
      </c>
      <c r="F4521" s="2">
        <f>Imobiliare_Data_18apr[[#This Row],[Price]]/Imobiliare_Data_18apr[[#This Row],[Surface m2]]</f>
        <v>3175</v>
      </c>
    </row>
    <row r="4522" spans="1:6" hidden="1" x14ac:dyDescent="0.3">
      <c r="A4522" t="s">
        <v>2661</v>
      </c>
      <c r="B4522">
        <v>3</v>
      </c>
      <c r="C4522" s="2">
        <v>254000</v>
      </c>
      <c r="D4522" t="s">
        <v>4687</v>
      </c>
      <c r="E4522" s="1">
        <v>78.5</v>
      </c>
      <c r="F4522" s="2">
        <f>Imobiliare_Data_18apr[[#This Row],[Price]]/Imobiliare_Data_18apr[[#This Row],[Surface m2]]</f>
        <v>3235.6687898089172</v>
      </c>
    </row>
    <row r="4523" spans="1:6" hidden="1" x14ac:dyDescent="0.3">
      <c r="A4523" t="s">
        <v>2828</v>
      </c>
      <c r="B4523">
        <v>4</v>
      </c>
      <c r="C4523" s="2">
        <v>254000</v>
      </c>
      <c r="D4523" t="s">
        <v>4687</v>
      </c>
      <c r="E4523" s="1">
        <v>80</v>
      </c>
      <c r="F4523" s="2">
        <f>Imobiliare_Data_18apr[[#This Row],[Price]]/Imobiliare_Data_18apr[[#This Row],[Surface m2]]</f>
        <v>3175</v>
      </c>
    </row>
    <row r="4524" spans="1:6" hidden="1" x14ac:dyDescent="0.3">
      <c r="A4524" t="s">
        <v>3383</v>
      </c>
      <c r="B4524">
        <v>4</v>
      </c>
      <c r="C4524" s="2">
        <v>254000</v>
      </c>
      <c r="D4524" t="s">
        <v>4687</v>
      </c>
      <c r="E4524" s="1">
        <v>107</v>
      </c>
      <c r="F4524" s="2">
        <f>Imobiliare_Data_18apr[[#This Row],[Price]]/Imobiliare_Data_18apr[[#This Row],[Surface m2]]</f>
        <v>2373.8317757009345</v>
      </c>
    </row>
    <row r="4525" spans="1:6" hidden="1" x14ac:dyDescent="0.3">
      <c r="A4525" t="s">
        <v>1679</v>
      </c>
      <c r="B4525">
        <v>3</v>
      </c>
      <c r="C4525" s="2">
        <v>254900</v>
      </c>
      <c r="D4525" t="s">
        <v>4687</v>
      </c>
      <c r="E4525" s="1">
        <v>90</v>
      </c>
      <c r="F4525" s="2">
        <f>Imobiliare_Data_18apr[[#This Row],[Price]]/Imobiliare_Data_18apr[[#This Row],[Surface m2]]</f>
        <v>2832.2222222222222</v>
      </c>
    </row>
    <row r="4526" spans="1:6" hidden="1" x14ac:dyDescent="0.3">
      <c r="A4526" t="s">
        <v>3304</v>
      </c>
      <c r="B4526">
        <v>3</v>
      </c>
      <c r="C4526" s="2">
        <v>255000</v>
      </c>
      <c r="D4526" t="s">
        <v>4686</v>
      </c>
      <c r="E4526" s="1">
        <v>86.17</v>
      </c>
      <c r="F4526" s="2">
        <f>Imobiliare_Data_18apr[[#This Row],[Price]]/Imobiliare_Data_18apr[[#This Row],[Surface m2]]</f>
        <v>2959.2665660902867</v>
      </c>
    </row>
    <row r="4527" spans="1:6" hidden="1" x14ac:dyDescent="0.3">
      <c r="A4527" t="s">
        <v>1890</v>
      </c>
      <c r="B4527">
        <v>4</v>
      </c>
      <c r="C4527" s="2">
        <v>255000</v>
      </c>
      <c r="D4527" t="s">
        <v>4687</v>
      </c>
      <c r="E4527" s="1">
        <v>100</v>
      </c>
      <c r="F4527" s="2">
        <f>Imobiliare_Data_18apr[[#This Row],[Price]]/Imobiliare_Data_18apr[[#This Row],[Surface m2]]</f>
        <v>2550</v>
      </c>
    </row>
    <row r="4528" spans="1:6" hidden="1" x14ac:dyDescent="0.3">
      <c r="A4528" t="s">
        <v>2091</v>
      </c>
      <c r="B4528">
        <v>4</v>
      </c>
      <c r="C4528" s="2">
        <v>255000</v>
      </c>
      <c r="D4528" t="s">
        <v>4687</v>
      </c>
      <c r="E4528" s="1">
        <v>82</v>
      </c>
      <c r="F4528" s="2">
        <f>Imobiliare_Data_18apr[[#This Row],[Price]]/Imobiliare_Data_18apr[[#This Row],[Surface m2]]</f>
        <v>3109.7560975609758</v>
      </c>
    </row>
    <row r="4529" spans="1:6" hidden="1" x14ac:dyDescent="0.3">
      <c r="A4529" t="s">
        <v>2133</v>
      </c>
      <c r="B4529">
        <v>4</v>
      </c>
      <c r="C4529" s="2">
        <v>255000</v>
      </c>
      <c r="D4529" t="s">
        <v>4687</v>
      </c>
      <c r="E4529" s="1">
        <v>100</v>
      </c>
      <c r="F4529" s="2">
        <f>Imobiliare_Data_18apr[[#This Row],[Price]]/Imobiliare_Data_18apr[[#This Row],[Surface m2]]</f>
        <v>2550</v>
      </c>
    </row>
    <row r="4530" spans="1:6" hidden="1" x14ac:dyDescent="0.3">
      <c r="A4530" t="s">
        <v>2149</v>
      </c>
      <c r="B4530">
        <v>4</v>
      </c>
      <c r="C4530" s="2">
        <v>255000</v>
      </c>
      <c r="D4530" t="s">
        <v>4687</v>
      </c>
      <c r="E4530" s="1">
        <v>83</v>
      </c>
      <c r="F4530" s="2">
        <f>Imobiliare_Data_18apr[[#This Row],[Price]]/Imobiliare_Data_18apr[[#This Row],[Surface m2]]</f>
        <v>3072.2891566265062</v>
      </c>
    </row>
    <row r="4531" spans="1:6" hidden="1" x14ac:dyDescent="0.3">
      <c r="A4531" t="s">
        <v>3717</v>
      </c>
      <c r="B4531">
        <v>3</v>
      </c>
      <c r="C4531" s="2">
        <v>255000</v>
      </c>
      <c r="D4531" t="s">
        <v>4686</v>
      </c>
      <c r="E4531" s="1">
        <v>75</v>
      </c>
      <c r="F4531" s="2">
        <f>Imobiliare_Data_18apr[[#This Row],[Price]]/Imobiliare_Data_18apr[[#This Row],[Surface m2]]</f>
        <v>3400</v>
      </c>
    </row>
    <row r="4532" spans="1:6" hidden="1" x14ac:dyDescent="0.3">
      <c r="A4532" t="s">
        <v>4042</v>
      </c>
      <c r="B4532">
        <v>3</v>
      </c>
      <c r="C4532" s="2">
        <v>255000</v>
      </c>
      <c r="D4532" t="s">
        <v>4687</v>
      </c>
      <c r="E4532" s="1">
        <v>94</v>
      </c>
      <c r="F4532" s="2">
        <f>Imobiliare_Data_18apr[[#This Row],[Price]]/Imobiliare_Data_18apr[[#This Row],[Surface m2]]</f>
        <v>2712.7659574468084</v>
      </c>
    </row>
    <row r="4533" spans="1:6" hidden="1" x14ac:dyDescent="0.3">
      <c r="A4533" t="s">
        <v>2866</v>
      </c>
      <c r="B4533">
        <v>4</v>
      </c>
      <c r="C4533" s="2">
        <v>255000</v>
      </c>
      <c r="D4533" t="s">
        <v>4687</v>
      </c>
      <c r="E4533" s="1">
        <v>100</v>
      </c>
      <c r="F4533" s="2">
        <f>Imobiliare_Data_18apr[[#This Row],[Price]]/Imobiliare_Data_18apr[[#This Row],[Surface m2]]</f>
        <v>2550</v>
      </c>
    </row>
    <row r="4534" spans="1:6" hidden="1" x14ac:dyDescent="0.3">
      <c r="A4534" t="s">
        <v>2926</v>
      </c>
      <c r="B4534">
        <v>4</v>
      </c>
      <c r="C4534" s="2">
        <v>255000</v>
      </c>
      <c r="D4534" t="s">
        <v>4686</v>
      </c>
      <c r="E4534" s="1">
        <v>100</v>
      </c>
      <c r="F4534" s="2">
        <f>Imobiliare_Data_18apr[[#This Row],[Price]]/Imobiliare_Data_18apr[[#This Row],[Surface m2]]</f>
        <v>2550</v>
      </c>
    </row>
    <row r="4535" spans="1:6" hidden="1" x14ac:dyDescent="0.3">
      <c r="A4535" t="s">
        <v>4335</v>
      </c>
      <c r="B4535">
        <v>3</v>
      </c>
      <c r="C4535" s="2">
        <v>255000</v>
      </c>
      <c r="D4535" t="s">
        <v>4687</v>
      </c>
      <c r="E4535" s="1">
        <v>80</v>
      </c>
      <c r="F4535" s="2">
        <f>Imobiliare_Data_18apr[[#This Row],[Price]]/Imobiliare_Data_18apr[[#This Row],[Surface m2]]</f>
        <v>3187.5</v>
      </c>
    </row>
    <row r="4536" spans="1:6" hidden="1" x14ac:dyDescent="0.3">
      <c r="A4536" t="s">
        <v>3081</v>
      </c>
      <c r="B4536">
        <v>3</v>
      </c>
      <c r="C4536" s="2">
        <v>255000</v>
      </c>
      <c r="D4536" t="s">
        <v>4686</v>
      </c>
      <c r="E4536" s="1">
        <v>82</v>
      </c>
      <c r="F4536" s="2">
        <f>Imobiliare_Data_18apr[[#This Row],[Price]]/Imobiliare_Data_18apr[[#This Row],[Surface m2]]</f>
        <v>3109.7560975609758</v>
      </c>
    </row>
    <row r="4537" spans="1:6" hidden="1" x14ac:dyDescent="0.3">
      <c r="A4537" t="s">
        <v>3989</v>
      </c>
      <c r="B4537">
        <v>4</v>
      </c>
      <c r="C4537" s="2">
        <v>255000</v>
      </c>
      <c r="D4537" t="s">
        <v>4687</v>
      </c>
      <c r="E4537" s="1">
        <v>82</v>
      </c>
      <c r="F4537" s="2">
        <f>Imobiliare_Data_18apr[[#This Row],[Price]]/Imobiliare_Data_18apr[[#This Row],[Surface m2]]</f>
        <v>3109.7560975609758</v>
      </c>
    </row>
    <row r="4538" spans="1:6" hidden="1" x14ac:dyDescent="0.3">
      <c r="A4538" t="s">
        <v>4155</v>
      </c>
      <c r="B4538">
        <v>4</v>
      </c>
      <c r="C4538" s="2">
        <v>255000</v>
      </c>
      <c r="D4538" t="s">
        <v>4686</v>
      </c>
      <c r="E4538" s="1">
        <v>160</v>
      </c>
      <c r="F4538" s="2">
        <f>Imobiliare_Data_18apr[[#This Row],[Price]]/Imobiliare_Data_18apr[[#This Row],[Surface m2]]</f>
        <v>1593.75</v>
      </c>
    </row>
    <row r="4539" spans="1:6" x14ac:dyDescent="0.3">
      <c r="A4539" t="s">
        <v>3482</v>
      </c>
      <c r="B4539">
        <v>2</v>
      </c>
      <c r="C4539" s="2">
        <v>255000</v>
      </c>
      <c r="D4539" t="s">
        <v>4686</v>
      </c>
      <c r="E4539" s="1">
        <v>89</v>
      </c>
      <c r="F4539" s="2">
        <f>Imobiliare_Data_18apr[[#This Row],[Price]]/Imobiliare_Data_18apr[[#This Row],[Surface m2]]</f>
        <v>2865.1685393258426</v>
      </c>
    </row>
    <row r="4540" spans="1:6" hidden="1" x14ac:dyDescent="0.3">
      <c r="A4540" t="s">
        <v>4219</v>
      </c>
      <c r="B4540">
        <v>3</v>
      </c>
      <c r="C4540" s="2">
        <v>255000</v>
      </c>
      <c r="D4540" t="s">
        <v>4685</v>
      </c>
      <c r="E4540" s="1">
        <v>78</v>
      </c>
      <c r="F4540" s="2">
        <f>Imobiliare_Data_18apr[[#This Row],[Price]]/Imobiliare_Data_18apr[[#This Row],[Surface m2]]</f>
        <v>3269.2307692307691</v>
      </c>
    </row>
    <row r="4541" spans="1:6" hidden="1" x14ac:dyDescent="0.3">
      <c r="A4541" t="s">
        <v>4350</v>
      </c>
      <c r="B4541">
        <v>4</v>
      </c>
      <c r="C4541" s="2">
        <v>255000</v>
      </c>
      <c r="D4541" t="s">
        <v>4687</v>
      </c>
      <c r="E4541" s="1">
        <v>100</v>
      </c>
      <c r="F4541" s="2">
        <f>Imobiliare_Data_18apr[[#This Row],[Price]]/Imobiliare_Data_18apr[[#This Row],[Surface m2]]</f>
        <v>2550</v>
      </c>
    </row>
    <row r="4542" spans="1:6" hidden="1" x14ac:dyDescent="0.3">
      <c r="A4542" t="s">
        <v>3721</v>
      </c>
      <c r="B4542">
        <v>3</v>
      </c>
      <c r="C4542" s="2">
        <v>256000</v>
      </c>
      <c r="D4542" t="s">
        <v>4686</v>
      </c>
      <c r="E4542" s="1">
        <v>87</v>
      </c>
      <c r="F4542" s="2">
        <f>Imobiliare_Data_18apr[[#This Row],[Price]]/Imobiliare_Data_18apr[[#This Row],[Surface m2]]</f>
        <v>2942.5287356321837</v>
      </c>
    </row>
    <row r="4543" spans="1:6" hidden="1" x14ac:dyDescent="0.3">
      <c r="A4543" t="s">
        <v>2015</v>
      </c>
      <c r="B4543">
        <v>4</v>
      </c>
      <c r="C4543" s="2">
        <v>257000</v>
      </c>
      <c r="D4543" t="s">
        <v>4687</v>
      </c>
      <c r="E4543" s="1">
        <v>75</v>
      </c>
      <c r="F4543" s="2">
        <f>Imobiliare_Data_18apr[[#This Row],[Price]]/Imobiliare_Data_18apr[[#This Row],[Surface m2]]</f>
        <v>3426.6666666666665</v>
      </c>
    </row>
    <row r="4544" spans="1:6" hidden="1" x14ac:dyDescent="0.3">
      <c r="A4544" t="s">
        <v>140</v>
      </c>
      <c r="B4544">
        <v>3</v>
      </c>
      <c r="C4544" s="2">
        <v>258000</v>
      </c>
      <c r="D4544" t="s">
        <v>4687</v>
      </c>
      <c r="E4544" s="1">
        <v>170</v>
      </c>
      <c r="F4544" s="2">
        <f>Imobiliare_Data_18apr[[#This Row],[Price]]/Imobiliare_Data_18apr[[#This Row],[Surface m2]]</f>
        <v>1517.6470588235295</v>
      </c>
    </row>
    <row r="4545" spans="1:6" hidden="1" x14ac:dyDescent="0.3">
      <c r="A4545" t="s">
        <v>365</v>
      </c>
      <c r="B4545">
        <v>4</v>
      </c>
      <c r="C4545" s="2">
        <v>258000</v>
      </c>
      <c r="D4545" t="s">
        <v>4687</v>
      </c>
      <c r="E4545" s="1">
        <v>170</v>
      </c>
      <c r="F4545" s="2">
        <f>Imobiliare_Data_18apr[[#This Row],[Price]]/Imobiliare_Data_18apr[[#This Row],[Surface m2]]</f>
        <v>1517.6470588235295</v>
      </c>
    </row>
    <row r="4546" spans="1:6" hidden="1" x14ac:dyDescent="0.3">
      <c r="A4546" t="s">
        <v>1270</v>
      </c>
      <c r="B4546">
        <v>3</v>
      </c>
      <c r="C4546" s="2">
        <v>258000</v>
      </c>
      <c r="D4546" t="s">
        <v>4687</v>
      </c>
      <c r="E4546" s="1">
        <v>155</v>
      </c>
      <c r="F4546" s="2">
        <f>Imobiliare_Data_18apr[[#This Row],[Price]]/Imobiliare_Data_18apr[[#This Row],[Surface m2]]</f>
        <v>1664.516129032258</v>
      </c>
    </row>
    <row r="4547" spans="1:6" hidden="1" x14ac:dyDescent="0.3">
      <c r="A4547" t="s">
        <v>1837</v>
      </c>
      <c r="B4547">
        <v>3</v>
      </c>
      <c r="C4547" s="2">
        <v>258000</v>
      </c>
      <c r="D4547" t="s">
        <v>4687</v>
      </c>
      <c r="E4547" s="1">
        <v>154.58000000000001</v>
      </c>
      <c r="F4547" s="2">
        <f>Imobiliare_Data_18apr[[#This Row],[Price]]/Imobiliare_Data_18apr[[#This Row],[Surface m2]]</f>
        <v>1669.0386854703065</v>
      </c>
    </row>
    <row r="4548" spans="1:6" hidden="1" x14ac:dyDescent="0.3">
      <c r="A4548" t="s">
        <v>3160</v>
      </c>
      <c r="B4548">
        <v>4</v>
      </c>
      <c r="C4548" s="2">
        <v>258000</v>
      </c>
      <c r="D4548" t="s">
        <v>4687</v>
      </c>
      <c r="E4548" s="1">
        <v>170</v>
      </c>
      <c r="F4548" s="2">
        <f>Imobiliare_Data_18apr[[#This Row],[Price]]/Imobiliare_Data_18apr[[#This Row],[Surface m2]]</f>
        <v>1517.6470588235295</v>
      </c>
    </row>
    <row r="4549" spans="1:6" hidden="1" x14ac:dyDescent="0.3">
      <c r="A4549" t="s">
        <v>3467</v>
      </c>
      <c r="B4549">
        <v>4</v>
      </c>
      <c r="C4549" s="2">
        <v>258000</v>
      </c>
      <c r="D4549" t="s">
        <v>4687</v>
      </c>
      <c r="E4549" s="1">
        <v>170</v>
      </c>
      <c r="F4549" s="2">
        <f>Imobiliare_Data_18apr[[#This Row],[Price]]/Imobiliare_Data_18apr[[#This Row],[Surface m2]]</f>
        <v>1517.6470588235295</v>
      </c>
    </row>
    <row r="4550" spans="1:6" hidden="1" x14ac:dyDescent="0.3">
      <c r="A4550" t="s">
        <v>3636</v>
      </c>
      <c r="B4550">
        <v>4</v>
      </c>
      <c r="C4550" s="2">
        <v>258000</v>
      </c>
      <c r="D4550" t="s">
        <v>4687</v>
      </c>
      <c r="E4550" s="1">
        <v>155</v>
      </c>
      <c r="F4550" s="2">
        <f>Imobiliare_Data_18apr[[#This Row],[Price]]/Imobiliare_Data_18apr[[#This Row],[Surface m2]]</f>
        <v>1664.516129032258</v>
      </c>
    </row>
    <row r="4551" spans="1:6" hidden="1" x14ac:dyDescent="0.3">
      <c r="A4551" t="s">
        <v>3990</v>
      </c>
      <c r="B4551">
        <v>4</v>
      </c>
      <c r="C4551" s="2">
        <v>258000</v>
      </c>
      <c r="D4551" t="s">
        <v>4687</v>
      </c>
      <c r="E4551" s="1">
        <v>86</v>
      </c>
      <c r="F4551" s="2">
        <f>Imobiliare_Data_18apr[[#This Row],[Price]]/Imobiliare_Data_18apr[[#This Row],[Surface m2]]</f>
        <v>3000</v>
      </c>
    </row>
    <row r="4552" spans="1:6" hidden="1" x14ac:dyDescent="0.3">
      <c r="A4552" t="s">
        <v>2195</v>
      </c>
      <c r="B4552">
        <v>3</v>
      </c>
      <c r="C4552" s="2">
        <v>259000</v>
      </c>
      <c r="D4552" t="s">
        <v>4687</v>
      </c>
      <c r="E4552" s="1">
        <v>78.75</v>
      </c>
      <c r="F4552" s="2">
        <f>Imobiliare_Data_18apr[[#This Row],[Price]]/Imobiliare_Data_18apr[[#This Row],[Surface m2]]</f>
        <v>3288.8888888888887</v>
      </c>
    </row>
    <row r="4553" spans="1:6" hidden="1" x14ac:dyDescent="0.3">
      <c r="A4553" t="s">
        <v>3244</v>
      </c>
      <c r="B4553">
        <v>3</v>
      </c>
      <c r="C4553" s="2">
        <v>259000</v>
      </c>
      <c r="D4553" t="s">
        <v>4686</v>
      </c>
      <c r="E4553" s="1">
        <v>84.24</v>
      </c>
      <c r="F4553" s="2">
        <f>Imobiliare_Data_18apr[[#This Row],[Price]]/Imobiliare_Data_18apr[[#This Row],[Surface m2]]</f>
        <v>3074.5489078822416</v>
      </c>
    </row>
    <row r="4554" spans="1:6" hidden="1" x14ac:dyDescent="0.3">
      <c r="A4554" t="s">
        <v>3413</v>
      </c>
      <c r="B4554">
        <v>3</v>
      </c>
      <c r="C4554" s="2">
        <v>259000</v>
      </c>
      <c r="D4554" t="s">
        <v>4686</v>
      </c>
      <c r="E4554" s="1">
        <v>84</v>
      </c>
      <c r="F4554" s="2">
        <f>Imobiliare_Data_18apr[[#This Row],[Price]]/Imobiliare_Data_18apr[[#This Row],[Surface m2]]</f>
        <v>3083.3333333333335</v>
      </c>
    </row>
    <row r="4555" spans="1:6" hidden="1" x14ac:dyDescent="0.3">
      <c r="A4555" t="s">
        <v>3415</v>
      </c>
      <c r="B4555">
        <v>3</v>
      </c>
      <c r="C4555" s="2">
        <v>259000</v>
      </c>
      <c r="D4555" t="s">
        <v>4686</v>
      </c>
      <c r="E4555" s="1">
        <v>84</v>
      </c>
      <c r="F4555" s="2">
        <f>Imobiliare_Data_18apr[[#This Row],[Price]]/Imobiliare_Data_18apr[[#This Row],[Surface m2]]</f>
        <v>3083.3333333333335</v>
      </c>
    </row>
    <row r="4556" spans="1:6" hidden="1" x14ac:dyDescent="0.3">
      <c r="A4556" t="s">
        <v>1250</v>
      </c>
      <c r="B4556">
        <v>3</v>
      </c>
      <c r="C4556" s="2">
        <v>259000</v>
      </c>
      <c r="D4556" t="s">
        <v>4687</v>
      </c>
      <c r="E4556" s="1">
        <v>78</v>
      </c>
      <c r="F4556" s="2">
        <f>Imobiliare_Data_18apr[[#This Row],[Price]]/Imobiliare_Data_18apr[[#This Row],[Surface m2]]</f>
        <v>3320.5128205128203</v>
      </c>
    </row>
    <row r="4557" spans="1:6" hidden="1" x14ac:dyDescent="0.3">
      <c r="A4557" t="s">
        <v>1449</v>
      </c>
      <c r="B4557">
        <v>3</v>
      </c>
      <c r="C4557" s="2">
        <v>259000</v>
      </c>
      <c r="D4557" t="s">
        <v>4687</v>
      </c>
      <c r="E4557" s="1">
        <v>78.3</v>
      </c>
      <c r="F4557" s="2">
        <f>Imobiliare_Data_18apr[[#This Row],[Price]]/Imobiliare_Data_18apr[[#This Row],[Surface m2]]</f>
        <v>3307.7905491698598</v>
      </c>
    </row>
    <row r="4558" spans="1:6" hidden="1" x14ac:dyDescent="0.3">
      <c r="A4558" t="s">
        <v>1461</v>
      </c>
      <c r="B4558">
        <v>3</v>
      </c>
      <c r="C4558" s="2">
        <v>259000</v>
      </c>
      <c r="D4558" t="s">
        <v>4687</v>
      </c>
      <c r="E4558" s="1">
        <v>82</v>
      </c>
      <c r="F4558" s="2">
        <f>Imobiliare_Data_18apr[[#This Row],[Price]]/Imobiliare_Data_18apr[[#This Row],[Surface m2]]</f>
        <v>3158.5365853658536</v>
      </c>
    </row>
    <row r="4559" spans="1:6" hidden="1" x14ac:dyDescent="0.3">
      <c r="A4559" t="s">
        <v>1623</v>
      </c>
      <c r="B4559">
        <v>3</v>
      </c>
      <c r="C4559" s="2">
        <v>259000</v>
      </c>
      <c r="D4559" t="s">
        <v>4686</v>
      </c>
      <c r="E4559" s="1">
        <v>78</v>
      </c>
      <c r="F4559" s="2">
        <f>Imobiliare_Data_18apr[[#This Row],[Price]]/Imobiliare_Data_18apr[[#This Row],[Surface m2]]</f>
        <v>3320.5128205128203</v>
      </c>
    </row>
    <row r="4560" spans="1:6" hidden="1" x14ac:dyDescent="0.3">
      <c r="A4560" t="s">
        <v>3448</v>
      </c>
      <c r="B4560">
        <v>3</v>
      </c>
      <c r="C4560" s="2">
        <v>259000</v>
      </c>
      <c r="D4560" t="s">
        <v>4686</v>
      </c>
      <c r="E4560" s="1">
        <v>79</v>
      </c>
      <c r="F4560" s="2">
        <f>Imobiliare_Data_18apr[[#This Row],[Price]]/Imobiliare_Data_18apr[[#This Row],[Surface m2]]</f>
        <v>3278.4810126582279</v>
      </c>
    </row>
    <row r="4561" spans="1:6" hidden="1" x14ac:dyDescent="0.3">
      <c r="A4561" t="s">
        <v>1919</v>
      </c>
      <c r="B4561">
        <v>4</v>
      </c>
      <c r="C4561" s="2">
        <v>259000</v>
      </c>
      <c r="D4561" t="s">
        <v>4687</v>
      </c>
      <c r="E4561" s="1">
        <v>84</v>
      </c>
      <c r="F4561" s="2">
        <f>Imobiliare_Data_18apr[[#This Row],[Price]]/Imobiliare_Data_18apr[[#This Row],[Surface m2]]</f>
        <v>3083.3333333333335</v>
      </c>
    </row>
    <row r="4562" spans="1:6" hidden="1" x14ac:dyDescent="0.3">
      <c r="A4562" t="s">
        <v>1977</v>
      </c>
      <c r="B4562">
        <v>4</v>
      </c>
      <c r="C4562" s="2">
        <v>259000</v>
      </c>
      <c r="D4562" t="s">
        <v>4686</v>
      </c>
      <c r="E4562" s="1">
        <v>86</v>
      </c>
      <c r="F4562" s="2">
        <f>Imobiliare_Data_18apr[[#This Row],[Price]]/Imobiliare_Data_18apr[[#This Row],[Surface m2]]</f>
        <v>3011.6279069767443</v>
      </c>
    </row>
    <row r="4563" spans="1:6" hidden="1" x14ac:dyDescent="0.3">
      <c r="A4563" t="s">
        <v>3781</v>
      </c>
      <c r="B4563">
        <v>3</v>
      </c>
      <c r="C4563" s="2">
        <v>259000</v>
      </c>
      <c r="D4563" t="s">
        <v>4686</v>
      </c>
      <c r="E4563" s="1">
        <v>78</v>
      </c>
      <c r="F4563" s="2">
        <f>Imobiliare_Data_18apr[[#This Row],[Price]]/Imobiliare_Data_18apr[[#This Row],[Surface m2]]</f>
        <v>3320.5128205128203</v>
      </c>
    </row>
    <row r="4564" spans="1:6" hidden="1" x14ac:dyDescent="0.3">
      <c r="A4564" t="s">
        <v>3809</v>
      </c>
      <c r="B4564">
        <v>3</v>
      </c>
      <c r="C4564" s="2">
        <v>259000</v>
      </c>
      <c r="D4564" t="s">
        <v>4686</v>
      </c>
      <c r="E4564" s="1">
        <v>84</v>
      </c>
      <c r="F4564" s="2">
        <f>Imobiliare_Data_18apr[[#This Row],[Price]]/Imobiliare_Data_18apr[[#This Row],[Surface m2]]</f>
        <v>3083.3333333333335</v>
      </c>
    </row>
    <row r="4565" spans="1:6" hidden="1" x14ac:dyDescent="0.3">
      <c r="A4565" t="s">
        <v>2635</v>
      </c>
      <c r="B4565">
        <v>3</v>
      </c>
      <c r="C4565" s="2">
        <v>259000</v>
      </c>
      <c r="D4565" t="s">
        <v>4687</v>
      </c>
      <c r="E4565" s="1">
        <v>170</v>
      </c>
      <c r="F4565" s="2">
        <f>Imobiliare_Data_18apr[[#This Row],[Price]]/Imobiliare_Data_18apr[[#This Row],[Surface m2]]</f>
        <v>1523.5294117647059</v>
      </c>
    </row>
    <row r="4566" spans="1:6" hidden="1" x14ac:dyDescent="0.3">
      <c r="A4566" t="s">
        <v>2817</v>
      </c>
      <c r="B4566">
        <v>4</v>
      </c>
      <c r="C4566" s="2">
        <v>259000</v>
      </c>
      <c r="D4566" t="s">
        <v>4687</v>
      </c>
      <c r="E4566" s="1">
        <v>90</v>
      </c>
      <c r="F4566" s="2">
        <f>Imobiliare_Data_18apr[[#This Row],[Price]]/Imobiliare_Data_18apr[[#This Row],[Surface m2]]</f>
        <v>2877.7777777777778</v>
      </c>
    </row>
    <row r="4567" spans="1:6" hidden="1" x14ac:dyDescent="0.3">
      <c r="A4567" t="s">
        <v>2908</v>
      </c>
      <c r="B4567">
        <v>4</v>
      </c>
      <c r="C4567" s="2">
        <v>259000</v>
      </c>
      <c r="D4567" t="s">
        <v>4687</v>
      </c>
      <c r="E4567" s="1">
        <v>90</v>
      </c>
      <c r="F4567" s="2">
        <f>Imobiliare_Data_18apr[[#This Row],[Price]]/Imobiliare_Data_18apr[[#This Row],[Surface m2]]</f>
        <v>2877.7777777777778</v>
      </c>
    </row>
    <row r="4568" spans="1:6" hidden="1" x14ac:dyDescent="0.3">
      <c r="A4568" t="s">
        <v>4658</v>
      </c>
      <c r="B4568">
        <v>3</v>
      </c>
      <c r="C4568" s="2">
        <v>259000</v>
      </c>
      <c r="D4568" t="s">
        <v>4686</v>
      </c>
      <c r="E4568" s="1">
        <v>84</v>
      </c>
      <c r="F4568" s="2">
        <f>Imobiliare_Data_18apr[[#This Row],[Price]]/Imobiliare_Data_18apr[[#This Row],[Surface m2]]</f>
        <v>3083.3333333333335</v>
      </c>
    </row>
    <row r="4569" spans="1:6" hidden="1" x14ac:dyDescent="0.3">
      <c r="A4569" t="s">
        <v>3507</v>
      </c>
      <c r="B4569">
        <v>4</v>
      </c>
      <c r="C4569" s="2">
        <v>259000</v>
      </c>
      <c r="D4569" t="s">
        <v>4686</v>
      </c>
      <c r="E4569" s="1">
        <v>75</v>
      </c>
      <c r="F4569" s="2">
        <f>Imobiliare_Data_18apr[[#This Row],[Price]]/Imobiliare_Data_18apr[[#This Row],[Surface m2]]</f>
        <v>3453.3333333333335</v>
      </c>
    </row>
    <row r="4570" spans="1:6" hidden="1" x14ac:dyDescent="0.3">
      <c r="A4570" t="s">
        <v>3629</v>
      </c>
      <c r="B4570">
        <v>4</v>
      </c>
      <c r="C4570" s="2">
        <v>259000</v>
      </c>
      <c r="D4570" t="s">
        <v>4687</v>
      </c>
      <c r="E4570" s="1">
        <v>90</v>
      </c>
      <c r="F4570" s="2">
        <f>Imobiliare_Data_18apr[[#This Row],[Price]]/Imobiliare_Data_18apr[[#This Row],[Surface m2]]</f>
        <v>2877.7777777777778</v>
      </c>
    </row>
    <row r="4571" spans="1:6" hidden="1" x14ac:dyDescent="0.3">
      <c r="A4571" t="s">
        <v>3660</v>
      </c>
      <c r="B4571">
        <v>3</v>
      </c>
      <c r="C4571" s="2">
        <v>259000</v>
      </c>
      <c r="D4571" t="s">
        <v>4687</v>
      </c>
      <c r="E4571" s="1">
        <v>78</v>
      </c>
      <c r="F4571" s="2">
        <f>Imobiliare_Data_18apr[[#This Row],[Price]]/Imobiliare_Data_18apr[[#This Row],[Surface m2]]</f>
        <v>3320.5128205128203</v>
      </c>
    </row>
    <row r="4572" spans="1:6" x14ac:dyDescent="0.3">
      <c r="A4572" t="s">
        <v>3381</v>
      </c>
      <c r="B4572">
        <v>2</v>
      </c>
      <c r="C4572" s="2">
        <v>259000</v>
      </c>
      <c r="D4572" t="s">
        <v>4687</v>
      </c>
      <c r="E4572" s="1">
        <v>84</v>
      </c>
      <c r="F4572" s="2">
        <f>Imobiliare_Data_18apr[[#This Row],[Price]]/Imobiliare_Data_18apr[[#This Row],[Surface m2]]</f>
        <v>3083.3333333333335</v>
      </c>
    </row>
    <row r="4573" spans="1:6" hidden="1" x14ac:dyDescent="0.3">
      <c r="A4573" t="s">
        <v>4562</v>
      </c>
      <c r="B4573">
        <v>3</v>
      </c>
      <c r="C4573" s="2">
        <v>259000</v>
      </c>
      <c r="D4573" t="s">
        <v>4686</v>
      </c>
      <c r="E4573" s="1">
        <v>84</v>
      </c>
      <c r="F4573" s="2">
        <f>Imobiliare_Data_18apr[[#This Row],[Price]]/Imobiliare_Data_18apr[[#This Row],[Surface m2]]</f>
        <v>3083.3333333333335</v>
      </c>
    </row>
    <row r="4574" spans="1:6" hidden="1" x14ac:dyDescent="0.3">
      <c r="A4574" t="s">
        <v>1686</v>
      </c>
      <c r="B4574">
        <v>3</v>
      </c>
      <c r="C4574" s="2">
        <v>259900</v>
      </c>
      <c r="D4574" t="s">
        <v>4686</v>
      </c>
      <c r="E4574" s="1">
        <v>91</v>
      </c>
      <c r="F4574" s="2">
        <f>Imobiliare_Data_18apr[[#This Row],[Price]]/Imobiliare_Data_18apr[[#This Row],[Surface m2]]</f>
        <v>2856.0439560439559</v>
      </c>
    </row>
    <row r="4575" spans="1:6" hidden="1" x14ac:dyDescent="0.3">
      <c r="A4575" t="s">
        <v>3078</v>
      </c>
      <c r="B4575">
        <v>3</v>
      </c>
      <c r="C4575" s="2">
        <v>259900</v>
      </c>
      <c r="D4575" t="s">
        <v>4686</v>
      </c>
      <c r="E4575" s="1">
        <v>78</v>
      </c>
      <c r="F4575" s="2">
        <f>Imobiliare_Data_18apr[[#This Row],[Price]]/Imobiliare_Data_18apr[[#This Row],[Surface m2]]</f>
        <v>3332.0512820512822</v>
      </c>
    </row>
    <row r="4576" spans="1:6" hidden="1" x14ac:dyDescent="0.3">
      <c r="A4576" t="s">
        <v>4025</v>
      </c>
      <c r="B4576">
        <v>4</v>
      </c>
      <c r="C4576" s="2">
        <v>259946</v>
      </c>
      <c r="D4576" t="s">
        <v>4687</v>
      </c>
      <c r="E4576" s="1">
        <v>139</v>
      </c>
      <c r="F4576" s="2">
        <f>Imobiliare_Data_18apr[[#This Row],[Price]]/Imobiliare_Data_18apr[[#This Row],[Surface m2]]</f>
        <v>1870.1151079136691</v>
      </c>
    </row>
    <row r="4577" spans="1:6" hidden="1" x14ac:dyDescent="0.3">
      <c r="A4577" t="s">
        <v>3367</v>
      </c>
      <c r="B4577">
        <v>3</v>
      </c>
      <c r="C4577" s="2">
        <v>259999</v>
      </c>
      <c r="D4577" t="s">
        <v>4686</v>
      </c>
      <c r="E4577" s="1">
        <v>84</v>
      </c>
      <c r="F4577" s="2">
        <f>Imobiliare_Data_18apr[[#This Row],[Price]]/Imobiliare_Data_18apr[[#This Row],[Surface m2]]</f>
        <v>3095.2261904761904</v>
      </c>
    </row>
    <row r="4578" spans="1:6" x14ac:dyDescent="0.3">
      <c r="A4578" t="s">
        <v>2998</v>
      </c>
      <c r="B4578">
        <f>IF(Imobiliare_Data_18apr[[#This Row],[Surface m2]]&lt;35,1,2)</f>
        <v>2</v>
      </c>
      <c r="C4578" s="2">
        <v>259999</v>
      </c>
      <c r="D4578" t="s">
        <v>4686</v>
      </c>
      <c r="E4578" s="1">
        <v>67</v>
      </c>
      <c r="F4578" s="2">
        <f>Imobiliare_Data_18apr[[#This Row],[Price]]/Imobiliare_Data_18apr[[#This Row],[Surface m2]]</f>
        <v>3880.5820895522388</v>
      </c>
    </row>
    <row r="4579" spans="1:6" hidden="1" x14ac:dyDescent="0.3">
      <c r="A4579" t="s">
        <v>16</v>
      </c>
      <c r="B4579">
        <v>4</v>
      </c>
      <c r="C4579" s="2">
        <v>260000</v>
      </c>
      <c r="D4579" t="s">
        <v>4687</v>
      </c>
      <c r="E4579" s="1">
        <v>85</v>
      </c>
      <c r="F4579" s="2">
        <f>Imobiliare_Data_18apr[[#This Row],[Price]]/Imobiliare_Data_18apr[[#This Row],[Surface m2]]</f>
        <v>3058.8235294117649</v>
      </c>
    </row>
    <row r="4580" spans="1:6" hidden="1" x14ac:dyDescent="0.3">
      <c r="A4580" t="s">
        <v>3113</v>
      </c>
      <c r="B4580">
        <v>3</v>
      </c>
      <c r="C4580" s="2">
        <v>260000</v>
      </c>
      <c r="D4580" t="s">
        <v>4686</v>
      </c>
      <c r="E4580" s="1">
        <v>90</v>
      </c>
      <c r="F4580" s="2">
        <f>Imobiliare_Data_18apr[[#This Row],[Price]]/Imobiliare_Data_18apr[[#This Row],[Surface m2]]</f>
        <v>2888.8888888888887</v>
      </c>
    </row>
    <row r="4581" spans="1:6" hidden="1" x14ac:dyDescent="0.3">
      <c r="A4581" t="s">
        <v>1259</v>
      </c>
      <c r="B4581">
        <v>3</v>
      </c>
      <c r="C4581" s="2">
        <v>260000</v>
      </c>
      <c r="D4581" t="s">
        <v>4686</v>
      </c>
      <c r="E4581" s="1">
        <v>97</v>
      </c>
      <c r="F4581" s="2">
        <f>Imobiliare_Data_18apr[[#This Row],[Price]]/Imobiliare_Data_18apr[[#This Row],[Surface m2]]</f>
        <v>2680.4123711340208</v>
      </c>
    </row>
    <row r="4582" spans="1:6" hidden="1" x14ac:dyDescent="0.3">
      <c r="A4582" t="s">
        <v>1362</v>
      </c>
      <c r="B4582">
        <v>3</v>
      </c>
      <c r="C4582" s="2">
        <v>260000</v>
      </c>
      <c r="D4582" t="s">
        <v>4687</v>
      </c>
      <c r="E4582" s="1">
        <v>85</v>
      </c>
      <c r="F4582" s="2">
        <f>Imobiliare_Data_18apr[[#This Row],[Price]]/Imobiliare_Data_18apr[[#This Row],[Surface m2]]</f>
        <v>3058.8235294117649</v>
      </c>
    </row>
    <row r="4583" spans="1:6" hidden="1" x14ac:dyDescent="0.3">
      <c r="A4583" t="s">
        <v>1402</v>
      </c>
      <c r="B4583">
        <v>3</v>
      </c>
      <c r="C4583" s="2">
        <v>260000</v>
      </c>
      <c r="D4583" t="s">
        <v>4686</v>
      </c>
      <c r="E4583" s="1">
        <v>81.8</v>
      </c>
      <c r="F4583" s="2">
        <f>Imobiliare_Data_18apr[[#This Row],[Price]]/Imobiliare_Data_18apr[[#This Row],[Surface m2]]</f>
        <v>3178.484107579462</v>
      </c>
    </row>
    <row r="4584" spans="1:6" hidden="1" x14ac:dyDescent="0.3">
      <c r="A4584" t="s">
        <v>1452</v>
      </c>
      <c r="B4584">
        <v>3</v>
      </c>
      <c r="C4584" s="2">
        <v>260000</v>
      </c>
      <c r="D4584" t="s">
        <v>4686</v>
      </c>
      <c r="E4584" s="1">
        <v>78.959999999999994</v>
      </c>
      <c r="F4584" s="2">
        <f>Imobiliare_Data_18apr[[#This Row],[Price]]/Imobiliare_Data_18apr[[#This Row],[Surface m2]]</f>
        <v>3292.8064842958461</v>
      </c>
    </row>
    <row r="4585" spans="1:6" hidden="1" x14ac:dyDescent="0.3">
      <c r="A4585" t="s">
        <v>1464</v>
      </c>
      <c r="B4585">
        <v>3</v>
      </c>
      <c r="C4585" s="2">
        <v>260000</v>
      </c>
      <c r="D4585" t="s">
        <v>4686</v>
      </c>
      <c r="E4585" s="1">
        <v>79.37</v>
      </c>
      <c r="F4585" s="2">
        <f>Imobiliare_Data_18apr[[#This Row],[Price]]/Imobiliare_Data_18apr[[#This Row],[Surface m2]]</f>
        <v>3275.7969005921632</v>
      </c>
    </row>
    <row r="4586" spans="1:6" hidden="1" x14ac:dyDescent="0.3">
      <c r="A4586" t="s">
        <v>1618</v>
      </c>
      <c r="B4586">
        <v>3</v>
      </c>
      <c r="C4586" s="2">
        <v>260000</v>
      </c>
      <c r="D4586" t="s">
        <v>4687</v>
      </c>
      <c r="E4586" s="1">
        <v>113</v>
      </c>
      <c r="F4586" s="2">
        <f>Imobiliare_Data_18apr[[#This Row],[Price]]/Imobiliare_Data_18apr[[#This Row],[Surface m2]]</f>
        <v>2300.8849557522126</v>
      </c>
    </row>
    <row r="4587" spans="1:6" hidden="1" x14ac:dyDescent="0.3">
      <c r="A4587" t="s">
        <v>1690</v>
      </c>
      <c r="B4587">
        <v>3</v>
      </c>
      <c r="C4587" s="2">
        <v>260000</v>
      </c>
      <c r="D4587" t="s">
        <v>4686</v>
      </c>
      <c r="E4587" s="1">
        <v>95</v>
      </c>
      <c r="F4587" s="2">
        <f>Imobiliare_Data_18apr[[#This Row],[Price]]/Imobiliare_Data_18apr[[#This Row],[Surface m2]]</f>
        <v>2736.8421052631579</v>
      </c>
    </row>
    <row r="4588" spans="1:6" hidden="1" x14ac:dyDescent="0.3">
      <c r="A4588" t="s">
        <v>1940</v>
      </c>
      <c r="B4588">
        <v>4</v>
      </c>
      <c r="C4588" s="2">
        <v>260000</v>
      </c>
      <c r="D4588" t="s">
        <v>4686</v>
      </c>
      <c r="E4588" s="1">
        <v>85.3</v>
      </c>
      <c r="F4588" s="2">
        <f>Imobiliare_Data_18apr[[#This Row],[Price]]/Imobiliare_Data_18apr[[#This Row],[Surface m2]]</f>
        <v>3048.0656506447831</v>
      </c>
    </row>
    <row r="4589" spans="1:6" hidden="1" x14ac:dyDescent="0.3">
      <c r="A4589" t="s">
        <v>1956</v>
      </c>
      <c r="B4589">
        <v>4</v>
      </c>
      <c r="C4589" s="2">
        <v>260000</v>
      </c>
      <c r="D4589" t="s">
        <v>4687</v>
      </c>
      <c r="E4589" s="1">
        <v>100</v>
      </c>
      <c r="F4589" s="2">
        <f>Imobiliare_Data_18apr[[#This Row],[Price]]/Imobiliare_Data_18apr[[#This Row],[Surface m2]]</f>
        <v>2600</v>
      </c>
    </row>
    <row r="4590" spans="1:6" hidden="1" x14ac:dyDescent="0.3">
      <c r="A4590" t="s">
        <v>2054</v>
      </c>
      <c r="B4590">
        <v>4</v>
      </c>
      <c r="C4590" s="2">
        <v>260000</v>
      </c>
      <c r="D4590" t="s">
        <v>4686</v>
      </c>
      <c r="E4590" s="1">
        <v>80.16</v>
      </c>
      <c r="F4590" s="2">
        <f>Imobiliare_Data_18apr[[#This Row],[Price]]/Imobiliare_Data_18apr[[#This Row],[Surface m2]]</f>
        <v>3243.5129740518964</v>
      </c>
    </row>
    <row r="4591" spans="1:6" hidden="1" x14ac:dyDescent="0.3">
      <c r="A4591" t="s">
        <v>2082</v>
      </c>
      <c r="B4591">
        <v>4</v>
      </c>
      <c r="C4591" s="2">
        <v>260000</v>
      </c>
      <c r="D4591" t="s">
        <v>4687</v>
      </c>
      <c r="E4591" s="1">
        <v>97</v>
      </c>
      <c r="F4591" s="2">
        <f>Imobiliare_Data_18apr[[#This Row],[Price]]/Imobiliare_Data_18apr[[#This Row],[Surface m2]]</f>
        <v>2680.4123711340208</v>
      </c>
    </row>
    <row r="4592" spans="1:6" hidden="1" x14ac:dyDescent="0.3">
      <c r="A4592" t="s">
        <v>2102</v>
      </c>
      <c r="B4592">
        <v>4</v>
      </c>
      <c r="C4592" s="2">
        <v>260000</v>
      </c>
      <c r="D4592" t="s">
        <v>4687</v>
      </c>
      <c r="E4592" s="1">
        <v>80</v>
      </c>
      <c r="F4592" s="2">
        <f>Imobiliare_Data_18apr[[#This Row],[Price]]/Imobiliare_Data_18apr[[#This Row],[Surface m2]]</f>
        <v>3250</v>
      </c>
    </row>
    <row r="4593" spans="1:6" hidden="1" x14ac:dyDescent="0.3">
      <c r="A4593" t="s">
        <v>2138</v>
      </c>
      <c r="B4593">
        <v>4</v>
      </c>
      <c r="C4593" s="2">
        <v>260000</v>
      </c>
      <c r="D4593" t="s">
        <v>4687</v>
      </c>
      <c r="E4593" s="1">
        <v>85.3</v>
      </c>
      <c r="F4593" s="2">
        <f>Imobiliare_Data_18apr[[#This Row],[Price]]/Imobiliare_Data_18apr[[#This Row],[Surface m2]]</f>
        <v>3048.0656506447831</v>
      </c>
    </row>
    <row r="4594" spans="1:6" hidden="1" x14ac:dyDescent="0.3">
      <c r="A4594" t="s">
        <v>2862</v>
      </c>
      <c r="B4594">
        <v>4</v>
      </c>
      <c r="C4594" s="2">
        <v>260000</v>
      </c>
      <c r="D4594" t="s">
        <v>4687</v>
      </c>
      <c r="E4594" s="1">
        <v>79</v>
      </c>
      <c r="F4594" s="2">
        <f>Imobiliare_Data_18apr[[#This Row],[Price]]/Imobiliare_Data_18apr[[#This Row],[Surface m2]]</f>
        <v>3291.1392405063293</v>
      </c>
    </row>
    <row r="4595" spans="1:6" hidden="1" x14ac:dyDescent="0.3">
      <c r="A4595" t="s">
        <v>2900</v>
      </c>
      <c r="B4595">
        <v>4</v>
      </c>
      <c r="C4595" s="2">
        <v>260000</v>
      </c>
      <c r="D4595" t="s">
        <v>4686</v>
      </c>
      <c r="E4595" s="1">
        <v>85.3</v>
      </c>
      <c r="F4595" s="2">
        <f>Imobiliare_Data_18apr[[#This Row],[Price]]/Imobiliare_Data_18apr[[#This Row],[Surface m2]]</f>
        <v>3048.0656506447831</v>
      </c>
    </row>
    <row r="4596" spans="1:6" hidden="1" x14ac:dyDescent="0.3">
      <c r="A4596" t="s">
        <v>3250</v>
      </c>
      <c r="B4596">
        <v>4</v>
      </c>
      <c r="C4596" s="2">
        <v>260000</v>
      </c>
      <c r="D4596" t="s">
        <v>4686</v>
      </c>
      <c r="E4596" s="1">
        <v>79</v>
      </c>
      <c r="F4596" s="2">
        <f>Imobiliare_Data_18apr[[#This Row],[Price]]/Imobiliare_Data_18apr[[#This Row],[Surface m2]]</f>
        <v>3291.1392405063293</v>
      </c>
    </row>
    <row r="4597" spans="1:6" hidden="1" x14ac:dyDescent="0.3">
      <c r="A4597" t="s">
        <v>3275</v>
      </c>
      <c r="B4597">
        <v>4</v>
      </c>
      <c r="C4597" s="2">
        <v>260000</v>
      </c>
      <c r="D4597" t="s">
        <v>4687</v>
      </c>
      <c r="E4597" s="1">
        <v>100</v>
      </c>
      <c r="F4597" s="2">
        <f>Imobiliare_Data_18apr[[#This Row],[Price]]/Imobiliare_Data_18apr[[#This Row],[Surface m2]]</f>
        <v>2600</v>
      </c>
    </row>
    <row r="4598" spans="1:6" hidden="1" x14ac:dyDescent="0.3">
      <c r="A4598" t="s">
        <v>3864</v>
      </c>
      <c r="B4598">
        <v>4</v>
      </c>
      <c r="C4598" s="2">
        <v>260000</v>
      </c>
      <c r="D4598" t="s">
        <v>4686</v>
      </c>
      <c r="E4598" s="1">
        <v>85.3</v>
      </c>
      <c r="F4598" s="2">
        <f>Imobiliare_Data_18apr[[#This Row],[Price]]/Imobiliare_Data_18apr[[#This Row],[Surface m2]]</f>
        <v>3048.0656506447831</v>
      </c>
    </row>
    <row r="4599" spans="1:6" hidden="1" x14ac:dyDescent="0.3">
      <c r="A4599" t="s">
        <v>3928</v>
      </c>
      <c r="B4599">
        <v>3</v>
      </c>
      <c r="C4599" s="2">
        <v>260000</v>
      </c>
      <c r="D4599" t="s">
        <v>4687</v>
      </c>
      <c r="E4599" s="1">
        <v>79</v>
      </c>
      <c r="F4599" s="2">
        <f>Imobiliare_Data_18apr[[#This Row],[Price]]/Imobiliare_Data_18apr[[#This Row],[Surface m2]]</f>
        <v>3291.1392405063293</v>
      </c>
    </row>
    <row r="4600" spans="1:6" x14ac:dyDescent="0.3">
      <c r="A4600" t="s">
        <v>3848</v>
      </c>
      <c r="B4600">
        <v>2</v>
      </c>
      <c r="C4600" s="2">
        <v>260000</v>
      </c>
      <c r="D4600" t="s">
        <v>4687</v>
      </c>
      <c r="E4600" s="1">
        <v>108</v>
      </c>
      <c r="F4600" s="2">
        <f>Imobiliare_Data_18apr[[#This Row],[Price]]/Imobiliare_Data_18apr[[#This Row],[Surface m2]]</f>
        <v>2407.4074074074074</v>
      </c>
    </row>
    <row r="4601" spans="1:6" hidden="1" x14ac:dyDescent="0.3">
      <c r="A4601" t="s">
        <v>4467</v>
      </c>
      <c r="B4601">
        <v>3</v>
      </c>
      <c r="C4601" s="2">
        <v>260000</v>
      </c>
      <c r="D4601" t="s">
        <v>4686</v>
      </c>
      <c r="E4601" s="1">
        <v>81.8</v>
      </c>
      <c r="F4601" s="2">
        <f>Imobiliare_Data_18apr[[#This Row],[Price]]/Imobiliare_Data_18apr[[#This Row],[Surface m2]]</f>
        <v>3178.484107579462</v>
      </c>
    </row>
    <row r="4602" spans="1:6" hidden="1" x14ac:dyDescent="0.3">
      <c r="A4602" t="s">
        <v>4578</v>
      </c>
      <c r="B4602">
        <v>3</v>
      </c>
      <c r="C4602" s="2">
        <v>260000</v>
      </c>
      <c r="D4602" t="s">
        <v>4687</v>
      </c>
      <c r="E4602" s="1">
        <v>67</v>
      </c>
      <c r="F4602" s="2">
        <f>Imobiliare_Data_18apr[[#This Row],[Price]]/Imobiliare_Data_18apr[[#This Row],[Surface m2]]</f>
        <v>3880.5970149253731</v>
      </c>
    </row>
    <row r="4603" spans="1:6" x14ac:dyDescent="0.3">
      <c r="A4603" t="s">
        <v>4541</v>
      </c>
      <c r="B4603">
        <v>2</v>
      </c>
      <c r="C4603" s="2">
        <v>260000</v>
      </c>
      <c r="D4603" t="s">
        <v>4686</v>
      </c>
      <c r="E4603" s="1">
        <v>87</v>
      </c>
      <c r="F4603" s="2">
        <f>Imobiliare_Data_18apr[[#This Row],[Price]]/Imobiliare_Data_18apr[[#This Row],[Surface m2]]</f>
        <v>2988.5057471264367</v>
      </c>
    </row>
    <row r="4604" spans="1:6" hidden="1" x14ac:dyDescent="0.3">
      <c r="A4604" t="s">
        <v>4044</v>
      </c>
      <c r="B4604">
        <v>3</v>
      </c>
      <c r="C4604" s="2">
        <v>260337</v>
      </c>
      <c r="D4604" t="s">
        <v>4687</v>
      </c>
      <c r="E4604" s="1">
        <v>78</v>
      </c>
      <c r="F4604" s="2">
        <f>Imobiliare_Data_18apr[[#This Row],[Price]]/Imobiliare_Data_18apr[[#This Row],[Surface m2]]</f>
        <v>3337.6538461538462</v>
      </c>
    </row>
    <row r="4605" spans="1:6" hidden="1" x14ac:dyDescent="0.3">
      <c r="A4605" t="s">
        <v>1229</v>
      </c>
      <c r="B4605">
        <v>3</v>
      </c>
      <c r="C4605" s="2">
        <v>262000</v>
      </c>
      <c r="D4605" t="s">
        <v>4686</v>
      </c>
      <c r="E4605" s="1">
        <v>114</v>
      </c>
      <c r="F4605" s="2">
        <f>Imobiliare_Data_18apr[[#This Row],[Price]]/Imobiliare_Data_18apr[[#This Row],[Surface m2]]</f>
        <v>2298.2456140350878</v>
      </c>
    </row>
    <row r="4606" spans="1:6" hidden="1" x14ac:dyDescent="0.3">
      <c r="A4606" t="s">
        <v>1507</v>
      </c>
      <c r="B4606">
        <v>3</v>
      </c>
      <c r="C4606" s="2">
        <v>262000</v>
      </c>
      <c r="D4606" t="s">
        <v>4686</v>
      </c>
      <c r="E4606" s="1">
        <v>120</v>
      </c>
      <c r="F4606" s="2">
        <f>Imobiliare_Data_18apr[[#This Row],[Price]]/Imobiliare_Data_18apr[[#This Row],[Surface m2]]</f>
        <v>2183.3333333333335</v>
      </c>
    </row>
    <row r="4607" spans="1:6" hidden="1" x14ac:dyDescent="0.3">
      <c r="A4607" t="s">
        <v>1600</v>
      </c>
      <c r="B4607">
        <v>3</v>
      </c>
      <c r="C4607" s="2">
        <v>262000</v>
      </c>
      <c r="D4607" t="s">
        <v>4686</v>
      </c>
      <c r="E4607" s="1">
        <v>115</v>
      </c>
      <c r="F4607" s="2">
        <f>Imobiliare_Data_18apr[[#This Row],[Price]]/Imobiliare_Data_18apr[[#This Row],[Surface m2]]</f>
        <v>2278.2608695652175</v>
      </c>
    </row>
    <row r="4608" spans="1:6" hidden="1" x14ac:dyDescent="0.3">
      <c r="A4608" t="s">
        <v>1601</v>
      </c>
      <c r="B4608">
        <v>3</v>
      </c>
      <c r="C4608" s="2">
        <v>262000</v>
      </c>
      <c r="D4608" t="s">
        <v>4686</v>
      </c>
      <c r="E4608" s="1">
        <v>115</v>
      </c>
      <c r="F4608" s="2">
        <f>Imobiliare_Data_18apr[[#This Row],[Price]]/Imobiliare_Data_18apr[[#This Row],[Surface m2]]</f>
        <v>2278.2608695652175</v>
      </c>
    </row>
    <row r="4609" spans="1:6" hidden="1" x14ac:dyDescent="0.3">
      <c r="A4609" t="s">
        <v>1777</v>
      </c>
      <c r="B4609">
        <v>3</v>
      </c>
      <c r="C4609" s="2">
        <v>262000</v>
      </c>
      <c r="D4609" t="s">
        <v>4686</v>
      </c>
      <c r="E4609" s="1">
        <v>115</v>
      </c>
      <c r="F4609" s="2">
        <f>Imobiliare_Data_18apr[[#This Row],[Price]]/Imobiliare_Data_18apr[[#This Row],[Surface m2]]</f>
        <v>2278.2608695652175</v>
      </c>
    </row>
    <row r="4610" spans="1:6" hidden="1" x14ac:dyDescent="0.3">
      <c r="A4610" t="s">
        <v>2800</v>
      </c>
      <c r="B4610">
        <v>3</v>
      </c>
      <c r="C4610" s="2">
        <v>262000</v>
      </c>
      <c r="D4610" t="s">
        <v>4686</v>
      </c>
      <c r="E4610" s="1">
        <v>120</v>
      </c>
      <c r="F4610" s="2">
        <f>Imobiliare_Data_18apr[[#This Row],[Price]]/Imobiliare_Data_18apr[[#This Row],[Surface m2]]</f>
        <v>2183.3333333333335</v>
      </c>
    </row>
    <row r="4611" spans="1:6" hidden="1" x14ac:dyDescent="0.3">
      <c r="A4611" t="s">
        <v>3320</v>
      </c>
      <c r="B4611">
        <v>3</v>
      </c>
      <c r="C4611" s="2">
        <v>262000</v>
      </c>
      <c r="D4611" t="s">
        <v>4686</v>
      </c>
      <c r="E4611" s="1">
        <v>120</v>
      </c>
      <c r="F4611" s="2">
        <f>Imobiliare_Data_18apr[[#This Row],[Price]]/Imobiliare_Data_18apr[[#This Row],[Surface m2]]</f>
        <v>2183.3333333333335</v>
      </c>
    </row>
    <row r="4612" spans="1:6" hidden="1" x14ac:dyDescent="0.3">
      <c r="A4612" t="s">
        <v>3511</v>
      </c>
      <c r="B4612">
        <v>4</v>
      </c>
      <c r="C4612" s="2">
        <v>262000</v>
      </c>
      <c r="D4612" t="s">
        <v>4686</v>
      </c>
      <c r="E4612" s="1">
        <v>120</v>
      </c>
      <c r="F4612" s="2">
        <f>Imobiliare_Data_18apr[[#This Row],[Price]]/Imobiliare_Data_18apr[[#This Row],[Surface m2]]</f>
        <v>2183.3333333333335</v>
      </c>
    </row>
    <row r="4613" spans="1:6" hidden="1" x14ac:dyDescent="0.3">
      <c r="A4613" t="s">
        <v>4464</v>
      </c>
      <c r="B4613">
        <v>3</v>
      </c>
      <c r="C4613" s="2">
        <v>262000</v>
      </c>
      <c r="D4613" t="s">
        <v>4687</v>
      </c>
      <c r="E4613" s="1">
        <v>120</v>
      </c>
      <c r="F4613" s="2">
        <f>Imobiliare_Data_18apr[[#This Row],[Price]]/Imobiliare_Data_18apr[[#This Row],[Surface m2]]</f>
        <v>2183.3333333333335</v>
      </c>
    </row>
    <row r="4614" spans="1:6" hidden="1" x14ac:dyDescent="0.3">
      <c r="A4614" t="s">
        <v>4560</v>
      </c>
      <c r="B4614">
        <v>3</v>
      </c>
      <c r="C4614" s="2">
        <v>262000</v>
      </c>
      <c r="D4614" t="s">
        <v>4686</v>
      </c>
      <c r="E4614" s="1">
        <v>78</v>
      </c>
      <c r="F4614" s="2">
        <f>Imobiliare_Data_18apr[[#This Row],[Price]]/Imobiliare_Data_18apr[[#This Row],[Surface m2]]</f>
        <v>3358.9743589743589</v>
      </c>
    </row>
    <row r="4615" spans="1:6" hidden="1" x14ac:dyDescent="0.3">
      <c r="A4615" t="s">
        <v>4593</v>
      </c>
      <c r="B4615">
        <v>3</v>
      </c>
      <c r="C4615" s="2">
        <v>262000</v>
      </c>
      <c r="D4615" t="s">
        <v>4687</v>
      </c>
      <c r="E4615" s="1">
        <v>120</v>
      </c>
      <c r="F4615" s="2">
        <f>Imobiliare_Data_18apr[[#This Row],[Price]]/Imobiliare_Data_18apr[[#This Row],[Surface m2]]</f>
        <v>2183.3333333333335</v>
      </c>
    </row>
    <row r="4616" spans="1:6" hidden="1" x14ac:dyDescent="0.3">
      <c r="A4616" t="s">
        <v>170</v>
      </c>
      <c r="B4616">
        <v>3</v>
      </c>
      <c r="C4616" s="2">
        <v>262500</v>
      </c>
      <c r="D4616" t="s">
        <v>4686</v>
      </c>
      <c r="E4616" s="1">
        <v>76</v>
      </c>
      <c r="F4616" s="2">
        <f>Imobiliare_Data_18apr[[#This Row],[Price]]/Imobiliare_Data_18apr[[#This Row],[Surface m2]]</f>
        <v>3453.9473684210525</v>
      </c>
    </row>
    <row r="4617" spans="1:6" hidden="1" x14ac:dyDescent="0.3">
      <c r="A4617" t="s">
        <v>1826</v>
      </c>
      <c r="B4617">
        <v>3</v>
      </c>
      <c r="C4617" s="2">
        <v>262500</v>
      </c>
      <c r="D4617" t="s">
        <v>4687</v>
      </c>
      <c r="E4617" s="1">
        <v>76</v>
      </c>
      <c r="F4617" s="2">
        <f>Imobiliare_Data_18apr[[#This Row],[Price]]/Imobiliare_Data_18apr[[#This Row],[Surface m2]]</f>
        <v>3453.9473684210525</v>
      </c>
    </row>
    <row r="4618" spans="1:6" hidden="1" x14ac:dyDescent="0.3">
      <c r="A4618" t="s">
        <v>3821</v>
      </c>
      <c r="B4618">
        <v>3</v>
      </c>
      <c r="C4618" s="2">
        <v>262500</v>
      </c>
      <c r="D4618" t="s">
        <v>4687</v>
      </c>
      <c r="E4618" s="1">
        <v>76.599999999999994</v>
      </c>
      <c r="F4618" s="2">
        <f>Imobiliare_Data_18apr[[#This Row],[Price]]/Imobiliare_Data_18apr[[#This Row],[Surface m2]]</f>
        <v>3426.8929503916452</v>
      </c>
    </row>
    <row r="4619" spans="1:6" hidden="1" x14ac:dyDescent="0.3">
      <c r="A4619" t="s">
        <v>3859</v>
      </c>
      <c r="B4619">
        <v>4</v>
      </c>
      <c r="C4619" s="2">
        <v>262500</v>
      </c>
      <c r="D4619" t="s">
        <v>4687</v>
      </c>
      <c r="E4619" s="1">
        <v>81.03</v>
      </c>
      <c r="F4619" s="2">
        <f>Imobiliare_Data_18apr[[#This Row],[Price]]/Imobiliare_Data_18apr[[#This Row],[Surface m2]]</f>
        <v>3239.5409107737873</v>
      </c>
    </row>
    <row r="4620" spans="1:6" hidden="1" x14ac:dyDescent="0.3">
      <c r="A4620" t="s">
        <v>3321</v>
      </c>
      <c r="B4620">
        <v>4</v>
      </c>
      <c r="C4620" s="2">
        <v>262900</v>
      </c>
      <c r="D4620" t="s">
        <v>4686</v>
      </c>
      <c r="E4620" s="1">
        <v>94</v>
      </c>
      <c r="F4620" s="2">
        <f>Imobiliare_Data_18apr[[#This Row],[Price]]/Imobiliare_Data_18apr[[#This Row],[Surface m2]]</f>
        <v>2796.8085106382978</v>
      </c>
    </row>
    <row r="4621" spans="1:6" hidden="1" x14ac:dyDescent="0.3">
      <c r="A4621" t="s">
        <v>3999</v>
      </c>
      <c r="B4621">
        <v>4</v>
      </c>
      <c r="C4621" s="2">
        <v>263000</v>
      </c>
      <c r="D4621" t="s">
        <v>4687</v>
      </c>
      <c r="E4621" s="1">
        <v>92.12</v>
      </c>
      <c r="F4621" s="2">
        <f>Imobiliare_Data_18apr[[#This Row],[Price]]/Imobiliare_Data_18apr[[#This Row],[Surface m2]]</f>
        <v>2854.9717759444202</v>
      </c>
    </row>
    <row r="4622" spans="1:6" hidden="1" x14ac:dyDescent="0.3">
      <c r="A4622" t="s">
        <v>4626</v>
      </c>
      <c r="B4622">
        <v>4</v>
      </c>
      <c r="C4622" s="2">
        <v>263000</v>
      </c>
      <c r="D4622" t="s">
        <v>4687</v>
      </c>
      <c r="E4622" s="1">
        <v>120</v>
      </c>
      <c r="F4622" s="2">
        <f>Imobiliare_Data_18apr[[#This Row],[Price]]/Imobiliare_Data_18apr[[#This Row],[Surface m2]]</f>
        <v>2191.6666666666665</v>
      </c>
    </row>
    <row r="4623" spans="1:6" hidden="1" x14ac:dyDescent="0.3">
      <c r="A4623" t="s">
        <v>4190</v>
      </c>
      <c r="B4623">
        <v>4</v>
      </c>
      <c r="C4623" s="2">
        <v>264900</v>
      </c>
      <c r="D4623" t="s">
        <v>4686</v>
      </c>
      <c r="E4623" s="1">
        <v>103</v>
      </c>
      <c r="F4623" s="2">
        <f>Imobiliare_Data_18apr[[#This Row],[Price]]/Imobiliare_Data_18apr[[#This Row],[Surface m2]]</f>
        <v>2571.8446601941746</v>
      </c>
    </row>
    <row r="4624" spans="1:6" hidden="1" x14ac:dyDescent="0.3">
      <c r="A4624" t="s">
        <v>1963</v>
      </c>
      <c r="B4624">
        <v>4</v>
      </c>
      <c r="C4624" s="2">
        <v>264990</v>
      </c>
      <c r="D4624" t="s">
        <v>4687</v>
      </c>
      <c r="E4624" s="1">
        <v>104</v>
      </c>
      <c r="F4624" s="2">
        <f>Imobiliare_Data_18apr[[#This Row],[Price]]/Imobiliare_Data_18apr[[#This Row],[Surface m2]]</f>
        <v>2547.9807692307691</v>
      </c>
    </row>
    <row r="4625" spans="1:6" hidden="1" x14ac:dyDescent="0.3">
      <c r="A4625" t="s">
        <v>209</v>
      </c>
      <c r="B4625">
        <v>3</v>
      </c>
      <c r="C4625" s="2">
        <v>265000</v>
      </c>
      <c r="D4625" t="s">
        <v>4686</v>
      </c>
      <c r="E4625" s="1">
        <v>82</v>
      </c>
      <c r="F4625" s="2">
        <f>Imobiliare_Data_18apr[[#This Row],[Price]]/Imobiliare_Data_18apr[[#This Row],[Surface m2]]</f>
        <v>3231.7073170731705</v>
      </c>
    </row>
    <row r="4626" spans="1:6" hidden="1" x14ac:dyDescent="0.3">
      <c r="A4626" t="s">
        <v>163</v>
      </c>
      <c r="B4626">
        <v>3</v>
      </c>
      <c r="C4626" s="2">
        <v>265000</v>
      </c>
      <c r="D4626" t="s">
        <v>4686</v>
      </c>
      <c r="E4626" s="1">
        <v>83</v>
      </c>
      <c r="F4626" s="2">
        <f>Imobiliare_Data_18apr[[#This Row],[Price]]/Imobiliare_Data_18apr[[#This Row],[Surface m2]]</f>
        <v>3192.7710843373493</v>
      </c>
    </row>
    <row r="4627" spans="1:6" hidden="1" x14ac:dyDescent="0.3">
      <c r="A4627" t="s">
        <v>1220</v>
      </c>
      <c r="B4627">
        <v>3</v>
      </c>
      <c r="C4627" s="2">
        <v>265000</v>
      </c>
      <c r="D4627" t="s">
        <v>4687</v>
      </c>
      <c r="E4627" s="1">
        <v>83</v>
      </c>
      <c r="F4627" s="2">
        <f>Imobiliare_Data_18apr[[#This Row],[Price]]/Imobiliare_Data_18apr[[#This Row],[Surface m2]]</f>
        <v>3192.7710843373493</v>
      </c>
    </row>
    <row r="4628" spans="1:6" hidden="1" x14ac:dyDescent="0.3">
      <c r="A4628" t="s">
        <v>1401</v>
      </c>
      <c r="B4628">
        <v>3</v>
      </c>
      <c r="C4628" s="2">
        <v>265000</v>
      </c>
      <c r="D4628" t="s">
        <v>4686</v>
      </c>
      <c r="E4628" s="1">
        <v>81.8</v>
      </c>
      <c r="F4628" s="2">
        <f>Imobiliare_Data_18apr[[#This Row],[Price]]/Imobiliare_Data_18apr[[#This Row],[Surface m2]]</f>
        <v>3239.6088019559902</v>
      </c>
    </row>
    <row r="4629" spans="1:6" hidden="1" x14ac:dyDescent="0.3">
      <c r="A4629" t="s">
        <v>1475</v>
      </c>
      <c r="B4629">
        <v>3</v>
      </c>
      <c r="C4629" s="2">
        <v>265000</v>
      </c>
      <c r="D4629" t="s">
        <v>4687</v>
      </c>
      <c r="E4629" s="1">
        <v>82.6</v>
      </c>
      <c r="F4629" s="2">
        <f>Imobiliare_Data_18apr[[#This Row],[Price]]/Imobiliare_Data_18apr[[#This Row],[Surface m2]]</f>
        <v>3208.2324455205812</v>
      </c>
    </row>
    <row r="4630" spans="1:6" hidden="1" x14ac:dyDescent="0.3">
      <c r="A4630" t="s">
        <v>1827</v>
      </c>
      <c r="B4630">
        <v>3</v>
      </c>
      <c r="C4630" s="2">
        <v>265000</v>
      </c>
      <c r="D4630" t="s">
        <v>4686</v>
      </c>
      <c r="E4630" s="1">
        <v>82</v>
      </c>
      <c r="F4630" s="2">
        <f>Imobiliare_Data_18apr[[#This Row],[Price]]/Imobiliare_Data_18apr[[#This Row],[Surface m2]]</f>
        <v>3231.7073170731705</v>
      </c>
    </row>
    <row r="4631" spans="1:6" hidden="1" x14ac:dyDescent="0.3">
      <c r="A4631" t="s">
        <v>1828</v>
      </c>
      <c r="B4631">
        <v>3</v>
      </c>
      <c r="C4631" s="2">
        <v>265000</v>
      </c>
      <c r="D4631" t="s">
        <v>4687</v>
      </c>
      <c r="E4631" s="1">
        <v>83</v>
      </c>
      <c r="F4631" s="2">
        <f>Imobiliare_Data_18apr[[#This Row],[Price]]/Imobiliare_Data_18apr[[#This Row],[Surface m2]]</f>
        <v>3192.7710843373493</v>
      </c>
    </row>
    <row r="4632" spans="1:6" hidden="1" x14ac:dyDescent="0.3">
      <c r="A4632" t="s">
        <v>3420</v>
      </c>
      <c r="B4632">
        <v>3</v>
      </c>
      <c r="C4632" s="2">
        <v>265000</v>
      </c>
      <c r="D4632" t="s">
        <v>4686</v>
      </c>
      <c r="E4632" s="1">
        <v>82</v>
      </c>
      <c r="F4632" s="2">
        <f>Imobiliare_Data_18apr[[#This Row],[Price]]/Imobiliare_Data_18apr[[#This Row],[Surface m2]]</f>
        <v>3231.7073170731705</v>
      </c>
    </row>
    <row r="4633" spans="1:6" hidden="1" x14ac:dyDescent="0.3">
      <c r="A4633" t="s">
        <v>1946</v>
      </c>
      <c r="B4633">
        <v>4</v>
      </c>
      <c r="C4633" s="2">
        <v>265000</v>
      </c>
      <c r="D4633" t="s">
        <v>4686</v>
      </c>
      <c r="E4633" s="1">
        <v>103</v>
      </c>
      <c r="F4633" s="2">
        <f>Imobiliare_Data_18apr[[#This Row],[Price]]/Imobiliare_Data_18apr[[#This Row],[Surface m2]]</f>
        <v>2572.8155339805826</v>
      </c>
    </row>
    <row r="4634" spans="1:6" hidden="1" x14ac:dyDescent="0.3">
      <c r="A4634" t="s">
        <v>1975</v>
      </c>
      <c r="B4634">
        <v>4</v>
      </c>
      <c r="C4634" s="2">
        <v>265000</v>
      </c>
      <c r="D4634" t="s">
        <v>4686</v>
      </c>
      <c r="E4634" s="1">
        <v>143</v>
      </c>
      <c r="F4634" s="2">
        <f>Imobiliare_Data_18apr[[#This Row],[Price]]/Imobiliare_Data_18apr[[#This Row],[Surface m2]]</f>
        <v>1853.1468531468531</v>
      </c>
    </row>
    <row r="4635" spans="1:6" hidden="1" x14ac:dyDescent="0.3">
      <c r="A4635" t="s">
        <v>2045</v>
      </c>
      <c r="B4635">
        <v>4</v>
      </c>
      <c r="C4635" s="2">
        <v>265000</v>
      </c>
      <c r="D4635" t="s">
        <v>4686</v>
      </c>
      <c r="E4635" s="1">
        <v>95</v>
      </c>
      <c r="F4635" s="2">
        <f>Imobiliare_Data_18apr[[#This Row],[Price]]/Imobiliare_Data_18apr[[#This Row],[Surface m2]]</f>
        <v>2789.4736842105262</v>
      </c>
    </row>
    <row r="4636" spans="1:6" hidden="1" x14ac:dyDescent="0.3">
      <c r="A4636" t="s">
        <v>2145</v>
      </c>
      <c r="B4636">
        <v>4</v>
      </c>
      <c r="C4636" s="2">
        <v>265000</v>
      </c>
      <c r="D4636" t="s">
        <v>4686</v>
      </c>
      <c r="E4636" s="1">
        <v>103</v>
      </c>
      <c r="F4636" s="2">
        <f>Imobiliare_Data_18apr[[#This Row],[Price]]/Imobiliare_Data_18apr[[#This Row],[Surface m2]]</f>
        <v>2572.8155339805826</v>
      </c>
    </row>
    <row r="4637" spans="1:6" hidden="1" x14ac:dyDescent="0.3">
      <c r="A4637" t="s">
        <v>2203</v>
      </c>
      <c r="B4637">
        <v>4</v>
      </c>
      <c r="C4637" s="2">
        <v>265000</v>
      </c>
      <c r="D4637" t="s">
        <v>4686</v>
      </c>
      <c r="E4637" s="1">
        <v>100</v>
      </c>
      <c r="F4637" s="2">
        <f>Imobiliare_Data_18apr[[#This Row],[Price]]/Imobiliare_Data_18apr[[#This Row],[Surface m2]]</f>
        <v>2650</v>
      </c>
    </row>
    <row r="4638" spans="1:6" x14ac:dyDescent="0.3">
      <c r="A4638" t="s">
        <v>214</v>
      </c>
      <c r="B4638">
        <v>2</v>
      </c>
      <c r="C4638" s="2">
        <v>265000</v>
      </c>
      <c r="D4638" t="s">
        <v>4686</v>
      </c>
      <c r="E4638" s="1">
        <v>56.6</v>
      </c>
      <c r="F4638" s="2">
        <f>Imobiliare_Data_18apr[[#This Row],[Price]]/Imobiliare_Data_18apr[[#This Row],[Surface m2]]</f>
        <v>4681.9787985865723</v>
      </c>
    </row>
    <row r="4639" spans="1:6" hidden="1" x14ac:dyDescent="0.3">
      <c r="A4639" t="s">
        <v>2630</v>
      </c>
      <c r="B4639">
        <v>3</v>
      </c>
      <c r="C4639" s="2">
        <v>265000</v>
      </c>
      <c r="D4639" t="s">
        <v>4687</v>
      </c>
      <c r="E4639" s="1">
        <v>103</v>
      </c>
      <c r="F4639" s="2">
        <f>Imobiliare_Data_18apr[[#This Row],[Price]]/Imobiliare_Data_18apr[[#This Row],[Surface m2]]</f>
        <v>2572.8155339805826</v>
      </c>
    </row>
    <row r="4640" spans="1:6" hidden="1" x14ac:dyDescent="0.3">
      <c r="A4640" t="s">
        <v>2726</v>
      </c>
      <c r="B4640">
        <v>3</v>
      </c>
      <c r="C4640" s="2">
        <v>265000</v>
      </c>
      <c r="D4640" t="s">
        <v>4686</v>
      </c>
      <c r="E4640" s="1">
        <v>81.8</v>
      </c>
      <c r="F4640" s="2">
        <f>Imobiliare_Data_18apr[[#This Row],[Price]]/Imobiliare_Data_18apr[[#This Row],[Surface m2]]</f>
        <v>3239.6088019559902</v>
      </c>
    </row>
    <row r="4641" spans="1:6" hidden="1" x14ac:dyDescent="0.3">
      <c r="A4641" t="s">
        <v>2832</v>
      </c>
      <c r="B4641">
        <v>4</v>
      </c>
      <c r="C4641" s="2">
        <v>265000</v>
      </c>
      <c r="D4641" t="s">
        <v>4687</v>
      </c>
      <c r="E4641" s="1">
        <v>89</v>
      </c>
      <c r="F4641" s="2">
        <f>Imobiliare_Data_18apr[[#This Row],[Price]]/Imobiliare_Data_18apr[[#This Row],[Surface m2]]</f>
        <v>2977.5280898876404</v>
      </c>
    </row>
    <row r="4642" spans="1:6" hidden="1" x14ac:dyDescent="0.3">
      <c r="A4642" t="s">
        <v>2837</v>
      </c>
      <c r="B4642">
        <v>4</v>
      </c>
      <c r="C4642" s="2">
        <v>265000</v>
      </c>
      <c r="D4642" t="s">
        <v>4687</v>
      </c>
      <c r="E4642" s="1">
        <v>103</v>
      </c>
      <c r="F4642" s="2">
        <f>Imobiliare_Data_18apr[[#This Row],[Price]]/Imobiliare_Data_18apr[[#This Row],[Surface m2]]</f>
        <v>2572.8155339805826</v>
      </c>
    </row>
    <row r="4643" spans="1:6" hidden="1" x14ac:dyDescent="0.3">
      <c r="A4643" t="s">
        <v>2850</v>
      </c>
      <c r="B4643">
        <v>4</v>
      </c>
      <c r="C4643" s="2">
        <v>265000</v>
      </c>
      <c r="D4643" t="s">
        <v>4687</v>
      </c>
      <c r="E4643" s="1">
        <v>103</v>
      </c>
      <c r="F4643" s="2">
        <f>Imobiliare_Data_18apr[[#This Row],[Price]]/Imobiliare_Data_18apr[[#This Row],[Surface m2]]</f>
        <v>2572.8155339805826</v>
      </c>
    </row>
    <row r="4644" spans="1:6" hidden="1" x14ac:dyDescent="0.3">
      <c r="A4644" t="s">
        <v>2903</v>
      </c>
      <c r="B4644">
        <v>4</v>
      </c>
      <c r="C4644" s="2">
        <v>265000</v>
      </c>
      <c r="D4644" t="s">
        <v>4686</v>
      </c>
      <c r="E4644" s="1">
        <v>103</v>
      </c>
      <c r="F4644" s="2">
        <f>Imobiliare_Data_18apr[[#This Row],[Price]]/Imobiliare_Data_18apr[[#This Row],[Surface m2]]</f>
        <v>2572.8155339805826</v>
      </c>
    </row>
    <row r="4645" spans="1:6" hidden="1" x14ac:dyDescent="0.3">
      <c r="A4645" t="s">
        <v>2904</v>
      </c>
      <c r="B4645">
        <v>4</v>
      </c>
      <c r="C4645" s="2">
        <v>265000</v>
      </c>
      <c r="D4645" t="s">
        <v>4686</v>
      </c>
      <c r="E4645" s="1">
        <v>103</v>
      </c>
      <c r="F4645" s="2">
        <f>Imobiliare_Data_18apr[[#This Row],[Price]]/Imobiliare_Data_18apr[[#This Row],[Surface m2]]</f>
        <v>2572.8155339805826</v>
      </c>
    </row>
    <row r="4646" spans="1:6" hidden="1" x14ac:dyDescent="0.3">
      <c r="A4646" t="s">
        <v>3227</v>
      </c>
      <c r="B4646">
        <v>4</v>
      </c>
      <c r="C4646" s="2">
        <v>265000</v>
      </c>
      <c r="D4646" t="s">
        <v>4686</v>
      </c>
      <c r="E4646" s="1">
        <v>88.8</v>
      </c>
      <c r="F4646" s="2">
        <f>Imobiliare_Data_18apr[[#This Row],[Price]]/Imobiliare_Data_18apr[[#This Row],[Surface m2]]</f>
        <v>2984.2342342342345</v>
      </c>
    </row>
    <row r="4647" spans="1:6" hidden="1" x14ac:dyDescent="0.3">
      <c r="A4647" t="s">
        <v>3714</v>
      </c>
      <c r="B4647">
        <v>3</v>
      </c>
      <c r="C4647" s="2">
        <v>265000</v>
      </c>
      <c r="D4647" t="s">
        <v>4686</v>
      </c>
      <c r="E4647" s="1">
        <v>81.8</v>
      </c>
      <c r="F4647" s="2">
        <f>Imobiliare_Data_18apr[[#This Row],[Price]]/Imobiliare_Data_18apr[[#This Row],[Surface m2]]</f>
        <v>3239.6088019559902</v>
      </c>
    </row>
    <row r="4648" spans="1:6" hidden="1" x14ac:dyDescent="0.3">
      <c r="A4648" t="s">
        <v>4573</v>
      </c>
      <c r="B4648">
        <v>3</v>
      </c>
      <c r="C4648" s="2">
        <v>265000</v>
      </c>
      <c r="D4648" t="s">
        <v>4687</v>
      </c>
      <c r="E4648" s="1">
        <v>83</v>
      </c>
      <c r="F4648" s="2">
        <f>Imobiliare_Data_18apr[[#This Row],[Price]]/Imobiliare_Data_18apr[[#This Row],[Surface m2]]</f>
        <v>3192.7710843373493</v>
      </c>
    </row>
    <row r="4649" spans="1:6" hidden="1" x14ac:dyDescent="0.3">
      <c r="A4649" t="s">
        <v>4610</v>
      </c>
      <c r="B4649">
        <v>4</v>
      </c>
      <c r="C4649" s="2">
        <v>265000</v>
      </c>
      <c r="D4649" t="s">
        <v>4687</v>
      </c>
      <c r="E4649" s="1">
        <v>103</v>
      </c>
      <c r="F4649" s="2">
        <f>Imobiliare_Data_18apr[[#This Row],[Price]]/Imobiliare_Data_18apr[[#This Row],[Surface m2]]</f>
        <v>2572.8155339805826</v>
      </c>
    </row>
    <row r="4650" spans="1:6" hidden="1" x14ac:dyDescent="0.3">
      <c r="A4650" t="s">
        <v>2616</v>
      </c>
      <c r="B4650">
        <v>3</v>
      </c>
      <c r="C4650" s="2">
        <v>266500</v>
      </c>
      <c r="D4650" t="s">
        <v>4686</v>
      </c>
      <c r="E4650" s="1">
        <v>99.91</v>
      </c>
      <c r="F4650" s="2">
        <f>Imobiliare_Data_18apr[[#This Row],[Price]]/Imobiliare_Data_18apr[[#This Row],[Surface m2]]</f>
        <v>2667.4006605945351</v>
      </c>
    </row>
    <row r="4651" spans="1:6" hidden="1" x14ac:dyDescent="0.3">
      <c r="A4651" t="s">
        <v>177</v>
      </c>
      <c r="B4651">
        <v>4</v>
      </c>
      <c r="C4651" s="2">
        <v>267888</v>
      </c>
      <c r="D4651" t="s">
        <v>4687</v>
      </c>
      <c r="E4651" s="1">
        <v>111</v>
      </c>
      <c r="F4651" s="2">
        <f>Imobiliare_Data_18apr[[#This Row],[Price]]/Imobiliare_Data_18apr[[#This Row],[Surface m2]]</f>
        <v>2413.4054054054054</v>
      </c>
    </row>
    <row r="4652" spans="1:6" hidden="1" x14ac:dyDescent="0.3">
      <c r="A4652" t="s">
        <v>1986</v>
      </c>
      <c r="B4652">
        <v>4</v>
      </c>
      <c r="C4652" s="2">
        <v>267888</v>
      </c>
      <c r="D4652" t="s">
        <v>4687</v>
      </c>
      <c r="E4652" s="1">
        <v>114</v>
      </c>
      <c r="F4652" s="2">
        <f>Imobiliare_Data_18apr[[#This Row],[Price]]/Imobiliare_Data_18apr[[#This Row],[Surface m2]]</f>
        <v>2349.8947368421054</v>
      </c>
    </row>
    <row r="4653" spans="1:6" hidden="1" x14ac:dyDescent="0.3">
      <c r="A4653" t="s">
        <v>4371</v>
      </c>
      <c r="B4653">
        <v>4</v>
      </c>
      <c r="C4653" s="2">
        <v>267888</v>
      </c>
      <c r="D4653" t="s">
        <v>4687</v>
      </c>
      <c r="E4653" s="1">
        <v>110</v>
      </c>
      <c r="F4653" s="2">
        <f>Imobiliare_Data_18apr[[#This Row],[Price]]/Imobiliare_Data_18apr[[#This Row],[Surface m2]]</f>
        <v>2435.3454545454547</v>
      </c>
    </row>
    <row r="4654" spans="1:6" hidden="1" x14ac:dyDescent="0.3">
      <c r="A4654" t="s">
        <v>1403</v>
      </c>
      <c r="B4654">
        <v>3</v>
      </c>
      <c r="C4654" s="2">
        <v>268000</v>
      </c>
      <c r="D4654" t="s">
        <v>4686</v>
      </c>
      <c r="E4654" s="1">
        <v>83</v>
      </c>
      <c r="F4654" s="2">
        <f>Imobiliare_Data_18apr[[#This Row],[Price]]/Imobiliare_Data_18apr[[#This Row],[Surface m2]]</f>
        <v>3228.9156626506024</v>
      </c>
    </row>
    <row r="4655" spans="1:6" hidden="1" x14ac:dyDescent="0.3">
      <c r="A4655" t="s">
        <v>1840</v>
      </c>
      <c r="B4655">
        <v>3</v>
      </c>
      <c r="C4655" s="2">
        <v>268000</v>
      </c>
      <c r="D4655" t="s">
        <v>4686</v>
      </c>
      <c r="E4655" s="1">
        <v>120</v>
      </c>
      <c r="F4655" s="2">
        <f>Imobiliare_Data_18apr[[#This Row],[Price]]/Imobiliare_Data_18apr[[#This Row],[Surface m2]]</f>
        <v>2233.3333333333335</v>
      </c>
    </row>
    <row r="4656" spans="1:6" hidden="1" x14ac:dyDescent="0.3">
      <c r="A4656" t="s">
        <v>2104</v>
      </c>
      <c r="B4656">
        <v>4</v>
      </c>
      <c r="C4656" s="2">
        <v>268000</v>
      </c>
      <c r="D4656" t="s">
        <v>4687</v>
      </c>
      <c r="E4656" s="1">
        <v>81</v>
      </c>
      <c r="F4656" s="2">
        <f>Imobiliare_Data_18apr[[#This Row],[Price]]/Imobiliare_Data_18apr[[#This Row],[Surface m2]]</f>
        <v>3308.641975308642</v>
      </c>
    </row>
    <row r="4657" spans="1:6" hidden="1" x14ac:dyDescent="0.3">
      <c r="A4657" t="s">
        <v>2704</v>
      </c>
      <c r="B4657">
        <v>3</v>
      </c>
      <c r="C4657" s="2">
        <v>268000</v>
      </c>
      <c r="D4657" t="s">
        <v>4687</v>
      </c>
      <c r="E4657" s="1">
        <v>120</v>
      </c>
      <c r="F4657" s="2">
        <f>Imobiliare_Data_18apr[[#This Row],[Price]]/Imobiliare_Data_18apr[[#This Row],[Surface m2]]</f>
        <v>2233.3333333333335</v>
      </c>
    </row>
    <row r="4658" spans="1:6" hidden="1" x14ac:dyDescent="0.3">
      <c r="A4658" t="s">
        <v>1440</v>
      </c>
      <c r="B4658">
        <v>3</v>
      </c>
      <c r="C4658" s="2">
        <v>269000</v>
      </c>
      <c r="D4658" t="s">
        <v>4687</v>
      </c>
      <c r="E4658" s="1">
        <v>95</v>
      </c>
      <c r="F4658" s="2">
        <f>Imobiliare_Data_18apr[[#This Row],[Price]]/Imobiliare_Data_18apr[[#This Row],[Surface m2]]</f>
        <v>2831.5789473684213</v>
      </c>
    </row>
    <row r="4659" spans="1:6" hidden="1" x14ac:dyDescent="0.3">
      <c r="A4659" t="s">
        <v>2012</v>
      </c>
      <c r="B4659">
        <v>4</v>
      </c>
      <c r="C4659" s="2">
        <v>269000</v>
      </c>
      <c r="D4659" t="s">
        <v>4687</v>
      </c>
      <c r="E4659" s="1">
        <v>103</v>
      </c>
      <c r="F4659" s="2">
        <f>Imobiliare_Data_18apr[[#This Row],[Price]]/Imobiliare_Data_18apr[[#This Row],[Surface m2]]</f>
        <v>2611.6504854368932</v>
      </c>
    </row>
    <row r="4660" spans="1:6" hidden="1" x14ac:dyDescent="0.3">
      <c r="A4660" t="s">
        <v>4223</v>
      </c>
      <c r="B4660">
        <v>3</v>
      </c>
      <c r="C4660" s="2">
        <v>269000</v>
      </c>
      <c r="D4660" t="s">
        <v>4686</v>
      </c>
      <c r="E4660" s="1">
        <v>97</v>
      </c>
      <c r="F4660" s="2">
        <f>Imobiliare_Data_18apr[[#This Row],[Price]]/Imobiliare_Data_18apr[[#This Row],[Surface m2]]</f>
        <v>2773.1958762886597</v>
      </c>
    </row>
    <row r="4661" spans="1:6" hidden="1" x14ac:dyDescent="0.3">
      <c r="A4661" t="s">
        <v>1613</v>
      </c>
      <c r="B4661">
        <v>3</v>
      </c>
      <c r="C4661" s="2">
        <v>269500</v>
      </c>
      <c r="D4661" t="s">
        <v>4686</v>
      </c>
      <c r="E4661" s="1">
        <v>72</v>
      </c>
      <c r="F4661" s="2">
        <f>Imobiliare_Data_18apr[[#This Row],[Price]]/Imobiliare_Data_18apr[[#This Row],[Surface m2]]</f>
        <v>3743.0555555555557</v>
      </c>
    </row>
    <row r="4662" spans="1:6" hidden="1" x14ac:dyDescent="0.3">
      <c r="A4662" t="s">
        <v>4145</v>
      </c>
      <c r="B4662">
        <v>3</v>
      </c>
      <c r="C4662" s="2">
        <v>269500</v>
      </c>
      <c r="D4662" t="s">
        <v>4686</v>
      </c>
      <c r="E4662" s="1">
        <v>72</v>
      </c>
      <c r="F4662" s="2">
        <f>Imobiliare_Data_18apr[[#This Row],[Price]]/Imobiliare_Data_18apr[[#This Row],[Surface m2]]</f>
        <v>3743.0555555555557</v>
      </c>
    </row>
    <row r="4663" spans="1:6" hidden="1" x14ac:dyDescent="0.3">
      <c r="A4663" t="s">
        <v>2625</v>
      </c>
      <c r="B4663">
        <v>3</v>
      </c>
      <c r="C4663" s="2">
        <v>269999</v>
      </c>
      <c r="D4663" t="s">
        <v>4686</v>
      </c>
      <c r="E4663" s="1">
        <v>72</v>
      </c>
      <c r="F4663" s="2">
        <f>Imobiliare_Data_18apr[[#This Row],[Price]]/Imobiliare_Data_18apr[[#This Row],[Surface m2]]</f>
        <v>3749.9861111111113</v>
      </c>
    </row>
    <row r="4664" spans="1:6" hidden="1" x14ac:dyDescent="0.3">
      <c r="A4664" t="s">
        <v>2</v>
      </c>
      <c r="B4664">
        <v>3</v>
      </c>
      <c r="C4664" s="2">
        <v>270000</v>
      </c>
      <c r="D4664" t="s">
        <v>4687</v>
      </c>
      <c r="E4664" s="1">
        <v>92</v>
      </c>
      <c r="F4664" s="2">
        <f>Imobiliare_Data_18apr[[#This Row],[Price]]/Imobiliare_Data_18apr[[#This Row],[Surface m2]]</f>
        <v>2934.782608695652</v>
      </c>
    </row>
    <row r="4665" spans="1:6" hidden="1" x14ac:dyDescent="0.3">
      <c r="A4665" t="s">
        <v>253</v>
      </c>
      <c r="B4665">
        <v>3</v>
      </c>
      <c r="C4665" s="2">
        <v>270000</v>
      </c>
      <c r="D4665" t="s">
        <v>4686</v>
      </c>
      <c r="E4665" s="1">
        <v>87</v>
      </c>
      <c r="F4665" s="2">
        <f>Imobiliare_Data_18apr[[#This Row],[Price]]/Imobiliare_Data_18apr[[#This Row],[Surface m2]]</f>
        <v>3103.4482758620688</v>
      </c>
    </row>
    <row r="4666" spans="1:6" hidden="1" x14ac:dyDescent="0.3">
      <c r="A4666" t="s">
        <v>1974</v>
      </c>
      <c r="B4666">
        <v>4</v>
      </c>
      <c r="C4666" s="2">
        <v>270000</v>
      </c>
      <c r="D4666" t="s">
        <v>4686</v>
      </c>
      <c r="E4666" s="1">
        <v>120</v>
      </c>
      <c r="F4666" s="2">
        <f>Imobiliare_Data_18apr[[#This Row],[Price]]/Imobiliare_Data_18apr[[#This Row],[Surface m2]]</f>
        <v>2250</v>
      </c>
    </row>
    <row r="4667" spans="1:6" x14ac:dyDescent="0.3">
      <c r="A4667" t="s">
        <v>654</v>
      </c>
      <c r="B4667">
        <v>2</v>
      </c>
      <c r="C4667" s="2">
        <v>270000</v>
      </c>
      <c r="D4667" t="s">
        <v>4686</v>
      </c>
      <c r="E4667" s="1">
        <v>55</v>
      </c>
      <c r="F4667" s="2">
        <f>Imobiliare_Data_18apr[[#This Row],[Price]]/Imobiliare_Data_18apr[[#This Row],[Surface m2]]</f>
        <v>4909.090909090909</v>
      </c>
    </row>
    <row r="4668" spans="1:6" x14ac:dyDescent="0.3">
      <c r="A4668" t="s">
        <v>903</v>
      </c>
      <c r="B4668">
        <v>2</v>
      </c>
      <c r="C4668" s="2">
        <v>270000</v>
      </c>
      <c r="D4668" t="s">
        <v>4686</v>
      </c>
      <c r="E4668" s="1">
        <v>55</v>
      </c>
      <c r="F4668" s="2">
        <f>Imobiliare_Data_18apr[[#This Row],[Price]]/Imobiliare_Data_18apr[[#This Row],[Surface m2]]</f>
        <v>4909.090909090909</v>
      </c>
    </row>
    <row r="4669" spans="1:6" x14ac:dyDescent="0.3">
      <c r="A4669" t="s">
        <v>964</v>
      </c>
      <c r="B4669">
        <v>2</v>
      </c>
      <c r="C4669" s="2">
        <v>270000</v>
      </c>
      <c r="D4669" t="s">
        <v>4686</v>
      </c>
      <c r="E4669" s="1">
        <v>63</v>
      </c>
      <c r="F4669" s="2">
        <f>Imobiliare_Data_18apr[[#This Row],[Price]]/Imobiliare_Data_18apr[[#This Row],[Surface m2]]</f>
        <v>4285.7142857142853</v>
      </c>
    </row>
    <row r="4670" spans="1:6" x14ac:dyDescent="0.3">
      <c r="A4670" t="s">
        <v>1112</v>
      </c>
      <c r="B4670">
        <v>2</v>
      </c>
      <c r="C4670" s="2">
        <v>270000</v>
      </c>
      <c r="D4670" t="s">
        <v>4686</v>
      </c>
      <c r="E4670" s="1">
        <v>87</v>
      </c>
      <c r="F4670" s="2">
        <f>Imobiliare_Data_18apr[[#This Row],[Price]]/Imobiliare_Data_18apr[[#This Row],[Surface m2]]</f>
        <v>3103.4482758620688</v>
      </c>
    </row>
    <row r="4671" spans="1:6" hidden="1" x14ac:dyDescent="0.3">
      <c r="A4671" t="s">
        <v>3468</v>
      </c>
      <c r="B4671">
        <v>5</v>
      </c>
      <c r="C4671" s="2">
        <v>270000</v>
      </c>
      <c r="D4671" t="s">
        <v>4687</v>
      </c>
      <c r="E4671" s="1">
        <v>180</v>
      </c>
      <c r="F4671" s="2">
        <f>Imobiliare_Data_18apr[[#This Row],[Price]]/Imobiliare_Data_18apr[[#This Row],[Surface m2]]</f>
        <v>1500</v>
      </c>
    </row>
    <row r="4672" spans="1:6" x14ac:dyDescent="0.3">
      <c r="A4672" t="s">
        <v>4291</v>
      </c>
      <c r="B4672">
        <f>IF(Imobiliare_Data_18apr[[#This Row],[Surface m2]]&lt;35,1,2)</f>
        <v>2</v>
      </c>
      <c r="C4672" s="2">
        <v>270000</v>
      </c>
      <c r="D4672" t="s">
        <v>4686</v>
      </c>
      <c r="E4672" s="1">
        <v>63</v>
      </c>
      <c r="F4672" s="2">
        <f>Imobiliare_Data_18apr[[#This Row],[Price]]/Imobiliare_Data_18apr[[#This Row],[Surface m2]]</f>
        <v>4285.7142857142853</v>
      </c>
    </row>
    <row r="4673" spans="1:6" hidden="1" x14ac:dyDescent="0.3">
      <c r="A4673" t="s">
        <v>3976</v>
      </c>
      <c r="B4673">
        <v>3</v>
      </c>
      <c r="C4673" s="2">
        <v>270000</v>
      </c>
      <c r="D4673" t="s">
        <v>4686</v>
      </c>
      <c r="E4673" s="1">
        <v>82</v>
      </c>
      <c r="F4673" s="2">
        <f>Imobiliare_Data_18apr[[#This Row],[Price]]/Imobiliare_Data_18apr[[#This Row],[Surface m2]]</f>
        <v>3292.6829268292681</v>
      </c>
    </row>
    <row r="4674" spans="1:6" x14ac:dyDescent="0.3">
      <c r="A4674" t="s">
        <v>4666</v>
      </c>
      <c r="B4674">
        <f>IF(Imobiliare_Data_18apr[[#This Row],[Surface m2]]&lt;35,1,2)</f>
        <v>2</v>
      </c>
      <c r="C4674" s="2">
        <v>270000</v>
      </c>
      <c r="D4674" t="s">
        <v>4686</v>
      </c>
      <c r="E4674" s="1">
        <v>55</v>
      </c>
      <c r="F4674" s="2">
        <f>Imobiliare_Data_18apr[[#This Row],[Price]]/Imobiliare_Data_18apr[[#This Row],[Surface m2]]</f>
        <v>4909.090909090909</v>
      </c>
    </row>
    <row r="4675" spans="1:6" hidden="1" x14ac:dyDescent="0.3">
      <c r="A4675" t="s">
        <v>4319</v>
      </c>
      <c r="B4675">
        <v>4</v>
      </c>
      <c r="C4675" s="2">
        <v>270000</v>
      </c>
      <c r="D4675" t="s">
        <v>4687</v>
      </c>
      <c r="E4675" s="1">
        <v>126</v>
      </c>
      <c r="F4675" s="2">
        <f>Imobiliare_Data_18apr[[#This Row],[Price]]/Imobiliare_Data_18apr[[#This Row],[Surface m2]]</f>
        <v>2142.8571428571427</v>
      </c>
    </row>
    <row r="4676" spans="1:6" x14ac:dyDescent="0.3">
      <c r="A4676" t="s">
        <v>4538</v>
      </c>
      <c r="B4676">
        <v>2</v>
      </c>
      <c r="C4676" s="2">
        <v>270000</v>
      </c>
      <c r="D4676" t="s">
        <v>4686</v>
      </c>
      <c r="E4676" s="1">
        <v>63</v>
      </c>
      <c r="F4676" s="2">
        <f>Imobiliare_Data_18apr[[#This Row],[Price]]/Imobiliare_Data_18apr[[#This Row],[Surface m2]]</f>
        <v>4285.7142857142853</v>
      </c>
    </row>
    <row r="4677" spans="1:6" x14ac:dyDescent="0.3">
      <c r="A4677" t="s">
        <v>4546</v>
      </c>
      <c r="B4677">
        <v>2</v>
      </c>
      <c r="C4677" s="2">
        <v>270000</v>
      </c>
      <c r="D4677" t="s">
        <v>4686</v>
      </c>
      <c r="E4677" s="1">
        <v>55</v>
      </c>
      <c r="F4677" s="2">
        <f>Imobiliare_Data_18apr[[#This Row],[Price]]/Imobiliare_Data_18apr[[#This Row],[Surface m2]]</f>
        <v>4909.090909090909</v>
      </c>
    </row>
    <row r="4678" spans="1:6" hidden="1" x14ac:dyDescent="0.3">
      <c r="A4678" t="s">
        <v>4205</v>
      </c>
      <c r="B4678">
        <v>4</v>
      </c>
      <c r="C4678" s="2">
        <v>272000</v>
      </c>
      <c r="D4678" t="s">
        <v>4686</v>
      </c>
      <c r="E4678" s="1">
        <v>118.89</v>
      </c>
      <c r="F4678" s="2">
        <f>Imobiliare_Data_18apr[[#This Row],[Price]]/Imobiliare_Data_18apr[[#This Row],[Surface m2]]</f>
        <v>2287.8290857094794</v>
      </c>
    </row>
    <row r="4679" spans="1:6" hidden="1" x14ac:dyDescent="0.3">
      <c r="A4679" t="s">
        <v>4375</v>
      </c>
      <c r="B4679">
        <v>4</v>
      </c>
      <c r="C4679" s="2">
        <v>272000</v>
      </c>
      <c r="D4679" t="s">
        <v>4686</v>
      </c>
      <c r="E4679" s="1">
        <v>107</v>
      </c>
      <c r="F4679" s="2">
        <f>Imobiliare_Data_18apr[[#This Row],[Price]]/Imobiliare_Data_18apr[[#This Row],[Surface m2]]</f>
        <v>2542.0560747663553</v>
      </c>
    </row>
    <row r="4680" spans="1:6" hidden="1" x14ac:dyDescent="0.3">
      <c r="A4680" t="s">
        <v>1579</v>
      </c>
      <c r="B4680">
        <v>3</v>
      </c>
      <c r="C4680" s="2">
        <v>272300</v>
      </c>
      <c r="D4680" t="s">
        <v>4686</v>
      </c>
      <c r="E4680" s="1">
        <v>82</v>
      </c>
      <c r="F4680" s="2">
        <f>Imobiliare_Data_18apr[[#This Row],[Price]]/Imobiliare_Data_18apr[[#This Row],[Surface m2]]</f>
        <v>3320.731707317073</v>
      </c>
    </row>
    <row r="4681" spans="1:6" hidden="1" x14ac:dyDescent="0.3">
      <c r="A4681" t="s">
        <v>4211</v>
      </c>
      <c r="B4681">
        <v>4</v>
      </c>
      <c r="C4681" s="2">
        <v>272370</v>
      </c>
      <c r="D4681" t="s">
        <v>4686</v>
      </c>
      <c r="E4681" s="1">
        <v>118</v>
      </c>
      <c r="F4681" s="2">
        <f>Imobiliare_Data_18apr[[#This Row],[Price]]/Imobiliare_Data_18apr[[#This Row],[Surface m2]]</f>
        <v>2308.2203389830506</v>
      </c>
    </row>
    <row r="4682" spans="1:6" hidden="1" x14ac:dyDescent="0.3">
      <c r="A4682" t="s">
        <v>1987</v>
      </c>
      <c r="B4682">
        <v>4</v>
      </c>
      <c r="C4682" s="2">
        <v>272500</v>
      </c>
      <c r="D4682" t="s">
        <v>4686</v>
      </c>
      <c r="E4682" s="1">
        <v>118.91</v>
      </c>
      <c r="F4682" s="2">
        <f>Imobiliare_Data_18apr[[#This Row],[Price]]/Imobiliare_Data_18apr[[#This Row],[Surface m2]]</f>
        <v>2291.6491464132537</v>
      </c>
    </row>
    <row r="4683" spans="1:6" hidden="1" x14ac:dyDescent="0.3">
      <c r="A4683" t="s">
        <v>4230</v>
      </c>
      <c r="B4683">
        <v>4</v>
      </c>
      <c r="C4683" s="2">
        <v>272500</v>
      </c>
      <c r="D4683" t="s">
        <v>4686</v>
      </c>
      <c r="E4683" s="1">
        <v>119</v>
      </c>
      <c r="F4683" s="2">
        <f>Imobiliare_Data_18apr[[#This Row],[Price]]/Imobiliare_Data_18apr[[#This Row],[Surface m2]]</f>
        <v>2289.9159663865548</v>
      </c>
    </row>
    <row r="4684" spans="1:6" hidden="1" x14ac:dyDescent="0.3">
      <c r="A4684" t="s">
        <v>3694</v>
      </c>
      <c r="B4684">
        <v>3</v>
      </c>
      <c r="C4684" s="2">
        <v>273000</v>
      </c>
      <c r="D4684" t="s">
        <v>4687</v>
      </c>
      <c r="E4684" s="1">
        <v>78</v>
      </c>
      <c r="F4684" s="2">
        <f>Imobiliare_Data_18apr[[#This Row],[Price]]/Imobiliare_Data_18apr[[#This Row],[Surface m2]]</f>
        <v>3500</v>
      </c>
    </row>
    <row r="4685" spans="1:6" hidden="1" x14ac:dyDescent="0.3">
      <c r="A4685" t="s">
        <v>2715</v>
      </c>
      <c r="B4685">
        <v>3</v>
      </c>
      <c r="C4685" s="2">
        <v>273000</v>
      </c>
      <c r="D4685" t="s">
        <v>4686</v>
      </c>
      <c r="E4685" s="1">
        <v>78</v>
      </c>
      <c r="F4685" s="2">
        <f>Imobiliare_Data_18apr[[#This Row],[Price]]/Imobiliare_Data_18apr[[#This Row],[Surface m2]]</f>
        <v>3500</v>
      </c>
    </row>
    <row r="4686" spans="1:6" hidden="1" x14ac:dyDescent="0.3">
      <c r="A4686" t="s">
        <v>2790</v>
      </c>
      <c r="B4686">
        <v>3</v>
      </c>
      <c r="C4686" s="2">
        <v>273000</v>
      </c>
      <c r="D4686" t="s">
        <v>4687</v>
      </c>
      <c r="E4686" s="1">
        <v>78</v>
      </c>
      <c r="F4686" s="2">
        <f>Imobiliare_Data_18apr[[#This Row],[Price]]/Imobiliare_Data_18apr[[#This Row],[Surface m2]]</f>
        <v>3500</v>
      </c>
    </row>
    <row r="4687" spans="1:6" x14ac:dyDescent="0.3">
      <c r="A4687" t="s">
        <v>4418</v>
      </c>
      <c r="B4687">
        <v>2</v>
      </c>
      <c r="C4687" s="2">
        <v>273000</v>
      </c>
      <c r="D4687" t="s">
        <v>4687</v>
      </c>
      <c r="E4687" s="1">
        <v>72</v>
      </c>
      <c r="F4687" s="2">
        <f>Imobiliare_Data_18apr[[#This Row],[Price]]/Imobiliare_Data_18apr[[#This Row],[Surface m2]]</f>
        <v>3791.6666666666665</v>
      </c>
    </row>
    <row r="4688" spans="1:6" hidden="1" x14ac:dyDescent="0.3">
      <c r="A4688" t="s">
        <v>1602</v>
      </c>
      <c r="B4688">
        <v>3</v>
      </c>
      <c r="C4688" s="2">
        <v>274000</v>
      </c>
      <c r="D4688" t="s">
        <v>4686</v>
      </c>
      <c r="E4688" s="1">
        <v>120</v>
      </c>
      <c r="F4688" s="2">
        <f>Imobiliare_Data_18apr[[#This Row],[Price]]/Imobiliare_Data_18apr[[#This Row],[Surface m2]]</f>
        <v>2283.3333333333335</v>
      </c>
    </row>
    <row r="4689" spans="1:6" x14ac:dyDescent="0.3">
      <c r="A4689" t="s">
        <v>2431</v>
      </c>
      <c r="B4689">
        <v>2</v>
      </c>
      <c r="C4689" s="2">
        <v>274900</v>
      </c>
      <c r="D4689" t="s">
        <v>4686</v>
      </c>
      <c r="E4689" s="1">
        <v>56</v>
      </c>
      <c r="F4689" s="2">
        <f>Imobiliare_Data_18apr[[#This Row],[Price]]/Imobiliare_Data_18apr[[#This Row],[Surface m2]]</f>
        <v>4908.9285714285716</v>
      </c>
    </row>
    <row r="4690" spans="1:6" hidden="1" x14ac:dyDescent="0.3">
      <c r="A4690" t="s">
        <v>3405</v>
      </c>
      <c r="B4690">
        <v>3</v>
      </c>
      <c r="C4690" s="2">
        <v>275000</v>
      </c>
      <c r="D4690" t="s">
        <v>4686</v>
      </c>
      <c r="E4690" s="1">
        <v>83</v>
      </c>
      <c r="F4690" s="2">
        <f>Imobiliare_Data_18apr[[#This Row],[Price]]/Imobiliare_Data_18apr[[#This Row],[Surface m2]]</f>
        <v>3313.2530120481929</v>
      </c>
    </row>
    <row r="4691" spans="1:6" hidden="1" x14ac:dyDescent="0.3">
      <c r="A4691" t="s">
        <v>1470</v>
      </c>
      <c r="B4691">
        <v>3</v>
      </c>
      <c r="C4691" s="2">
        <v>275000</v>
      </c>
      <c r="D4691" t="s">
        <v>4686</v>
      </c>
      <c r="E4691" s="1">
        <v>82</v>
      </c>
      <c r="F4691" s="2">
        <f>Imobiliare_Data_18apr[[#This Row],[Price]]/Imobiliare_Data_18apr[[#This Row],[Surface m2]]</f>
        <v>3353.6585365853657</v>
      </c>
    </row>
    <row r="4692" spans="1:6" hidden="1" x14ac:dyDescent="0.3">
      <c r="A4692" t="s">
        <v>1510</v>
      </c>
      <c r="B4692">
        <v>3</v>
      </c>
      <c r="C4692" s="2">
        <v>275000</v>
      </c>
      <c r="D4692" t="s">
        <v>4686</v>
      </c>
      <c r="E4692" s="1">
        <v>79</v>
      </c>
      <c r="F4692" s="2">
        <f>Imobiliare_Data_18apr[[#This Row],[Price]]/Imobiliare_Data_18apr[[#This Row],[Surface m2]]</f>
        <v>3481.0126582278481</v>
      </c>
    </row>
    <row r="4693" spans="1:6" hidden="1" x14ac:dyDescent="0.3">
      <c r="A4693" t="s">
        <v>1546</v>
      </c>
      <c r="B4693">
        <v>3</v>
      </c>
      <c r="C4693" s="2">
        <v>275000</v>
      </c>
      <c r="D4693" t="s">
        <v>4686</v>
      </c>
      <c r="E4693" s="1">
        <v>100</v>
      </c>
      <c r="F4693" s="2">
        <f>Imobiliare_Data_18apr[[#This Row],[Price]]/Imobiliare_Data_18apr[[#This Row],[Surface m2]]</f>
        <v>2750</v>
      </c>
    </row>
    <row r="4694" spans="1:6" hidden="1" x14ac:dyDescent="0.3">
      <c r="A4694" t="s">
        <v>1722</v>
      </c>
      <c r="B4694">
        <v>3</v>
      </c>
      <c r="C4694" s="2">
        <v>275000</v>
      </c>
      <c r="D4694" t="s">
        <v>4686</v>
      </c>
      <c r="E4694" s="1">
        <v>90</v>
      </c>
      <c r="F4694" s="2">
        <f>Imobiliare_Data_18apr[[#This Row],[Price]]/Imobiliare_Data_18apr[[#This Row],[Surface m2]]</f>
        <v>3055.5555555555557</v>
      </c>
    </row>
    <row r="4695" spans="1:6" hidden="1" x14ac:dyDescent="0.3">
      <c r="A4695" t="s">
        <v>1987</v>
      </c>
      <c r="B4695">
        <v>4</v>
      </c>
      <c r="C4695" s="2">
        <v>275000</v>
      </c>
      <c r="D4695" t="s">
        <v>4687</v>
      </c>
      <c r="E4695" s="1">
        <v>108.53</v>
      </c>
      <c r="F4695" s="2">
        <f>Imobiliare_Data_18apr[[#This Row],[Price]]/Imobiliare_Data_18apr[[#This Row],[Surface m2]]</f>
        <v>2533.8616050861515</v>
      </c>
    </row>
    <row r="4696" spans="1:6" hidden="1" x14ac:dyDescent="0.3">
      <c r="A4696" t="s">
        <v>3720</v>
      </c>
      <c r="B4696">
        <v>3</v>
      </c>
      <c r="C4696" s="2">
        <v>275000</v>
      </c>
      <c r="D4696" t="s">
        <v>4686</v>
      </c>
      <c r="E4696" s="1">
        <v>90</v>
      </c>
      <c r="F4696" s="2">
        <f>Imobiliare_Data_18apr[[#This Row],[Price]]/Imobiliare_Data_18apr[[#This Row],[Surface m2]]</f>
        <v>3055.5555555555557</v>
      </c>
    </row>
    <row r="4697" spans="1:6" hidden="1" x14ac:dyDescent="0.3">
      <c r="A4697" t="s">
        <v>2721</v>
      </c>
      <c r="B4697">
        <v>3</v>
      </c>
      <c r="C4697" s="2">
        <v>275000</v>
      </c>
      <c r="D4697" t="s">
        <v>4686</v>
      </c>
      <c r="E4697" s="1">
        <v>100</v>
      </c>
      <c r="F4697" s="2">
        <f>Imobiliare_Data_18apr[[#This Row],[Price]]/Imobiliare_Data_18apr[[#This Row],[Surface m2]]</f>
        <v>2750</v>
      </c>
    </row>
    <row r="4698" spans="1:6" hidden="1" x14ac:dyDescent="0.3">
      <c r="A4698" t="s">
        <v>2743</v>
      </c>
      <c r="B4698">
        <v>3</v>
      </c>
      <c r="C4698" s="2">
        <v>275000</v>
      </c>
      <c r="D4698" t="s">
        <v>4686</v>
      </c>
      <c r="E4698" s="1">
        <v>90</v>
      </c>
      <c r="F4698" s="2">
        <f>Imobiliare_Data_18apr[[#This Row],[Price]]/Imobiliare_Data_18apr[[#This Row],[Surface m2]]</f>
        <v>3055.5555555555557</v>
      </c>
    </row>
    <row r="4699" spans="1:6" hidden="1" x14ac:dyDescent="0.3">
      <c r="A4699" t="s">
        <v>2778</v>
      </c>
      <c r="B4699">
        <v>3</v>
      </c>
      <c r="C4699" s="2">
        <v>275000</v>
      </c>
      <c r="D4699" t="s">
        <v>4687</v>
      </c>
      <c r="E4699" s="1">
        <v>83</v>
      </c>
      <c r="F4699" s="2">
        <f>Imobiliare_Data_18apr[[#This Row],[Price]]/Imobiliare_Data_18apr[[#This Row],[Surface m2]]</f>
        <v>3313.2530120481929</v>
      </c>
    </row>
    <row r="4700" spans="1:6" hidden="1" x14ac:dyDescent="0.3">
      <c r="A4700" t="s">
        <v>3148</v>
      </c>
      <c r="B4700">
        <v>3</v>
      </c>
      <c r="C4700" s="2">
        <v>275000</v>
      </c>
      <c r="D4700" t="s">
        <v>4687</v>
      </c>
      <c r="E4700" s="1">
        <v>100</v>
      </c>
      <c r="F4700" s="2">
        <f>Imobiliare_Data_18apr[[#This Row],[Price]]/Imobiliare_Data_18apr[[#This Row],[Surface m2]]</f>
        <v>2750</v>
      </c>
    </row>
    <row r="4701" spans="1:6" x14ac:dyDescent="0.3">
      <c r="A4701" t="s">
        <v>2437</v>
      </c>
      <c r="B4701">
        <v>2</v>
      </c>
      <c r="C4701" s="2">
        <v>275000</v>
      </c>
      <c r="D4701" t="s">
        <v>4686</v>
      </c>
      <c r="E4701" s="1">
        <v>56.6</v>
      </c>
      <c r="F4701" s="2">
        <f>Imobiliare_Data_18apr[[#This Row],[Price]]/Imobiliare_Data_18apr[[#This Row],[Surface m2]]</f>
        <v>4858.6572438162539</v>
      </c>
    </row>
    <row r="4702" spans="1:6" hidden="1" x14ac:dyDescent="0.3">
      <c r="A4702" t="s">
        <v>3670</v>
      </c>
      <c r="B4702">
        <v>4</v>
      </c>
      <c r="C4702" s="2">
        <v>275000</v>
      </c>
      <c r="D4702" t="s">
        <v>4686</v>
      </c>
      <c r="E4702" s="1">
        <v>106</v>
      </c>
      <c r="F4702" s="2">
        <f>Imobiliare_Data_18apr[[#This Row],[Price]]/Imobiliare_Data_18apr[[#This Row],[Surface m2]]</f>
        <v>2594.3396226415093</v>
      </c>
    </row>
    <row r="4703" spans="1:6" x14ac:dyDescent="0.3">
      <c r="A4703" t="s">
        <v>3429</v>
      </c>
      <c r="B4703">
        <f>IF(Imobiliare_Data_18apr[[#This Row],[Surface m2]]&lt;35,1,2)</f>
        <v>2</v>
      </c>
      <c r="C4703" s="2">
        <v>275000</v>
      </c>
      <c r="D4703" t="s">
        <v>4686</v>
      </c>
      <c r="E4703" s="1">
        <v>56.6</v>
      </c>
      <c r="F4703" s="2">
        <f>Imobiliare_Data_18apr[[#This Row],[Price]]/Imobiliare_Data_18apr[[#This Row],[Surface m2]]</f>
        <v>4858.6572438162539</v>
      </c>
    </row>
    <row r="4704" spans="1:6" hidden="1" x14ac:dyDescent="0.3">
      <c r="A4704" t="s">
        <v>4604</v>
      </c>
      <c r="B4704">
        <v>3</v>
      </c>
      <c r="C4704" s="2">
        <v>275000</v>
      </c>
      <c r="D4704" t="s">
        <v>4686</v>
      </c>
      <c r="E4704" s="1">
        <v>100</v>
      </c>
      <c r="F4704" s="2">
        <f>Imobiliare_Data_18apr[[#This Row],[Price]]/Imobiliare_Data_18apr[[#This Row],[Surface m2]]</f>
        <v>2750</v>
      </c>
    </row>
    <row r="4705" spans="1:6" hidden="1" x14ac:dyDescent="0.3">
      <c r="A4705" t="s">
        <v>1230</v>
      </c>
      <c r="B4705">
        <v>3</v>
      </c>
      <c r="C4705" s="2">
        <v>276000</v>
      </c>
      <c r="D4705" t="s">
        <v>4686</v>
      </c>
      <c r="E4705" s="1">
        <v>126</v>
      </c>
      <c r="F4705" s="2">
        <f>Imobiliare_Data_18apr[[#This Row],[Price]]/Imobiliare_Data_18apr[[#This Row],[Surface m2]]</f>
        <v>2190.4761904761904</v>
      </c>
    </row>
    <row r="4706" spans="1:6" hidden="1" x14ac:dyDescent="0.3">
      <c r="A4706" t="s">
        <v>1765</v>
      </c>
      <c r="B4706">
        <v>3</v>
      </c>
      <c r="C4706" s="2">
        <v>276000</v>
      </c>
      <c r="D4706" t="s">
        <v>4686</v>
      </c>
      <c r="E4706" s="1">
        <v>90</v>
      </c>
      <c r="F4706" s="2">
        <f>Imobiliare_Data_18apr[[#This Row],[Price]]/Imobiliare_Data_18apr[[#This Row],[Surface m2]]</f>
        <v>3066.6666666666665</v>
      </c>
    </row>
    <row r="4707" spans="1:6" hidden="1" x14ac:dyDescent="0.3">
      <c r="A4707" t="s">
        <v>1850</v>
      </c>
      <c r="B4707">
        <v>3</v>
      </c>
      <c r="C4707" s="2">
        <v>276000</v>
      </c>
      <c r="D4707" t="s">
        <v>4686</v>
      </c>
      <c r="E4707" s="1">
        <v>90</v>
      </c>
      <c r="F4707" s="2">
        <f>Imobiliare_Data_18apr[[#This Row],[Price]]/Imobiliare_Data_18apr[[#This Row],[Surface m2]]</f>
        <v>3066.6666666666665</v>
      </c>
    </row>
    <row r="4708" spans="1:6" hidden="1" x14ac:dyDescent="0.3">
      <c r="A4708" t="s">
        <v>4022</v>
      </c>
      <c r="B4708">
        <v>3</v>
      </c>
      <c r="C4708" s="2">
        <v>276000</v>
      </c>
      <c r="D4708" t="s">
        <v>4686</v>
      </c>
      <c r="E4708" s="1">
        <v>97.98</v>
      </c>
      <c r="F4708" s="2">
        <f>Imobiliare_Data_18apr[[#This Row],[Price]]/Imobiliare_Data_18apr[[#This Row],[Surface m2]]</f>
        <v>2816.9014084507039</v>
      </c>
    </row>
    <row r="4709" spans="1:6" hidden="1" x14ac:dyDescent="0.3">
      <c r="A4709" t="s">
        <v>2068</v>
      </c>
      <c r="B4709">
        <v>4</v>
      </c>
      <c r="C4709" s="2">
        <v>277000</v>
      </c>
      <c r="D4709" t="s">
        <v>4686</v>
      </c>
      <c r="E4709" s="1">
        <v>92</v>
      </c>
      <c r="F4709" s="2">
        <f>Imobiliare_Data_18apr[[#This Row],[Price]]/Imobiliare_Data_18apr[[#This Row],[Surface m2]]</f>
        <v>3010.8695652173915</v>
      </c>
    </row>
    <row r="4710" spans="1:6" hidden="1" x14ac:dyDescent="0.3">
      <c r="A4710" t="s">
        <v>2182</v>
      </c>
      <c r="B4710">
        <v>3</v>
      </c>
      <c r="C4710" s="2">
        <v>278000</v>
      </c>
      <c r="D4710" t="s">
        <v>4686</v>
      </c>
      <c r="E4710" s="1">
        <v>97.71</v>
      </c>
      <c r="F4710" s="2">
        <f>Imobiliare_Data_18apr[[#This Row],[Price]]/Imobiliare_Data_18apr[[#This Row],[Surface m2]]</f>
        <v>2845.1540272234165</v>
      </c>
    </row>
    <row r="4711" spans="1:6" hidden="1" x14ac:dyDescent="0.3">
      <c r="A4711" t="s">
        <v>3520</v>
      </c>
      <c r="B4711">
        <v>4</v>
      </c>
      <c r="C4711" s="2">
        <v>278000</v>
      </c>
      <c r="D4711" t="s">
        <v>4686</v>
      </c>
      <c r="E4711" s="1">
        <v>115</v>
      </c>
      <c r="F4711" s="2">
        <f>Imobiliare_Data_18apr[[#This Row],[Price]]/Imobiliare_Data_18apr[[#This Row],[Surface m2]]</f>
        <v>2417.391304347826</v>
      </c>
    </row>
    <row r="4712" spans="1:6" x14ac:dyDescent="0.3">
      <c r="A4712" t="s">
        <v>4400</v>
      </c>
      <c r="B4712">
        <v>2</v>
      </c>
      <c r="C4712" s="2">
        <v>278000</v>
      </c>
      <c r="D4712" t="s">
        <v>4686</v>
      </c>
      <c r="E4712" s="1">
        <v>68.5</v>
      </c>
      <c r="F4712" s="2">
        <f>Imobiliare_Data_18apr[[#This Row],[Price]]/Imobiliare_Data_18apr[[#This Row],[Surface m2]]</f>
        <v>4058.3941605839418</v>
      </c>
    </row>
    <row r="4713" spans="1:6" hidden="1" x14ac:dyDescent="0.3">
      <c r="A4713" t="s">
        <v>1861</v>
      </c>
      <c r="B4713">
        <v>3</v>
      </c>
      <c r="C4713" s="2">
        <v>278730</v>
      </c>
      <c r="D4713" t="s">
        <v>4687</v>
      </c>
      <c r="E4713" s="1">
        <v>92.91</v>
      </c>
      <c r="F4713" s="2">
        <f>Imobiliare_Data_18apr[[#This Row],[Price]]/Imobiliare_Data_18apr[[#This Row],[Surface m2]]</f>
        <v>3000</v>
      </c>
    </row>
    <row r="4714" spans="1:6" hidden="1" x14ac:dyDescent="0.3">
      <c r="A4714" t="s">
        <v>2784</v>
      </c>
      <c r="B4714">
        <v>3</v>
      </c>
      <c r="C4714" s="2">
        <v>279000</v>
      </c>
      <c r="D4714" t="s">
        <v>4686</v>
      </c>
      <c r="E4714" s="1">
        <v>90</v>
      </c>
      <c r="F4714" s="2">
        <f>Imobiliare_Data_18apr[[#This Row],[Price]]/Imobiliare_Data_18apr[[#This Row],[Surface m2]]</f>
        <v>3100</v>
      </c>
    </row>
    <row r="4715" spans="1:6" hidden="1" x14ac:dyDescent="0.3">
      <c r="A4715" t="s">
        <v>3225</v>
      </c>
      <c r="B4715">
        <v>4</v>
      </c>
      <c r="C4715" s="2">
        <v>279000</v>
      </c>
      <c r="D4715" t="s">
        <v>4687</v>
      </c>
      <c r="E4715" s="1">
        <v>106</v>
      </c>
      <c r="F4715" s="2">
        <f>Imobiliare_Data_18apr[[#This Row],[Price]]/Imobiliare_Data_18apr[[#This Row],[Surface m2]]</f>
        <v>2632.0754716981132</v>
      </c>
    </row>
    <row r="4716" spans="1:6" hidden="1" x14ac:dyDescent="0.3">
      <c r="A4716" t="s">
        <v>3123</v>
      </c>
      <c r="B4716">
        <v>3</v>
      </c>
      <c r="C4716" s="2">
        <v>280000</v>
      </c>
      <c r="D4716" t="s">
        <v>4686</v>
      </c>
      <c r="E4716" s="1">
        <v>90</v>
      </c>
      <c r="F4716" s="2">
        <f>Imobiliare_Data_18apr[[#This Row],[Price]]/Imobiliare_Data_18apr[[#This Row],[Surface m2]]</f>
        <v>3111.1111111111113</v>
      </c>
    </row>
    <row r="4717" spans="1:6" hidden="1" x14ac:dyDescent="0.3">
      <c r="A4717" t="s">
        <v>1941</v>
      </c>
      <c r="B4717">
        <v>4</v>
      </c>
      <c r="C4717" s="2">
        <v>280000</v>
      </c>
      <c r="D4717" t="s">
        <v>4686</v>
      </c>
      <c r="E4717" s="1">
        <v>83</v>
      </c>
      <c r="F4717" s="2">
        <f>Imobiliare_Data_18apr[[#This Row],[Price]]/Imobiliare_Data_18apr[[#This Row],[Surface m2]]</f>
        <v>3373.4939759036147</v>
      </c>
    </row>
    <row r="4718" spans="1:6" hidden="1" x14ac:dyDescent="0.3">
      <c r="A4718" t="s">
        <v>1968</v>
      </c>
      <c r="B4718">
        <v>4</v>
      </c>
      <c r="C4718" s="2">
        <v>280000</v>
      </c>
      <c r="D4718" t="s">
        <v>4686</v>
      </c>
      <c r="E4718" s="1">
        <v>94</v>
      </c>
      <c r="F4718" s="2">
        <f>Imobiliare_Data_18apr[[#This Row],[Price]]/Imobiliare_Data_18apr[[#This Row],[Surface m2]]</f>
        <v>2978.7234042553191</v>
      </c>
    </row>
    <row r="4719" spans="1:6" hidden="1" x14ac:dyDescent="0.3">
      <c r="A4719" t="s">
        <v>1972</v>
      </c>
      <c r="B4719">
        <v>4</v>
      </c>
      <c r="C4719" s="2">
        <v>280000</v>
      </c>
      <c r="D4719" t="s">
        <v>4686</v>
      </c>
      <c r="E4719" s="1">
        <v>94</v>
      </c>
      <c r="F4719" s="2">
        <f>Imobiliare_Data_18apr[[#This Row],[Price]]/Imobiliare_Data_18apr[[#This Row],[Surface m2]]</f>
        <v>2978.7234042553191</v>
      </c>
    </row>
    <row r="4720" spans="1:6" hidden="1" x14ac:dyDescent="0.3">
      <c r="A4720" t="s">
        <v>1975</v>
      </c>
      <c r="B4720">
        <v>4</v>
      </c>
      <c r="C4720" s="2">
        <v>280000</v>
      </c>
      <c r="D4720" t="s">
        <v>4687</v>
      </c>
      <c r="E4720" s="1">
        <v>112</v>
      </c>
      <c r="F4720" s="2">
        <f>Imobiliare_Data_18apr[[#This Row],[Price]]/Imobiliare_Data_18apr[[#This Row],[Surface m2]]</f>
        <v>2500</v>
      </c>
    </row>
    <row r="4721" spans="1:6" hidden="1" x14ac:dyDescent="0.3">
      <c r="A4721" t="s">
        <v>1975</v>
      </c>
      <c r="B4721">
        <v>4</v>
      </c>
      <c r="C4721" s="2">
        <v>280000</v>
      </c>
      <c r="D4721" t="s">
        <v>4686</v>
      </c>
      <c r="E4721" s="1">
        <v>85</v>
      </c>
      <c r="F4721" s="2">
        <f>Imobiliare_Data_18apr[[#This Row],[Price]]/Imobiliare_Data_18apr[[#This Row],[Surface m2]]</f>
        <v>3294.1176470588234</v>
      </c>
    </row>
    <row r="4722" spans="1:6" hidden="1" x14ac:dyDescent="0.3">
      <c r="A4722" t="s">
        <v>1977</v>
      </c>
      <c r="B4722">
        <v>4</v>
      </c>
      <c r="C4722" s="2">
        <v>280000</v>
      </c>
      <c r="D4722" t="s">
        <v>4686</v>
      </c>
      <c r="E4722" s="1">
        <v>115</v>
      </c>
      <c r="F4722" s="2">
        <f>Imobiliare_Data_18apr[[#This Row],[Price]]/Imobiliare_Data_18apr[[#This Row],[Surface m2]]</f>
        <v>2434.782608695652</v>
      </c>
    </row>
    <row r="4723" spans="1:6" hidden="1" x14ac:dyDescent="0.3">
      <c r="A4723" t="s">
        <v>2126</v>
      </c>
      <c r="B4723">
        <v>4</v>
      </c>
      <c r="C4723" s="2">
        <v>280000</v>
      </c>
      <c r="D4723" t="s">
        <v>4686</v>
      </c>
      <c r="E4723" s="1">
        <v>83</v>
      </c>
      <c r="F4723" s="2">
        <f>Imobiliare_Data_18apr[[#This Row],[Price]]/Imobiliare_Data_18apr[[#This Row],[Surface m2]]</f>
        <v>3373.4939759036147</v>
      </c>
    </row>
    <row r="4724" spans="1:6" hidden="1" x14ac:dyDescent="0.3">
      <c r="A4724" t="s">
        <v>2142</v>
      </c>
      <c r="B4724">
        <v>4</v>
      </c>
      <c r="C4724" s="2">
        <v>280000</v>
      </c>
      <c r="D4724" t="s">
        <v>4687</v>
      </c>
      <c r="E4724" s="1">
        <v>115</v>
      </c>
      <c r="F4724" s="2">
        <f>Imobiliare_Data_18apr[[#This Row],[Price]]/Imobiliare_Data_18apr[[#This Row],[Surface m2]]</f>
        <v>2434.782608695652</v>
      </c>
    </row>
    <row r="4725" spans="1:6" hidden="1" x14ac:dyDescent="0.3">
      <c r="A4725" t="s">
        <v>3678</v>
      </c>
      <c r="B4725">
        <v>3</v>
      </c>
      <c r="C4725" s="2">
        <v>280000</v>
      </c>
      <c r="D4725" t="s">
        <v>4686</v>
      </c>
      <c r="E4725" s="1">
        <v>98</v>
      </c>
      <c r="F4725" s="2">
        <f>Imobiliare_Data_18apr[[#This Row],[Price]]/Imobiliare_Data_18apr[[#This Row],[Surface m2]]</f>
        <v>2857.1428571428573</v>
      </c>
    </row>
    <row r="4726" spans="1:6" hidden="1" x14ac:dyDescent="0.3">
      <c r="A4726" t="s">
        <v>3729</v>
      </c>
      <c r="B4726">
        <v>3</v>
      </c>
      <c r="C4726" s="2">
        <v>280000</v>
      </c>
      <c r="D4726" t="s">
        <v>4686</v>
      </c>
      <c r="E4726" s="1">
        <v>93.47</v>
      </c>
      <c r="F4726" s="2">
        <f>Imobiliare_Data_18apr[[#This Row],[Price]]/Imobiliare_Data_18apr[[#This Row],[Surface m2]]</f>
        <v>2995.6135658500052</v>
      </c>
    </row>
    <row r="4727" spans="1:6" hidden="1" x14ac:dyDescent="0.3">
      <c r="A4727" t="s">
        <v>2720</v>
      </c>
      <c r="B4727">
        <v>3</v>
      </c>
      <c r="C4727" s="2">
        <v>280000</v>
      </c>
      <c r="D4727" t="s">
        <v>4686</v>
      </c>
      <c r="E4727" s="1">
        <v>83</v>
      </c>
      <c r="F4727" s="2">
        <f>Imobiliare_Data_18apr[[#This Row],[Price]]/Imobiliare_Data_18apr[[#This Row],[Surface m2]]</f>
        <v>3373.4939759036147</v>
      </c>
    </row>
    <row r="4728" spans="1:6" hidden="1" x14ac:dyDescent="0.3">
      <c r="A4728" t="s">
        <v>2857</v>
      </c>
      <c r="B4728">
        <v>4</v>
      </c>
      <c r="C4728" s="2">
        <v>280000</v>
      </c>
      <c r="D4728" t="s">
        <v>4687</v>
      </c>
      <c r="E4728" s="1">
        <v>85</v>
      </c>
      <c r="F4728" s="2">
        <f>Imobiliare_Data_18apr[[#This Row],[Price]]/Imobiliare_Data_18apr[[#This Row],[Surface m2]]</f>
        <v>3294.1176470588234</v>
      </c>
    </row>
    <row r="4729" spans="1:6" hidden="1" x14ac:dyDescent="0.3">
      <c r="A4729" t="s">
        <v>2897</v>
      </c>
      <c r="B4729">
        <v>4</v>
      </c>
      <c r="C4729" s="2">
        <v>280000</v>
      </c>
      <c r="D4729" t="s">
        <v>4686</v>
      </c>
      <c r="E4729" s="1">
        <v>115</v>
      </c>
      <c r="F4729" s="2">
        <f>Imobiliare_Data_18apr[[#This Row],[Price]]/Imobiliare_Data_18apr[[#This Row],[Surface m2]]</f>
        <v>2434.782608695652</v>
      </c>
    </row>
    <row r="4730" spans="1:6" hidden="1" x14ac:dyDescent="0.3">
      <c r="A4730" t="s">
        <v>4550</v>
      </c>
      <c r="B4730">
        <v>3</v>
      </c>
      <c r="C4730" s="2">
        <v>280000</v>
      </c>
      <c r="D4730" t="s">
        <v>4686</v>
      </c>
      <c r="E4730" s="1">
        <v>74.56</v>
      </c>
      <c r="F4730" s="2">
        <f>Imobiliare_Data_18apr[[#This Row],[Price]]/Imobiliare_Data_18apr[[#This Row],[Surface m2]]</f>
        <v>3755.3648068669527</v>
      </c>
    </row>
    <row r="4731" spans="1:6" hidden="1" x14ac:dyDescent="0.3">
      <c r="A4731" t="s">
        <v>3116</v>
      </c>
      <c r="B4731">
        <v>3</v>
      </c>
      <c r="C4731" s="2">
        <v>280000</v>
      </c>
      <c r="D4731" t="s">
        <v>4686</v>
      </c>
      <c r="E4731" s="1">
        <v>86</v>
      </c>
      <c r="F4731" s="2">
        <f>Imobiliare_Data_18apr[[#This Row],[Price]]/Imobiliare_Data_18apr[[#This Row],[Surface m2]]</f>
        <v>3255.8139534883721</v>
      </c>
    </row>
    <row r="4732" spans="1:6" x14ac:dyDescent="0.3">
      <c r="A4732" t="s">
        <v>4255</v>
      </c>
      <c r="B4732">
        <v>2</v>
      </c>
      <c r="C4732" s="2">
        <v>280000</v>
      </c>
      <c r="D4732" t="s">
        <v>4686</v>
      </c>
      <c r="E4732" s="1">
        <v>118</v>
      </c>
      <c r="F4732" s="2">
        <f>Imobiliare_Data_18apr[[#This Row],[Price]]/Imobiliare_Data_18apr[[#This Row],[Surface m2]]</f>
        <v>2372.8813559322034</v>
      </c>
    </row>
    <row r="4733" spans="1:6" hidden="1" x14ac:dyDescent="0.3">
      <c r="A4733" t="s">
        <v>4582</v>
      </c>
      <c r="B4733">
        <v>3</v>
      </c>
      <c r="C4733" s="2">
        <v>280000</v>
      </c>
      <c r="D4733" t="s">
        <v>4687</v>
      </c>
      <c r="E4733" s="1">
        <v>114</v>
      </c>
      <c r="F4733" s="2">
        <f>Imobiliare_Data_18apr[[#This Row],[Price]]/Imobiliare_Data_18apr[[#This Row],[Surface m2]]</f>
        <v>2456.1403508771928</v>
      </c>
    </row>
    <row r="4734" spans="1:6" hidden="1" x14ac:dyDescent="0.3">
      <c r="A4734" t="s">
        <v>3318</v>
      </c>
      <c r="B4734">
        <v>3</v>
      </c>
      <c r="C4734" s="2">
        <v>281000</v>
      </c>
      <c r="D4734" t="s">
        <v>4686</v>
      </c>
      <c r="E4734" s="1">
        <v>98</v>
      </c>
      <c r="F4734" s="2">
        <f>Imobiliare_Data_18apr[[#This Row],[Price]]/Imobiliare_Data_18apr[[#This Row],[Surface m2]]</f>
        <v>2867.3469387755104</v>
      </c>
    </row>
    <row r="4735" spans="1:6" hidden="1" x14ac:dyDescent="0.3">
      <c r="A4735" t="s">
        <v>4282</v>
      </c>
      <c r="B4735">
        <v>3</v>
      </c>
      <c r="C4735" s="2">
        <v>281000</v>
      </c>
      <c r="D4735" t="s">
        <v>4686</v>
      </c>
      <c r="E4735" s="1">
        <v>97.71</v>
      </c>
      <c r="F4735" s="2">
        <f>Imobiliare_Data_18apr[[#This Row],[Price]]/Imobiliare_Data_18apr[[#This Row],[Surface m2]]</f>
        <v>2875.8571282366188</v>
      </c>
    </row>
    <row r="4736" spans="1:6" hidden="1" x14ac:dyDescent="0.3">
      <c r="A4736" t="s">
        <v>3350</v>
      </c>
      <c r="B4736">
        <v>3</v>
      </c>
      <c r="C4736" s="2">
        <v>282000</v>
      </c>
      <c r="D4736" t="s">
        <v>4686</v>
      </c>
      <c r="E4736" s="1">
        <v>100</v>
      </c>
      <c r="F4736" s="2">
        <f>Imobiliare_Data_18apr[[#This Row],[Price]]/Imobiliare_Data_18apr[[#This Row],[Surface m2]]</f>
        <v>2820</v>
      </c>
    </row>
    <row r="4737" spans="1:6" hidden="1" x14ac:dyDescent="0.3">
      <c r="A4737" t="s">
        <v>3871</v>
      </c>
      <c r="B4737">
        <v>3</v>
      </c>
      <c r="C4737" s="2">
        <v>282000</v>
      </c>
      <c r="D4737" t="s">
        <v>4686</v>
      </c>
      <c r="E4737" s="1">
        <v>86</v>
      </c>
      <c r="F4737" s="2">
        <f>Imobiliare_Data_18apr[[#This Row],[Price]]/Imobiliare_Data_18apr[[#This Row],[Surface m2]]</f>
        <v>3279.0697674418607</v>
      </c>
    </row>
    <row r="4738" spans="1:6" hidden="1" x14ac:dyDescent="0.3">
      <c r="A4738" t="s">
        <v>1312</v>
      </c>
      <c r="B4738">
        <v>3</v>
      </c>
      <c r="C4738" s="2">
        <v>283000</v>
      </c>
      <c r="D4738" t="s">
        <v>4686</v>
      </c>
      <c r="E4738" s="1">
        <v>92</v>
      </c>
      <c r="F4738" s="2">
        <f>Imobiliare_Data_18apr[[#This Row],[Price]]/Imobiliare_Data_18apr[[#This Row],[Surface m2]]</f>
        <v>3076.086956521739</v>
      </c>
    </row>
    <row r="4739" spans="1:6" hidden="1" x14ac:dyDescent="0.3">
      <c r="A4739" t="s">
        <v>3238</v>
      </c>
      <c r="B4739">
        <v>4</v>
      </c>
      <c r="C4739" s="2">
        <v>283000</v>
      </c>
      <c r="D4739" t="s">
        <v>4687</v>
      </c>
      <c r="E4739" s="1">
        <v>100</v>
      </c>
      <c r="F4739" s="2">
        <f>Imobiliare_Data_18apr[[#This Row],[Price]]/Imobiliare_Data_18apr[[#This Row],[Surface m2]]</f>
        <v>2830</v>
      </c>
    </row>
    <row r="4740" spans="1:6" hidden="1" x14ac:dyDescent="0.3">
      <c r="A4740" t="s">
        <v>3402</v>
      </c>
      <c r="B4740">
        <v>4</v>
      </c>
      <c r="C4740" s="2">
        <v>283000</v>
      </c>
      <c r="D4740" t="s">
        <v>4686</v>
      </c>
      <c r="E4740" s="1">
        <v>100</v>
      </c>
      <c r="F4740" s="2">
        <f>Imobiliare_Data_18apr[[#This Row],[Price]]/Imobiliare_Data_18apr[[#This Row],[Surface m2]]</f>
        <v>2830</v>
      </c>
    </row>
    <row r="4741" spans="1:6" hidden="1" x14ac:dyDescent="0.3">
      <c r="A4741" t="s">
        <v>3504</v>
      </c>
      <c r="B4741">
        <v>3</v>
      </c>
      <c r="C4741" s="2">
        <v>284000</v>
      </c>
      <c r="D4741" t="s">
        <v>4686</v>
      </c>
      <c r="E4741" s="1">
        <v>80</v>
      </c>
      <c r="F4741" s="2">
        <f>Imobiliare_Data_18apr[[#This Row],[Price]]/Imobiliare_Data_18apr[[#This Row],[Surface m2]]</f>
        <v>3550</v>
      </c>
    </row>
    <row r="4742" spans="1:6" hidden="1" x14ac:dyDescent="0.3">
      <c r="A4742" t="s">
        <v>3624</v>
      </c>
      <c r="B4742">
        <v>3</v>
      </c>
      <c r="C4742" s="2">
        <v>284000</v>
      </c>
      <c r="D4742" t="s">
        <v>4686</v>
      </c>
      <c r="E4742" s="1">
        <v>120</v>
      </c>
      <c r="F4742" s="2">
        <f>Imobiliare_Data_18apr[[#This Row],[Price]]/Imobiliare_Data_18apr[[#This Row],[Surface m2]]</f>
        <v>2366.6666666666665</v>
      </c>
    </row>
    <row r="4743" spans="1:6" hidden="1" x14ac:dyDescent="0.3">
      <c r="A4743" t="s">
        <v>3146</v>
      </c>
      <c r="B4743">
        <v>3</v>
      </c>
      <c r="C4743" s="2">
        <v>285000</v>
      </c>
      <c r="D4743" t="s">
        <v>4687</v>
      </c>
      <c r="E4743" s="1">
        <v>85</v>
      </c>
      <c r="F4743" s="2">
        <f>Imobiliare_Data_18apr[[#This Row],[Price]]/Imobiliare_Data_18apr[[#This Row],[Surface m2]]</f>
        <v>3352.9411764705883</v>
      </c>
    </row>
    <row r="4744" spans="1:6" hidden="1" x14ac:dyDescent="0.3">
      <c r="A4744" t="s">
        <v>1261</v>
      </c>
      <c r="B4744">
        <v>3</v>
      </c>
      <c r="C4744" s="2">
        <v>285000</v>
      </c>
      <c r="D4744" t="s">
        <v>4687</v>
      </c>
      <c r="E4744" s="1">
        <v>106</v>
      </c>
      <c r="F4744" s="2">
        <f>Imobiliare_Data_18apr[[#This Row],[Price]]/Imobiliare_Data_18apr[[#This Row],[Surface m2]]</f>
        <v>2688.6792452830186</v>
      </c>
    </row>
    <row r="4745" spans="1:6" hidden="1" x14ac:dyDescent="0.3">
      <c r="A4745" t="s">
        <v>1449</v>
      </c>
      <c r="B4745">
        <v>3</v>
      </c>
      <c r="C4745" s="2">
        <v>285000</v>
      </c>
      <c r="D4745" t="s">
        <v>4686</v>
      </c>
      <c r="E4745" s="1">
        <v>79</v>
      </c>
      <c r="F4745" s="2">
        <f>Imobiliare_Data_18apr[[#This Row],[Price]]/Imobiliare_Data_18apr[[#This Row],[Surface m2]]</f>
        <v>3607.5949367088606</v>
      </c>
    </row>
    <row r="4746" spans="1:6" hidden="1" x14ac:dyDescent="0.3">
      <c r="A4746" t="s">
        <v>1472</v>
      </c>
      <c r="B4746">
        <v>3</v>
      </c>
      <c r="C4746" s="2">
        <v>285000</v>
      </c>
      <c r="D4746" t="s">
        <v>4686</v>
      </c>
      <c r="E4746" s="1">
        <v>80</v>
      </c>
      <c r="F4746" s="2">
        <f>Imobiliare_Data_18apr[[#This Row],[Price]]/Imobiliare_Data_18apr[[#This Row],[Surface m2]]</f>
        <v>3562.5</v>
      </c>
    </row>
    <row r="4747" spans="1:6" hidden="1" x14ac:dyDescent="0.3">
      <c r="A4747" t="s">
        <v>1720</v>
      </c>
      <c r="B4747">
        <v>3</v>
      </c>
      <c r="C4747" s="2">
        <v>285000</v>
      </c>
      <c r="D4747" t="s">
        <v>4687</v>
      </c>
      <c r="E4747" s="1">
        <v>80</v>
      </c>
      <c r="F4747" s="2">
        <f>Imobiliare_Data_18apr[[#This Row],[Price]]/Imobiliare_Data_18apr[[#This Row],[Surface m2]]</f>
        <v>3562.5</v>
      </c>
    </row>
    <row r="4748" spans="1:6" hidden="1" x14ac:dyDescent="0.3">
      <c r="A4748" t="s">
        <v>2166</v>
      </c>
      <c r="B4748">
        <v>5</v>
      </c>
      <c r="C4748" s="2">
        <v>285000</v>
      </c>
      <c r="D4748" t="s">
        <v>4686</v>
      </c>
      <c r="E4748" s="1">
        <v>117</v>
      </c>
      <c r="F4748" s="2">
        <f>Imobiliare_Data_18apr[[#This Row],[Price]]/Imobiliare_Data_18apr[[#This Row],[Surface m2]]</f>
        <v>2435.897435897436</v>
      </c>
    </row>
    <row r="4749" spans="1:6" hidden="1" x14ac:dyDescent="0.3">
      <c r="A4749" t="s">
        <v>4204</v>
      </c>
      <c r="B4749">
        <v>3</v>
      </c>
      <c r="C4749" s="2">
        <v>285000</v>
      </c>
      <c r="D4749" t="s">
        <v>4686</v>
      </c>
      <c r="E4749" s="1">
        <v>85</v>
      </c>
      <c r="F4749" s="2">
        <f>Imobiliare_Data_18apr[[#This Row],[Price]]/Imobiliare_Data_18apr[[#This Row],[Surface m2]]</f>
        <v>3352.9411764705883</v>
      </c>
    </row>
    <row r="4750" spans="1:6" hidden="1" x14ac:dyDescent="0.3">
      <c r="A4750" t="s">
        <v>2600</v>
      </c>
      <c r="B4750">
        <v>3</v>
      </c>
      <c r="C4750" s="2">
        <v>285000</v>
      </c>
      <c r="D4750" t="s">
        <v>4687</v>
      </c>
      <c r="E4750" s="1">
        <v>106</v>
      </c>
      <c r="F4750" s="2">
        <f>Imobiliare_Data_18apr[[#This Row],[Price]]/Imobiliare_Data_18apr[[#This Row],[Surface m2]]</f>
        <v>2688.6792452830186</v>
      </c>
    </row>
    <row r="4751" spans="1:6" hidden="1" x14ac:dyDescent="0.3">
      <c r="A4751" t="s">
        <v>2605</v>
      </c>
      <c r="B4751">
        <v>3</v>
      </c>
      <c r="C4751" s="2">
        <v>285000</v>
      </c>
      <c r="D4751" t="s">
        <v>4687</v>
      </c>
      <c r="E4751" s="1">
        <v>106</v>
      </c>
      <c r="F4751" s="2">
        <f>Imobiliare_Data_18apr[[#This Row],[Price]]/Imobiliare_Data_18apr[[#This Row],[Surface m2]]</f>
        <v>2688.6792452830186</v>
      </c>
    </row>
    <row r="4752" spans="1:6" hidden="1" x14ac:dyDescent="0.3">
      <c r="A4752" t="s">
        <v>2647</v>
      </c>
      <c r="B4752">
        <v>3</v>
      </c>
      <c r="C4752" s="2">
        <v>285000</v>
      </c>
      <c r="D4752" t="s">
        <v>4687</v>
      </c>
      <c r="E4752" s="1">
        <v>80</v>
      </c>
      <c r="F4752" s="2">
        <f>Imobiliare_Data_18apr[[#This Row],[Price]]/Imobiliare_Data_18apr[[#This Row],[Surface m2]]</f>
        <v>3562.5</v>
      </c>
    </row>
    <row r="4753" spans="1:6" hidden="1" x14ac:dyDescent="0.3">
      <c r="A4753" t="s">
        <v>2676</v>
      </c>
      <c r="B4753">
        <v>3</v>
      </c>
      <c r="C4753" s="2">
        <v>285000</v>
      </c>
      <c r="D4753" t="s">
        <v>4686</v>
      </c>
      <c r="E4753" s="1">
        <v>86</v>
      </c>
      <c r="F4753" s="2">
        <f>Imobiliare_Data_18apr[[#This Row],[Price]]/Imobiliare_Data_18apr[[#This Row],[Surface m2]]</f>
        <v>3313.953488372093</v>
      </c>
    </row>
    <row r="4754" spans="1:6" hidden="1" x14ac:dyDescent="0.3">
      <c r="A4754" t="s">
        <v>2693</v>
      </c>
      <c r="B4754">
        <v>3</v>
      </c>
      <c r="C4754" s="2">
        <v>285000</v>
      </c>
      <c r="D4754" t="s">
        <v>4686</v>
      </c>
      <c r="E4754" s="1">
        <v>80</v>
      </c>
      <c r="F4754" s="2">
        <f>Imobiliare_Data_18apr[[#This Row],[Price]]/Imobiliare_Data_18apr[[#This Row],[Surface m2]]</f>
        <v>3562.5</v>
      </c>
    </row>
    <row r="4755" spans="1:6" hidden="1" x14ac:dyDescent="0.3">
      <c r="A4755" t="s">
        <v>4233</v>
      </c>
      <c r="B4755">
        <v>3</v>
      </c>
      <c r="C4755" s="2">
        <v>285000</v>
      </c>
      <c r="D4755" t="s">
        <v>4686</v>
      </c>
      <c r="E4755" s="1">
        <v>85</v>
      </c>
      <c r="F4755" s="2">
        <f>Imobiliare_Data_18apr[[#This Row],[Price]]/Imobiliare_Data_18apr[[#This Row],[Surface m2]]</f>
        <v>3352.9411764705883</v>
      </c>
    </row>
    <row r="4756" spans="1:6" hidden="1" x14ac:dyDescent="0.3">
      <c r="A4756" t="s">
        <v>3374</v>
      </c>
      <c r="B4756">
        <v>5</v>
      </c>
      <c r="C4756" s="2">
        <v>285000</v>
      </c>
      <c r="D4756" t="s">
        <v>4687</v>
      </c>
      <c r="E4756" s="1">
        <v>177</v>
      </c>
      <c r="F4756" s="2">
        <f>Imobiliare_Data_18apr[[#This Row],[Price]]/Imobiliare_Data_18apr[[#This Row],[Surface m2]]</f>
        <v>1610.1694915254238</v>
      </c>
    </row>
    <row r="4757" spans="1:6" x14ac:dyDescent="0.3">
      <c r="A4757" t="s">
        <v>2348</v>
      </c>
      <c r="B4757">
        <v>2</v>
      </c>
      <c r="C4757" s="2">
        <v>285000</v>
      </c>
      <c r="D4757" t="s">
        <v>4687</v>
      </c>
      <c r="E4757" s="1">
        <v>80</v>
      </c>
      <c r="F4757" s="2">
        <f>Imobiliare_Data_18apr[[#This Row],[Price]]/Imobiliare_Data_18apr[[#This Row],[Surface m2]]</f>
        <v>3562.5</v>
      </c>
    </row>
    <row r="4758" spans="1:6" hidden="1" x14ac:dyDescent="0.3">
      <c r="A4758" t="s">
        <v>4226</v>
      </c>
      <c r="B4758">
        <v>4</v>
      </c>
      <c r="C4758" s="2">
        <v>285000</v>
      </c>
      <c r="D4758" t="s">
        <v>4687</v>
      </c>
      <c r="E4758" s="1">
        <v>110</v>
      </c>
      <c r="F4758" s="2">
        <f>Imobiliare_Data_18apr[[#This Row],[Price]]/Imobiliare_Data_18apr[[#This Row],[Surface m2]]</f>
        <v>2590.909090909091</v>
      </c>
    </row>
    <row r="4759" spans="1:6" hidden="1" x14ac:dyDescent="0.3">
      <c r="A4759" t="s">
        <v>4358</v>
      </c>
      <c r="B4759">
        <v>4</v>
      </c>
      <c r="C4759" s="2">
        <v>285000</v>
      </c>
      <c r="D4759" t="s">
        <v>4686</v>
      </c>
      <c r="E4759" s="1">
        <v>110</v>
      </c>
      <c r="F4759" s="2">
        <f>Imobiliare_Data_18apr[[#This Row],[Price]]/Imobiliare_Data_18apr[[#This Row],[Surface m2]]</f>
        <v>2590.909090909091</v>
      </c>
    </row>
    <row r="4760" spans="1:6" hidden="1" x14ac:dyDescent="0.3">
      <c r="A4760" t="s">
        <v>4463</v>
      </c>
      <c r="B4760">
        <v>3</v>
      </c>
      <c r="C4760" s="2">
        <v>285000</v>
      </c>
      <c r="D4760" t="s">
        <v>4687</v>
      </c>
      <c r="E4760" s="1">
        <v>106</v>
      </c>
      <c r="F4760" s="2">
        <f>Imobiliare_Data_18apr[[#This Row],[Price]]/Imobiliare_Data_18apr[[#This Row],[Surface m2]]</f>
        <v>2688.6792452830186</v>
      </c>
    </row>
    <row r="4761" spans="1:6" hidden="1" x14ac:dyDescent="0.3">
      <c r="A4761" t="s">
        <v>1577</v>
      </c>
      <c r="B4761">
        <v>3</v>
      </c>
      <c r="C4761" s="2">
        <v>287000</v>
      </c>
      <c r="D4761" t="s">
        <v>4686</v>
      </c>
      <c r="E4761" s="1">
        <v>100</v>
      </c>
      <c r="F4761" s="2">
        <f>Imobiliare_Data_18apr[[#This Row],[Price]]/Imobiliare_Data_18apr[[#This Row],[Surface m2]]</f>
        <v>2870</v>
      </c>
    </row>
    <row r="4762" spans="1:6" hidden="1" x14ac:dyDescent="0.3">
      <c r="A4762" t="s">
        <v>3477</v>
      </c>
      <c r="B4762">
        <v>3</v>
      </c>
      <c r="C4762" s="2">
        <v>287000</v>
      </c>
      <c r="D4762" t="s">
        <v>4686</v>
      </c>
      <c r="E4762" s="1">
        <v>90</v>
      </c>
      <c r="F4762" s="2">
        <f>Imobiliare_Data_18apr[[#This Row],[Price]]/Imobiliare_Data_18apr[[#This Row],[Surface m2]]</f>
        <v>3188.8888888888887</v>
      </c>
    </row>
    <row r="4763" spans="1:6" hidden="1" x14ac:dyDescent="0.3">
      <c r="A4763" t="s">
        <v>2804</v>
      </c>
      <c r="B4763">
        <v>3</v>
      </c>
      <c r="C4763" s="2">
        <v>287000</v>
      </c>
      <c r="D4763" t="s">
        <v>4686</v>
      </c>
      <c r="E4763" s="1">
        <v>80</v>
      </c>
      <c r="F4763" s="2">
        <f>Imobiliare_Data_18apr[[#This Row],[Price]]/Imobiliare_Data_18apr[[#This Row],[Surface m2]]</f>
        <v>3587.5</v>
      </c>
    </row>
    <row r="4764" spans="1:6" hidden="1" x14ac:dyDescent="0.3">
      <c r="A4764" t="s">
        <v>4294</v>
      </c>
      <c r="B4764">
        <v>3</v>
      </c>
      <c r="C4764" s="2">
        <v>287000</v>
      </c>
      <c r="D4764" t="s">
        <v>4687</v>
      </c>
      <c r="E4764" s="1">
        <v>80</v>
      </c>
      <c r="F4764" s="2">
        <f>Imobiliare_Data_18apr[[#This Row],[Price]]/Imobiliare_Data_18apr[[#This Row],[Surface m2]]</f>
        <v>3587.5</v>
      </c>
    </row>
    <row r="4765" spans="1:6" hidden="1" x14ac:dyDescent="0.3">
      <c r="A4765" t="s">
        <v>3861</v>
      </c>
      <c r="B4765">
        <v>3</v>
      </c>
      <c r="C4765" s="2">
        <v>287000</v>
      </c>
      <c r="D4765" t="s">
        <v>4686</v>
      </c>
      <c r="E4765" s="1">
        <v>89.94</v>
      </c>
      <c r="F4765" s="2">
        <f>Imobiliare_Data_18apr[[#This Row],[Price]]/Imobiliare_Data_18apr[[#This Row],[Surface m2]]</f>
        <v>3191.0162330442517</v>
      </c>
    </row>
    <row r="4766" spans="1:6" x14ac:dyDescent="0.3">
      <c r="A4766" t="s">
        <v>3689</v>
      </c>
      <c r="B4766">
        <v>2</v>
      </c>
      <c r="C4766" s="2">
        <v>287000</v>
      </c>
      <c r="D4766" t="s">
        <v>4687</v>
      </c>
      <c r="E4766" s="1">
        <v>81</v>
      </c>
      <c r="F4766" s="2">
        <f>Imobiliare_Data_18apr[[#This Row],[Price]]/Imobiliare_Data_18apr[[#This Row],[Surface m2]]</f>
        <v>3543.2098765432097</v>
      </c>
    </row>
    <row r="4767" spans="1:6" hidden="1" x14ac:dyDescent="0.3">
      <c r="A4767" t="s">
        <v>1470</v>
      </c>
      <c r="B4767">
        <v>3</v>
      </c>
      <c r="C4767" s="2">
        <v>288000</v>
      </c>
      <c r="D4767" t="s">
        <v>4686</v>
      </c>
      <c r="E4767" s="1">
        <v>82</v>
      </c>
      <c r="F4767" s="2">
        <f>Imobiliare_Data_18apr[[#This Row],[Price]]/Imobiliare_Data_18apr[[#This Row],[Surface m2]]</f>
        <v>3512.1951219512193</v>
      </c>
    </row>
    <row r="4768" spans="1:6" hidden="1" x14ac:dyDescent="0.3">
      <c r="A4768" t="s">
        <v>3119</v>
      </c>
      <c r="B4768">
        <v>3</v>
      </c>
      <c r="C4768" s="2">
        <v>288900</v>
      </c>
      <c r="D4768" t="s">
        <v>4686</v>
      </c>
      <c r="E4768" s="1">
        <v>100</v>
      </c>
      <c r="F4768" s="2">
        <f>Imobiliare_Data_18apr[[#This Row],[Price]]/Imobiliare_Data_18apr[[#This Row],[Surface m2]]</f>
        <v>2889</v>
      </c>
    </row>
    <row r="4769" spans="1:6" hidden="1" x14ac:dyDescent="0.3">
      <c r="A4769" t="s">
        <v>4595</v>
      </c>
      <c r="B4769">
        <v>3</v>
      </c>
      <c r="C4769" s="2">
        <v>288900</v>
      </c>
      <c r="D4769" t="s">
        <v>4686</v>
      </c>
      <c r="E4769" s="1">
        <v>100</v>
      </c>
      <c r="F4769" s="2">
        <f>Imobiliare_Data_18apr[[#This Row],[Price]]/Imobiliare_Data_18apr[[#This Row],[Surface m2]]</f>
        <v>2889</v>
      </c>
    </row>
    <row r="4770" spans="1:6" hidden="1" x14ac:dyDescent="0.3">
      <c r="A4770" t="s">
        <v>2184</v>
      </c>
      <c r="B4770">
        <v>3</v>
      </c>
      <c r="C4770" s="2">
        <v>289000</v>
      </c>
      <c r="D4770" t="s">
        <v>4686</v>
      </c>
      <c r="E4770" s="1">
        <v>81</v>
      </c>
      <c r="F4770" s="2">
        <f>Imobiliare_Data_18apr[[#This Row],[Price]]/Imobiliare_Data_18apr[[#This Row],[Surface m2]]</f>
        <v>3567.9012345679012</v>
      </c>
    </row>
    <row r="4771" spans="1:6" hidden="1" x14ac:dyDescent="0.3">
      <c r="A4771" t="s">
        <v>1598</v>
      </c>
      <c r="B4771">
        <v>3</v>
      </c>
      <c r="C4771" s="2">
        <v>289000</v>
      </c>
      <c r="D4771" t="s">
        <v>4687</v>
      </c>
      <c r="E4771" s="1">
        <v>100</v>
      </c>
      <c r="F4771" s="2">
        <f>Imobiliare_Data_18apr[[#This Row],[Price]]/Imobiliare_Data_18apr[[#This Row],[Surface m2]]</f>
        <v>2890</v>
      </c>
    </row>
    <row r="4772" spans="1:6" hidden="1" x14ac:dyDescent="0.3">
      <c r="A4772" t="s">
        <v>1819</v>
      </c>
      <c r="B4772">
        <v>3</v>
      </c>
      <c r="C4772" s="2">
        <v>289000</v>
      </c>
      <c r="D4772" t="s">
        <v>4687</v>
      </c>
      <c r="E4772" s="1">
        <v>90</v>
      </c>
      <c r="F4772" s="2">
        <f>Imobiliare_Data_18apr[[#This Row],[Price]]/Imobiliare_Data_18apr[[#This Row],[Surface m2]]</f>
        <v>3211.1111111111113</v>
      </c>
    </row>
    <row r="4773" spans="1:6" hidden="1" x14ac:dyDescent="0.3">
      <c r="A4773" t="s">
        <v>2599</v>
      </c>
      <c r="B4773">
        <v>3</v>
      </c>
      <c r="C4773" s="2">
        <v>289000</v>
      </c>
      <c r="D4773" t="s">
        <v>4686</v>
      </c>
      <c r="E4773" s="1">
        <v>100</v>
      </c>
      <c r="F4773" s="2">
        <f>Imobiliare_Data_18apr[[#This Row],[Price]]/Imobiliare_Data_18apr[[#This Row],[Surface m2]]</f>
        <v>2890</v>
      </c>
    </row>
    <row r="4774" spans="1:6" hidden="1" x14ac:dyDescent="0.3">
      <c r="A4774" t="s">
        <v>2722</v>
      </c>
      <c r="B4774">
        <v>3</v>
      </c>
      <c r="C4774" s="2">
        <v>289000</v>
      </c>
      <c r="D4774" t="s">
        <v>4686</v>
      </c>
      <c r="E4774" s="1">
        <v>100</v>
      </c>
      <c r="F4774" s="2">
        <f>Imobiliare_Data_18apr[[#This Row],[Price]]/Imobiliare_Data_18apr[[#This Row],[Surface m2]]</f>
        <v>2890</v>
      </c>
    </row>
    <row r="4775" spans="1:6" hidden="1" x14ac:dyDescent="0.3">
      <c r="A4775" t="s">
        <v>3141</v>
      </c>
      <c r="B4775">
        <v>3</v>
      </c>
      <c r="C4775" s="2">
        <v>289000</v>
      </c>
      <c r="D4775" t="s">
        <v>4686</v>
      </c>
      <c r="E4775" s="1">
        <v>100</v>
      </c>
      <c r="F4775" s="2">
        <f>Imobiliare_Data_18apr[[#This Row],[Price]]/Imobiliare_Data_18apr[[#This Row],[Surface m2]]</f>
        <v>2890</v>
      </c>
    </row>
    <row r="4776" spans="1:6" hidden="1" x14ac:dyDescent="0.3">
      <c r="A4776" t="s">
        <v>3780</v>
      </c>
      <c r="B4776">
        <v>3</v>
      </c>
      <c r="C4776" s="2">
        <v>289000</v>
      </c>
      <c r="D4776" t="s">
        <v>4686</v>
      </c>
      <c r="E4776" s="1">
        <v>90</v>
      </c>
      <c r="F4776" s="2">
        <f>Imobiliare_Data_18apr[[#This Row],[Price]]/Imobiliare_Data_18apr[[#This Row],[Surface m2]]</f>
        <v>3211.1111111111113</v>
      </c>
    </row>
    <row r="4777" spans="1:6" hidden="1" x14ac:dyDescent="0.3">
      <c r="A4777" t="s">
        <v>1519</v>
      </c>
      <c r="B4777">
        <v>3</v>
      </c>
      <c r="C4777" s="2">
        <v>290000</v>
      </c>
      <c r="D4777" t="s">
        <v>4686</v>
      </c>
      <c r="E4777" s="1">
        <v>83</v>
      </c>
      <c r="F4777" s="2">
        <f>Imobiliare_Data_18apr[[#This Row],[Price]]/Imobiliare_Data_18apr[[#This Row],[Surface m2]]</f>
        <v>3493.9759036144578</v>
      </c>
    </row>
    <row r="4778" spans="1:6" hidden="1" x14ac:dyDescent="0.3">
      <c r="A4778" t="s">
        <v>4068</v>
      </c>
      <c r="B4778">
        <v>3</v>
      </c>
      <c r="C4778" s="2">
        <v>290000</v>
      </c>
      <c r="D4778" t="s">
        <v>4686</v>
      </c>
      <c r="E4778" s="1">
        <v>70</v>
      </c>
      <c r="F4778" s="2">
        <f>Imobiliare_Data_18apr[[#This Row],[Price]]/Imobiliare_Data_18apr[[#This Row],[Surface m2]]</f>
        <v>4142.8571428571431</v>
      </c>
    </row>
    <row r="4779" spans="1:6" x14ac:dyDescent="0.3">
      <c r="A4779" t="s">
        <v>779</v>
      </c>
      <c r="B4779">
        <v>2</v>
      </c>
      <c r="C4779" s="2">
        <v>290000</v>
      </c>
      <c r="D4779" t="s">
        <v>4687</v>
      </c>
      <c r="E4779" s="1">
        <v>85</v>
      </c>
      <c r="F4779" s="2">
        <f>Imobiliare_Data_18apr[[#This Row],[Price]]/Imobiliare_Data_18apr[[#This Row],[Surface m2]]</f>
        <v>3411.7647058823532</v>
      </c>
    </row>
    <row r="4780" spans="1:6" hidden="1" x14ac:dyDescent="0.3">
      <c r="A4780" t="s">
        <v>2669</v>
      </c>
      <c r="B4780">
        <v>3</v>
      </c>
      <c r="C4780" s="2">
        <v>290000</v>
      </c>
      <c r="D4780" t="s">
        <v>4687</v>
      </c>
      <c r="E4780" s="1">
        <v>78.86</v>
      </c>
      <c r="F4780" s="2">
        <f>Imobiliare_Data_18apr[[#This Row],[Price]]/Imobiliare_Data_18apr[[#This Row],[Surface m2]]</f>
        <v>3677.402992645194</v>
      </c>
    </row>
    <row r="4781" spans="1:6" hidden="1" x14ac:dyDescent="0.3">
      <c r="A4781" t="s">
        <v>2924</v>
      </c>
      <c r="B4781">
        <v>4</v>
      </c>
      <c r="C4781" s="2">
        <v>290000</v>
      </c>
      <c r="D4781" t="s">
        <v>4686</v>
      </c>
      <c r="E4781" s="1">
        <v>114</v>
      </c>
      <c r="F4781" s="2">
        <f>Imobiliare_Data_18apr[[#This Row],[Price]]/Imobiliare_Data_18apr[[#This Row],[Surface m2]]</f>
        <v>2543.8596491228072</v>
      </c>
    </row>
    <row r="4782" spans="1:6" hidden="1" x14ac:dyDescent="0.3">
      <c r="A4782" t="s">
        <v>4242</v>
      </c>
      <c r="B4782">
        <v>3</v>
      </c>
      <c r="C4782" s="2">
        <v>290000</v>
      </c>
      <c r="D4782" t="s">
        <v>4686</v>
      </c>
      <c r="E4782" s="1">
        <v>85</v>
      </c>
      <c r="F4782" s="2">
        <f>Imobiliare_Data_18apr[[#This Row],[Price]]/Imobiliare_Data_18apr[[#This Row],[Surface m2]]</f>
        <v>3411.7647058823532</v>
      </c>
    </row>
    <row r="4783" spans="1:6" hidden="1" x14ac:dyDescent="0.3">
      <c r="A4783" t="s">
        <v>3140</v>
      </c>
      <c r="B4783">
        <v>3</v>
      </c>
      <c r="C4783" s="2">
        <v>290000</v>
      </c>
      <c r="D4783" t="s">
        <v>4687</v>
      </c>
      <c r="E4783" s="1">
        <v>78</v>
      </c>
      <c r="F4783" s="2">
        <f>Imobiliare_Data_18apr[[#This Row],[Price]]/Imobiliare_Data_18apr[[#This Row],[Surface m2]]</f>
        <v>3717.9487179487178</v>
      </c>
    </row>
    <row r="4784" spans="1:6" hidden="1" x14ac:dyDescent="0.3">
      <c r="A4784" t="s">
        <v>4026</v>
      </c>
      <c r="B4784">
        <v>4</v>
      </c>
      <c r="C4784" s="2">
        <v>293500</v>
      </c>
      <c r="D4784" t="s">
        <v>4686</v>
      </c>
      <c r="E4784" s="1">
        <v>86.91</v>
      </c>
      <c r="F4784" s="2">
        <f>Imobiliare_Data_18apr[[#This Row],[Price]]/Imobiliare_Data_18apr[[#This Row],[Surface m2]]</f>
        <v>3377.0567253480613</v>
      </c>
    </row>
    <row r="4785" spans="1:6" hidden="1" x14ac:dyDescent="0.3">
      <c r="A4785" t="s">
        <v>2838</v>
      </c>
      <c r="B4785">
        <v>4</v>
      </c>
      <c r="C4785" s="2">
        <v>294000</v>
      </c>
      <c r="D4785" t="s">
        <v>4686</v>
      </c>
      <c r="E4785" s="1">
        <v>120</v>
      </c>
      <c r="F4785" s="2">
        <f>Imobiliare_Data_18apr[[#This Row],[Price]]/Imobiliare_Data_18apr[[#This Row],[Surface m2]]</f>
        <v>2450</v>
      </c>
    </row>
    <row r="4786" spans="1:6" hidden="1" x14ac:dyDescent="0.3">
      <c r="A4786" t="s">
        <v>2180</v>
      </c>
      <c r="B4786">
        <v>3</v>
      </c>
      <c r="C4786" s="2">
        <v>295000</v>
      </c>
      <c r="D4786" t="s">
        <v>4686</v>
      </c>
      <c r="E4786" s="1">
        <v>90</v>
      </c>
      <c r="F4786" s="2">
        <f>Imobiliare_Data_18apr[[#This Row],[Price]]/Imobiliare_Data_18apr[[#This Row],[Surface m2]]</f>
        <v>3277.7777777777778</v>
      </c>
    </row>
    <row r="4787" spans="1:6" hidden="1" x14ac:dyDescent="0.3">
      <c r="A4787" t="s">
        <v>1251</v>
      </c>
      <c r="B4787">
        <v>3</v>
      </c>
      <c r="C4787" s="2">
        <v>295000</v>
      </c>
      <c r="D4787" t="s">
        <v>4686</v>
      </c>
      <c r="E4787" s="1">
        <v>79</v>
      </c>
      <c r="F4787" s="2">
        <f>Imobiliare_Data_18apr[[#This Row],[Price]]/Imobiliare_Data_18apr[[#This Row],[Surface m2]]</f>
        <v>3734.1772151898736</v>
      </c>
    </row>
    <row r="4788" spans="1:6" hidden="1" x14ac:dyDescent="0.3">
      <c r="A4788" t="s">
        <v>1459</v>
      </c>
      <c r="B4788">
        <v>3</v>
      </c>
      <c r="C4788" s="2">
        <v>295000</v>
      </c>
      <c r="D4788" t="s">
        <v>4686</v>
      </c>
      <c r="E4788" s="1">
        <v>78.83</v>
      </c>
      <c r="F4788" s="2">
        <f>Imobiliare_Data_18apr[[#This Row],[Price]]/Imobiliare_Data_18apr[[#This Row],[Surface m2]]</f>
        <v>3742.2301154382849</v>
      </c>
    </row>
    <row r="4789" spans="1:6" x14ac:dyDescent="0.3">
      <c r="A4789" t="s">
        <v>643</v>
      </c>
      <c r="B4789">
        <v>2</v>
      </c>
      <c r="C4789" s="2">
        <v>295000</v>
      </c>
      <c r="D4789" t="s">
        <v>4686</v>
      </c>
      <c r="E4789" s="1">
        <v>74</v>
      </c>
      <c r="F4789" s="2">
        <f>Imobiliare_Data_18apr[[#This Row],[Price]]/Imobiliare_Data_18apr[[#This Row],[Surface m2]]</f>
        <v>3986.4864864864867</v>
      </c>
    </row>
    <row r="4790" spans="1:6" hidden="1" x14ac:dyDescent="0.3">
      <c r="A4790" t="s">
        <v>2754</v>
      </c>
      <c r="B4790">
        <v>3</v>
      </c>
      <c r="C4790" s="2">
        <v>295000</v>
      </c>
      <c r="D4790" t="s">
        <v>4687</v>
      </c>
      <c r="E4790" s="1">
        <v>71</v>
      </c>
      <c r="F4790" s="2">
        <f>Imobiliare_Data_18apr[[#This Row],[Price]]/Imobiliare_Data_18apr[[#This Row],[Surface m2]]</f>
        <v>4154.929577464789</v>
      </c>
    </row>
    <row r="4791" spans="1:6" hidden="1" x14ac:dyDescent="0.3">
      <c r="A4791" t="s">
        <v>4280</v>
      </c>
      <c r="B4791">
        <v>3</v>
      </c>
      <c r="C4791" s="2">
        <v>295000</v>
      </c>
      <c r="D4791" t="s">
        <v>4687</v>
      </c>
      <c r="E4791" s="1">
        <v>97</v>
      </c>
      <c r="F4791" s="2">
        <f>Imobiliare_Data_18apr[[#This Row],[Price]]/Imobiliare_Data_18apr[[#This Row],[Surface m2]]</f>
        <v>3041.2371134020618</v>
      </c>
    </row>
    <row r="4792" spans="1:6" hidden="1" x14ac:dyDescent="0.3">
      <c r="A4792" t="s">
        <v>3192</v>
      </c>
      <c r="B4792">
        <v>4</v>
      </c>
      <c r="C4792" s="2">
        <v>295000</v>
      </c>
      <c r="D4792" t="s">
        <v>4687</v>
      </c>
      <c r="E4792" s="1">
        <v>100</v>
      </c>
      <c r="F4792" s="2">
        <f>Imobiliare_Data_18apr[[#This Row],[Price]]/Imobiliare_Data_18apr[[#This Row],[Surface m2]]</f>
        <v>2950</v>
      </c>
    </row>
    <row r="4793" spans="1:6" hidden="1" x14ac:dyDescent="0.3">
      <c r="A4793" t="s">
        <v>3443</v>
      </c>
      <c r="B4793">
        <v>3</v>
      </c>
      <c r="C4793" s="2">
        <v>295000</v>
      </c>
      <c r="D4793" t="s">
        <v>4686</v>
      </c>
      <c r="E4793" s="1">
        <v>78.22</v>
      </c>
      <c r="F4793" s="2">
        <f>Imobiliare_Data_18apr[[#This Row],[Price]]/Imobiliare_Data_18apr[[#This Row],[Surface m2]]</f>
        <v>3771.4139606238814</v>
      </c>
    </row>
    <row r="4794" spans="1:6" hidden="1" x14ac:dyDescent="0.3">
      <c r="A4794" t="s">
        <v>4073</v>
      </c>
      <c r="B4794">
        <v>3</v>
      </c>
      <c r="C4794" s="2">
        <v>295000</v>
      </c>
      <c r="D4794" t="s">
        <v>4686</v>
      </c>
      <c r="E4794" s="1">
        <v>87.22</v>
      </c>
      <c r="F4794" s="2">
        <f>Imobiliare_Data_18apr[[#This Row],[Price]]/Imobiliare_Data_18apr[[#This Row],[Surface m2]]</f>
        <v>3382.2517771153407</v>
      </c>
    </row>
    <row r="4795" spans="1:6" hidden="1" x14ac:dyDescent="0.3">
      <c r="A4795" t="s">
        <v>4234</v>
      </c>
      <c r="B4795">
        <v>4</v>
      </c>
      <c r="C4795" s="2">
        <v>296695</v>
      </c>
      <c r="D4795" t="s">
        <v>4686</v>
      </c>
      <c r="E4795" s="1">
        <v>117</v>
      </c>
      <c r="F4795" s="2">
        <f>Imobiliare_Data_18apr[[#This Row],[Price]]/Imobiliare_Data_18apr[[#This Row],[Surface m2]]</f>
        <v>2535.8547008547007</v>
      </c>
    </row>
    <row r="4796" spans="1:6" hidden="1" x14ac:dyDescent="0.3">
      <c r="A4796" t="s">
        <v>3229</v>
      </c>
      <c r="B4796">
        <v>5</v>
      </c>
      <c r="C4796" s="2">
        <v>297000</v>
      </c>
      <c r="D4796" t="s">
        <v>4686</v>
      </c>
      <c r="E4796" s="1">
        <v>117</v>
      </c>
      <c r="F4796" s="2">
        <f>Imobiliare_Data_18apr[[#This Row],[Price]]/Imobiliare_Data_18apr[[#This Row],[Surface m2]]</f>
        <v>2538.4615384615386</v>
      </c>
    </row>
    <row r="4797" spans="1:6" hidden="1" x14ac:dyDescent="0.3">
      <c r="A4797" t="s">
        <v>1531</v>
      </c>
      <c r="B4797">
        <v>3</v>
      </c>
      <c r="C4797" s="2">
        <v>298000</v>
      </c>
      <c r="D4797" t="s">
        <v>4686</v>
      </c>
      <c r="E4797" s="1">
        <v>82</v>
      </c>
      <c r="F4797" s="2">
        <f>Imobiliare_Data_18apr[[#This Row],[Price]]/Imobiliare_Data_18apr[[#This Row],[Surface m2]]</f>
        <v>3634.1463414634145</v>
      </c>
    </row>
    <row r="4798" spans="1:6" hidden="1" x14ac:dyDescent="0.3">
      <c r="A4798" t="s">
        <v>3426</v>
      </c>
      <c r="B4798">
        <v>3</v>
      </c>
      <c r="C4798" s="2">
        <v>298000</v>
      </c>
      <c r="D4798" t="s">
        <v>4687</v>
      </c>
      <c r="E4798" s="1">
        <v>81</v>
      </c>
      <c r="F4798" s="2">
        <f>Imobiliare_Data_18apr[[#This Row],[Price]]/Imobiliare_Data_18apr[[#This Row],[Surface m2]]</f>
        <v>3679.0123456790125</v>
      </c>
    </row>
    <row r="4799" spans="1:6" hidden="1" x14ac:dyDescent="0.3">
      <c r="A4799" t="s">
        <v>2562</v>
      </c>
      <c r="B4799">
        <v>3</v>
      </c>
      <c r="C4799" s="2">
        <v>298000</v>
      </c>
      <c r="D4799" t="s">
        <v>4686</v>
      </c>
      <c r="E4799" s="1">
        <v>81.48</v>
      </c>
      <c r="F4799" s="2">
        <f>Imobiliare_Data_18apr[[#This Row],[Price]]/Imobiliare_Data_18apr[[#This Row],[Surface m2]]</f>
        <v>3657.3392243495337</v>
      </c>
    </row>
    <row r="4800" spans="1:6" hidden="1" x14ac:dyDescent="0.3">
      <c r="A4800" t="s">
        <v>2629</v>
      </c>
      <c r="B4800">
        <v>3</v>
      </c>
      <c r="C4800" s="2">
        <v>298000</v>
      </c>
      <c r="D4800" t="s">
        <v>4686</v>
      </c>
      <c r="E4800" s="1">
        <v>82</v>
      </c>
      <c r="F4800" s="2">
        <f>Imobiliare_Data_18apr[[#This Row],[Price]]/Imobiliare_Data_18apr[[#This Row],[Surface m2]]</f>
        <v>3634.1463414634145</v>
      </c>
    </row>
    <row r="4801" spans="1:6" hidden="1" x14ac:dyDescent="0.3">
      <c r="A4801" t="s">
        <v>2787</v>
      </c>
      <c r="B4801">
        <v>3</v>
      </c>
      <c r="C4801" s="2">
        <v>298000</v>
      </c>
      <c r="D4801" t="s">
        <v>4686</v>
      </c>
      <c r="E4801" s="1">
        <v>82</v>
      </c>
      <c r="F4801" s="2">
        <f>Imobiliare_Data_18apr[[#This Row],[Price]]/Imobiliare_Data_18apr[[#This Row],[Surface m2]]</f>
        <v>3634.1463414634145</v>
      </c>
    </row>
    <row r="4802" spans="1:6" hidden="1" x14ac:dyDescent="0.3">
      <c r="A4802" t="s">
        <v>2792</v>
      </c>
      <c r="B4802">
        <v>3</v>
      </c>
      <c r="C4802" s="2">
        <v>298000</v>
      </c>
      <c r="D4802" t="s">
        <v>4686</v>
      </c>
      <c r="E4802" s="1">
        <v>82</v>
      </c>
      <c r="F4802" s="2">
        <f>Imobiliare_Data_18apr[[#This Row],[Price]]/Imobiliare_Data_18apr[[#This Row],[Surface m2]]</f>
        <v>3634.1463414634145</v>
      </c>
    </row>
    <row r="4803" spans="1:6" hidden="1" x14ac:dyDescent="0.3">
      <c r="A4803" t="s">
        <v>4287</v>
      </c>
      <c r="B4803">
        <v>3</v>
      </c>
      <c r="C4803" s="2">
        <v>298000</v>
      </c>
      <c r="D4803" t="s">
        <v>4686</v>
      </c>
      <c r="E4803" s="1">
        <v>80</v>
      </c>
      <c r="F4803" s="2">
        <f>Imobiliare_Data_18apr[[#This Row],[Price]]/Imobiliare_Data_18apr[[#This Row],[Surface m2]]</f>
        <v>3725</v>
      </c>
    </row>
    <row r="4804" spans="1:6" hidden="1" x14ac:dyDescent="0.3">
      <c r="A4804" t="s">
        <v>3221</v>
      </c>
      <c r="B4804">
        <v>3</v>
      </c>
      <c r="C4804" s="2">
        <v>298000</v>
      </c>
      <c r="D4804" t="s">
        <v>4686</v>
      </c>
      <c r="E4804" s="1">
        <v>82</v>
      </c>
      <c r="F4804" s="2">
        <f>Imobiliare_Data_18apr[[#This Row],[Price]]/Imobiliare_Data_18apr[[#This Row],[Surface m2]]</f>
        <v>3634.1463414634145</v>
      </c>
    </row>
    <row r="4805" spans="1:6" hidden="1" x14ac:dyDescent="0.3">
      <c r="A4805" t="s">
        <v>3369</v>
      </c>
      <c r="B4805">
        <v>3</v>
      </c>
      <c r="C4805" s="2">
        <v>298000</v>
      </c>
      <c r="D4805" t="s">
        <v>4686</v>
      </c>
      <c r="E4805" s="1">
        <v>90</v>
      </c>
      <c r="F4805" s="2">
        <f>Imobiliare_Data_18apr[[#This Row],[Price]]/Imobiliare_Data_18apr[[#This Row],[Surface m2]]</f>
        <v>3311.1111111111113</v>
      </c>
    </row>
    <row r="4806" spans="1:6" hidden="1" x14ac:dyDescent="0.3">
      <c r="A4806" t="s">
        <v>1604</v>
      </c>
      <c r="B4806">
        <v>3</v>
      </c>
      <c r="C4806" s="2">
        <v>299000</v>
      </c>
      <c r="D4806" t="s">
        <v>4687</v>
      </c>
      <c r="E4806" s="1">
        <v>113</v>
      </c>
      <c r="F4806" s="2">
        <f>Imobiliare_Data_18apr[[#This Row],[Price]]/Imobiliare_Data_18apr[[#This Row],[Surface m2]]</f>
        <v>2646.0176991150443</v>
      </c>
    </row>
    <row r="4807" spans="1:6" hidden="1" x14ac:dyDescent="0.3">
      <c r="A4807" t="s">
        <v>1823</v>
      </c>
      <c r="B4807">
        <v>3</v>
      </c>
      <c r="C4807" s="2">
        <v>299000</v>
      </c>
      <c r="D4807" t="s">
        <v>4686</v>
      </c>
      <c r="E4807" s="1">
        <v>113</v>
      </c>
      <c r="F4807" s="2">
        <f>Imobiliare_Data_18apr[[#This Row],[Price]]/Imobiliare_Data_18apr[[#This Row],[Surface m2]]</f>
        <v>2646.0176991150443</v>
      </c>
    </row>
    <row r="4808" spans="1:6" hidden="1" x14ac:dyDescent="0.3">
      <c r="A4808" t="s">
        <v>1873</v>
      </c>
      <c r="B4808">
        <v>3</v>
      </c>
      <c r="C4808" s="2">
        <v>299000</v>
      </c>
      <c r="D4808" t="s">
        <v>4686</v>
      </c>
      <c r="E4808" s="1">
        <v>74</v>
      </c>
      <c r="F4808" s="2">
        <f>Imobiliare_Data_18apr[[#This Row],[Price]]/Imobiliare_Data_18apr[[#This Row],[Surface m2]]</f>
        <v>4040.5405405405404</v>
      </c>
    </row>
    <row r="4809" spans="1:6" hidden="1" x14ac:dyDescent="0.3">
      <c r="A4809" t="s">
        <v>3373</v>
      </c>
      <c r="B4809">
        <v>5</v>
      </c>
      <c r="C4809" s="2">
        <v>299000</v>
      </c>
      <c r="D4809" t="s">
        <v>4687</v>
      </c>
      <c r="E4809" s="1">
        <v>177</v>
      </c>
      <c r="F4809" s="2">
        <f>Imobiliare_Data_18apr[[#This Row],[Price]]/Imobiliare_Data_18apr[[#This Row],[Surface m2]]</f>
        <v>1689.2655367231639</v>
      </c>
    </row>
    <row r="4810" spans="1:6" hidden="1" x14ac:dyDescent="0.3">
      <c r="A4810" t="s">
        <v>3483</v>
      </c>
      <c r="B4810">
        <v>3</v>
      </c>
      <c r="C4810" s="2">
        <v>299000</v>
      </c>
      <c r="D4810" t="s">
        <v>4686</v>
      </c>
      <c r="E4810" s="1">
        <v>100</v>
      </c>
      <c r="F4810" s="2">
        <f>Imobiliare_Data_18apr[[#This Row],[Price]]/Imobiliare_Data_18apr[[#This Row],[Surface m2]]</f>
        <v>2990</v>
      </c>
    </row>
    <row r="4811" spans="1:6" hidden="1" x14ac:dyDescent="0.3">
      <c r="A4811" t="s">
        <v>3630</v>
      </c>
      <c r="B4811">
        <v>4</v>
      </c>
      <c r="C4811" s="2">
        <v>299000</v>
      </c>
      <c r="D4811" t="s">
        <v>4686</v>
      </c>
      <c r="E4811" s="1">
        <v>117</v>
      </c>
      <c r="F4811" s="2">
        <f>Imobiliare_Data_18apr[[#This Row],[Price]]/Imobiliare_Data_18apr[[#This Row],[Surface m2]]</f>
        <v>2555.5555555555557</v>
      </c>
    </row>
    <row r="4812" spans="1:6" x14ac:dyDescent="0.3">
      <c r="A4812" t="s">
        <v>3521</v>
      </c>
      <c r="B4812">
        <v>2</v>
      </c>
      <c r="C4812" s="2">
        <v>299000</v>
      </c>
      <c r="D4812" t="s">
        <v>4687</v>
      </c>
      <c r="E4812" s="1">
        <v>81</v>
      </c>
      <c r="F4812" s="2">
        <f>Imobiliare_Data_18apr[[#This Row],[Price]]/Imobiliare_Data_18apr[[#This Row],[Surface m2]]</f>
        <v>3691.358024691358</v>
      </c>
    </row>
    <row r="4813" spans="1:6" x14ac:dyDescent="0.3">
      <c r="A4813" t="s">
        <v>4451</v>
      </c>
      <c r="B4813">
        <v>2</v>
      </c>
      <c r="C4813" s="2">
        <v>299000</v>
      </c>
      <c r="D4813" t="s">
        <v>4687</v>
      </c>
      <c r="E4813" s="1">
        <v>53</v>
      </c>
      <c r="F4813" s="2">
        <f>Imobiliare_Data_18apr[[#This Row],[Price]]/Imobiliare_Data_18apr[[#This Row],[Surface m2]]</f>
        <v>5641.5094339622638</v>
      </c>
    </row>
    <row r="4814" spans="1:6" hidden="1" x14ac:dyDescent="0.3">
      <c r="A4814" t="s">
        <v>3139</v>
      </c>
      <c r="B4814">
        <v>3</v>
      </c>
      <c r="C4814" s="2">
        <v>299900</v>
      </c>
      <c r="D4814" t="s">
        <v>4687</v>
      </c>
      <c r="E4814" s="1">
        <v>82</v>
      </c>
      <c r="F4814" s="2">
        <f>Imobiliare_Data_18apr[[#This Row],[Price]]/Imobiliare_Data_18apr[[#This Row],[Surface m2]]</f>
        <v>3657.3170731707319</v>
      </c>
    </row>
    <row r="4815" spans="1:6" hidden="1" x14ac:dyDescent="0.3">
      <c r="A4815" t="s">
        <v>1335</v>
      </c>
      <c r="B4815">
        <v>3</v>
      </c>
      <c r="C4815" s="2">
        <v>300000</v>
      </c>
      <c r="D4815" t="s">
        <v>4686</v>
      </c>
      <c r="E4815" s="1">
        <v>90</v>
      </c>
      <c r="F4815" s="2">
        <f>Imobiliare_Data_18apr[[#This Row],[Price]]/Imobiliare_Data_18apr[[#This Row],[Surface m2]]</f>
        <v>3333.3333333333335</v>
      </c>
    </row>
    <row r="4816" spans="1:6" hidden="1" x14ac:dyDescent="0.3">
      <c r="A4816" t="s">
        <v>1461</v>
      </c>
      <c r="B4816">
        <v>3</v>
      </c>
      <c r="C4816" s="2">
        <v>300000</v>
      </c>
      <c r="D4816" t="s">
        <v>4686</v>
      </c>
      <c r="E4816" s="1">
        <v>100</v>
      </c>
      <c r="F4816" s="2">
        <f>Imobiliare_Data_18apr[[#This Row],[Price]]/Imobiliare_Data_18apr[[#This Row],[Surface m2]]</f>
        <v>3000</v>
      </c>
    </row>
    <row r="4817" spans="1:6" hidden="1" x14ac:dyDescent="0.3">
      <c r="A4817" t="s">
        <v>1975</v>
      </c>
      <c r="B4817">
        <v>4</v>
      </c>
      <c r="C4817" s="2">
        <v>300000</v>
      </c>
      <c r="D4817" t="s">
        <v>4687</v>
      </c>
      <c r="E4817" s="1">
        <v>100</v>
      </c>
      <c r="F4817" s="2">
        <f>Imobiliare_Data_18apr[[#This Row],[Price]]/Imobiliare_Data_18apr[[#This Row],[Surface m2]]</f>
        <v>3000</v>
      </c>
    </row>
    <row r="4818" spans="1:6" hidden="1" x14ac:dyDescent="0.3">
      <c r="A4818" t="s">
        <v>1977</v>
      </c>
      <c r="B4818">
        <v>4</v>
      </c>
      <c r="C4818" s="2">
        <v>300000</v>
      </c>
      <c r="D4818" t="s">
        <v>4686</v>
      </c>
      <c r="E4818" s="1">
        <v>117</v>
      </c>
      <c r="F4818" s="2">
        <f>Imobiliare_Data_18apr[[#This Row],[Price]]/Imobiliare_Data_18apr[[#This Row],[Surface m2]]</f>
        <v>2564.102564102564</v>
      </c>
    </row>
    <row r="4819" spans="1:6" hidden="1" x14ac:dyDescent="0.3">
      <c r="A4819" t="s">
        <v>1988</v>
      </c>
      <c r="B4819">
        <v>4</v>
      </c>
      <c r="C4819" s="2">
        <v>300000</v>
      </c>
      <c r="D4819" t="s">
        <v>4686</v>
      </c>
      <c r="E4819" s="1">
        <v>128</v>
      </c>
      <c r="F4819" s="2">
        <f>Imobiliare_Data_18apr[[#This Row],[Price]]/Imobiliare_Data_18apr[[#This Row],[Surface m2]]</f>
        <v>2343.75</v>
      </c>
    </row>
    <row r="4820" spans="1:6" hidden="1" x14ac:dyDescent="0.3">
      <c r="A4820" t="s">
        <v>2559</v>
      </c>
      <c r="B4820">
        <v>3</v>
      </c>
      <c r="C4820" s="2">
        <v>300000</v>
      </c>
      <c r="D4820" t="s">
        <v>4687</v>
      </c>
      <c r="E4820" s="1">
        <v>85</v>
      </c>
      <c r="F4820" s="2">
        <f>Imobiliare_Data_18apr[[#This Row],[Price]]/Imobiliare_Data_18apr[[#This Row],[Surface m2]]</f>
        <v>3529.4117647058824</v>
      </c>
    </row>
    <row r="4821" spans="1:6" hidden="1" x14ac:dyDescent="0.3">
      <c r="A4821" t="s">
        <v>2884</v>
      </c>
      <c r="B4821">
        <v>4</v>
      </c>
      <c r="C4821" s="2">
        <v>300000</v>
      </c>
      <c r="D4821" t="s">
        <v>4687</v>
      </c>
      <c r="E4821" s="1">
        <v>113</v>
      </c>
      <c r="F4821" s="2">
        <f>Imobiliare_Data_18apr[[#This Row],[Price]]/Imobiliare_Data_18apr[[#This Row],[Surface m2]]</f>
        <v>2654.8672566371683</v>
      </c>
    </row>
    <row r="4822" spans="1:6" hidden="1" x14ac:dyDescent="0.3">
      <c r="A4822" t="s">
        <v>2930</v>
      </c>
      <c r="B4822">
        <v>5</v>
      </c>
      <c r="C4822" s="2">
        <v>300000</v>
      </c>
      <c r="D4822" t="s">
        <v>4687</v>
      </c>
      <c r="E4822" s="1">
        <v>110</v>
      </c>
      <c r="F4822" s="2">
        <f>Imobiliare_Data_18apr[[#This Row],[Price]]/Imobiliare_Data_18apr[[#This Row],[Surface m2]]</f>
        <v>2727.2727272727275</v>
      </c>
    </row>
    <row r="4823" spans="1:6" hidden="1" x14ac:dyDescent="0.3">
      <c r="A4823" t="s">
        <v>4267</v>
      </c>
      <c r="B4823">
        <v>3</v>
      </c>
      <c r="C4823" s="2">
        <v>300000</v>
      </c>
      <c r="D4823" t="s">
        <v>4686</v>
      </c>
      <c r="E4823" s="1">
        <v>85</v>
      </c>
      <c r="F4823" s="2">
        <f>Imobiliare_Data_18apr[[#This Row],[Price]]/Imobiliare_Data_18apr[[#This Row],[Surface m2]]</f>
        <v>3529.4117647058824</v>
      </c>
    </row>
    <row r="4824" spans="1:6" hidden="1" x14ac:dyDescent="0.3">
      <c r="A4824" t="s">
        <v>4356</v>
      </c>
      <c r="B4824">
        <v>3</v>
      </c>
      <c r="C4824" s="2">
        <v>300000</v>
      </c>
      <c r="D4824" t="s">
        <v>4686</v>
      </c>
      <c r="E4824" s="1">
        <v>72</v>
      </c>
      <c r="F4824" s="2">
        <f>Imobiliare_Data_18apr[[#This Row],[Price]]/Imobiliare_Data_18apr[[#This Row],[Surface m2]]</f>
        <v>4166.666666666667</v>
      </c>
    </row>
    <row r="4825" spans="1:6" hidden="1" x14ac:dyDescent="0.3">
      <c r="A4825" t="s">
        <v>3186</v>
      </c>
      <c r="B4825">
        <v>3</v>
      </c>
      <c r="C4825" s="2">
        <v>300000</v>
      </c>
      <c r="D4825" t="s">
        <v>4687</v>
      </c>
      <c r="E4825" s="1">
        <v>77</v>
      </c>
      <c r="F4825" s="2">
        <f>Imobiliare_Data_18apr[[#This Row],[Price]]/Imobiliare_Data_18apr[[#This Row],[Surface m2]]</f>
        <v>3896.1038961038962</v>
      </c>
    </row>
    <row r="4826" spans="1:6" hidden="1" x14ac:dyDescent="0.3">
      <c r="A4826" t="s">
        <v>3436</v>
      </c>
      <c r="B4826">
        <v>3</v>
      </c>
      <c r="C4826" s="2">
        <v>300000</v>
      </c>
      <c r="D4826" t="s">
        <v>4686</v>
      </c>
      <c r="E4826" s="1">
        <v>77</v>
      </c>
      <c r="F4826" s="2">
        <f>Imobiliare_Data_18apr[[#This Row],[Price]]/Imobiliare_Data_18apr[[#This Row],[Surface m2]]</f>
        <v>3896.1038961038962</v>
      </c>
    </row>
    <row r="4827" spans="1:6" hidden="1" x14ac:dyDescent="0.3">
      <c r="A4827" t="s">
        <v>3820</v>
      </c>
      <c r="B4827">
        <v>3</v>
      </c>
      <c r="C4827" s="2">
        <v>300000</v>
      </c>
      <c r="D4827" t="s">
        <v>4686</v>
      </c>
      <c r="E4827" s="1">
        <v>90</v>
      </c>
      <c r="F4827" s="2">
        <f>Imobiliare_Data_18apr[[#This Row],[Price]]/Imobiliare_Data_18apr[[#This Row],[Surface m2]]</f>
        <v>3333.3333333333335</v>
      </c>
    </row>
    <row r="4828" spans="1:6" hidden="1" x14ac:dyDescent="0.3">
      <c r="A4828" t="s">
        <v>4144</v>
      </c>
      <c r="B4828">
        <v>3</v>
      </c>
      <c r="C4828" s="2">
        <v>300000</v>
      </c>
      <c r="D4828" t="s">
        <v>4686</v>
      </c>
      <c r="E4828" s="1">
        <v>80</v>
      </c>
      <c r="F4828" s="2">
        <f>Imobiliare_Data_18apr[[#This Row],[Price]]/Imobiliare_Data_18apr[[#This Row],[Surface m2]]</f>
        <v>3750</v>
      </c>
    </row>
    <row r="4829" spans="1:6" hidden="1" x14ac:dyDescent="0.3">
      <c r="A4829" t="s">
        <v>4322</v>
      </c>
      <c r="B4829">
        <v>3</v>
      </c>
      <c r="C4829" s="2">
        <v>300000</v>
      </c>
      <c r="D4829" t="s">
        <v>4686</v>
      </c>
      <c r="E4829" s="1">
        <v>68</v>
      </c>
      <c r="F4829" s="2">
        <f>Imobiliare_Data_18apr[[#This Row],[Price]]/Imobiliare_Data_18apr[[#This Row],[Surface m2]]</f>
        <v>4411.7647058823532</v>
      </c>
    </row>
    <row r="4830" spans="1:6" hidden="1" x14ac:dyDescent="0.3">
      <c r="A4830" t="s">
        <v>2181</v>
      </c>
      <c r="B4830">
        <v>3</v>
      </c>
      <c r="C4830" s="2">
        <v>305000</v>
      </c>
      <c r="D4830" t="s">
        <v>4687</v>
      </c>
      <c r="E4830" s="1">
        <v>95.5</v>
      </c>
      <c r="F4830" s="2">
        <f>Imobiliare_Data_18apr[[#This Row],[Price]]/Imobiliare_Data_18apr[[#This Row],[Surface m2]]</f>
        <v>3193.7172774869109</v>
      </c>
    </row>
    <row r="4831" spans="1:6" hidden="1" x14ac:dyDescent="0.3">
      <c r="A4831" t="s">
        <v>1382</v>
      </c>
      <c r="B4831">
        <v>3</v>
      </c>
      <c r="C4831" s="2">
        <v>305000</v>
      </c>
      <c r="D4831" t="s">
        <v>4686</v>
      </c>
      <c r="E4831" s="1">
        <v>100</v>
      </c>
      <c r="F4831" s="2">
        <f>Imobiliare_Data_18apr[[#This Row],[Price]]/Imobiliare_Data_18apr[[#This Row],[Surface m2]]</f>
        <v>3050</v>
      </c>
    </row>
    <row r="4832" spans="1:6" hidden="1" x14ac:dyDescent="0.3">
      <c r="A4832" t="s">
        <v>1727</v>
      </c>
      <c r="B4832">
        <v>3</v>
      </c>
      <c r="C4832" s="2">
        <v>305000</v>
      </c>
      <c r="D4832" t="s">
        <v>4687</v>
      </c>
      <c r="E4832" s="1">
        <v>85</v>
      </c>
      <c r="F4832" s="2">
        <f>Imobiliare_Data_18apr[[#This Row],[Price]]/Imobiliare_Data_18apr[[#This Row],[Surface m2]]</f>
        <v>3588.2352941176468</v>
      </c>
    </row>
    <row r="4833" spans="1:6" hidden="1" x14ac:dyDescent="0.3">
      <c r="A4833" t="s">
        <v>3600</v>
      </c>
      <c r="B4833">
        <v>3</v>
      </c>
      <c r="C4833" s="2">
        <v>305000</v>
      </c>
      <c r="D4833" t="s">
        <v>4686</v>
      </c>
      <c r="E4833" s="1">
        <v>84</v>
      </c>
      <c r="F4833" s="2">
        <f>Imobiliare_Data_18apr[[#This Row],[Price]]/Imobiliare_Data_18apr[[#This Row],[Surface m2]]</f>
        <v>3630.9523809523807</v>
      </c>
    </row>
    <row r="4834" spans="1:6" hidden="1" x14ac:dyDescent="0.3">
      <c r="A4834" t="s">
        <v>2723</v>
      </c>
      <c r="B4834">
        <v>3</v>
      </c>
      <c r="C4834" s="2">
        <v>305000</v>
      </c>
      <c r="D4834" t="s">
        <v>4686</v>
      </c>
      <c r="E4834" s="1">
        <v>100</v>
      </c>
      <c r="F4834" s="2">
        <f>Imobiliare_Data_18apr[[#This Row],[Price]]/Imobiliare_Data_18apr[[#This Row],[Surface m2]]</f>
        <v>3050</v>
      </c>
    </row>
    <row r="4835" spans="1:6" hidden="1" x14ac:dyDescent="0.3">
      <c r="A4835" t="s">
        <v>3422</v>
      </c>
      <c r="B4835">
        <v>4</v>
      </c>
      <c r="C4835" s="2">
        <v>305000</v>
      </c>
      <c r="D4835" t="s">
        <v>4686</v>
      </c>
      <c r="E4835" s="1">
        <v>100</v>
      </c>
      <c r="F4835" s="2">
        <f>Imobiliare_Data_18apr[[#This Row],[Price]]/Imobiliare_Data_18apr[[#This Row],[Surface m2]]</f>
        <v>3050</v>
      </c>
    </row>
    <row r="4836" spans="1:6" hidden="1" x14ac:dyDescent="0.3">
      <c r="A4836" t="s">
        <v>3680</v>
      </c>
      <c r="B4836">
        <v>3</v>
      </c>
      <c r="C4836" s="2">
        <v>305000</v>
      </c>
      <c r="D4836" t="s">
        <v>4686</v>
      </c>
      <c r="E4836" s="1">
        <v>85</v>
      </c>
      <c r="F4836" s="2">
        <f>Imobiliare_Data_18apr[[#This Row],[Price]]/Imobiliare_Data_18apr[[#This Row],[Surface m2]]</f>
        <v>3588.2352941176468</v>
      </c>
    </row>
    <row r="4837" spans="1:6" hidden="1" x14ac:dyDescent="0.3">
      <c r="A4837" t="s">
        <v>3904</v>
      </c>
      <c r="B4837">
        <v>3</v>
      </c>
      <c r="C4837" s="2">
        <v>305000</v>
      </c>
      <c r="D4837" t="s">
        <v>4686</v>
      </c>
      <c r="E4837" s="1">
        <v>85</v>
      </c>
      <c r="F4837" s="2">
        <f>Imobiliare_Data_18apr[[#This Row],[Price]]/Imobiliare_Data_18apr[[#This Row],[Surface m2]]</f>
        <v>3588.2352941176468</v>
      </c>
    </row>
    <row r="4838" spans="1:6" hidden="1" x14ac:dyDescent="0.3">
      <c r="A4838" t="s">
        <v>4473</v>
      </c>
      <c r="B4838">
        <v>3</v>
      </c>
      <c r="C4838" s="2">
        <v>307000</v>
      </c>
      <c r="D4838" t="s">
        <v>4687</v>
      </c>
      <c r="E4838" s="1">
        <v>95</v>
      </c>
      <c r="F4838" s="2">
        <f>Imobiliare_Data_18apr[[#This Row],[Price]]/Imobiliare_Data_18apr[[#This Row],[Surface m2]]</f>
        <v>3231.5789473684213</v>
      </c>
    </row>
    <row r="4839" spans="1:6" hidden="1" x14ac:dyDescent="0.3">
      <c r="A4839" t="s">
        <v>142</v>
      </c>
      <c r="B4839">
        <v>3</v>
      </c>
      <c r="C4839" s="2">
        <v>308000</v>
      </c>
      <c r="D4839" t="s">
        <v>4686</v>
      </c>
      <c r="E4839" s="1">
        <v>90</v>
      </c>
      <c r="F4839" s="2">
        <f>Imobiliare_Data_18apr[[#This Row],[Price]]/Imobiliare_Data_18apr[[#This Row],[Surface m2]]</f>
        <v>3422.2222222222222</v>
      </c>
    </row>
    <row r="4840" spans="1:6" hidden="1" x14ac:dyDescent="0.3">
      <c r="A4840" t="s">
        <v>1405</v>
      </c>
      <c r="B4840">
        <v>3</v>
      </c>
      <c r="C4840" s="2">
        <v>308000</v>
      </c>
      <c r="D4840" t="s">
        <v>4686</v>
      </c>
      <c r="E4840" s="1">
        <v>85</v>
      </c>
      <c r="F4840" s="2">
        <f>Imobiliare_Data_18apr[[#This Row],[Price]]/Imobiliare_Data_18apr[[#This Row],[Surface m2]]</f>
        <v>3623.5294117647059</v>
      </c>
    </row>
    <row r="4841" spans="1:6" hidden="1" x14ac:dyDescent="0.3">
      <c r="A4841" t="s">
        <v>1459</v>
      </c>
      <c r="B4841">
        <v>3</v>
      </c>
      <c r="C4841" s="2">
        <v>308000</v>
      </c>
      <c r="D4841" t="s">
        <v>4686</v>
      </c>
      <c r="E4841" s="1">
        <v>90</v>
      </c>
      <c r="F4841" s="2">
        <f>Imobiliare_Data_18apr[[#This Row],[Price]]/Imobiliare_Data_18apr[[#This Row],[Surface m2]]</f>
        <v>3422.2222222222222</v>
      </c>
    </row>
    <row r="4842" spans="1:6" hidden="1" x14ac:dyDescent="0.3">
      <c r="A4842" t="s">
        <v>4563</v>
      </c>
      <c r="B4842">
        <v>3</v>
      </c>
      <c r="C4842" s="2">
        <v>308000</v>
      </c>
      <c r="D4842" t="s">
        <v>4687</v>
      </c>
      <c r="E4842" s="1">
        <v>100</v>
      </c>
      <c r="F4842" s="2">
        <f>Imobiliare_Data_18apr[[#This Row],[Price]]/Imobiliare_Data_18apr[[#This Row],[Surface m2]]</f>
        <v>3080</v>
      </c>
    </row>
    <row r="4843" spans="1:6" hidden="1" x14ac:dyDescent="0.3">
      <c r="A4843" t="s">
        <v>2240</v>
      </c>
      <c r="B4843">
        <v>3</v>
      </c>
      <c r="C4843" s="2">
        <v>309000</v>
      </c>
      <c r="D4843" t="s">
        <v>4686</v>
      </c>
      <c r="E4843" s="1">
        <v>83.7</v>
      </c>
      <c r="F4843" s="2">
        <f>Imobiliare_Data_18apr[[#This Row],[Price]]/Imobiliare_Data_18apr[[#This Row],[Surface m2]]</f>
        <v>3691.7562724014338</v>
      </c>
    </row>
    <row r="4844" spans="1:6" hidden="1" x14ac:dyDescent="0.3">
      <c r="A4844" t="s">
        <v>1424</v>
      </c>
      <c r="B4844">
        <v>3</v>
      </c>
      <c r="C4844" s="2">
        <v>309000</v>
      </c>
      <c r="D4844" t="s">
        <v>4687</v>
      </c>
      <c r="E4844" s="1">
        <v>85</v>
      </c>
      <c r="F4844" s="2">
        <f>Imobiliare_Data_18apr[[#This Row],[Price]]/Imobiliare_Data_18apr[[#This Row],[Surface m2]]</f>
        <v>3635.294117647059</v>
      </c>
    </row>
    <row r="4845" spans="1:6" hidden="1" x14ac:dyDescent="0.3">
      <c r="A4845" t="s">
        <v>1452</v>
      </c>
      <c r="B4845">
        <v>3</v>
      </c>
      <c r="C4845" s="2">
        <v>309000</v>
      </c>
      <c r="D4845" t="s">
        <v>4686</v>
      </c>
      <c r="E4845" s="1">
        <v>74</v>
      </c>
      <c r="F4845" s="2">
        <f>Imobiliare_Data_18apr[[#This Row],[Price]]/Imobiliare_Data_18apr[[#This Row],[Surface m2]]</f>
        <v>4175.6756756756758</v>
      </c>
    </row>
    <row r="4846" spans="1:6" hidden="1" x14ac:dyDescent="0.3">
      <c r="A4846" t="s">
        <v>1724</v>
      </c>
      <c r="B4846">
        <v>3</v>
      </c>
      <c r="C4846" s="2">
        <v>309000</v>
      </c>
      <c r="D4846" t="s">
        <v>4686</v>
      </c>
      <c r="E4846" s="1">
        <v>85</v>
      </c>
      <c r="F4846" s="2">
        <f>Imobiliare_Data_18apr[[#This Row],[Price]]/Imobiliare_Data_18apr[[#This Row],[Surface m2]]</f>
        <v>3635.294117647059</v>
      </c>
    </row>
    <row r="4847" spans="1:6" hidden="1" x14ac:dyDescent="0.3">
      <c r="A4847" t="s">
        <v>1775</v>
      </c>
      <c r="B4847">
        <v>3</v>
      </c>
      <c r="C4847" s="2">
        <v>309000</v>
      </c>
      <c r="D4847" t="s">
        <v>4687</v>
      </c>
      <c r="E4847" s="1">
        <v>80</v>
      </c>
      <c r="F4847" s="2">
        <f>Imobiliare_Data_18apr[[#This Row],[Price]]/Imobiliare_Data_18apr[[#This Row],[Surface m2]]</f>
        <v>3862.5</v>
      </c>
    </row>
    <row r="4848" spans="1:6" hidden="1" x14ac:dyDescent="0.3">
      <c r="A4848" t="s">
        <v>3214</v>
      </c>
      <c r="B4848">
        <v>3</v>
      </c>
      <c r="C4848" s="2">
        <v>309000</v>
      </c>
      <c r="D4848" t="s">
        <v>4687</v>
      </c>
      <c r="E4848" s="1">
        <v>85</v>
      </c>
      <c r="F4848" s="2">
        <f>Imobiliare_Data_18apr[[#This Row],[Price]]/Imobiliare_Data_18apr[[#This Row],[Surface m2]]</f>
        <v>3635.294117647059</v>
      </c>
    </row>
    <row r="4849" spans="1:6" hidden="1" x14ac:dyDescent="0.3">
      <c r="A4849" t="s">
        <v>4581</v>
      </c>
      <c r="B4849">
        <v>3</v>
      </c>
      <c r="C4849" s="2">
        <v>309000</v>
      </c>
      <c r="D4849" t="s">
        <v>4687</v>
      </c>
      <c r="E4849" s="1">
        <v>85</v>
      </c>
      <c r="F4849" s="2">
        <f>Imobiliare_Data_18apr[[#This Row],[Price]]/Imobiliare_Data_18apr[[#This Row],[Surface m2]]</f>
        <v>3635.294117647059</v>
      </c>
    </row>
    <row r="4850" spans="1:6" hidden="1" x14ac:dyDescent="0.3">
      <c r="A4850" t="s">
        <v>1522</v>
      </c>
      <c r="B4850">
        <v>3</v>
      </c>
      <c r="C4850" s="2">
        <v>310000</v>
      </c>
      <c r="D4850" t="s">
        <v>4686</v>
      </c>
      <c r="E4850" s="1">
        <v>73.599999999999994</v>
      </c>
      <c r="F4850" s="2">
        <f>Imobiliare_Data_18apr[[#This Row],[Price]]/Imobiliare_Data_18apr[[#This Row],[Surface m2]]</f>
        <v>4211.9565217391309</v>
      </c>
    </row>
    <row r="4851" spans="1:6" hidden="1" x14ac:dyDescent="0.3">
      <c r="A4851" t="s">
        <v>3650</v>
      </c>
      <c r="B4851">
        <v>3</v>
      </c>
      <c r="C4851" s="2">
        <v>310000</v>
      </c>
      <c r="D4851" t="s">
        <v>4686</v>
      </c>
      <c r="E4851" s="1">
        <v>93.84</v>
      </c>
      <c r="F4851" s="2">
        <f>Imobiliare_Data_18apr[[#This Row],[Price]]/Imobiliare_Data_18apr[[#This Row],[Surface m2]]</f>
        <v>3303.4953111679451</v>
      </c>
    </row>
    <row r="4852" spans="1:6" hidden="1" x14ac:dyDescent="0.3">
      <c r="A4852" t="s">
        <v>4060</v>
      </c>
      <c r="B4852">
        <v>4</v>
      </c>
      <c r="C4852" s="2">
        <v>310000</v>
      </c>
      <c r="D4852" t="s">
        <v>4687</v>
      </c>
      <c r="E4852" s="1">
        <v>86</v>
      </c>
      <c r="F4852" s="2">
        <f>Imobiliare_Data_18apr[[#This Row],[Price]]/Imobiliare_Data_18apr[[#This Row],[Surface m2]]</f>
        <v>3604.6511627906975</v>
      </c>
    </row>
    <row r="4853" spans="1:6" hidden="1" x14ac:dyDescent="0.3">
      <c r="A4853" t="s">
        <v>4664</v>
      </c>
      <c r="B4853">
        <v>4</v>
      </c>
      <c r="C4853" s="2">
        <v>310000</v>
      </c>
      <c r="D4853" t="s">
        <v>4687</v>
      </c>
      <c r="E4853" s="1">
        <v>135</v>
      </c>
      <c r="F4853" s="2">
        <f>Imobiliare_Data_18apr[[#This Row],[Price]]/Imobiliare_Data_18apr[[#This Row],[Surface m2]]</f>
        <v>2296.2962962962961</v>
      </c>
    </row>
    <row r="4854" spans="1:6" hidden="1" x14ac:dyDescent="0.3">
      <c r="A4854" t="s">
        <v>2176</v>
      </c>
      <c r="B4854">
        <v>3</v>
      </c>
      <c r="C4854" s="2">
        <v>314000</v>
      </c>
      <c r="D4854" t="s">
        <v>4687</v>
      </c>
      <c r="E4854" s="1">
        <v>81</v>
      </c>
      <c r="F4854" s="2">
        <f>Imobiliare_Data_18apr[[#This Row],[Price]]/Imobiliare_Data_18apr[[#This Row],[Surface m2]]</f>
        <v>3876.5432098765432</v>
      </c>
    </row>
    <row r="4855" spans="1:6" hidden="1" x14ac:dyDescent="0.3">
      <c r="A4855" t="s">
        <v>3567</v>
      </c>
      <c r="B4855">
        <v>1</v>
      </c>
      <c r="C4855" s="2">
        <v>315000</v>
      </c>
      <c r="D4855" t="s">
        <v>4686</v>
      </c>
      <c r="E4855" s="1">
        <v>60</v>
      </c>
      <c r="F4855" s="2">
        <f>Imobiliare_Data_18apr[[#This Row],[Price]]/Imobiliare_Data_18apr[[#This Row],[Surface m2]]</f>
        <v>5250</v>
      </c>
    </row>
    <row r="4856" spans="1:6" hidden="1" x14ac:dyDescent="0.3">
      <c r="A4856" t="s">
        <v>221</v>
      </c>
      <c r="B4856">
        <v>3</v>
      </c>
      <c r="C4856" s="2">
        <v>315000</v>
      </c>
      <c r="D4856" t="s">
        <v>4686</v>
      </c>
      <c r="E4856" s="1">
        <v>81</v>
      </c>
      <c r="F4856" s="2">
        <f>Imobiliare_Data_18apr[[#This Row],[Price]]/Imobiliare_Data_18apr[[#This Row],[Surface m2]]</f>
        <v>3888.8888888888887</v>
      </c>
    </row>
    <row r="4857" spans="1:6" hidden="1" x14ac:dyDescent="0.3">
      <c r="A4857" t="s">
        <v>3133</v>
      </c>
      <c r="B4857">
        <v>3</v>
      </c>
      <c r="C4857" s="2">
        <v>315000</v>
      </c>
      <c r="D4857" t="s">
        <v>4686</v>
      </c>
      <c r="E4857" s="1">
        <v>74</v>
      </c>
      <c r="F4857" s="2">
        <f>Imobiliare_Data_18apr[[#This Row],[Price]]/Imobiliare_Data_18apr[[#This Row],[Surface m2]]</f>
        <v>4256.7567567567567</v>
      </c>
    </row>
    <row r="4858" spans="1:6" hidden="1" x14ac:dyDescent="0.3">
      <c r="A4858" t="s">
        <v>2074</v>
      </c>
      <c r="B4858">
        <v>4</v>
      </c>
      <c r="C4858" s="2">
        <v>315000</v>
      </c>
      <c r="D4858" t="s">
        <v>4686</v>
      </c>
      <c r="E4858" s="1">
        <v>117</v>
      </c>
      <c r="F4858" s="2">
        <f>Imobiliare_Data_18apr[[#This Row],[Price]]/Imobiliare_Data_18apr[[#This Row],[Surface m2]]</f>
        <v>2692.3076923076924</v>
      </c>
    </row>
    <row r="4859" spans="1:6" hidden="1" x14ac:dyDescent="0.3">
      <c r="A4859" t="s">
        <v>2631</v>
      </c>
      <c r="B4859">
        <v>3</v>
      </c>
      <c r="C4859" s="2">
        <v>315000</v>
      </c>
      <c r="D4859" t="s">
        <v>4686</v>
      </c>
      <c r="E4859" s="1">
        <v>80</v>
      </c>
      <c r="F4859" s="2">
        <f>Imobiliare_Data_18apr[[#This Row],[Price]]/Imobiliare_Data_18apr[[#This Row],[Surface m2]]</f>
        <v>3937.5</v>
      </c>
    </row>
    <row r="4860" spans="1:6" hidden="1" x14ac:dyDescent="0.3">
      <c r="A4860" t="s">
        <v>2698</v>
      </c>
      <c r="B4860">
        <v>3</v>
      </c>
      <c r="C4860" s="2">
        <v>315000</v>
      </c>
      <c r="D4860" t="s">
        <v>4687</v>
      </c>
      <c r="E4860" s="1">
        <v>84</v>
      </c>
      <c r="F4860" s="2">
        <f>Imobiliare_Data_18apr[[#This Row],[Price]]/Imobiliare_Data_18apr[[#This Row],[Surface m2]]</f>
        <v>3750</v>
      </c>
    </row>
    <row r="4861" spans="1:6" hidden="1" x14ac:dyDescent="0.3">
      <c r="A4861" t="s">
        <v>2728</v>
      </c>
      <c r="B4861">
        <v>3</v>
      </c>
      <c r="C4861" s="2">
        <v>315000</v>
      </c>
      <c r="D4861" t="s">
        <v>4687</v>
      </c>
      <c r="E4861" s="1">
        <v>68</v>
      </c>
      <c r="F4861" s="2">
        <f>Imobiliare_Data_18apr[[#This Row],[Price]]/Imobiliare_Data_18apr[[#This Row],[Surface m2]]</f>
        <v>4632.3529411764703</v>
      </c>
    </row>
    <row r="4862" spans="1:6" hidden="1" x14ac:dyDescent="0.3">
      <c r="A4862" t="s">
        <v>4247</v>
      </c>
      <c r="B4862">
        <v>3</v>
      </c>
      <c r="C4862" s="2">
        <v>315000</v>
      </c>
      <c r="D4862" t="s">
        <v>4686</v>
      </c>
      <c r="E4862" s="1">
        <v>77</v>
      </c>
      <c r="F4862" s="2">
        <f>Imobiliare_Data_18apr[[#This Row],[Price]]/Imobiliare_Data_18apr[[#This Row],[Surface m2]]</f>
        <v>4090.909090909091</v>
      </c>
    </row>
    <row r="4863" spans="1:6" hidden="1" x14ac:dyDescent="0.3">
      <c r="A4863" t="s">
        <v>3184</v>
      </c>
      <c r="B4863">
        <v>3</v>
      </c>
      <c r="C4863" s="2">
        <v>315000</v>
      </c>
      <c r="D4863" t="s">
        <v>4687</v>
      </c>
      <c r="E4863" s="1">
        <v>68</v>
      </c>
      <c r="F4863" s="2">
        <f>Imobiliare_Data_18apr[[#This Row],[Price]]/Imobiliare_Data_18apr[[#This Row],[Surface m2]]</f>
        <v>4632.3529411764703</v>
      </c>
    </row>
    <row r="4864" spans="1:6" x14ac:dyDescent="0.3">
      <c r="A4864" t="s">
        <v>2348</v>
      </c>
      <c r="B4864">
        <v>2</v>
      </c>
      <c r="C4864" s="2">
        <v>315000</v>
      </c>
      <c r="D4864" t="s">
        <v>4685</v>
      </c>
      <c r="E4864" s="1">
        <v>60</v>
      </c>
      <c r="F4864" s="2">
        <f>Imobiliare_Data_18apr[[#This Row],[Price]]/Imobiliare_Data_18apr[[#This Row],[Surface m2]]</f>
        <v>5250</v>
      </c>
    </row>
    <row r="4865" spans="1:6" hidden="1" x14ac:dyDescent="0.3">
      <c r="A4865" t="s">
        <v>3863</v>
      </c>
      <c r="B4865">
        <v>3</v>
      </c>
      <c r="C4865" s="2">
        <v>315000</v>
      </c>
      <c r="D4865" t="s">
        <v>4686</v>
      </c>
      <c r="E4865" s="1">
        <v>80.97</v>
      </c>
      <c r="F4865" s="2">
        <f>Imobiliare_Data_18apr[[#This Row],[Price]]/Imobiliare_Data_18apr[[#This Row],[Surface m2]]</f>
        <v>3890.3297517599112</v>
      </c>
    </row>
    <row r="4866" spans="1:6" hidden="1" x14ac:dyDescent="0.3">
      <c r="A4866" t="s">
        <v>4106</v>
      </c>
      <c r="B4866">
        <v>4</v>
      </c>
      <c r="C4866" s="2">
        <v>315000</v>
      </c>
      <c r="D4866" t="s">
        <v>4686</v>
      </c>
      <c r="E4866" s="1">
        <v>151.63</v>
      </c>
      <c r="F4866" s="2">
        <f>Imobiliare_Data_18apr[[#This Row],[Price]]/Imobiliare_Data_18apr[[#This Row],[Surface m2]]</f>
        <v>2077.425311613797</v>
      </c>
    </row>
    <row r="4867" spans="1:6" hidden="1" x14ac:dyDescent="0.3">
      <c r="A4867" t="s">
        <v>3308</v>
      </c>
      <c r="B4867">
        <v>4</v>
      </c>
      <c r="C4867" s="2">
        <v>316000</v>
      </c>
      <c r="D4867" t="s">
        <v>4687</v>
      </c>
      <c r="E4867" s="1">
        <v>176</v>
      </c>
      <c r="F4867" s="2">
        <f>Imobiliare_Data_18apr[[#This Row],[Price]]/Imobiliare_Data_18apr[[#This Row],[Surface m2]]</f>
        <v>1795.4545454545455</v>
      </c>
    </row>
    <row r="4868" spans="1:6" hidden="1" x14ac:dyDescent="0.3">
      <c r="A4868" t="s">
        <v>3602</v>
      </c>
      <c r="B4868">
        <v>5</v>
      </c>
      <c r="C4868" s="2">
        <v>316000</v>
      </c>
      <c r="D4868" t="s">
        <v>4687</v>
      </c>
      <c r="E4868" s="1">
        <v>177</v>
      </c>
      <c r="F4868" s="2">
        <f>Imobiliare_Data_18apr[[#This Row],[Price]]/Imobiliare_Data_18apr[[#This Row],[Surface m2]]</f>
        <v>1785.3107344632767</v>
      </c>
    </row>
    <row r="4869" spans="1:6" hidden="1" x14ac:dyDescent="0.3">
      <c r="A4869" t="s">
        <v>3303</v>
      </c>
      <c r="B4869">
        <v>4</v>
      </c>
      <c r="C4869" s="2">
        <v>317000</v>
      </c>
      <c r="D4869" t="s">
        <v>4686</v>
      </c>
      <c r="E4869" s="1">
        <v>176</v>
      </c>
      <c r="F4869" s="2">
        <f>Imobiliare_Data_18apr[[#This Row],[Price]]/Imobiliare_Data_18apr[[#This Row],[Surface m2]]</f>
        <v>1801.1363636363637</v>
      </c>
    </row>
    <row r="4870" spans="1:6" hidden="1" x14ac:dyDescent="0.3">
      <c r="A4870" t="s">
        <v>176</v>
      </c>
      <c r="B4870">
        <v>4</v>
      </c>
      <c r="C4870" s="2">
        <v>319000</v>
      </c>
      <c r="D4870" t="s">
        <v>4686</v>
      </c>
      <c r="E4870" s="1">
        <v>137</v>
      </c>
      <c r="F4870" s="2">
        <f>Imobiliare_Data_18apr[[#This Row],[Price]]/Imobiliare_Data_18apr[[#This Row],[Surface m2]]</f>
        <v>2328.4671532846714</v>
      </c>
    </row>
    <row r="4871" spans="1:6" hidden="1" x14ac:dyDescent="0.3">
      <c r="A4871" t="s">
        <v>1453</v>
      </c>
      <c r="B4871">
        <v>3</v>
      </c>
      <c r="C4871" s="2">
        <v>319000</v>
      </c>
      <c r="D4871" t="s">
        <v>4686</v>
      </c>
      <c r="E4871" s="1">
        <v>90</v>
      </c>
      <c r="F4871" s="2">
        <f>Imobiliare_Data_18apr[[#This Row],[Price]]/Imobiliare_Data_18apr[[#This Row],[Surface m2]]</f>
        <v>3544.4444444444443</v>
      </c>
    </row>
    <row r="4872" spans="1:6" hidden="1" x14ac:dyDescent="0.3">
      <c r="A4872" t="s">
        <v>4271</v>
      </c>
      <c r="B4872">
        <v>3</v>
      </c>
      <c r="C4872" s="2">
        <v>319000</v>
      </c>
      <c r="D4872" t="s">
        <v>4686</v>
      </c>
      <c r="E4872" s="1">
        <v>72</v>
      </c>
      <c r="F4872" s="2">
        <f>Imobiliare_Data_18apr[[#This Row],[Price]]/Imobiliare_Data_18apr[[#This Row],[Surface m2]]</f>
        <v>4430.5555555555557</v>
      </c>
    </row>
    <row r="4873" spans="1:6" hidden="1" x14ac:dyDescent="0.3">
      <c r="A4873" t="s">
        <v>1953</v>
      </c>
      <c r="B4873">
        <v>4</v>
      </c>
      <c r="C4873" s="2">
        <v>319990</v>
      </c>
      <c r="D4873" t="s">
        <v>4687</v>
      </c>
      <c r="E4873" s="1">
        <v>186.19</v>
      </c>
      <c r="F4873" s="2">
        <f>Imobiliare_Data_18apr[[#This Row],[Price]]/Imobiliare_Data_18apr[[#This Row],[Surface m2]]</f>
        <v>1718.6207637359687</v>
      </c>
    </row>
    <row r="4874" spans="1:6" hidden="1" x14ac:dyDescent="0.3">
      <c r="A4874" t="s">
        <v>218</v>
      </c>
      <c r="B4874">
        <v>3</v>
      </c>
      <c r="C4874" s="2">
        <v>320000</v>
      </c>
      <c r="D4874" t="s">
        <v>4686</v>
      </c>
      <c r="E4874" s="1">
        <v>81</v>
      </c>
      <c r="F4874" s="2">
        <f>Imobiliare_Data_18apr[[#This Row],[Price]]/Imobiliare_Data_18apr[[#This Row],[Surface m2]]</f>
        <v>3950.6172839506171</v>
      </c>
    </row>
    <row r="4875" spans="1:6" hidden="1" x14ac:dyDescent="0.3">
      <c r="A4875" t="s">
        <v>1982</v>
      </c>
      <c r="B4875">
        <v>4</v>
      </c>
      <c r="C4875" s="2">
        <v>320000</v>
      </c>
      <c r="D4875" t="s">
        <v>4686</v>
      </c>
      <c r="E4875" s="1">
        <v>160</v>
      </c>
      <c r="F4875" s="2">
        <f>Imobiliare_Data_18apr[[#This Row],[Price]]/Imobiliare_Data_18apr[[#This Row],[Surface m2]]</f>
        <v>2000</v>
      </c>
    </row>
    <row r="4876" spans="1:6" hidden="1" x14ac:dyDescent="0.3">
      <c r="A4876" t="s">
        <v>2157</v>
      </c>
      <c r="B4876">
        <v>5</v>
      </c>
      <c r="C4876" s="2">
        <v>320000</v>
      </c>
      <c r="D4876" t="s">
        <v>4687</v>
      </c>
      <c r="E4876" s="1">
        <v>170</v>
      </c>
      <c r="F4876" s="2">
        <f>Imobiliare_Data_18apr[[#This Row],[Price]]/Imobiliare_Data_18apr[[#This Row],[Surface m2]]</f>
        <v>1882.3529411764705</v>
      </c>
    </row>
    <row r="4877" spans="1:6" hidden="1" x14ac:dyDescent="0.3">
      <c r="A4877" t="s">
        <v>4366</v>
      </c>
      <c r="B4877">
        <v>3</v>
      </c>
      <c r="C4877" s="2">
        <v>320000</v>
      </c>
      <c r="D4877" t="s">
        <v>4686</v>
      </c>
      <c r="E4877" s="1">
        <v>90</v>
      </c>
      <c r="F4877" s="2">
        <f>Imobiliare_Data_18apr[[#This Row],[Price]]/Imobiliare_Data_18apr[[#This Row],[Surface m2]]</f>
        <v>3555.5555555555557</v>
      </c>
    </row>
    <row r="4878" spans="1:6" x14ac:dyDescent="0.3">
      <c r="A4878" t="s">
        <v>1150</v>
      </c>
      <c r="B4878">
        <v>2</v>
      </c>
      <c r="C4878" s="2">
        <v>320000</v>
      </c>
      <c r="D4878" t="s">
        <v>4686</v>
      </c>
      <c r="E4878" s="1">
        <v>90</v>
      </c>
      <c r="F4878" s="2">
        <f>Imobiliare_Data_18apr[[#This Row],[Price]]/Imobiliare_Data_18apr[[#This Row],[Surface m2]]</f>
        <v>3555.5555555555557</v>
      </c>
    </row>
    <row r="4879" spans="1:6" x14ac:dyDescent="0.3">
      <c r="A4879" t="s">
        <v>1151</v>
      </c>
      <c r="B4879">
        <v>2</v>
      </c>
      <c r="C4879" s="2">
        <v>320000</v>
      </c>
      <c r="D4879" t="s">
        <v>4686</v>
      </c>
      <c r="E4879" s="1">
        <v>90</v>
      </c>
      <c r="F4879" s="2">
        <f>Imobiliare_Data_18apr[[#This Row],[Price]]/Imobiliare_Data_18apr[[#This Row],[Surface m2]]</f>
        <v>3555.5555555555557</v>
      </c>
    </row>
    <row r="4880" spans="1:6" x14ac:dyDescent="0.3">
      <c r="A4880" t="s">
        <v>2302</v>
      </c>
      <c r="B4880">
        <v>2</v>
      </c>
      <c r="C4880" s="2">
        <v>320000</v>
      </c>
      <c r="D4880" t="s">
        <v>4686</v>
      </c>
      <c r="E4880" s="1">
        <v>90</v>
      </c>
      <c r="F4880" s="2">
        <f>Imobiliare_Data_18apr[[#This Row],[Price]]/Imobiliare_Data_18apr[[#This Row],[Surface m2]]</f>
        <v>3555.5555555555557</v>
      </c>
    </row>
    <row r="4881" spans="1:6" hidden="1" x14ac:dyDescent="0.3">
      <c r="A4881" t="s">
        <v>3657</v>
      </c>
      <c r="B4881">
        <v>3</v>
      </c>
      <c r="C4881" s="2">
        <v>320000</v>
      </c>
      <c r="D4881" t="s">
        <v>4687</v>
      </c>
      <c r="E4881" s="1">
        <v>82</v>
      </c>
      <c r="F4881" s="2">
        <f>Imobiliare_Data_18apr[[#This Row],[Price]]/Imobiliare_Data_18apr[[#This Row],[Surface m2]]</f>
        <v>3902.439024390244</v>
      </c>
    </row>
    <row r="4882" spans="1:6" hidden="1" x14ac:dyDescent="0.3">
      <c r="A4882" t="s">
        <v>3697</v>
      </c>
      <c r="B4882">
        <v>4</v>
      </c>
      <c r="C4882" s="2">
        <v>320000</v>
      </c>
      <c r="D4882" t="s">
        <v>4686</v>
      </c>
      <c r="E4882" s="1">
        <v>106</v>
      </c>
      <c r="F4882" s="2">
        <f>Imobiliare_Data_18apr[[#This Row],[Price]]/Imobiliare_Data_18apr[[#This Row],[Surface m2]]</f>
        <v>3018.867924528302</v>
      </c>
    </row>
    <row r="4883" spans="1:6" hidden="1" x14ac:dyDescent="0.3">
      <c r="A4883" t="s">
        <v>4203</v>
      </c>
      <c r="B4883">
        <v>4</v>
      </c>
      <c r="C4883" s="2">
        <v>320000</v>
      </c>
      <c r="D4883" t="s">
        <v>4687</v>
      </c>
      <c r="E4883" s="1">
        <v>140</v>
      </c>
      <c r="F4883" s="2">
        <f>Imobiliare_Data_18apr[[#This Row],[Price]]/Imobiliare_Data_18apr[[#This Row],[Surface m2]]</f>
        <v>2285.7142857142858</v>
      </c>
    </row>
    <row r="4884" spans="1:6" hidden="1" x14ac:dyDescent="0.3">
      <c r="A4884" t="s">
        <v>4257</v>
      </c>
      <c r="B4884">
        <v>4</v>
      </c>
      <c r="C4884" s="2">
        <v>320000</v>
      </c>
      <c r="D4884" t="s">
        <v>4686</v>
      </c>
      <c r="E4884" s="1">
        <v>160</v>
      </c>
      <c r="F4884" s="2">
        <f>Imobiliare_Data_18apr[[#This Row],[Price]]/Imobiliare_Data_18apr[[#This Row],[Surface m2]]</f>
        <v>2000</v>
      </c>
    </row>
    <row r="4885" spans="1:6" hidden="1" x14ac:dyDescent="0.3">
      <c r="A4885" t="s">
        <v>4262</v>
      </c>
      <c r="B4885">
        <v>4</v>
      </c>
      <c r="C4885" s="2">
        <v>320000</v>
      </c>
      <c r="D4885" t="s">
        <v>4687</v>
      </c>
      <c r="E4885" s="1">
        <v>165</v>
      </c>
      <c r="F4885" s="2">
        <f>Imobiliare_Data_18apr[[#This Row],[Price]]/Imobiliare_Data_18apr[[#This Row],[Surface m2]]</f>
        <v>1939.3939393939395</v>
      </c>
    </row>
    <row r="4886" spans="1:6" x14ac:dyDescent="0.3">
      <c r="A4886" t="s">
        <v>4139</v>
      </c>
      <c r="B4886">
        <v>2</v>
      </c>
      <c r="C4886" s="2">
        <v>320000</v>
      </c>
      <c r="D4886" t="s">
        <v>4686</v>
      </c>
      <c r="E4886" s="1">
        <v>90</v>
      </c>
      <c r="F4886" s="2">
        <f>Imobiliare_Data_18apr[[#This Row],[Price]]/Imobiliare_Data_18apr[[#This Row],[Surface m2]]</f>
        <v>3555.5555555555557</v>
      </c>
    </row>
    <row r="4887" spans="1:6" hidden="1" x14ac:dyDescent="0.3">
      <c r="A4887" t="s">
        <v>2984</v>
      </c>
      <c r="B4887">
        <v>4</v>
      </c>
      <c r="C4887" s="2">
        <v>322000</v>
      </c>
      <c r="D4887" t="s">
        <v>4686</v>
      </c>
      <c r="E4887" s="1">
        <v>115</v>
      </c>
      <c r="F4887" s="2">
        <f>Imobiliare_Data_18apr[[#This Row],[Price]]/Imobiliare_Data_18apr[[#This Row],[Surface m2]]</f>
        <v>2800</v>
      </c>
    </row>
    <row r="4888" spans="1:6" hidden="1" x14ac:dyDescent="0.3">
      <c r="A4888" t="s">
        <v>1478</v>
      </c>
      <c r="B4888">
        <v>3</v>
      </c>
      <c r="C4888" s="2">
        <v>324000</v>
      </c>
      <c r="D4888" t="s">
        <v>4687</v>
      </c>
      <c r="E4888" s="1">
        <v>83</v>
      </c>
      <c r="F4888" s="2">
        <f>Imobiliare_Data_18apr[[#This Row],[Price]]/Imobiliare_Data_18apr[[#This Row],[Surface m2]]</f>
        <v>3903.6144578313251</v>
      </c>
    </row>
    <row r="4889" spans="1:6" hidden="1" x14ac:dyDescent="0.3">
      <c r="A4889" t="s">
        <v>4248</v>
      </c>
      <c r="B4889">
        <v>3</v>
      </c>
      <c r="C4889" s="2">
        <v>324000</v>
      </c>
      <c r="D4889" t="s">
        <v>4686</v>
      </c>
      <c r="E4889" s="1">
        <v>80</v>
      </c>
      <c r="F4889" s="2">
        <f>Imobiliare_Data_18apr[[#This Row],[Price]]/Imobiliare_Data_18apr[[#This Row],[Surface m2]]</f>
        <v>4050</v>
      </c>
    </row>
    <row r="4890" spans="1:6" hidden="1" x14ac:dyDescent="0.3">
      <c r="A4890" t="s">
        <v>3679</v>
      </c>
      <c r="B4890">
        <v>4</v>
      </c>
      <c r="C4890" s="2">
        <v>327353</v>
      </c>
      <c r="D4890" t="s">
        <v>4686</v>
      </c>
      <c r="E4890" s="1">
        <v>133</v>
      </c>
      <c r="F4890" s="2">
        <f>Imobiliare_Data_18apr[[#This Row],[Price]]/Imobiliare_Data_18apr[[#This Row],[Surface m2]]</f>
        <v>2461.3007518796994</v>
      </c>
    </row>
    <row r="4891" spans="1:6" hidden="1" x14ac:dyDescent="0.3">
      <c r="A4891" t="s">
        <v>4283</v>
      </c>
      <c r="B4891">
        <v>4</v>
      </c>
      <c r="C4891" s="2">
        <v>327353</v>
      </c>
      <c r="D4891" t="s">
        <v>4687</v>
      </c>
      <c r="E4891" s="1">
        <v>133.28</v>
      </c>
      <c r="F4891" s="2">
        <f>Imobiliare_Data_18apr[[#This Row],[Price]]/Imobiliare_Data_18apr[[#This Row],[Surface m2]]</f>
        <v>2456.1299519807922</v>
      </c>
    </row>
    <row r="4892" spans="1:6" hidden="1" x14ac:dyDescent="0.3">
      <c r="A4892" t="s">
        <v>3880</v>
      </c>
      <c r="B4892">
        <v>3</v>
      </c>
      <c r="C4892" s="2">
        <v>328000</v>
      </c>
      <c r="D4892" t="s">
        <v>4686</v>
      </c>
      <c r="E4892" s="1">
        <v>78</v>
      </c>
      <c r="F4892" s="2">
        <f>Imobiliare_Data_18apr[[#This Row],[Price]]/Imobiliare_Data_18apr[[#This Row],[Surface m2]]</f>
        <v>4205.1282051282051</v>
      </c>
    </row>
    <row r="4893" spans="1:6" hidden="1" x14ac:dyDescent="0.3">
      <c r="A4893" t="s">
        <v>4285</v>
      </c>
      <c r="B4893">
        <v>3</v>
      </c>
      <c r="C4893" s="2">
        <v>328000</v>
      </c>
      <c r="D4893" t="s">
        <v>4686</v>
      </c>
      <c r="E4893" s="1">
        <v>80</v>
      </c>
      <c r="F4893" s="2">
        <f>Imobiliare_Data_18apr[[#This Row],[Price]]/Imobiliare_Data_18apr[[#This Row],[Surface m2]]</f>
        <v>4100</v>
      </c>
    </row>
    <row r="4894" spans="1:6" x14ac:dyDescent="0.3">
      <c r="A4894" t="s">
        <v>3889</v>
      </c>
      <c r="B4894">
        <v>2</v>
      </c>
      <c r="C4894" s="2">
        <v>328000</v>
      </c>
      <c r="D4894" t="s">
        <v>4686</v>
      </c>
      <c r="E4894" s="1">
        <v>56.51</v>
      </c>
      <c r="F4894" s="2">
        <f>Imobiliare_Data_18apr[[#This Row],[Price]]/Imobiliare_Data_18apr[[#This Row],[Surface m2]]</f>
        <v>5804.2824278888693</v>
      </c>
    </row>
    <row r="4895" spans="1:6" hidden="1" x14ac:dyDescent="0.3">
      <c r="A4895" t="s">
        <v>1885</v>
      </c>
      <c r="B4895">
        <v>3</v>
      </c>
      <c r="C4895" s="2">
        <v>329000</v>
      </c>
      <c r="D4895" t="s">
        <v>4687</v>
      </c>
      <c r="E4895" s="1">
        <v>94</v>
      </c>
      <c r="F4895" s="2">
        <f>Imobiliare_Data_18apr[[#This Row],[Price]]/Imobiliare_Data_18apr[[#This Row],[Surface m2]]</f>
        <v>3500</v>
      </c>
    </row>
    <row r="4896" spans="1:6" hidden="1" x14ac:dyDescent="0.3">
      <c r="A4896" t="s">
        <v>1805</v>
      </c>
      <c r="B4896">
        <v>3</v>
      </c>
      <c r="C4896" s="2">
        <v>330000</v>
      </c>
      <c r="D4896" t="s">
        <v>4686</v>
      </c>
      <c r="E4896" s="1">
        <v>94.5</v>
      </c>
      <c r="F4896" s="2">
        <f>Imobiliare_Data_18apr[[#This Row],[Price]]/Imobiliare_Data_18apr[[#This Row],[Surface m2]]</f>
        <v>3492.063492063492</v>
      </c>
    </row>
    <row r="4897" spans="1:6" x14ac:dyDescent="0.3">
      <c r="A4897" t="s">
        <v>2451</v>
      </c>
      <c r="B4897">
        <v>2</v>
      </c>
      <c r="C4897" s="2">
        <v>330000</v>
      </c>
      <c r="D4897" t="s">
        <v>4686</v>
      </c>
      <c r="E4897" s="1">
        <v>83</v>
      </c>
      <c r="F4897" s="2">
        <f>Imobiliare_Data_18apr[[#This Row],[Price]]/Imobiliare_Data_18apr[[#This Row],[Surface m2]]</f>
        <v>3975.9036144578313</v>
      </c>
    </row>
    <row r="4898" spans="1:6" hidden="1" x14ac:dyDescent="0.3">
      <c r="A4898" t="s">
        <v>1980</v>
      </c>
      <c r="B4898">
        <v>4</v>
      </c>
      <c r="C4898" s="2">
        <v>335000</v>
      </c>
      <c r="D4898" t="s">
        <v>4686</v>
      </c>
      <c r="E4898" s="1">
        <v>133.86000000000001</v>
      </c>
      <c r="F4898" s="2">
        <f>Imobiliare_Data_18apr[[#This Row],[Price]]/Imobiliare_Data_18apr[[#This Row],[Surface m2]]</f>
        <v>2502.6146720454203</v>
      </c>
    </row>
    <row r="4899" spans="1:6" hidden="1" x14ac:dyDescent="0.3">
      <c r="A4899" t="s">
        <v>3386</v>
      </c>
      <c r="B4899">
        <v>4</v>
      </c>
      <c r="C4899" s="2">
        <v>335000</v>
      </c>
      <c r="D4899" t="s">
        <v>4686</v>
      </c>
      <c r="E4899" s="1">
        <v>133.86000000000001</v>
      </c>
      <c r="F4899" s="2">
        <f>Imobiliare_Data_18apr[[#This Row],[Price]]/Imobiliare_Data_18apr[[#This Row],[Surface m2]]</f>
        <v>2502.6146720454203</v>
      </c>
    </row>
    <row r="4900" spans="1:6" hidden="1" x14ac:dyDescent="0.3">
      <c r="A4900" t="s">
        <v>3366</v>
      </c>
      <c r="B4900">
        <v>3</v>
      </c>
      <c r="C4900" s="2">
        <v>339000</v>
      </c>
      <c r="D4900" t="s">
        <v>4687</v>
      </c>
      <c r="E4900" s="1">
        <v>90</v>
      </c>
      <c r="F4900" s="2">
        <f>Imobiliare_Data_18apr[[#This Row],[Price]]/Imobiliare_Data_18apr[[#This Row],[Surface m2]]</f>
        <v>3766.6666666666665</v>
      </c>
    </row>
    <row r="4901" spans="1:6" hidden="1" x14ac:dyDescent="0.3">
      <c r="A4901" t="s">
        <v>1468</v>
      </c>
      <c r="B4901">
        <v>3</v>
      </c>
      <c r="C4901" s="2">
        <v>339000</v>
      </c>
      <c r="D4901" t="s">
        <v>4687</v>
      </c>
      <c r="E4901" s="1">
        <v>113</v>
      </c>
      <c r="F4901" s="2">
        <f>Imobiliare_Data_18apr[[#This Row],[Price]]/Imobiliare_Data_18apr[[#This Row],[Surface m2]]</f>
        <v>3000</v>
      </c>
    </row>
    <row r="4902" spans="1:6" hidden="1" x14ac:dyDescent="0.3">
      <c r="A4902" t="s">
        <v>3923</v>
      </c>
      <c r="B4902">
        <v>3</v>
      </c>
      <c r="C4902" s="2">
        <v>339000</v>
      </c>
      <c r="D4902" t="s">
        <v>4687</v>
      </c>
      <c r="E4902" s="1">
        <v>91</v>
      </c>
      <c r="F4902" s="2">
        <f>Imobiliare_Data_18apr[[#This Row],[Price]]/Imobiliare_Data_18apr[[#This Row],[Surface m2]]</f>
        <v>3725.2747252747254</v>
      </c>
    </row>
    <row r="4903" spans="1:6" hidden="1" x14ac:dyDescent="0.3">
      <c r="A4903" t="s">
        <v>3696</v>
      </c>
      <c r="B4903">
        <v>3</v>
      </c>
      <c r="C4903" s="2">
        <v>340000</v>
      </c>
      <c r="D4903" t="s">
        <v>4686</v>
      </c>
      <c r="E4903" s="1">
        <v>90</v>
      </c>
      <c r="F4903" s="2">
        <f>Imobiliare_Data_18apr[[#This Row],[Price]]/Imobiliare_Data_18apr[[#This Row],[Surface m2]]</f>
        <v>3777.7777777777778</v>
      </c>
    </row>
    <row r="4904" spans="1:6" hidden="1" x14ac:dyDescent="0.3">
      <c r="A4904" t="s">
        <v>3251</v>
      </c>
      <c r="B4904">
        <v>4</v>
      </c>
      <c r="C4904" s="2">
        <v>340000</v>
      </c>
      <c r="D4904" t="s">
        <v>4686</v>
      </c>
      <c r="E4904" s="1">
        <v>150</v>
      </c>
      <c r="F4904" s="2">
        <f>Imobiliare_Data_18apr[[#This Row],[Price]]/Imobiliare_Data_18apr[[#This Row],[Surface m2]]</f>
        <v>2266.6666666666665</v>
      </c>
    </row>
    <row r="4905" spans="1:6" hidden="1" x14ac:dyDescent="0.3">
      <c r="A4905" t="s">
        <v>3673</v>
      </c>
      <c r="B4905">
        <v>4</v>
      </c>
      <c r="C4905" s="2">
        <v>340000</v>
      </c>
      <c r="D4905" t="s">
        <v>4686</v>
      </c>
      <c r="E4905" s="1">
        <v>210</v>
      </c>
      <c r="F4905" s="2">
        <f>Imobiliare_Data_18apr[[#This Row],[Price]]/Imobiliare_Data_18apr[[#This Row],[Surface m2]]</f>
        <v>1619.047619047619</v>
      </c>
    </row>
    <row r="4906" spans="1:6" hidden="1" x14ac:dyDescent="0.3">
      <c r="A4906" t="s">
        <v>175</v>
      </c>
      <c r="B4906">
        <v>4</v>
      </c>
      <c r="C4906" s="2">
        <v>345000</v>
      </c>
      <c r="D4906" t="s">
        <v>4687</v>
      </c>
      <c r="E4906" s="1">
        <v>130</v>
      </c>
      <c r="F4906" s="2">
        <f>Imobiliare_Data_18apr[[#This Row],[Price]]/Imobiliare_Data_18apr[[#This Row],[Surface m2]]</f>
        <v>2653.8461538461538</v>
      </c>
    </row>
    <row r="4907" spans="1:6" hidden="1" x14ac:dyDescent="0.3">
      <c r="A4907" t="s">
        <v>2641</v>
      </c>
      <c r="B4907">
        <v>3</v>
      </c>
      <c r="C4907" s="2">
        <v>345000</v>
      </c>
      <c r="D4907" t="s">
        <v>4687</v>
      </c>
      <c r="E4907" s="1">
        <v>112</v>
      </c>
      <c r="F4907" s="2">
        <f>Imobiliare_Data_18apr[[#This Row],[Price]]/Imobiliare_Data_18apr[[#This Row],[Surface m2]]</f>
        <v>3080.3571428571427</v>
      </c>
    </row>
    <row r="4908" spans="1:6" hidden="1" x14ac:dyDescent="0.3">
      <c r="A4908" t="s">
        <v>3301</v>
      </c>
      <c r="B4908">
        <v>4</v>
      </c>
      <c r="C4908" s="2">
        <v>345000</v>
      </c>
      <c r="D4908" t="s">
        <v>4686</v>
      </c>
      <c r="E4908" s="1">
        <v>112</v>
      </c>
      <c r="F4908" s="2">
        <f>Imobiliare_Data_18apr[[#This Row],[Price]]/Imobiliare_Data_18apr[[#This Row],[Surface m2]]</f>
        <v>3080.3571428571427</v>
      </c>
    </row>
    <row r="4909" spans="1:6" hidden="1" x14ac:dyDescent="0.3">
      <c r="A4909" t="s">
        <v>4206</v>
      </c>
      <c r="B4909">
        <v>6</v>
      </c>
      <c r="C4909" s="2">
        <v>345000</v>
      </c>
      <c r="D4909" t="s">
        <v>4686</v>
      </c>
      <c r="E4909" s="1">
        <v>146</v>
      </c>
      <c r="F4909" s="2">
        <f>Imobiliare_Data_18apr[[#This Row],[Price]]/Imobiliare_Data_18apr[[#This Row],[Surface m2]]</f>
        <v>2363.0136986301368</v>
      </c>
    </row>
    <row r="4910" spans="1:6" hidden="1" x14ac:dyDescent="0.3">
      <c r="A4910" t="s">
        <v>3994</v>
      </c>
      <c r="B4910">
        <v>5</v>
      </c>
      <c r="C4910" s="2">
        <v>349000</v>
      </c>
      <c r="D4910" t="s">
        <v>4686</v>
      </c>
      <c r="E4910" s="1">
        <v>144</v>
      </c>
      <c r="F4910" s="2">
        <f>Imobiliare_Data_18apr[[#This Row],[Price]]/Imobiliare_Data_18apr[[#This Row],[Surface m2]]</f>
        <v>2423.6111111111113</v>
      </c>
    </row>
    <row r="4911" spans="1:6" hidden="1" x14ac:dyDescent="0.3">
      <c r="A4911" t="s">
        <v>4131</v>
      </c>
      <c r="B4911">
        <v>6</v>
      </c>
      <c r="C4911" s="2">
        <v>349000</v>
      </c>
      <c r="D4911" t="s">
        <v>4686</v>
      </c>
      <c r="E4911" s="1">
        <v>146</v>
      </c>
      <c r="F4911" s="2">
        <f>Imobiliare_Data_18apr[[#This Row],[Price]]/Imobiliare_Data_18apr[[#This Row],[Surface m2]]</f>
        <v>2390.4109589041095</v>
      </c>
    </row>
    <row r="4912" spans="1:6" hidden="1" x14ac:dyDescent="0.3">
      <c r="A4912" t="s">
        <v>364</v>
      </c>
      <c r="B4912">
        <v>4</v>
      </c>
      <c r="C4912" s="2">
        <v>349500</v>
      </c>
      <c r="D4912" t="s">
        <v>4686</v>
      </c>
      <c r="E4912" s="1">
        <v>170</v>
      </c>
      <c r="F4912" s="2">
        <f>Imobiliare_Data_18apr[[#This Row],[Price]]/Imobiliare_Data_18apr[[#This Row],[Surface m2]]</f>
        <v>2055.8823529411766</v>
      </c>
    </row>
    <row r="4913" spans="1:6" hidden="1" x14ac:dyDescent="0.3">
      <c r="A4913" t="s">
        <v>4265</v>
      </c>
      <c r="B4913">
        <v>4</v>
      </c>
      <c r="C4913" s="2">
        <v>349900</v>
      </c>
      <c r="D4913" t="s">
        <v>4686</v>
      </c>
      <c r="E4913" s="1">
        <v>140</v>
      </c>
      <c r="F4913" s="2">
        <f>Imobiliare_Data_18apr[[#This Row],[Price]]/Imobiliare_Data_18apr[[#This Row],[Surface m2]]</f>
        <v>2499.2857142857142</v>
      </c>
    </row>
    <row r="4914" spans="1:6" hidden="1" x14ac:dyDescent="0.3">
      <c r="A4914" t="s">
        <v>362</v>
      </c>
      <c r="B4914">
        <v>4</v>
      </c>
      <c r="C4914" s="2">
        <v>349999</v>
      </c>
      <c r="D4914" t="s">
        <v>4686</v>
      </c>
      <c r="E4914" s="1">
        <v>110</v>
      </c>
      <c r="F4914" s="2">
        <f>Imobiliare_Data_18apr[[#This Row],[Price]]/Imobiliare_Data_18apr[[#This Row],[Surface m2]]</f>
        <v>3181.8090909090911</v>
      </c>
    </row>
    <row r="4915" spans="1:6" hidden="1" x14ac:dyDescent="0.3">
      <c r="A4915" t="s">
        <v>3065</v>
      </c>
      <c r="B4915">
        <v>3</v>
      </c>
      <c r="C4915" s="2">
        <v>349999</v>
      </c>
      <c r="D4915" t="s">
        <v>4687</v>
      </c>
      <c r="E4915" s="1">
        <v>91</v>
      </c>
      <c r="F4915" s="2">
        <f>Imobiliare_Data_18apr[[#This Row],[Price]]/Imobiliare_Data_18apr[[#This Row],[Surface m2]]</f>
        <v>3846.1428571428573</v>
      </c>
    </row>
    <row r="4916" spans="1:6" hidden="1" x14ac:dyDescent="0.3">
      <c r="A4916" t="s">
        <v>363</v>
      </c>
      <c r="B4916">
        <v>4</v>
      </c>
      <c r="C4916" s="2">
        <v>350000</v>
      </c>
      <c r="D4916" t="s">
        <v>4686</v>
      </c>
      <c r="E4916" s="1">
        <v>110</v>
      </c>
      <c r="F4916" s="2">
        <f>Imobiliare_Data_18apr[[#This Row],[Price]]/Imobiliare_Data_18apr[[#This Row],[Surface m2]]</f>
        <v>3181.818181818182</v>
      </c>
    </row>
    <row r="4917" spans="1:6" hidden="1" x14ac:dyDescent="0.3">
      <c r="A4917" t="s">
        <v>3307</v>
      </c>
      <c r="B4917">
        <v>3</v>
      </c>
      <c r="C4917" s="2">
        <v>350000</v>
      </c>
      <c r="D4917" t="s">
        <v>4687</v>
      </c>
      <c r="E4917" s="1">
        <v>91</v>
      </c>
      <c r="F4917" s="2">
        <f>Imobiliare_Data_18apr[[#This Row],[Price]]/Imobiliare_Data_18apr[[#This Row],[Surface m2]]</f>
        <v>3846.1538461538462</v>
      </c>
    </row>
    <row r="4918" spans="1:6" hidden="1" x14ac:dyDescent="0.3">
      <c r="A4918" t="s">
        <v>1959</v>
      </c>
      <c r="B4918">
        <v>4</v>
      </c>
      <c r="C4918" s="2">
        <v>350000</v>
      </c>
      <c r="D4918" t="s">
        <v>4687</v>
      </c>
      <c r="E4918" s="1">
        <v>94</v>
      </c>
      <c r="F4918" s="2">
        <f>Imobiliare_Data_18apr[[#This Row],[Price]]/Imobiliare_Data_18apr[[#This Row],[Surface m2]]</f>
        <v>3723.4042553191489</v>
      </c>
    </row>
    <row r="4919" spans="1:6" hidden="1" x14ac:dyDescent="0.3">
      <c r="A4919" t="s">
        <v>1977</v>
      </c>
      <c r="B4919">
        <v>4</v>
      </c>
      <c r="C4919" s="2">
        <v>350000</v>
      </c>
      <c r="D4919" t="s">
        <v>4686</v>
      </c>
      <c r="E4919" s="1">
        <v>120</v>
      </c>
      <c r="F4919" s="2">
        <f>Imobiliare_Data_18apr[[#This Row],[Price]]/Imobiliare_Data_18apr[[#This Row],[Surface m2]]</f>
        <v>2916.6666666666665</v>
      </c>
    </row>
    <row r="4920" spans="1:6" hidden="1" x14ac:dyDescent="0.3">
      <c r="A4920" t="s">
        <v>1987</v>
      </c>
      <c r="B4920">
        <v>4</v>
      </c>
      <c r="C4920" s="2">
        <v>350000</v>
      </c>
      <c r="D4920" t="s">
        <v>4686</v>
      </c>
      <c r="E4920" s="1">
        <v>112</v>
      </c>
      <c r="F4920" s="2">
        <f>Imobiliare_Data_18apr[[#This Row],[Price]]/Imobiliare_Data_18apr[[#This Row],[Surface m2]]</f>
        <v>3125</v>
      </c>
    </row>
    <row r="4921" spans="1:6" hidden="1" x14ac:dyDescent="0.3">
      <c r="A4921" t="s">
        <v>2155</v>
      </c>
      <c r="B4921">
        <v>5</v>
      </c>
      <c r="C4921" s="2">
        <v>350000</v>
      </c>
      <c r="D4921" t="s">
        <v>4686</v>
      </c>
      <c r="E4921" s="1">
        <v>114</v>
      </c>
      <c r="F4921" s="2">
        <f>Imobiliare_Data_18apr[[#This Row],[Price]]/Imobiliare_Data_18apr[[#This Row],[Surface m2]]</f>
        <v>3070.1754385964914</v>
      </c>
    </row>
    <row r="4922" spans="1:6" hidden="1" x14ac:dyDescent="0.3">
      <c r="A4922" t="s">
        <v>2163</v>
      </c>
      <c r="B4922">
        <v>5</v>
      </c>
      <c r="C4922" s="2">
        <v>350000</v>
      </c>
      <c r="D4922" t="s">
        <v>4687</v>
      </c>
      <c r="E4922" s="1">
        <v>146</v>
      </c>
      <c r="F4922" s="2">
        <f>Imobiliare_Data_18apr[[#This Row],[Price]]/Imobiliare_Data_18apr[[#This Row],[Surface m2]]</f>
        <v>2397.2602739726026</v>
      </c>
    </row>
    <row r="4923" spans="1:6" hidden="1" x14ac:dyDescent="0.3">
      <c r="A4923" t="s">
        <v>2164</v>
      </c>
      <c r="B4923">
        <v>5</v>
      </c>
      <c r="C4923" s="2">
        <v>350000</v>
      </c>
      <c r="D4923" t="s">
        <v>4687</v>
      </c>
      <c r="E4923" s="1">
        <v>105</v>
      </c>
      <c r="F4923" s="2">
        <f>Imobiliare_Data_18apr[[#This Row],[Price]]/Imobiliare_Data_18apr[[#This Row],[Surface m2]]</f>
        <v>3333.3333333333335</v>
      </c>
    </row>
    <row r="4924" spans="1:6" hidden="1" x14ac:dyDescent="0.3">
      <c r="A4924" t="s">
        <v>2645</v>
      </c>
      <c r="B4924">
        <v>3</v>
      </c>
      <c r="C4924" s="2">
        <v>350000</v>
      </c>
      <c r="D4924" t="s">
        <v>4686</v>
      </c>
      <c r="E4924" s="1">
        <v>114</v>
      </c>
      <c r="F4924" s="2">
        <f>Imobiliare_Data_18apr[[#This Row],[Price]]/Imobiliare_Data_18apr[[#This Row],[Surface m2]]</f>
        <v>3070.1754385964914</v>
      </c>
    </row>
    <row r="4925" spans="1:6" hidden="1" x14ac:dyDescent="0.3">
      <c r="A4925" t="s">
        <v>2695</v>
      </c>
      <c r="B4925">
        <v>3</v>
      </c>
      <c r="C4925" s="2">
        <v>350000</v>
      </c>
      <c r="D4925" t="s">
        <v>4687</v>
      </c>
      <c r="E4925" s="1">
        <v>91</v>
      </c>
      <c r="F4925" s="2">
        <f>Imobiliare_Data_18apr[[#This Row],[Price]]/Imobiliare_Data_18apr[[#This Row],[Surface m2]]</f>
        <v>3846.1538461538462</v>
      </c>
    </row>
    <row r="4926" spans="1:6" hidden="1" x14ac:dyDescent="0.3">
      <c r="A4926" t="s">
        <v>4232</v>
      </c>
      <c r="B4926">
        <v>3</v>
      </c>
      <c r="C4926" s="2">
        <v>350000</v>
      </c>
      <c r="D4926" t="s">
        <v>4686</v>
      </c>
      <c r="E4926" s="1">
        <v>95</v>
      </c>
      <c r="F4926" s="2">
        <f>Imobiliare_Data_18apr[[#This Row],[Price]]/Imobiliare_Data_18apr[[#This Row],[Surface m2]]</f>
        <v>3684.2105263157896</v>
      </c>
    </row>
    <row r="4927" spans="1:6" hidden="1" x14ac:dyDescent="0.3">
      <c r="A4927" t="s">
        <v>3064</v>
      </c>
      <c r="B4927">
        <v>3</v>
      </c>
      <c r="C4927" s="2">
        <v>350000</v>
      </c>
      <c r="D4927" t="s">
        <v>4687</v>
      </c>
      <c r="E4927" s="1">
        <v>90</v>
      </c>
      <c r="F4927" s="2">
        <f>Imobiliare_Data_18apr[[#This Row],[Price]]/Imobiliare_Data_18apr[[#This Row],[Surface m2]]</f>
        <v>3888.8888888888887</v>
      </c>
    </row>
    <row r="4928" spans="1:6" hidden="1" x14ac:dyDescent="0.3">
      <c r="A4928" t="s">
        <v>3138</v>
      </c>
      <c r="B4928">
        <v>3</v>
      </c>
      <c r="C4928" s="2">
        <v>350000</v>
      </c>
      <c r="D4928" t="s">
        <v>4686</v>
      </c>
      <c r="E4928" s="1">
        <v>80</v>
      </c>
      <c r="F4928" s="2">
        <f>Imobiliare_Data_18apr[[#This Row],[Price]]/Imobiliare_Data_18apr[[#This Row],[Surface m2]]</f>
        <v>4375</v>
      </c>
    </row>
    <row r="4929" spans="1:6" hidden="1" x14ac:dyDescent="0.3">
      <c r="A4929" t="s">
        <v>4149</v>
      </c>
      <c r="B4929">
        <v>4</v>
      </c>
      <c r="C4929" s="2">
        <v>350000</v>
      </c>
      <c r="D4929" t="s">
        <v>4687</v>
      </c>
      <c r="E4929" s="1">
        <v>105</v>
      </c>
      <c r="F4929" s="2">
        <f>Imobiliare_Data_18apr[[#This Row],[Price]]/Imobiliare_Data_18apr[[#This Row],[Surface m2]]</f>
        <v>3333.3333333333335</v>
      </c>
    </row>
    <row r="4930" spans="1:6" hidden="1" x14ac:dyDescent="0.3">
      <c r="A4930" t="s">
        <v>4163</v>
      </c>
      <c r="B4930">
        <v>4</v>
      </c>
      <c r="C4930" s="2">
        <v>350000</v>
      </c>
      <c r="D4930" t="s">
        <v>4687</v>
      </c>
      <c r="E4930" s="1">
        <v>101</v>
      </c>
      <c r="F4930" s="2">
        <f>Imobiliare_Data_18apr[[#This Row],[Price]]/Imobiliare_Data_18apr[[#This Row],[Surface m2]]</f>
        <v>3465.3465346534654</v>
      </c>
    </row>
    <row r="4931" spans="1:6" hidden="1" x14ac:dyDescent="0.3">
      <c r="A4931" t="s">
        <v>4260</v>
      </c>
      <c r="B4931">
        <v>4</v>
      </c>
      <c r="C4931" s="2">
        <v>350000</v>
      </c>
      <c r="D4931" t="s">
        <v>4686</v>
      </c>
      <c r="E4931" s="1">
        <v>144</v>
      </c>
      <c r="F4931" s="2">
        <f>Imobiliare_Data_18apr[[#This Row],[Price]]/Imobiliare_Data_18apr[[#This Row],[Surface m2]]</f>
        <v>2430.5555555555557</v>
      </c>
    </row>
    <row r="4932" spans="1:6" hidden="1" x14ac:dyDescent="0.3">
      <c r="A4932" t="s">
        <v>4273</v>
      </c>
      <c r="B4932">
        <v>4</v>
      </c>
      <c r="C4932" s="2">
        <v>350000</v>
      </c>
      <c r="D4932" t="s">
        <v>4686</v>
      </c>
      <c r="E4932" s="1">
        <v>100</v>
      </c>
      <c r="F4932" s="2">
        <f>Imobiliare_Data_18apr[[#This Row],[Price]]/Imobiliare_Data_18apr[[#This Row],[Surface m2]]</f>
        <v>3500</v>
      </c>
    </row>
    <row r="4933" spans="1:6" hidden="1" x14ac:dyDescent="0.3">
      <c r="A4933" t="s">
        <v>4561</v>
      </c>
      <c r="B4933">
        <v>3</v>
      </c>
      <c r="C4933" s="2">
        <v>350000</v>
      </c>
      <c r="D4933" t="s">
        <v>4687</v>
      </c>
      <c r="E4933" s="1">
        <v>91</v>
      </c>
      <c r="F4933" s="2">
        <f>Imobiliare_Data_18apr[[#This Row],[Price]]/Imobiliare_Data_18apr[[#This Row],[Surface m2]]</f>
        <v>3846.1538461538462</v>
      </c>
    </row>
    <row r="4934" spans="1:6" hidden="1" x14ac:dyDescent="0.3">
      <c r="A4934" t="s">
        <v>3242</v>
      </c>
      <c r="B4934">
        <v>4</v>
      </c>
      <c r="C4934" s="2">
        <v>352000</v>
      </c>
      <c r="D4934" t="s">
        <v>4687</v>
      </c>
      <c r="E4934" s="1">
        <v>160</v>
      </c>
      <c r="F4934" s="2">
        <f>Imobiliare_Data_18apr[[#This Row],[Price]]/Imobiliare_Data_18apr[[#This Row],[Surface m2]]</f>
        <v>2200</v>
      </c>
    </row>
    <row r="4935" spans="1:6" hidden="1" x14ac:dyDescent="0.3">
      <c r="A4935" t="s">
        <v>2189</v>
      </c>
      <c r="B4935">
        <v>4</v>
      </c>
      <c r="C4935" s="2">
        <v>357000</v>
      </c>
      <c r="D4935" t="s">
        <v>4687</v>
      </c>
      <c r="E4935" s="1">
        <v>154</v>
      </c>
      <c r="F4935" s="2">
        <f>Imobiliare_Data_18apr[[#This Row],[Price]]/Imobiliare_Data_18apr[[#This Row],[Surface m2]]</f>
        <v>2318.181818181818</v>
      </c>
    </row>
    <row r="4936" spans="1:6" hidden="1" x14ac:dyDescent="0.3">
      <c r="A4936" t="s">
        <v>3627</v>
      </c>
      <c r="B4936">
        <v>3</v>
      </c>
      <c r="C4936" s="2">
        <v>357900</v>
      </c>
      <c r="D4936" t="s">
        <v>4687</v>
      </c>
      <c r="E4936" s="1">
        <v>112</v>
      </c>
      <c r="F4936" s="2">
        <f>Imobiliare_Data_18apr[[#This Row],[Price]]/Imobiliare_Data_18apr[[#This Row],[Surface m2]]</f>
        <v>3195.5357142857142</v>
      </c>
    </row>
    <row r="4937" spans="1:6" hidden="1" x14ac:dyDescent="0.3">
      <c r="A4937" t="s">
        <v>3925</v>
      </c>
      <c r="B4937">
        <v>4</v>
      </c>
      <c r="C4937" s="2">
        <v>359000</v>
      </c>
      <c r="D4937" t="s">
        <v>4687</v>
      </c>
      <c r="E4937" s="1">
        <v>128</v>
      </c>
      <c r="F4937" s="2">
        <f>Imobiliare_Data_18apr[[#This Row],[Price]]/Imobiliare_Data_18apr[[#This Row],[Surface m2]]</f>
        <v>2804.6875</v>
      </c>
    </row>
    <row r="4938" spans="1:6" hidden="1" x14ac:dyDescent="0.3">
      <c r="A4938" t="s">
        <v>4126</v>
      </c>
      <c r="B4938">
        <v>3</v>
      </c>
      <c r="C4938" s="2">
        <v>359000</v>
      </c>
      <c r="D4938" t="s">
        <v>4686</v>
      </c>
      <c r="E4938" s="1">
        <v>104</v>
      </c>
      <c r="F4938" s="2">
        <f>Imobiliare_Data_18apr[[#This Row],[Price]]/Imobiliare_Data_18apr[[#This Row],[Surface m2]]</f>
        <v>3451.9230769230771</v>
      </c>
    </row>
    <row r="4939" spans="1:6" hidden="1" x14ac:dyDescent="0.3">
      <c r="A4939" t="s">
        <v>4122</v>
      </c>
      <c r="B4939">
        <v>4</v>
      </c>
      <c r="C4939" s="2">
        <v>359990</v>
      </c>
      <c r="D4939" t="s">
        <v>4686</v>
      </c>
      <c r="E4939" s="1">
        <v>170</v>
      </c>
      <c r="F4939" s="2">
        <f>Imobiliare_Data_18apr[[#This Row],[Price]]/Imobiliare_Data_18apr[[#This Row],[Surface m2]]</f>
        <v>2117.5882352941176</v>
      </c>
    </row>
    <row r="4940" spans="1:6" hidden="1" x14ac:dyDescent="0.3">
      <c r="A4940" t="s">
        <v>4069</v>
      </c>
      <c r="B4940">
        <v>3</v>
      </c>
      <c r="C4940" s="2">
        <v>360000</v>
      </c>
      <c r="D4940" t="s">
        <v>4686</v>
      </c>
      <c r="E4940" s="1">
        <v>90</v>
      </c>
      <c r="F4940" s="2">
        <f>Imobiliare_Data_18apr[[#This Row],[Price]]/Imobiliare_Data_18apr[[#This Row],[Surface m2]]</f>
        <v>4000</v>
      </c>
    </row>
    <row r="4941" spans="1:6" hidden="1" x14ac:dyDescent="0.3">
      <c r="A4941" t="s">
        <v>3385</v>
      </c>
      <c r="B4941">
        <v>4</v>
      </c>
      <c r="C4941" s="2">
        <v>361000</v>
      </c>
      <c r="D4941" t="s">
        <v>4687</v>
      </c>
      <c r="E4941" s="1">
        <v>130</v>
      </c>
      <c r="F4941" s="2">
        <f>Imobiliare_Data_18apr[[#This Row],[Price]]/Imobiliare_Data_18apr[[#This Row],[Surface m2]]</f>
        <v>2776.9230769230771</v>
      </c>
    </row>
    <row r="4942" spans="1:6" hidden="1" x14ac:dyDescent="0.3">
      <c r="A4942" t="s">
        <v>367</v>
      </c>
      <c r="B4942">
        <v>4</v>
      </c>
      <c r="C4942" s="2">
        <v>363000</v>
      </c>
      <c r="D4942" t="s">
        <v>4686</v>
      </c>
      <c r="E4942" s="1">
        <v>171</v>
      </c>
      <c r="F4942" s="2">
        <f>Imobiliare_Data_18apr[[#This Row],[Price]]/Imobiliare_Data_18apr[[#This Row],[Surface m2]]</f>
        <v>2122.8070175438597</v>
      </c>
    </row>
    <row r="4943" spans="1:6" hidden="1" x14ac:dyDescent="0.3">
      <c r="A4943" t="s">
        <v>366</v>
      </c>
      <c r="B4943">
        <v>4</v>
      </c>
      <c r="C4943" s="2">
        <v>364000</v>
      </c>
      <c r="D4943" t="s">
        <v>4686</v>
      </c>
      <c r="E4943" s="1">
        <v>171</v>
      </c>
      <c r="F4943" s="2">
        <f>Imobiliare_Data_18apr[[#This Row],[Price]]/Imobiliare_Data_18apr[[#This Row],[Surface m2]]</f>
        <v>2128.6549707602339</v>
      </c>
    </row>
    <row r="4944" spans="1:6" hidden="1" x14ac:dyDescent="0.3">
      <c r="A4944" t="s">
        <v>3642</v>
      </c>
      <c r="B4944">
        <v>3</v>
      </c>
      <c r="C4944" s="2">
        <v>365000</v>
      </c>
      <c r="D4944" t="s">
        <v>4686</v>
      </c>
      <c r="E4944" s="1">
        <v>78</v>
      </c>
      <c r="F4944" s="2">
        <f>Imobiliare_Data_18apr[[#This Row],[Price]]/Imobiliare_Data_18apr[[#This Row],[Surface m2]]</f>
        <v>4679.4871794871797</v>
      </c>
    </row>
    <row r="4945" spans="1:6" hidden="1" x14ac:dyDescent="0.3">
      <c r="A4945" t="s">
        <v>4445</v>
      </c>
      <c r="B4945">
        <v>4</v>
      </c>
      <c r="C4945" s="2">
        <v>365000</v>
      </c>
      <c r="D4945" t="s">
        <v>4686</v>
      </c>
      <c r="E4945" s="1">
        <v>137</v>
      </c>
      <c r="F4945" s="2">
        <f>Imobiliare_Data_18apr[[#This Row],[Price]]/Imobiliare_Data_18apr[[#This Row],[Surface m2]]</f>
        <v>2664.2335766423357</v>
      </c>
    </row>
    <row r="4946" spans="1:6" hidden="1" x14ac:dyDescent="0.3">
      <c r="A4946" t="s">
        <v>2036</v>
      </c>
      <c r="B4946">
        <v>4</v>
      </c>
      <c r="C4946" s="2">
        <v>368000</v>
      </c>
      <c r="D4946" t="s">
        <v>4686</v>
      </c>
      <c r="E4946" s="1">
        <v>171</v>
      </c>
      <c r="F4946" s="2">
        <f>Imobiliare_Data_18apr[[#This Row],[Price]]/Imobiliare_Data_18apr[[#This Row],[Surface m2]]</f>
        <v>2152.0467836257308</v>
      </c>
    </row>
    <row r="4947" spans="1:6" hidden="1" x14ac:dyDescent="0.3">
      <c r="A4947" t="s">
        <v>3635</v>
      </c>
      <c r="B4947">
        <v>4</v>
      </c>
      <c r="C4947" s="2">
        <v>368000</v>
      </c>
      <c r="D4947" t="s">
        <v>4686</v>
      </c>
      <c r="E4947" s="1">
        <v>171</v>
      </c>
      <c r="F4947" s="2">
        <f>Imobiliare_Data_18apr[[#This Row],[Price]]/Imobiliare_Data_18apr[[#This Row],[Surface m2]]</f>
        <v>2152.0467836257308</v>
      </c>
    </row>
    <row r="4948" spans="1:6" hidden="1" x14ac:dyDescent="0.3">
      <c r="A4948" t="s">
        <v>3699</v>
      </c>
      <c r="B4948">
        <v>4</v>
      </c>
      <c r="C4948" s="2">
        <v>368000</v>
      </c>
      <c r="D4948" t="s">
        <v>4686</v>
      </c>
      <c r="E4948" s="1">
        <v>172</v>
      </c>
      <c r="F4948" s="2">
        <f>Imobiliare_Data_18apr[[#This Row],[Price]]/Imobiliare_Data_18apr[[#This Row],[Surface m2]]</f>
        <v>2139.5348837209303</v>
      </c>
    </row>
    <row r="4949" spans="1:6" hidden="1" x14ac:dyDescent="0.3">
      <c r="A4949" t="s">
        <v>4389</v>
      </c>
      <c r="B4949">
        <v>4</v>
      </c>
      <c r="C4949" s="2">
        <v>368000</v>
      </c>
      <c r="D4949" t="s">
        <v>4686</v>
      </c>
      <c r="E4949" s="1">
        <v>170</v>
      </c>
      <c r="F4949" s="2">
        <f>Imobiliare_Data_18apr[[#This Row],[Price]]/Imobiliare_Data_18apr[[#This Row],[Surface m2]]</f>
        <v>2164.705882352941</v>
      </c>
    </row>
    <row r="4950" spans="1:6" hidden="1" x14ac:dyDescent="0.3">
      <c r="A4950" t="s">
        <v>1893</v>
      </c>
      <c r="B4950">
        <v>4</v>
      </c>
      <c r="C4950" s="2">
        <v>369000</v>
      </c>
      <c r="D4950" t="s">
        <v>4687</v>
      </c>
      <c r="E4950" s="1">
        <v>135</v>
      </c>
      <c r="F4950" s="2">
        <f>Imobiliare_Data_18apr[[#This Row],[Price]]/Imobiliare_Data_18apr[[#This Row],[Surface m2]]</f>
        <v>2733.3333333333335</v>
      </c>
    </row>
    <row r="4951" spans="1:6" hidden="1" x14ac:dyDescent="0.3">
      <c r="A4951" t="s">
        <v>2018</v>
      </c>
      <c r="B4951">
        <v>4</v>
      </c>
      <c r="C4951" s="2">
        <v>369000</v>
      </c>
      <c r="D4951" t="s">
        <v>4686</v>
      </c>
      <c r="E4951" s="1">
        <v>146</v>
      </c>
      <c r="F4951" s="2">
        <f>Imobiliare_Data_18apr[[#This Row],[Price]]/Imobiliare_Data_18apr[[#This Row],[Surface m2]]</f>
        <v>2527.3972602739727</v>
      </c>
    </row>
    <row r="4952" spans="1:6" hidden="1" x14ac:dyDescent="0.3">
      <c r="A4952" t="s">
        <v>2887</v>
      </c>
      <c r="B4952">
        <v>4</v>
      </c>
      <c r="C4952" s="2">
        <v>369000</v>
      </c>
      <c r="D4952" t="s">
        <v>4687</v>
      </c>
      <c r="E4952" s="1">
        <v>125</v>
      </c>
      <c r="F4952" s="2">
        <f>Imobiliare_Data_18apr[[#This Row],[Price]]/Imobiliare_Data_18apr[[#This Row],[Surface m2]]</f>
        <v>2952</v>
      </c>
    </row>
    <row r="4953" spans="1:6" hidden="1" x14ac:dyDescent="0.3">
      <c r="A4953" t="s">
        <v>3380</v>
      </c>
      <c r="B4953">
        <v>4</v>
      </c>
      <c r="C4953" s="2">
        <v>369000</v>
      </c>
      <c r="D4953" t="s">
        <v>4686</v>
      </c>
      <c r="E4953" s="1">
        <v>130</v>
      </c>
      <c r="F4953" s="2">
        <f>Imobiliare_Data_18apr[[#This Row],[Price]]/Imobiliare_Data_18apr[[#This Row],[Surface m2]]</f>
        <v>2838.4615384615386</v>
      </c>
    </row>
    <row r="4954" spans="1:6" hidden="1" x14ac:dyDescent="0.3">
      <c r="A4954" t="s">
        <v>3406</v>
      </c>
      <c r="B4954">
        <v>4</v>
      </c>
      <c r="C4954" s="2">
        <v>369000</v>
      </c>
      <c r="D4954" t="s">
        <v>4687</v>
      </c>
      <c r="E4954" s="1">
        <v>130</v>
      </c>
      <c r="F4954" s="2">
        <f>Imobiliare_Data_18apr[[#This Row],[Price]]/Imobiliare_Data_18apr[[#This Row],[Surface m2]]</f>
        <v>2838.4615384615386</v>
      </c>
    </row>
    <row r="4955" spans="1:6" hidden="1" x14ac:dyDescent="0.3">
      <c r="A4955" t="s">
        <v>4628</v>
      </c>
      <c r="B4955">
        <v>4</v>
      </c>
      <c r="C4955" s="2">
        <v>369000</v>
      </c>
      <c r="D4955" t="s">
        <v>4686</v>
      </c>
      <c r="E4955" s="1">
        <v>128</v>
      </c>
      <c r="F4955" s="2">
        <f>Imobiliare_Data_18apr[[#This Row],[Price]]/Imobiliare_Data_18apr[[#This Row],[Surface m2]]</f>
        <v>2882.8125</v>
      </c>
    </row>
    <row r="4956" spans="1:6" hidden="1" x14ac:dyDescent="0.3">
      <c r="A4956" t="s">
        <v>4670</v>
      </c>
      <c r="B4956">
        <v>4</v>
      </c>
      <c r="C4956" s="2">
        <v>369000</v>
      </c>
      <c r="D4956" t="s">
        <v>4686</v>
      </c>
      <c r="E4956" s="1">
        <v>126</v>
      </c>
      <c r="F4956" s="2">
        <f>Imobiliare_Data_18apr[[#This Row],[Price]]/Imobiliare_Data_18apr[[#This Row],[Surface m2]]</f>
        <v>2928.5714285714284</v>
      </c>
    </row>
    <row r="4957" spans="1:6" hidden="1" x14ac:dyDescent="0.3">
      <c r="A4957" t="s">
        <v>2033</v>
      </c>
      <c r="B4957">
        <v>4</v>
      </c>
      <c r="C4957" s="2">
        <v>369900</v>
      </c>
      <c r="D4957" t="s">
        <v>4687</v>
      </c>
      <c r="E4957" s="1">
        <v>135</v>
      </c>
      <c r="F4957" s="2">
        <f>Imobiliare_Data_18apr[[#This Row],[Price]]/Imobiliare_Data_18apr[[#This Row],[Surface m2]]</f>
        <v>2740</v>
      </c>
    </row>
    <row r="4958" spans="1:6" hidden="1" x14ac:dyDescent="0.3">
      <c r="A4958" t="s">
        <v>1425</v>
      </c>
      <c r="B4958">
        <v>3</v>
      </c>
      <c r="C4958" s="2">
        <v>370000</v>
      </c>
      <c r="D4958" t="s">
        <v>4686</v>
      </c>
      <c r="E4958" s="1">
        <v>113</v>
      </c>
      <c r="F4958" s="2">
        <f>Imobiliare_Data_18apr[[#This Row],[Price]]/Imobiliare_Data_18apr[[#This Row],[Surface m2]]</f>
        <v>3274.3362831858408</v>
      </c>
    </row>
    <row r="4959" spans="1:6" x14ac:dyDescent="0.3">
      <c r="A4959" t="s">
        <v>407</v>
      </c>
      <c r="B4959">
        <v>2</v>
      </c>
      <c r="C4959" s="2">
        <v>370000</v>
      </c>
      <c r="D4959" t="s">
        <v>4686</v>
      </c>
      <c r="E4959" s="1">
        <v>82</v>
      </c>
      <c r="F4959" s="2">
        <f>Imobiliare_Data_18apr[[#This Row],[Price]]/Imobiliare_Data_18apr[[#This Row],[Surface m2]]</f>
        <v>4512.1951219512193</v>
      </c>
    </row>
    <row r="4960" spans="1:6" x14ac:dyDescent="0.3">
      <c r="A4960" t="s">
        <v>521</v>
      </c>
      <c r="B4960">
        <v>2</v>
      </c>
      <c r="C4960" s="2">
        <v>370000</v>
      </c>
      <c r="D4960" t="s">
        <v>4686</v>
      </c>
      <c r="E4960" s="1">
        <v>82</v>
      </c>
      <c r="F4960" s="2">
        <f>Imobiliare_Data_18apr[[#This Row],[Price]]/Imobiliare_Data_18apr[[#This Row],[Surface m2]]</f>
        <v>4512.1951219512193</v>
      </c>
    </row>
    <row r="4961" spans="1:6" hidden="1" x14ac:dyDescent="0.3">
      <c r="A4961" t="s">
        <v>4210</v>
      </c>
      <c r="B4961">
        <v>4</v>
      </c>
      <c r="C4961" s="2">
        <v>370000</v>
      </c>
      <c r="D4961" t="s">
        <v>4687</v>
      </c>
      <c r="E4961" s="1">
        <v>115</v>
      </c>
      <c r="F4961" s="2">
        <f>Imobiliare_Data_18apr[[#This Row],[Price]]/Imobiliare_Data_18apr[[#This Row],[Surface m2]]</f>
        <v>3217.391304347826</v>
      </c>
    </row>
    <row r="4962" spans="1:6" x14ac:dyDescent="0.3">
      <c r="A4962" t="s">
        <v>3847</v>
      </c>
      <c r="B4962">
        <v>2</v>
      </c>
      <c r="C4962" s="2">
        <v>370000</v>
      </c>
      <c r="D4962" t="s">
        <v>4686</v>
      </c>
      <c r="E4962" s="1">
        <v>80</v>
      </c>
      <c r="F4962" s="2">
        <f>Imobiliare_Data_18apr[[#This Row],[Price]]/Imobiliare_Data_18apr[[#This Row],[Surface m2]]</f>
        <v>4625</v>
      </c>
    </row>
    <row r="4963" spans="1:6" hidden="1" x14ac:dyDescent="0.3">
      <c r="A4963" t="s">
        <v>1889</v>
      </c>
      <c r="B4963">
        <v>4</v>
      </c>
      <c r="C4963" s="2">
        <v>372500</v>
      </c>
      <c r="D4963" t="s">
        <v>4687</v>
      </c>
      <c r="E4963" s="1">
        <v>115</v>
      </c>
      <c r="F4963" s="2">
        <f>Imobiliare_Data_18apr[[#This Row],[Price]]/Imobiliare_Data_18apr[[#This Row],[Surface m2]]</f>
        <v>3239.1304347826085</v>
      </c>
    </row>
    <row r="4964" spans="1:6" hidden="1" x14ac:dyDescent="0.3">
      <c r="A4964" t="s">
        <v>186</v>
      </c>
      <c r="B4964">
        <v>5</v>
      </c>
      <c r="C4964" s="2">
        <v>375000</v>
      </c>
      <c r="D4964" t="s">
        <v>4686</v>
      </c>
      <c r="E4964" s="1">
        <v>150</v>
      </c>
      <c r="F4964" s="2">
        <f>Imobiliare_Data_18apr[[#This Row],[Price]]/Imobiliare_Data_18apr[[#This Row],[Surface m2]]</f>
        <v>2500</v>
      </c>
    </row>
    <row r="4965" spans="1:6" hidden="1" x14ac:dyDescent="0.3">
      <c r="A4965" t="s">
        <v>3129</v>
      </c>
      <c r="B4965">
        <v>4</v>
      </c>
      <c r="C4965" s="2">
        <v>380000</v>
      </c>
      <c r="D4965" t="s">
        <v>4686</v>
      </c>
      <c r="E4965" s="1">
        <v>120</v>
      </c>
      <c r="F4965" s="2">
        <f>Imobiliare_Data_18apr[[#This Row],[Price]]/Imobiliare_Data_18apr[[#This Row],[Surface m2]]</f>
        <v>3166.6666666666665</v>
      </c>
    </row>
    <row r="4966" spans="1:6" hidden="1" x14ac:dyDescent="0.3">
      <c r="A4966" t="s">
        <v>3863</v>
      </c>
      <c r="B4966">
        <v>3</v>
      </c>
      <c r="C4966" s="2">
        <v>380000</v>
      </c>
      <c r="D4966" t="s">
        <v>4686</v>
      </c>
      <c r="E4966" s="1">
        <v>123.5</v>
      </c>
      <c r="F4966" s="2">
        <f>Imobiliare_Data_18apr[[#This Row],[Price]]/Imobiliare_Data_18apr[[#This Row],[Surface m2]]</f>
        <v>3076.9230769230771</v>
      </c>
    </row>
    <row r="4967" spans="1:6" hidden="1" x14ac:dyDescent="0.3">
      <c r="A4967" t="s">
        <v>3247</v>
      </c>
      <c r="B4967">
        <v>4</v>
      </c>
      <c r="C4967" s="2">
        <v>384999</v>
      </c>
      <c r="D4967" t="s">
        <v>4687</v>
      </c>
      <c r="E4967" s="1">
        <v>120</v>
      </c>
      <c r="F4967" s="2">
        <f>Imobiliare_Data_18apr[[#This Row],[Price]]/Imobiliare_Data_18apr[[#This Row],[Surface m2]]</f>
        <v>3208.3249999999998</v>
      </c>
    </row>
    <row r="4968" spans="1:6" hidden="1" x14ac:dyDescent="0.3">
      <c r="A4968" t="s">
        <v>157</v>
      </c>
      <c r="B4968">
        <v>3</v>
      </c>
      <c r="C4968" s="2">
        <v>385000</v>
      </c>
      <c r="D4968" t="s">
        <v>4686</v>
      </c>
      <c r="E4968" s="1">
        <v>90</v>
      </c>
      <c r="F4968" s="2">
        <f>Imobiliare_Data_18apr[[#This Row],[Price]]/Imobiliare_Data_18apr[[#This Row],[Surface m2]]</f>
        <v>4277.7777777777774</v>
      </c>
    </row>
    <row r="4969" spans="1:6" hidden="1" x14ac:dyDescent="0.3">
      <c r="A4969" t="s">
        <v>1979</v>
      </c>
      <c r="B4969">
        <v>4</v>
      </c>
      <c r="C4969" s="2">
        <v>385000</v>
      </c>
      <c r="D4969" t="s">
        <v>4687</v>
      </c>
      <c r="E4969" s="1">
        <v>137</v>
      </c>
      <c r="F4969" s="2">
        <f>Imobiliare_Data_18apr[[#This Row],[Price]]/Imobiliare_Data_18apr[[#This Row],[Surface m2]]</f>
        <v>2810.2189781021898</v>
      </c>
    </row>
    <row r="4970" spans="1:6" hidden="1" x14ac:dyDescent="0.3">
      <c r="A4970" t="s">
        <v>4324</v>
      </c>
      <c r="B4970">
        <v>4</v>
      </c>
      <c r="C4970" s="2">
        <v>385000</v>
      </c>
      <c r="D4970" t="s">
        <v>4686</v>
      </c>
      <c r="E4970" s="1">
        <v>140</v>
      </c>
      <c r="F4970" s="2">
        <f>Imobiliare_Data_18apr[[#This Row],[Price]]/Imobiliare_Data_18apr[[#This Row],[Surface m2]]</f>
        <v>2750</v>
      </c>
    </row>
    <row r="4971" spans="1:6" hidden="1" x14ac:dyDescent="0.3">
      <c r="A4971" t="s">
        <v>2763</v>
      </c>
      <c r="B4971">
        <v>3</v>
      </c>
      <c r="C4971" s="2">
        <v>388900</v>
      </c>
      <c r="D4971" t="s">
        <v>4687</v>
      </c>
      <c r="E4971" s="1">
        <v>78</v>
      </c>
      <c r="F4971" s="2">
        <f>Imobiliare_Data_18apr[[#This Row],[Price]]/Imobiliare_Data_18apr[[#This Row],[Surface m2]]</f>
        <v>4985.8974358974356</v>
      </c>
    </row>
    <row r="4972" spans="1:6" hidden="1" x14ac:dyDescent="0.3">
      <c r="A4972" t="s">
        <v>1846</v>
      </c>
      <c r="B4972">
        <v>3</v>
      </c>
      <c r="C4972" s="2">
        <v>389000</v>
      </c>
      <c r="D4972" t="s">
        <v>4686</v>
      </c>
      <c r="E4972" s="1">
        <v>131</v>
      </c>
      <c r="F4972" s="2">
        <f>Imobiliare_Data_18apr[[#This Row],[Price]]/Imobiliare_Data_18apr[[#This Row],[Surface m2]]</f>
        <v>2969.4656488549617</v>
      </c>
    </row>
    <row r="4973" spans="1:6" hidden="1" x14ac:dyDescent="0.3">
      <c r="A4973" t="s">
        <v>2037</v>
      </c>
      <c r="B4973">
        <v>4</v>
      </c>
      <c r="C4973" s="2">
        <v>389000</v>
      </c>
      <c r="D4973" t="s">
        <v>4686</v>
      </c>
      <c r="E4973" s="1">
        <v>137</v>
      </c>
      <c r="F4973" s="2">
        <f>Imobiliare_Data_18apr[[#This Row],[Price]]/Imobiliare_Data_18apr[[#This Row],[Surface m2]]</f>
        <v>2839.4160583941607</v>
      </c>
    </row>
    <row r="4974" spans="1:6" hidden="1" x14ac:dyDescent="0.3">
      <c r="A4974" t="s">
        <v>2839</v>
      </c>
      <c r="B4974">
        <v>4</v>
      </c>
      <c r="C4974" s="2">
        <v>389000</v>
      </c>
      <c r="D4974" t="s">
        <v>4686</v>
      </c>
      <c r="E4974" s="1">
        <v>145</v>
      </c>
      <c r="F4974" s="2">
        <f>Imobiliare_Data_18apr[[#This Row],[Price]]/Imobiliare_Data_18apr[[#This Row],[Surface m2]]</f>
        <v>2682.7586206896553</v>
      </c>
    </row>
    <row r="4975" spans="1:6" hidden="1" x14ac:dyDescent="0.3">
      <c r="A4975" t="s">
        <v>182</v>
      </c>
      <c r="B4975">
        <v>4</v>
      </c>
      <c r="C4975" s="2">
        <v>390000</v>
      </c>
      <c r="D4975" t="s">
        <v>4687</v>
      </c>
      <c r="E4975" s="1">
        <v>127</v>
      </c>
      <c r="F4975" s="2">
        <f>Imobiliare_Data_18apr[[#This Row],[Price]]/Imobiliare_Data_18apr[[#This Row],[Surface m2]]</f>
        <v>3070.8661417322833</v>
      </c>
    </row>
    <row r="4976" spans="1:6" hidden="1" x14ac:dyDescent="0.3">
      <c r="A4976" t="s">
        <v>3120</v>
      </c>
      <c r="B4976">
        <v>3</v>
      </c>
      <c r="C4976" s="2">
        <v>390000</v>
      </c>
      <c r="D4976" t="s">
        <v>4687</v>
      </c>
      <c r="E4976" s="1">
        <v>78</v>
      </c>
      <c r="F4976" s="2">
        <f>Imobiliare_Data_18apr[[#This Row],[Price]]/Imobiliare_Data_18apr[[#This Row],[Surface m2]]</f>
        <v>5000</v>
      </c>
    </row>
    <row r="4977" spans="1:6" hidden="1" x14ac:dyDescent="0.3">
      <c r="A4977" t="s">
        <v>3390</v>
      </c>
      <c r="B4977">
        <v>3</v>
      </c>
      <c r="C4977" s="2">
        <v>390000</v>
      </c>
      <c r="D4977" t="s">
        <v>4686</v>
      </c>
      <c r="E4977" s="1">
        <v>78</v>
      </c>
      <c r="F4977" s="2">
        <f>Imobiliare_Data_18apr[[#This Row],[Price]]/Imobiliare_Data_18apr[[#This Row],[Surface m2]]</f>
        <v>5000</v>
      </c>
    </row>
    <row r="4978" spans="1:6" hidden="1" x14ac:dyDescent="0.3">
      <c r="A4978" t="s">
        <v>1443</v>
      </c>
      <c r="B4978">
        <v>3</v>
      </c>
      <c r="C4978" s="2">
        <v>390000</v>
      </c>
      <c r="D4978" t="s">
        <v>4686</v>
      </c>
      <c r="E4978" s="1">
        <v>78</v>
      </c>
      <c r="F4978" s="2">
        <f>Imobiliare_Data_18apr[[#This Row],[Price]]/Imobiliare_Data_18apr[[#This Row],[Surface m2]]</f>
        <v>5000</v>
      </c>
    </row>
    <row r="4979" spans="1:6" hidden="1" x14ac:dyDescent="0.3">
      <c r="A4979" t="s">
        <v>1538</v>
      </c>
      <c r="B4979">
        <v>3</v>
      </c>
      <c r="C4979" s="2">
        <v>390000</v>
      </c>
      <c r="D4979" t="s">
        <v>4687</v>
      </c>
      <c r="E4979" s="1">
        <v>130</v>
      </c>
      <c r="F4979" s="2">
        <f>Imobiliare_Data_18apr[[#This Row],[Price]]/Imobiliare_Data_18apr[[#This Row],[Surface m2]]</f>
        <v>3000</v>
      </c>
    </row>
    <row r="4980" spans="1:6" hidden="1" x14ac:dyDescent="0.3">
      <c r="A4980" t="s">
        <v>1779</v>
      </c>
      <c r="B4980">
        <v>3</v>
      </c>
      <c r="C4980" s="2">
        <v>390000</v>
      </c>
      <c r="D4980" t="s">
        <v>4686</v>
      </c>
      <c r="E4980" s="1">
        <v>78</v>
      </c>
      <c r="F4980" s="2">
        <f>Imobiliare_Data_18apr[[#This Row],[Price]]/Imobiliare_Data_18apr[[#This Row],[Surface m2]]</f>
        <v>5000</v>
      </c>
    </row>
    <row r="4981" spans="1:6" hidden="1" x14ac:dyDescent="0.3">
      <c r="A4981" t="s">
        <v>1887</v>
      </c>
      <c r="B4981">
        <v>4</v>
      </c>
      <c r="C4981" s="2">
        <v>390000</v>
      </c>
      <c r="D4981" t="s">
        <v>4687</v>
      </c>
      <c r="E4981" s="1">
        <v>128</v>
      </c>
      <c r="F4981" s="2">
        <f>Imobiliare_Data_18apr[[#This Row],[Price]]/Imobiliare_Data_18apr[[#This Row],[Surface m2]]</f>
        <v>3046.875</v>
      </c>
    </row>
    <row r="4982" spans="1:6" hidden="1" x14ac:dyDescent="0.3">
      <c r="A4982" t="s">
        <v>1892</v>
      </c>
      <c r="B4982">
        <v>4</v>
      </c>
      <c r="C4982" s="2">
        <v>390000</v>
      </c>
      <c r="D4982" t="s">
        <v>4687</v>
      </c>
      <c r="E4982" s="1">
        <v>130</v>
      </c>
      <c r="F4982" s="2">
        <f>Imobiliare_Data_18apr[[#This Row],[Price]]/Imobiliare_Data_18apr[[#This Row],[Surface m2]]</f>
        <v>3000</v>
      </c>
    </row>
    <row r="4983" spans="1:6" hidden="1" x14ac:dyDescent="0.3">
      <c r="A4983" t="s">
        <v>2130</v>
      </c>
      <c r="B4983">
        <v>4</v>
      </c>
      <c r="C4983" s="2">
        <v>390000</v>
      </c>
      <c r="D4983" t="s">
        <v>4686</v>
      </c>
      <c r="E4983" s="1">
        <v>129</v>
      </c>
      <c r="F4983" s="2">
        <f>Imobiliare_Data_18apr[[#This Row],[Price]]/Imobiliare_Data_18apr[[#This Row],[Surface m2]]</f>
        <v>3023.2558139534885</v>
      </c>
    </row>
    <row r="4984" spans="1:6" hidden="1" x14ac:dyDescent="0.3">
      <c r="A4984" t="s">
        <v>2150</v>
      </c>
      <c r="B4984">
        <v>4</v>
      </c>
      <c r="C4984" s="2">
        <v>390000</v>
      </c>
      <c r="D4984" t="s">
        <v>4686</v>
      </c>
      <c r="E4984" s="1">
        <v>130</v>
      </c>
      <c r="F4984" s="2">
        <f>Imobiliare_Data_18apr[[#This Row],[Price]]/Imobiliare_Data_18apr[[#This Row],[Surface m2]]</f>
        <v>3000</v>
      </c>
    </row>
    <row r="4985" spans="1:6" x14ac:dyDescent="0.3">
      <c r="A4985" t="s">
        <v>549</v>
      </c>
      <c r="B4985">
        <v>2</v>
      </c>
      <c r="C4985" s="2">
        <v>390000</v>
      </c>
      <c r="D4985" t="s">
        <v>4687</v>
      </c>
      <c r="E4985" s="1">
        <v>78</v>
      </c>
      <c r="F4985" s="2">
        <f>Imobiliare_Data_18apr[[#This Row],[Price]]/Imobiliare_Data_18apr[[#This Row],[Surface m2]]</f>
        <v>5000</v>
      </c>
    </row>
    <row r="4986" spans="1:6" hidden="1" x14ac:dyDescent="0.3">
      <c r="A4986" t="s">
        <v>2834</v>
      </c>
      <c r="B4986">
        <v>4</v>
      </c>
      <c r="C4986" s="2">
        <v>390000</v>
      </c>
      <c r="D4986" t="s">
        <v>4687</v>
      </c>
      <c r="E4986" s="1">
        <v>128.6</v>
      </c>
      <c r="F4986" s="2">
        <f>Imobiliare_Data_18apr[[#This Row],[Price]]/Imobiliare_Data_18apr[[#This Row],[Surface m2]]</f>
        <v>3032.6594090202179</v>
      </c>
    </row>
    <row r="4987" spans="1:6" hidden="1" x14ac:dyDescent="0.3">
      <c r="A4987" t="s">
        <v>2890</v>
      </c>
      <c r="B4987">
        <v>4</v>
      </c>
      <c r="C4987" s="2">
        <v>390000</v>
      </c>
      <c r="D4987" t="s">
        <v>4686</v>
      </c>
      <c r="E4987" s="1">
        <v>129</v>
      </c>
      <c r="F4987" s="2">
        <f>Imobiliare_Data_18apr[[#This Row],[Price]]/Imobiliare_Data_18apr[[#This Row],[Surface m2]]</f>
        <v>3023.2558139534885</v>
      </c>
    </row>
    <row r="4988" spans="1:6" hidden="1" x14ac:dyDescent="0.3">
      <c r="A4988" t="s">
        <v>4348</v>
      </c>
      <c r="B4988">
        <v>3</v>
      </c>
      <c r="C4988" s="2">
        <v>390000</v>
      </c>
      <c r="D4988" t="s">
        <v>4687</v>
      </c>
      <c r="E4988" s="1">
        <v>78</v>
      </c>
      <c r="F4988" s="2">
        <f>Imobiliare_Data_18apr[[#This Row],[Price]]/Imobiliare_Data_18apr[[#This Row],[Surface m2]]</f>
        <v>5000</v>
      </c>
    </row>
    <row r="4989" spans="1:6" hidden="1" x14ac:dyDescent="0.3">
      <c r="A4989" t="s">
        <v>3117</v>
      </c>
      <c r="B4989">
        <v>3</v>
      </c>
      <c r="C4989" s="2">
        <v>390000</v>
      </c>
      <c r="D4989" t="s">
        <v>4687</v>
      </c>
      <c r="E4989" s="1">
        <v>78</v>
      </c>
      <c r="F4989" s="2">
        <f>Imobiliare_Data_18apr[[#This Row],[Price]]/Imobiliare_Data_18apr[[#This Row],[Surface m2]]</f>
        <v>5000</v>
      </c>
    </row>
    <row r="4990" spans="1:6" hidden="1" x14ac:dyDescent="0.3">
      <c r="A4990" t="s">
        <v>3124</v>
      </c>
      <c r="B4990">
        <v>3</v>
      </c>
      <c r="C4990" s="2">
        <v>390000</v>
      </c>
      <c r="D4990" t="s">
        <v>4686</v>
      </c>
      <c r="E4990" s="1">
        <v>78</v>
      </c>
      <c r="F4990" s="2">
        <f>Imobiliare_Data_18apr[[#This Row],[Price]]/Imobiliare_Data_18apr[[#This Row],[Surface m2]]</f>
        <v>5000</v>
      </c>
    </row>
    <row r="4991" spans="1:6" hidden="1" x14ac:dyDescent="0.3">
      <c r="A4991" t="s">
        <v>3363</v>
      </c>
      <c r="B4991">
        <v>4</v>
      </c>
      <c r="C4991" s="2">
        <v>390000</v>
      </c>
      <c r="D4991" t="s">
        <v>4686</v>
      </c>
      <c r="E4991" s="1">
        <v>170</v>
      </c>
      <c r="F4991" s="2">
        <f>Imobiliare_Data_18apr[[#This Row],[Price]]/Imobiliare_Data_18apr[[#This Row],[Surface m2]]</f>
        <v>2294.1176470588234</v>
      </c>
    </row>
    <row r="4992" spans="1:6" hidden="1" x14ac:dyDescent="0.3">
      <c r="A4992" t="s">
        <v>3736</v>
      </c>
      <c r="B4992">
        <v>4</v>
      </c>
      <c r="C4992" s="2">
        <v>390000</v>
      </c>
      <c r="D4992" t="s">
        <v>4686</v>
      </c>
      <c r="E4992" s="1">
        <v>135</v>
      </c>
      <c r="F4992" s="2">
        <f>Imobiliare_Data_18apr[[#This Row],[Price]]/Imobiliare_Data_18apr[[#This Row],[Surface m2]]</f>
        <v>2888.8888888888887</v>
      </c>
    </row>
    <row r="4993" spans="1:6" hidden="1" x14ac:dyDescent="0.3">
      <c r="A4993" t="s">
        <v>3894</v>
      </c>
      <c r="B4993">
        <v>3</v>
      </c>
      <c r="C4993" s="2">
        <v>390000</v>
      </c>
      <c r="D4993" t="s">
        <v>4686</v>
      </c>
      <c r="E4993" s="1">
        <v>128.6</v>
      </c>
      <c r="F4993" s="2">
        <f>Imobiliare_Data_18apr[[#This Row],[Price]]/Imobiliare_Data_18apr[[#This Row],[Surface m2]]</f>
        <v>3032.6594090202179</v>
      </c>
    </row>
    <row r="4994" spans="1:6" hidden="1" x14ac:dyDescent="0.3">
      <c r="A4994" t="s">
        <v>4368</v>
      </c>
      <c r="B4994">
        <v>4</v>
      </c>
      <c r="C4994" s="2">
        <v>390000</v>
      </c>
      <c r="D4994" t="s">
        <v>4686</v>
      </c>
      <c r="E4994" s="1">
        <v>129</v>
      </c>
      <c r="F4994" s="2">
        <f>Imobiliare_Data_18apr[[#This Row],[Price]]/Imobiliare_Data_18apr[[#This Row],[Surface m2]]</f>
        <v>3023.2558139534885</v>
      </c>
    </row>
    <row r="4995" spans="1:6" hidden="1" x14ac:dyDescent="0.3">
      <c r="A4995" t="s">
        <v>4565</v>
      </c>
      <c r="B4995">
        <v>3</v>
      </c>
      <c r="C4995" s="2">
        <v>390000</v>
      </c>
      <c r="D4995" t="s">
        <v>4687</v>
      </c>
      <c r="E4995" s="1">
        <v>78</v>
      </c>
      <c r="F4995" s="2">
        <f>Imobiliare_Data_18apr[[#This Row],[Price]]/Imobiliare_Data_18apr[[#This Row],[Surface m2]]</f>
        <v>5000</v>
      </c>
    </row>
    <row r="4996" spans="1:6" hidden="1" x14ac:dyDescent="0.3">
      <c r="A4996" t="s">
        <v>2110</v>
      </c>
      <c r="B4996">
        <v>4</v>
      </c>
      <c r="C4996" s="2">
        <v>393000</v>
      </c>
      <c r="D4996" t="s">
        <v>4687</v>
      </c>
      <c r="E4996" s="1">
        <v>120</v>
      </c>
      <c r="F4996" s="2">
        <f>Imobiliare_Data_18apr[[#This Row],[Price]]/Imobiliare_Data_18apr[[#This Row],[Surface m2]]</f>
        <v>3275</v>
      </c>
    </row>
    <row r="4997" spans="1:6" hidden="1" x14ac:dyDescent="0.3">
      <c r="A4997" t="s">
        <v>3112</v>
      </c>
      <c r="B4997">
        <v>4</v>
      </c>
      <c r="C4997" s="2">
        <v>395000</v>
      </c>
      <c r="D4997" t="s">
        <v>4686</v>
      </c>
      <c r="E4997" s="1">
        <v>109</v>
      </c>
      <c r="F4997" s="2">
        <f>Imobiliare_Data_18apr[[#This Row],[Price]]/Imobiliare_Data_18apr[[#This Row],[Surface m2]]</f>
        <v>3623.8532110091742</v>
      </c>
    </row>
    <row r="4998" spans="1:6" hidden="1" x14ac:dyDescent="0.3">
      <c r="A4998" t="s">
        <v>3686</v>
      </c>
      <c r="B4998">
        <v>4</v>
      </c>
      <c r="C4998" s="2">
        <v>395000</v>
      </c>
      <c r="D4998" t="s">
        <v>4687</v>
      </c>
      <c r="E4998" s="1">
        <v>117</v>
      </c>
      <c r="F4998" s="2">
        <f>Imobiliare_Data_18apr[[#This Row],[Price]]/Imobiliare_Data_18apr[[#This Row],[Surface m2]]</f>
        <v>3376.068376068376</v>
      </c>
    </row>
    <row r="4999" spans="1:6" hidden="1" x14ac:dyDescent="0.3">
      <c r="A4999" t="s">
        <v>3926</v>
      </c>
      <c r="B4999">
        <v>4</v>
      </c>
      <c r="C4999" s="2">
        <v>395000</v>
      </c>
      <c r="D4999" t="s">
        <v>4687</v>
      </c>
      <c r="E4999" s="1">
        <v>115</v>
      </c>
      <c r="F4999" s="2">
        <f>Imobiliare_Data_18apr[[#This Row],[Price]]/Imobiliare_Data_18apr[[#This Row],[Surface m2]]</f>
        <v>3434.782608695652</v>
      </c>
    </row>
    <row r="5000" spans="1:6" hidden="1" x14ac:dyDescent="0.3">
      <c r="A5000" t="s">
        <v>4228</v>
      </c>
      <c r="B5000">
        <v>4</v>
      </c>
      <c r="C5000" s="2">
        <v>395000</v>
      </c>
      <c r="D5000" t="s">
        <v>4687</v>
      </c>
      <c r="E5000" s="1">
        <v>105</v>
      </c>
      <c r="F5000" s="2">
        <f>Imobiliare_Data_18apr[[#This Row],[Price]]/Imobiliare_Data_18apr[[#This Row],[Surface m2]]</f>
        <v>3761.9047619047619</v>
      </c>
    </row>
    <row r="5001" spans="1:6" hidden="1" x14ac:dyDescent="0.3">
      <c r="A5001" t="s">
        <v>4229</v>
      </c>
      <c r="B5001">
        <v>4</v>
      </c>
      <c r="C5001" s="2">
        <v>395000</v>
      </c>
      <c r="D5001" t="s">
        <v>4686</v>
      </c>
      <c r="E5001" s="1">
        <v>105</v>
      </c>
      <c r="F5001" s="2">
        <f>Imobiliare_Data_18apr[[#This Row],[Price]]/Imobiliare_Data_18apr[[#This Row],[Surface m2]]</f>
        <v>3761.9047619047619</v>
      </c>
    </row>
    <row r="5002" spans="1:6" hidden="1" x14ac:dyDescent="0.3">
      <c r="A5002" t="s">
        <v>4665</v>
      </c>
      <c r="B5002">
        <v>4</v>
      </c>
      <c r="C5002" s="2">
        <v>395000</v>
      </c>
      <c r="D5002" t="s">
        <v>4686</v>
      </c>
      <c r="E5002" s="1">
        <v>105</v>
      </c>
      <c r="F5002" s="2">
        <f>Imobiliare_Data_18apr[[#This Row],[Price]]/Imobiliare_Data_18apr[[#This Row],[Surface m2]]</f>
        <v>3761.9047619047619</v>
      </c>
    </row>
    <row r="5003" spans="1:6" hidden="1" x14ac:dyDescent="0.3">
      <c r="A5003" t="s">
        <v>3661</v>
      </c>
      <c r="B5003">
        <v>3</v>
      </c>
      <c r="C5003" s="2">
        <v>399000</v>
      </c>
      <c r="D5003" t="s">
        <v>4686</v>
      </c>
      <c r="E5003" s="1">
        <v>78</v>
      </c>
      <c r="F5003" s="2">
        <f>Imobiliare_Data_18apr[[#This Row],[Price]]/Imobiliare_Data_18apr[[#This Row],[Surface m2]]</f>
        <v>5115.3846153846152</v>
      </c>
    </row>
    <row r="5004" spans="1:6" hidden="1" x14ac:dyDescent="0.3">
      <c r="A5004" t="s">
        <v>3692</v>
      </c>
      <c r="B5004">
        <v>4</v>
      </c>
      <c r="C5004" s="2">
        <v>399000</v>
      </c>
      <c r="D5004" t="s">
        <v>4686</v>
      </c>
      <c r="E5004" s="1">
        <v>131</v>
      </c>
      <c r="F5004" s="2">
        <f>Imobiliare_Data_18apr[[#This Row],[Price]]/Imobiliare_Data_18apr[[#This Row],[Surface m2]]</f>
        <v>3045.8015267175574</v>
      </c>
    </row>
    <row r="5005" spans="1:6" hidden="1" x14ac:dyDescent="0.3">
      <c r="A5005" t="s">
        <v>4212</v>
      </c>
      <c r="B5005">
        <v>4</v>
      </c>
      <c r="C5005" s="2">
        <v>399000</v>
      </c>
      <c r="D5005" t="s">
        <v>4686</v>
      </c>
      <c r="E5005" s="1">
        <v>131</v>
      </c>
      <c r="F5005" s="2">
        <f>Imobiliare_Data_18apr[[#This Row],[Price]]/Imobiliare_Data_18apr[[#This Row],[Surface m2]]</f>
        <v>3045.8015267175574</v>
      </c>
    </row>
    <row r="5006" spans="1:6" hidden="1" x14ac:dyDescent="0.3">
      <c r="A5006" t="s">
        <v>4286</v>
      </c>
      <c r="B5006">
        <v>4</v>
      </c>
      <c r="C5006" s="2">
        <v>399000</v>
      </c>
      <c r="D5006" t="s">
        <v>4686</v>
      </c>
      <c r="E5006" s="1">
        <v>203</v>
      </c>
      <c r="F5006" s="2">
        <f>Imobiliare_Data_18apr[[#This Row],[Price]]/Imobiliare_Data_18apr[[#This Row],[Surface m2]]</f>
        <v>1965.5172413793102</v>
      </c>
    </row>
    <row r="5007" spans="1:6" hidden="1" x14ac:dyDescent="0.3">
      <c r="A5007" t="s">
        <v>4660</v>
      </c>
      <c r="B5007">
        <v>4</v>
      </c>
      <c r="C5007" s="2">
        <v>399000</v>
      </c>
      <c r="D5007" t="s">
        <v>4687</v>
      </c>
      <c r="E5007" s="1">
        <v>194</v>
      </c>
      <c r="F5007" s="2">
        <f>Imobiliare_Data_18apr[[#This Row],[Price]]/Imobiliare_Data_18apr[[#This Row],[Surface m2]]</f>
        <v>2056.7010309278348</v>
      </c>
    </row>
    <row r="5008" spans="1:6" hidden="1" x14ac:dyDescent="0.3">
      <c r="A5008" t="s">
        <v>4279</v>
      </c>
      <c r="B5008">
        <v>4</v>
      </c>
      <c r="C5008" s="2">
        <v>399999</v>
      </c>
      <c r="D5008" t="s">
        <v>4687</v>
      </c>
      <c r="E5008" s="1">
        <v>153</v>
      </c>
      <c r="F5008" s="2">
        <f>Imobiliare_Data_18apr[[#This Row],[Price]]/Imobiliare_Data_18apr[[#This Row],[Surface m2]]</f>
        <v>2614.372549019608</v>
      </c>
    </row>
    <row r="5009" spans="1:6" hidden="1" x14ac:dyDescent="0.3">
      <c r="A5009" t="s">
        <v>119</v>
      </c>
      <c r="B5009">
        <v>4</v>
      </c>
      <c r="C5009" s="2">
        <v>400000</v>
      </c>
      <c r="D5009" t="s">
        <v>4687</v>
      </c>
      <c r="E5009" s="1">
        <v>160</v>
      </c>
      <c r="F5009" s="2">
        <f>Imobiliare_Data_18apr[[#This Row],[Price]]/Imobiliare_Data_18apr[[#This Row],[Surface m2]]</f>
        <v>2500</v>
      </c>
    </row>
    <row r="5010" spans="1:6" hidden="1" x14ac:dyDescent="0.3">
      <c r="A5010" t="s">
        <v>3317</v>
      </c>
      <c r="B5010">
        <v>4</v>
      </c>
      <c r="C5010" s="2">
        <v>400000</v>
      </c>
      <c r="D5010" t="s">
        <v>4686</v>
      </c>
      <c r="E5010" s="1">
        <v>125</v>
      </c>
      <c r="F5010" s="2">
        <f>Imobiliare_Data_18apr[[#This Row],[Price]]/Imobiliare_Data_18apr[[#This Row],[Surface m2]]</f>
        <v>3200</v>
      </c>
    </row>
    <row r="5011" spans="1:6" hidden="1" x14ac:dyDescent="0.3">
      <c r="A5011" t="s">
        <v>2618</v>
      </c>
      <c r="B5011">
        <v>3</v>
      </c>
      <c r="C5011" s="2">
        <v>409000</v>
      </c>
      <c r="D5011" t="s">
        <v>4687</v>
      </c>
      <c r="E5011" s="1">
        <v>195</v>
      </c>
      <c r="F5011" s="2">
        <f>Imobiliare_Data_18apr[[#This Row],[Price]]/Imobiliare_Data_18apr[[#This Row],[Surface m2]]</f>
        <v>2097.4358974358975</v>
      </c>
    </row>
    <row r="5012" spans="1:6" hidden="1" x14ac:dyDescent="0.3">
      <c r="A5012" t="s">
        <v>4263</v>
      </c>
      <c r="B5012">
        <v>4</v>
      </c>
      <c r="C5012" s="2">
        <v>409000</v>
      </c>
      <c r="D5012" t="s">
        <v>4686</v>
      </c>
      <c r="E5012" s="1">
        <v>153</v>
      </c>
      <c r="F5012" s="2">
        <f>Imobiliare_Data_18apr[[#This Row],[Price]]/Imobiliare_Data_18apr[[#This Row],[Surface m2]]</f>
        <v>2673.2026143790849</v>
      </c>
    </row>
    <row r="5013" spans="1:6" hidden="1" x14ac:dyDescent="0.3">
      <c r="A5013" t="s">
        <v>1383</v>
      </c>
      <c r="B5013">
        <v>3</v>
      </c>
      <c r="C5013" s="2">
        <v>410000</v>
      </c>
      <c r="D5013" t="s">
        <v>4687</v>
      </c>
      <c r="E5013" s="1">
        <v>110</v>
      </c>
      <c r="F5013" s="2">
        <f>Imobiliare_Data_18apr[[#This Row],[Price]]/Imobiliare_Data_18apr[[#This Row],[Surface m2]]</f>
        <v>3727.2727272727275</v>
      </c>
    </row>
    <row r="5014" spans="1:6" hidden="1" x14ac:dyDescent="0.3">
      <c r="A5014" t="s">
        <v>1384</v>
      </c>
      <c r="B5014">
        <v>3</v>
      </c>
      <c r="C5014" s="2">
        <v>410000</v>
      </c>
      <c r="D5014" t="s">
        <v>4686</v>
      </c>
      <c r="E5014" s="1">
        <v>110</v>
      </c>
      <c r="F5014" s="2">
        <f>Imobiliare_Data_18apr[[#This Row],[Price]]/Imobiliare_Data_18apr[[#This Row],[Surface m2]]</f>
        <v>3727.2727272727275</v>
      </c>
    </row>
    <row r="5015" spans="1:6" hidden="1" x14ac:dyDescent="0.3">
      <c r="A5015" t="s">
        <v>1818</v>
      </c>
      <c r="B5015">
        <v>3</v>
      </c>
      <c r="C5015" s="2">
        <v>410000</v>
      </c>
      <c r="D5015" t="s">
        <v>4686</v>
      </c>
      <c r="E5015" s="1">
        <v>108</v>
      </c>
      <c r="F5015" s="2">
        <f>Imobiliare_Data_18apr[[#This Row],[Price]]/Imobiliare_Data_18apr[[#This Row],[Surface m2]]</f>
        <v>3796.2962962962961</v>
      </c>
    </row>
    <row r="5016" spans="1:6" hidden="1" x14ac:dyDescent="0.3">
      <c r="A5016" t="s">
        <v>3332</v>
      </c>
      <c r="B5016">
        <v>4</v>
      </c>
      <c r="C5016" s="2">
        <v>410000</v>
      </c>
      <c r="D5016" t="s">
        <v>4686</v>
      </c>
      <c r="E5016" s="1">
        <v>108</v>
      </c>
      <c r="F5016" s="2">
        <f>Imobiliare_Data_18apr[[#This Row],[Price]]/Imobiliare_Data_18apr[[#This Row],[Surface m2]]</f>
        <v>3796.2962962962961</v>
      </c>
    </row>
    <row r="5017" spans="1:6" hidden="1" x14ac:dyDescent="0.3">
      <c r="A5017" t="s">
        <v>3407</v>
      </c>
      <c r="B5017">
        <v>3</v>
      </c>
      <c r="C5017" s="2">
        <v>410000</v>
      </c>
      <c r="D5017" t="s">
        <v>4686</v>
      </c>
      <c r="E5017" s="1">
        <v>110</v>
      </c>
      <c r="F5017" s="2">
        <f>Imobiliare_Data_18apr[[#This Row],[Price]]/Imobiliare_Data_18apr[[#This Row],[Surface m2]]</f>
        <v>3727.2727272727275</v>
      </c>
    </row>
    <row r="5018" spans="1:6" hidden="1" x14ac:dyDescent="0.3">
      <c r="A5018" t="s">
        <v>3893</v>
      </c>
      <c r="B5018">
        <v>3</v>
      </c>
      <c r="C5018" s="2">
        <v>410000</v>
      </c>
      <c r="D5018" t="s">
        <v>4686</v>
      </c>
      <c r="E5018" s="1">
        <v>106</v>
      </c>
      <c r="F5018" s="2">
        <f>Imobiliare_Data_18apr[[#This Row],[Price]]/Imobiliare_Data_18apr[[#This Row],[Surface m2]]</f>
        <v>3867.9245283018868</v>
      </c>
    </row>
    <row r="5019" spans="1:6" hidden="1" x14ac:dyDescent="0.3">
      <c r="A5019" t="s">
        <v>3481</v>
      </c>
      <c r="B5019">
        <v>4</v>
      </c>
      <c r="C5019" s="2">
        <v>417000</v>
      </c>
      <c r="D5019" t="s">
        <v>4687</v>
      </c>
      <c r="E5019" s="1">
        <v>109</v>
      </c>
      <c r="F5019" s="2">
        <f>Imobiliare_Data_18apr[[#This Row],[Price]]/Imobiliare_Data_18apr[[#This Row],[Surface m2]]</f>
        <v>3825.6880733944954</v>
      </c>
    </row>
    <row r="5020" spans="1:6" hidden="1" x14ac:dyDescent="0.3">
      <c r="A5020" t="s">
        <v>60</v>
      </c>
      <c r="B5020">
        <v>3</v>
      </c>
      <c r="C5020" s="2">
        <v>420000</v>
      </c>
      <c r="D5020" t="s">
        <v>4686</v>
      </c>
      <c r="E5020" s="1">
        <v>150</v>
      </c>
      <c r="F5020" s="2">
        <f>Imobiliare_Data_18apr[[#This Row],[Price]]/Imobiliare_Data_18apr[[#This Row],[Surface m2]]</f>
        <v>2800</v>
      </c>
    </row>
    <row r="5021" spans="1:6" hidden="1" x14ac:dyDescent="0.3">
      <c r="A5021" t="s">
        <v>2931</v>
      </c>
      <c r="B5021">
        <v>6</v>
      </c>
      <c r="C5021" s="2">
        <v>420000</v>
      </c>
      <c r="D5021" t="s">
        <v>4687</v>
      </c>
      <c r="E5021" s="1">
        <v>145</v>
      </c>
      <c r="F5021" s="2">
        <f>Imobiliare_Data_18apr[[#This Row],[Price]]/Imobiliare_Data_18apr[[#This Row],[Surface m2]]</f>
        <v>2896.5517241379312</v>
      </c>
    </row>
    <row r="5022" spans="1:6" hidden="1" x14ac:dyDescent="0.3">
      <c r="A5022" t="s">
        <v>248</v>
      </c>
      <c r="B5022">
        <v>4</v>
      </c>
      <c r="C5022" s="2">
        <v>434000</v>
      </c>
      <c r="D5022" t="s">
        <v>4687</v>
      </c>
      <c r="E5022" s="1">
        <v>140</v>
      </c>
      <c r="F5022" s="2">
        <f>Imobiliare_Data_18apr[[#This Row],[Price]]/Imobiliare_Data_18apr[[#This Row],[Surface m2]]</f>
        <v>3100</v>
      </c>
    </row>
    <row r="5023" spans="1:6" hidden="1" x14ac:dyDescent="0.3">
      <c r="A5023" t="s">
        <v>3142</v>
      </c>
      <c r="B5023">
        <v>4</v>
      </c>
      <c r="C5023" s="2">
        <v>439900</v>
      </c>
      <c r="D5023" t="s">
        <v>4687</v>
      </c>
      <c r="E5023" s="1">
        <v>139</v>
      </c>
      <c r="F5023" s="2">
        <f>Imobiliare_Data_18apr[[#This Row],[Price]]/Imobiliare_Data_18apr[[#This Row],[Surface m2]]</f>
        <v>3164.7482014388488</v>
      </c>
    </row>
    <row r="5024" spans="1:6" hidden="1" x14ac:dyDescent="0.3">
      <c r="A5024" t="s">
        <v>44</v>
      </c>
      <c r="B5024">
        <v>4</v>
      </c>
      <c r="C5024" s="2">
        <v>440000</v>
      </c>
      <c r="D5024" t="s">
        <v>4687</v>
      </c>
      <c r="E5024" s="1">
        <v>114</v>
      </c>
      <c r="F5024" s="2">
        <f>Imobiliare_Data_18apr[[#This Row],[Price]]/Imobiliare_Data_18apr[[#This Row],[Surface m2]]</f>
        <v>3859.6491228070176</v>
      </c>
    </row>
    <row r="5025" spans="1:6" hidden="1" x14ac:dyDescent="0.3">
      <c r="A5025" t="s">
        <v>3302</v>
      </c>
      <c r="B5025">
        <v>4</v>
      </c>
      <c r="C5025" s="2">
        <v>443630</v>
      </c>
      <c r="D5025" t="s">
        <v>4686</v>
      </c>
      <c r="E5025" s="1">
        <v>164</v>
      </c>
      <c r="F5025" s="2">
        <f>Imobiliare_Data_18apr[[#This Row],[Price]]/Imobiliare_Data_18apr[[#This Row],[Surface m2]]</f>
        <v>2705.060975609756</v>
      </c>
    </row>
    <row r="5026" spans="1:6" hidden="1" x14ac:dyDescent="0.3">
      <c r="A5026" t="s">
        <v>4394</v>
      </c>
      <c r="B5026">
        <v>4</v>
      </c>
      <c r="C5026" s="2">
        <v>443630</v>
      </c>
      <c r="D5026" t="s">
        <v>4686</v>
      </c>
      <c r="E5026" s="1">
        <v>164</v>
      </c>
      <c r="F5026" s="2">
        <f>Imobiliare_Data_18apr[[#This Row],[Price]]/Imobiliare_Data_18apr[[#This Row],[Surface m2]]</f>
        <v>2705.060975609756</v>
      </c>
    </row>
    <row r="5027" spans="1:6" hidden="1" x14ac:dyDescent="0.3">
      <c r="A5027" t="s">
        <v>2017</v>
      </c>
      <c r="B5027">
        <v>4</v>
      </c>
      <c r="C5027" s="2">
        <v>449900</v>
      </c>
      <c r="D5027" t="s">
        <v>4687</v>
      </c>
      <c r="E5027" s="1">
        <v>128</v>
      </c>
      <c r="F5027" s="2">
        <f>Imobiliare_Data_18apr[[#This Row],[Price]]/Imobiliare_Data_18apr[[#This Row],[Surface m2]]</f>
        <v>3514.84375</v>
      </c>
    </row>
    <row r="5028" spans="1:6" hidden="1" x14ac:dyDescent="0.3">
      <c r="A5028" t="s">
        <v>239</v>
      </c>
      <c r="B5028">
        <v>4</v>
      </c>
      <c r="C5028" s="2">
        <v>450000</v>
      </c>
      <c r="D5028" t="s">
        <v>4687</v>
      </c>
      <c r="E5028" s="1">
        <v>146</v>
      </c>
      <c r="F5028" s="2">
        <f>Imobiliare_Data_18apr[[#This Row],[Price]]/Imobiliare_Data_18apr[[#This Row],[Surface m2]]</f>
        <v>3082.1917808219177</v>
      </c>
    </row>
    <row r="5029" spans="1:6" hidden="1" x14ac:dyDescent="0.3">
      <c r="A5029" t="s">
        <v>1964</v>
      </c>
      <c r="B5029">
        <v>4</v>
      </c>
      <c r="C5029" s="2">
        <v>450000</v>
      </c>
      <c r="D5029" t="s">
        <v>4687</v>
      </c>
      <c r="E5029" s="1">
        <v>160</v>
      </c>
      <c r="F5029" s="2">
        <f>Imobiliare_Data_18apr[[#This Row],[Price]]/Imobiliare_Data_18apr[[#This Row],[Surface m2]]</f>
        <v>2812.5</v>
      </c>
    </row>
    <row r="5030" spans="1:6" hidden="1" x14ac:dyDescent="0.3">
      <c r="A5030" t="s">
        <v>2165</v>
      </c>
      <c r="B5030">
        <v>5</v>
      </c>
      <c r="C5030" s="2">
        <v>450000</v>
      </c>
      <c r="D5030" t="s">
        <v>4687</v>
      </c>
      <c r="E5030" s="1">
        <v>145</v>
      </c>
      <c r="F5030" s="2">
        <f>Imobiliare_Data_18apr[[#This Row],[Price]]/Imobiliare_Data_18apr[[#This Row],[Surface m2]]</f>
        <v>3103.4482758620688</v>
      </c>
    </row>
    <row r="5031" spans="1:6" x14ac:dyDescent="0.3">
      <c r="A5031" t="s">
        <v>120</v>
      </c>
      <c r="B5031">
        <v>2</v>
      </c>
      <c r="C5031" s="2">
        <v>450000</v>
      </c>
      <c r="D5031" t="s">
        <v>4686</v>
      </c>
      <c r="E5031" s="1">
        <v>114</v>
      </c>
      <c r="F5031" s="2">
        <f>Imobiliare_Data_18apr[[#This Row],[Price]]/Imobiliare_Data_18apr[[#This Row],[Surface m2]]</f>
        <v>3947.3684210526317</v>
      </c>
    </row>
    <row r="5032" spans="1:6" hidden="1" x14ac:dyDescent="0.3">
      <c r="A5032" t="s">
        <v>4323</v>
      </c>
      <c r="B5032">
        <v>3</v>
      </c>
      <c r="C5032" s="2">
        <v>450000</v>
      </c>
      <c r="D5032" t="s">
        <v>4686</v>
      </c>
      <c r="E5032" s="1">
        <v>80</v>
      </c>
      <c r="F5032" s="2">
        <f>Imobiliare_Data_18apr[[#This Row],[Price]]/Imobiliare_Data_18apr[[#This Row],[Surface m2]]</f>
        <v>5625</v>
      </c>
    </row>
    <row r="5033" spans="1:6" hidden="1" x14ac:dyDescent="0.3">
      <c r="A5033" t="s">
        <v>3655</v>
      </c>
      <c r="B5033">
        <v>4</v>
      </c>
      <c r="C5033" s="2">
        <v>450000</v>
      </c>
      <c r="D5033" t="s">
        <v>4686</v>
      </c>
      <c r="E5033" s="1">
        <v>182</v>
      </c>
      <c r="F5033" s="2">
        <f>Imobiliare_Data_18apr[[#This Row],[Price]]/Imobiliare_Data_18apr[[#This Row],[Surface m2]]</f>
        <v>2472.5274725274726</v>
      </c>
    </row>
    <row r="5034" spans="1:6" hidden="1" x14ac:dyDescent="0.3">
      <c r="A5034" t="s">
        <v>3682</v>
      </c>
      <c r="B5034">
        <v>4</v>
      </c>
      <c r="C5034" s="2">
        <v>450000</v>
      </c>
      <c r="D5034" t="s">
        <v>4686</v>
      </c>
      <c r="E5034" s="1">
        <v>187</v>
      </c>
      <c r="F5034" s="2">
        <f>Imobiliare_Data_18apr[[#This Row],[Price]]/Imobiliare_Data_18apr[[#This Row],[Surface m2]]</f>
        <v>2406.4171122994653</v>
      </c>
    </row>
    <row r="5035" spans="1:6" hidden="1" x14ac:dyDescent="0.3">
      <c r="A5035" t="s">
        <v>3698</v>
      </c>
      <c r="B5035">
        <v>4</v>
      </c>
      <c r="C5035" s="2">
        <v>450000</v>
      </c>
      <c r="D5035" t="s">
        <v>4687</v>
      </c>
      <c r="E5035" s="1">
        <v>114</v>
      </c>
      <c r="F5035" s="2">
        <f>Imobiliare_Data_18apr[[#This Row],[Price]]/Imobiliare_Data_18apr[[#This Row],[Surface m2]]</f>
        <v>3947.3684210526317</v>
      </c>
    </row>
    <row r="5036" spans="1:6" hidden="1" x14ac:dyDescent="0.3">
      <c r="A5036" t="s">
        <v>3901</v>
      </c>
      <c r="B5036">
        <v>4</v>
      </c>
      <c r="C5036" s="2">
        <v>450000</v>
      </c>
      <c r="D5036" t="s">
        <v>4687</v>
      </c>
      <c r="E5036" s="1">
        <v>186.8</v>
      </c>
      <c r="F5036" s="2">
        <f>Imobiliare_Data_18apr[[#This Row],[Price]]/Imobiliare_Data_18apr[[#This Row],[Surface m2]]</f>
        <v>2408.9935760171306</v>
      </c>
    </row>
    <row r="5037" spans="1:6" hidden="1" x14ac:dyDescent="0.3">
      <c r="A5037" t="s">
        <v>4268</v>
      </c>
      <c r="B5037">
        <v>4</v>
      </c>
      <c r="C5037" s="2">
        <v>450000</v>
      </c>
      <c r="D5037" t="s">
        <v>4687</v>
      </c>
      <c r="E5037" s="1">
        <v>170</v>
      </c>
      <c r="F5037" s="2">
        <f>Imobiliare_Data_18apr[[#This Row],[Price]]/Imobiliare_Data_18apr[[#This Row],[Surface m2]]</f>
        <v>2647.0588235294117</v>
      </c>
    </row>
    <row r="5038" spans="1:6" hidden="1" x14ac:dyDescent="0.3">
      <c r="A5038" t="s">
        <v>4281</v>
      </c>
      <c r="B5038">
        <v>4</v>
      </c>
      <c r="C5038" s="2">
        <v>450000</v>
      </c>
      <c r="D5038" t="s">
        <v>4686</v>
      </c>
      <c r="E5038" s="1">
        <v>99.8</v>
      </c>
      <c r="F5038" s="2">
        <f>Imobiliare_Data_18apr[[#This Row],[Price]]/Imobiliare_Data_18apr[[#This Row],[Surface m2]]</f>
        <v>4509.0180360721442</v>
      </c>
    </row>
    <row r="5039" spans="1:6" hidden="1" x14ac:dyDescent="0.3">
      <c r="A5039" t="s">
        <v>2948</v>
      </c>
      <c r="B5039">
        <v>3</v>
      </c>
      <c r="C5039" s="2">
        <v>460000</v>
      </c>
      <c r="D5039" t="s">
        <v>4686</v>
      </c>
      <c r="E5039" s="1">
        <v>83</v>
      </c>
      <c r="F5039" s="2">
        <f>Imobiliare_Data_18apr[[#This Row],[Price]]/Imobiliare_Data_18apr[[#This Row],[Surface m2]]</f>
        <v>5542.1686746987953</v>
      </c>
    </row>
    <row r="5040" spans="1:6" hidden="1" x14ac:dyDescent="0.3">
      <c r="A5040" t="s">
        <v>1988</v>
      </c>
      <c r="B5040">
        <v>4</v>
      </c>
      <c r="C5040" s="2">
        <v>460000</v>
      </c>
      <c r="D5040" t="s">
        <v>4686</v>
      </c>
      <c r="E5040" s="1">
        <v>92.26</v>
      </c>
      <c r="F5040" s="2">
        <f>Imobiliare_Data_18apr[[#This Row],[Price]]/Imobiliare_Data_18apr[[#This Row],[Surface m2]]</f>
        <v>4985.9093865163668</v>
      </c>
    </row>
    <row r="5041" spans="1:6" hidden="1" x14ac:dyDescent="0.3">
      <c r="A5041" t="s">
        <v>4165</v>
      </c>
      <c r="B5041">
        <v>4</v>
      </c>
      <c r="C5041" s="2">
        <v>462500</v>
      </c>
      <c r="D5041" t="s">
        <v>4686</v>
      </c>
      <c r="E5041" s="1">
        <v>135</v>
      </c>
      <c r="F5041" s="2">
        <f>Imobiliare_Data_18apr[[#This Row],[Price]]/Imobiliare_Data_18apr[[#This Row],[Surface m2]]</f>
        <v>3425.9259259259261</v>
      </c>
    </row>
    <row r="5042" spans="1:6" hidden="1" x14ac:dyDescent="0.3">
      <c r="A5042" t="s">
        <v>172</v>
      </c>
      <c r="B5042">
        <v>4</v>
      </c>
      <c r="C5042" s="2">
        <v>464845</v>
      </c>
      <c r="D5042" t="s">
        <v>4686</v>
      </c>
      <c r="E5042" s="1">
        <v>155</v>
      </c>
      <c r="F5042" s="2">
        <f>Imobiliare_Data_18apr[[#This Row],[Price]]/Imobiliare_Data_18apr[[#This Row],[Surface m2]]</f>
        <v>2999</v>
      </c>
    </row>
    <row r="5043" spans="1:6" hidden="1" x14ac:dyDescent="0.3">
      <c r="A5043" t="s">
        <v>1974</v>
      </c>
      <c r="B5043">
        <v>4</v>
      </c>
      <c r="C5043" s="2">
        <v>470000</v>
      </c>
      <c r="D5043" t="s">
        <v>4686</v>
      </c>
      <c r="E5043" s="1">
        <v>160</v>
      </c>
      <c r="F5043" s="2">
        <f>Imobiliare_Data_18apr[[#This Row],[Price]]/Imobiliare_Data_18apr[[#This Row],[Surface m2]]</f>
        <v>2937.5</v>
      </c>
    </row>
    <row r="5044" spans="1:6" hidden="1" x14ac:dyDescent="0.3">
      <c r="A5044" t="s">
        <v>1975</v>
      </c>
      <c r="B5044">
        <v>4</v>
      </c>
      <c r="C5044" s="2">
        <v>472000</v>
      </c>
      <c r="D5044" t="s">
        <v>4687</v>
      </c>
      <c r="E5044" s="1">
        <v>118.4</v>
      </c>
      <c r="F5044" s="2">
        <f>Imobiliare_Data_18apr[[#This Row],[Price]]/Imobiliare_Data_18apr[[#This Row],[Surface m2]]</f>
        <v>3986.4864864864862</v>
      </c>
    </row>
    <row r="5045" spans="1:6" hidden="1" x14ac:dyDescent="0.3">
      <c r="A5045" t="s">
        <v>3801</v>
      </c>
      <c r="B5045">
        <v>4</v>
      </c>
      <c r="C5045" s="2">
        <v>475000</v>
      </c>
      <c r="D5045" t="s">
        <v>4686</v>
      </c>
      <c r="E5045" s="1">
        <v>135</v>
      </c>
      <c r="F5045" s="2">
        <f>Imobiliare_Data_18apr[[#This Row],[Price]]/Imobiliare_Data_18apr[[#This Row],[Surface m2]]</f>
        <v>3518.5185185185187</v>
      </c>
    </row>
    <row r="5046" spans="1:6" hidden="1" x14ac:dyDescent="0.3">
      <c r="A5046" t="s">
        <v>1894</v>
      </c>
      <c r="B5046">
        <v>4</v>
      </c>
      <c r="C5046" s="2">
        <v>480000</v>
      </c>
      <c r="D5046" t="s">
        <v>4687</v>
      </c>
      <c r="E5046" s="1">
        <v>170</v>
      </c>
      <c r="F5046" s="2">
        <f>Imobiliare_Data_18apr[[#This Row],[Price]]/Imobiliare_Data_18apr[[#This Row],[Surface m2]]</f>
        <v>2823.5294117647059</v>
      </c>
    </row>
    <row r="5047" spans="1:6" hidden="1" x14ac:dyDescent="0.3">
      <c r="A5047" t="s">
        <v>1975</v>
      </c>
      <c r="B5047">
        <v>4</v>
      </c>
      <c r="C5047" s="2">
        <v>480000</v>
      </c>
      <c r="D5047" t="s">
        <v>4686</v>
      </c>
      <c r="E5047" s="1">
        <v>155</v>
      </c>
      <c r="F5047" s="2">
        <f>Imobiliare_Data_18apr[[#This Row],[Price]]/Imobiliare_Data_18apr[[#This Row],[Surface m2]]</f>
        <v>3096.7741935483873</v>
      </c>
    </row>
    <row r="5048" spans="1:6" hidden="1" x14ac:dyDescent="0.3">
      <c r="A5048" t="s">
        <v>3388</v>
      </c>
      <c r="B5048">
        <v>4</v>
      </c>
      <c r="C5048" s="2">
        <v>480000</v>
      </c>
      <c r="D5048" t="s">
        <v>4687</v>
      </c>
      <c r="E5048" s="1">
        <v>170</v>
      </c>
      <c r="F5048" s="2">
        <f>Imobiliare_Data_18apr[[#This Row],[Price]]/Imobiliare_Data_18apr[[#This Row],[Surface m2]]</f>
        <v>2823.5294117647059</v>
      </c>
    </row>
    <row r="5049" spans="1:6" hidden="1" x14ac:dyDescent="0.3">
      <c r="A5049" t="s">
        <v>3688</v>
      </c>
      <c r="B5049">
        <v>4</v>
      </c>
      <c r="C5049" s="2">
        <v>480000</v>
      </c>
      <c r="D5049" t="s">
        <v>4686</v>
      </c>
      <c r="E5049" s="1">
        <v>100</v>
      </c>
      <c r="F5049" s="2">
        <f>Imobiliare_Data_18apr[[#This Row],[Price]]/Imobiliare_Data_18apr[[#This Row],[Surface m2]]</f>
        <v>4800</v>
      </c>
    </row>
    <row r="5050" spans="1:6" hidden="1" x14ac:dyDescent="0.3">
      <c r="A5050" t="s">
        <v>3905</v>
      </c>
      <c r="B5050">
        <v>3</v>
      </c>
      <c r="C5050" s="2">
        <v>480000</v>
      </c>
      <c r="D5050" t="s">
        <v>4686</v>
      </c>
      <c r="E5050" s="1">
        <v>100</v>
      </c>
      <c r="F5050" s="2">
        <f>Imobiliare_Data_18apr[[#This Row],[Price]]/Imobiliare_Data_18apr[[#This Row],[Surface m2]]</f>
        <v>4800</v>
      </c>
    </row>
    <row r="5051" spans="1:6" hidden="1" x14ac:dyDescent="0.3">
      <c r="A5051" t="s">
        <v>4154</v>
      </c>
      <c r="B5051">
        <v>4</v>
      </c>
      <c r="C5051" s="2">
        <v>480000</v>
      </c>
      <c r="D5051" t="s">
        <v>4687</v>
      </c>
      <c r="E5051" s="1">
        <v>155</v>
      </c>
      <c r="F5051" s="2">
        <f>Imobiliare_Data_18apr[[#This Row],[Price]]/Imobiliare_Data_18apr[[#This Row],[Surface m2]]</f>
        <v>3096.7741935483873</v>
      </c>
    </row>
    <row r="5052" spans="1:6" hidden="1" x14ac:dyDescent="0.3">
      <c r="A5052" t="s">
        <v>4236</v>
      </c>
      <c r="B5052">
        <v>3</v>
      </c>
      <c r="C5052" s="2">
        <v>480000</v>
      </c>
      <c r="D5052" t="s">
        <v>4687</v>
      </c>
      <c r="E5052" s="1">
        <v>100</v>
      </c>
      <c r="F5052" s="2">
        <f>Imobiliare_Data_18apr[[#This Row],[Price]]/Imobiliare_Data_18apr[[#This Row],[Surface m2]]</f>
        <v>4800</v>
      </c>
    </row>
    <row r="5053" spans="1:6" hidden="1" x14ac:dyDescent="0.3">
      <c r="A5053" t="s">
        <v>4254</v>
      </c>
      <c r="B5053">
        <v>4</v>
      </c>
      <c r="C5053" s="2">
        <v>480000</v>
      </c>
      <c r="D5053" t="s">
        <v>4686</v>
      </c>
      <c r="E5053" s="1">
        <v>100</v>
      </c>
      <c r="F5053" s="2">
        <f>Imobiliare_Data_18apr[[#This Row],[Price]]/Imobiliare_Data_18apr[[#This Row],[Surface m2]]</f>
        <v>4800</v>
      </c>
    </row>
    <row r="5054" spans="1:6" hidden="1" x14ac:dyDescent="0.3">
      <c r="A5054" t="s">
        <v>4261</v>
      </c>
      <c r="B5054">
        <v>4</v>
      </c>
      <c r="C5054" s="2">
        <v>480000</v>
      </c>
      <c r="D5054" t="s">
        <v>4686</v>
      </c>
      <c r="E5054" s="1">
        <v>100</v>
      </c>
      <c r="F5054" s="2">
        <f>Imobiliare_Data_18apr[[#This Row],[Price]]/Imobiliare_Data_18apr[[#This Row],[Surface m2]]</f>
        <v>4800</v>
      </c>
    </row>
    <row r="5055" spans="1:6" hidden="1" x14ac:dyDescent="0.3">
      <c r="A5055" t="s">
        <v>1986</v>
      </c>
      <c r="B5055">
        <v>4</v>
      </c>
      <c r="C5055" s="2">
        <v>490000</v>
      </c>
      <c r="D5055" t="s">
        <v>4687</v>
      </c>
      <c r="E5055" s="1">
        <v>135</v>
      </c>
      <c r="F5055" s="2">
        <f>Imobiliare_Data_18apr[[#This Row],[Price]]/Imobiliare_Data_18apr[[#This Row],[Surface m2]]</f>
        <v>3629.6296296296296</v>
      </c>
    </row>
    <row r="5056" spans="1:6" hidden="1" x14ac:dyDescent="0.3">
      <c r="A5056" t="s">
        <v>4241</v>
      </c>
      <c r="B5056">
        <v>4</v>
      </c>
      <c r="C5056" s="2">
        <v>490000</v>
      </c>
      <c r="D5056" t="s">
        <v>4686</v>
      </c>
      <c r="E5056" s="1">
        <v>156</v>
      </c>
      <c r="F5056" s="2">
        <f>Imobiliare_Data_18apr[[#This Row],[Price]]/Imobiliare_Data_18apr[[#This Row],[Surface m2]]</f>
        <v>3141.0256410256411</v>
      </c>
    </row>
    <row r="5057" spans="1:6" hidden="1" x14ac:dyDescent="0.3">
      <c r="A5057" t="s">
        <v>4258</v>
      </c>
      <c r="B5057">
        <v>4</v>
      </c>
      <c r="C5057" s="2">
        <v>490000</v>
      </c>
      <c r="D5057" t="s">
        <v>4686</v>
      </c>
      <c r="E5057" s="1">
        <v>156</v>
      </c>
      <c r="F5057" s="2">
        <f>Imobiliare_Data_18apr[[#This Row],[Price]]/Imobiliare_Data_18apr[[#This Row],[Surface m2]]</f>
        <v>3141.0256410256411</v>
      </c>
    </row>
    <row r="5058" spans="1:6" hidden="1" x14ac:dyDescent="0.3">
      <c r="A5058" t="s">
        <v>4274</v>
      </c>
      <c r="B5058">
        <v>4</v>
      </c>
      <c r="C5058" s="2">
        <v>490000</v>
      </c>
      <c r="D5058" t="s">
        <v>4686</v>
      </c>
      <c r="E5058" s="1">
        <v>157</v>
      </c>
      <c r="F5058" s="2">
        <f>Imobiliare_Data_18apr[[#This Row],[Price]]/Imobiliare_Data_18apr[[#This Row],[Surface m2]]</f>
        <v>3121.0191082802548</v>
      </c>
    </row>
    <row r="5059" spans="1:6" hidden="1" x14ac:dyDescent="0.3">
      <c r="A5059" t="s">
        <v>4277</v>
      </c>
      <c r="B5059">
        <v>4</v>
      </c>
      <c r="C5059" s="2">
        <v>490000</v>
      </c>
      <c r="D5059" t="s">
        <v>4686</v>
      </c>
      <c r="E5059" s="1">
        <v>157</v>
      </c>
      <c r="F5059" s="2">
        <f>Imobiliare_Data_18apr[[#This Row],[Price]]/Imobiliare_Data_18apr[[#This Row],[Surface m2]]</f>
        <v>3121.0191082802548</v>
      </c>
    </row>
    <row r="5060" spans="1:6" hidden="1" x14ac:dyDescent="0.3">
      <c r="A5060" t="s">
        <v>3240</v>
      </c>
      <c r="B5060">
        <v>4</v>
      </c>
      <c r="C5060" s="2">
        <v>498000</v>
      </c>
      <c r="D5060" t="s">
        <v>4687</v>
      </c>
      <c r="E5060" s="1">
        <v>135</v>
      </c>
      <c r="F5060" s="2">
        <f>Imobiliare_Data_18apr[[#This Row],[Price]]/Imobiliare_Data_18apr[[#This Row],[Surface m2]]</f>
        <v>3688.8888888888887</v>
      </c>
    </row>
    <row r="5061" spans="1:6" hidden="1" x14ac:dyDescent="0.3">
      <c r="A5061" t="s">
        <v>3241</v>
      </c>
      <c r="B5061">
        <v>4</v>
      </c>
      <c r="C5061" s="2">
        <v>498000</v>
      </c>
      <c r="D5061" t="s">
        <v>4687</v>
      </c>
      <c r="E5061" s="1">
        <v>135</v>
      </c>
      <c r="F5061" s="2">
        <f>Imobiliare_Data_18apr[[#This Row],[Price]]/Imobiliare_Data_18apr[[#This Row],[Surface m2]]</f>
        <v>3688.8888888888887</v>
      </c>
    </row>
    <row r="5062" spans="1:6" hidden="1" x14ac:dyDescent="0.3">
      <c r="A5062" t="s">
        <v>3323</v>
      </c>
      <c r="B5062">
        <v>4</v>
      </c>
      <c r="C5062" s="2">
        <v>499000</v>
      </c>
      <c r="D5062" t="s">
        <v>4686</v>
      </c>
      <c r="E5062" s="1">
        <v>145</v>
      </c>
      <c r="F5062" s="2">
        <f>Imobiliare_Data_18apr[[#This Row],[Price]]/Imobiliare_Data_18apr[[#This Row],[Surface m2]]</f>
        <v>3441.3793103448274</v>
      </c>
    </row>
    <row r="5063" spans="1:6" hidden="1" x14ac:dyDescent="0.3">
      <c r="A5063" t="s">
        <v>3727</v>
      </c>
      <c r="B5063">
        <v>4</v>
      </c>
      <c r="C5063" s="2">
        <v>499000</v>
      </c>
      <c r="D5063" t="s">
        <v>4686</v>
      </c>
      <c r="E5063" s="1">
        <v>135</v>
      </c>
      <c r="F5063" s="2">
        <f>Imobiliare_Data_18apr[[#This Row],[Price]]/Imobiliare_Data_18apr[[#This Row],[Surface m2]]</f>
        <v>3696.2962962962961</v>
      </c>
    </row>
    <row r="5064" spans="1:6" hidden="1" x14ac:dyDescent="0.3">
      <c r="A5064" t="s">
        <v>3681</v>
      </c>
      <c r="B5064">
        <v>4</v>
      </c>
      <c r="C5064" s="2">
        <v>499800</v>
      </c>
      <c r="D5064" t="s">
        <v>4686</v>
      </c>
      <c r="E5064" s="1">
        <v>157</v>
      </c>
      <c r="F5064" s="2">
        <f>Imobiliare_Data_18apr[[#This Row],[Price]]/Imobiliare_Data_18apr[[#This Row],[Surface m2]]</f>
        <v>3183.43949044586</v>
      </c>
    </row>
    <row r="5065" spans="1:6" hidden="1" x14ac:dyDescent="0.3">
      <c r="A5065" t="s">
        <v>2019</v>
      </c>
      <c r="B5065">
        <v>4</v>
      </c>
      <c r="C5065" s="2">
        <v>499900</v>
      </c>
      <c r="D5065" t="s">
        <v>4686</v>
      </c>
      <c r="E5065" s="1">
        <v>142</v>
      </c>
      <c r="F5065" s="2">
        <f>Imobiliare_Data_18apr[[#This Row],[Price]]/Imobiliare_Data_18apr[[#This Row],[Surface m2]]</f>
        <v>3520.4225352112676</v>
      </c>
    </row>
    <row r="5066" spans="1:6" hidden="1" x14ac:dyDescent="0.3">
      <c r="A5066" t="s">
        <v>4284</v>
      </c>
      <c r="B5066">
        <v>4</v>
      </c>
      <c r="C5066" s="2">
        <v>499900</v>
      </c>
      <c r="D5066" t="s">
        <v>4686</v>
      </c>
      <c r="E5066" s="1">
        <v>156</v>
      </c>
      <c r="F5066" s="2">
        <f>Imobiliare_Data_18apr[[#This Row],[Price]]/Imobiliare_Data_18apr[[#This Row],[Surface m2]]</f>
        <v>3204.4871794871797</v>
      </c>
    </row>
    <row r="5067" spans="1:6" hidden="1" x14ac:dyDescent="0.3">
      <c r="A5067" t="s">
        <v>1978</v>
      </c>
      <c r="B5067">
        <v>4</v>
      </c>
      <c r="C5067" s="2">
        <v>500000</v>
      </c>
      <c r="D5067" t="s">
        <v>4686</v>
      </c>
      <c r="E5067" s="1">
        <v>155</v>
      </c>
      <c r="F5067" s="2">
        <f>Imobiliare_Data_18apr[[#This Row],[Price]]/Imobiliare_Data_18apr[[#This Row],[Surface m2]]</f>
        <v>3225.8064516129034</v>
      </c>
    </row>
    <row r="5068" spans="1:6" hidden="1" x14ac:dyDescent="0.3">
      <c r="A5068" t="s">
        <v>2042</v>
      </c>
      <c r="B5068">
        <v>4</v>
      </c>
      <c r="C5068" s="2">
        <v>500000</v>
      </c>
      <c r="D5068" t="s">
        <v>4686</v>
      </c>
      <c r="E5068" s="1">
        <v>160</v>
      </c>
      <c r="F5068" s="2">
        <f>Imobiliare_Data_18apr[[#This Row],[Price]]/Imobiliare_Data_18apr[[#This Row],[Surface m2]]</f>
        <v>3125</v>
      </c>
    </row>
    <row r="5069" spans="1:6" hidden="1" x14ac:dyDescent="0.3">
      <c r="A5069" t="s">
        <v>3684</v>
      </c>
      <c r="B5069">
        <v>4</v>
      </c>
      <c r="C5069" s="2">
        <v>500000</v>
      </c>
      <c r="D5069" t="s">
        <v>4686</v>
      </c>
      <c r="E5069" s="1">
        <v>156</v>
      </c>
      <c r="F5069" s="2">
        <f>Imobiliare_Data_18apr[[#This Row],[Price]]/Imobiliare_Data_18apr[[#This Row],[Surface m2]]</f>
        <v>3205.1282051282051</v>
      </c>
    </row>
    <row r="5070" spans="1:6" hidden="1" x14ac:dyDescent="0.3">
      <c r="A5070" t="s">
        <v>3685</v>
      </c>
      <c r="B5070">
        <v>4</v>
      </c>
      <c r="C5070" s="2">
        <v>500000</v>
      </c>
      <c r="D5070" t="s">
        <v>4686</v>
      </c>
      <c r="E5070" s="1">
        <v>160</v>
      </c>
      <c r="F5070" s="2">
        <f>Imobiliare_Data_18apr[[#This Row],[Price]]/Imobiliare_Data_18apr[[#This Row],[Surface m2]]</f>
        <v>3125</v>
      </c>
    </row>
    <row r="5071" spans="1:6" hidden="1" x14ac:dyDescent="0.3">
      <c r="A5071" t="s">
        <v>4103</v>
      </c>
      <c r="B5071">
        <v>4</v>
      </c>
      <c r="C5071" s="2">
        <v>500000</v>
      </c>
      <c r="D5071" t="s">
        <v>4686</v>
      </c>
      <c r="E5071" s="1">
        <v>205</v>
      </c>
      <c r="F5071" s="2">
        <f>Imobiliare_Data_18apr[[#This Row],[Price]]/Imobiliare_Data_18apr[[#This Row],[Surface m2]]</f>
        <v>2439.0243902439024</v>
      </c>
    </row>
    <row r="5072" spans="1:6" hidden="1" x14ac:dyDescent="0.3">
      <c r="A5072" t="s">
        <v>4135</v>
      </c>
      <c r="B5072">
        <v>4</v>
      </c>
      <c r="C5072" s="2">
        <v>500000</v>
      </c>
      <c r="D5072" t="s">
        <v>4687</v>
      </c>
      <c r="E5072" s="1">
        <v>200</v>
      </c>
      <c r="F5072" s="2">
        <f>Imobiliare_Data_18apr[[#This Row],[Price]]/Imobiliare_Data_18apr[[#This Row],[Surface m2]]</f>
        <v>2500</v>
      </c>
    </row>
    <row r="5073" spans="1:6" hidden="1" x14ac:dyDescent="0.3">
      <c r="A5073" t="s">
        <v>3191</v>
      </c>
      <c r="B5073">
        <v>4</v>
      </c>
      <c r="C5073" s="2">
        <v>520000</v>
      </c>
      <c r="D5073" t="s">
        <v>4687</v>
      </c>
      <c r="E5073" s="1">
        <v>135</v>
      </c>
      <c r="F5073" s="2">
        <f>Imobiliare_Data_18apr[[#This Row],[Price]]/Imobiliare_Data_18apr[[#This Row],[Surface m2]]</f>
        <v>3851.8518518518517</v>
      </c>
    </row>
    <row r="5074" spans="1:6" hidden="1" x14ac:dyDescent="0.3">
      <c r="A5074" t="s">
        <v>2716</v>
      </c>
      <c r="B5074">
        <v>3</v>
      </c>
      <c r="C5074" s="2">
        <v>525000</v>
      </c>
      <c r="D5074" t="s">
        <v>4686</v>
      </c>
      <c r="E5074" s="1">
        <v>136</v>
      </c>
      <c r="F5074" s="2">
        <f>Imobiliare_Data_18apr[[#This Row],[Price]]/Imobiliare_Data_18apr[[#This Row],[Surface m2]]</f>
        <v>3860.294117647059</v>
      </c>
    </row>
    <row r="5075" spans="1:6" hidden="1" x14ac:dyDescent="0.3">
      <c r="A5075" t="s">
        <v>4270</v>
      </c>
      <c r="B5075">
        <v>4</v>
      </c>
      <c r="C5075" s="2">
        <v>549000</v>
      </c>
      <c r="D5075" t="s">
        <v>4686</v>
      </c>
      <c r="E5075" s="1">
        <v>156.18</v>
      </c>
      <c r="F5075" s="2">
        <f>Imobiliare_Data_18apr[[#This Row],[Price]]/Imobiliare_Data_18apr[[#This Row],[Surface m2]]</f>
        <v>3515.1747983096425</v>
      </c>
    </row>
    <row r="5076" spans="1:6" hidden="1" x14ac:dyDescent="0.3">
      <c r="A5076" t="s">
        <v>2156</v>
      </c>
      <c r="B5076">
        <v>5</v>
      </c>
      <c r="C5076" s="2">
        <v>550000</v>
      </c>
      <c r="D5076" t="s">
        <v>4686</v>
      </c>
      <c r="E5076" s="1">
        <v>200</v>
      </c>
      <c r="F5076" s="2">
        <f>Imobiliare_Data_18apr[[#This Row],[Price]]/Imobiliare_Data_18apr[[#This Row],[Surface m2]]</f>
        <v>2750</v>
      </c>
    </row>
    <row r="5077" spans="1:6" hidden="1" x14ac:dyDescent="0.3">
      <c r="A5077" t="s">
        <v>3768</v>
      </c>
      <c r="B5077">
        <v>4</v>
      </c>
      <c r="C5077" s="2">
        <v>550000</v>
      </c>
      <c r="D5077" t="s">
        <v>4686</v>
      </c>
      <c r="E5077" s="1">
        <v>222</v>
      </c>
      <c r="F5077" s="2">
        <f>Imobiliare_Data_18apr[[#This Row],[Price]]/Imobiliare_Data_18apr[[#This Row],[Surface m2]]</f>
        <v>2477.4774774774774</v>
      </c>
    </row>
    <row r="5078" spans="1:6" hidden="1" x14ac:dyDescent="0.3">
      <c r="A5078" t="s">
        <v>2789</v>
      </c>
      <c r="B5078">
        <v>3</v>
      </c>
      <c r="C5078" s="2">
        <v>560000</v>
      </c>
      <c r="D5078" t="s">
        <v>4687</v>
      </c>
      <c r="E5078" s="1">
        <v>110</v>
      </c>
      <c r="F5078" s="2">
        <f>Imobiliare_Data_18apr[[#This Row],[Price]]/Imobiliare_Data_18apr[[#This Row],[Surface m2]]</f>
        <v>5090.909090909091</v>
      </c>
    </row>
    <row r="5079" spans="1:6" hidden="1" x14ac:dyDescent="0.3">
      <c r="A5079" t="s">
        <v>1975</v>
      </c>
      <c r="B5079">
        <v>4</v>
      </c>
      <c r="C5079" s="2">
        <v>565000</v>
      </c>
      <c r="D5079" t="s">
        <v>4686</v>
      </c>
      <c r="E5079" s="1">
        <v>125</v>
      </c>
      <c r="F5079" s="2">
        <f>Imobiliare_Data_18apr[[#This Row],[Price]]/Imobiliare_Data_18apr[[#This Row],[Surface m2]]</f>
        <v>4520</v>
      </c>
    </row>
    <row r="5080" spans="1:6" hidden="1" x14ac:dyDescent="0.3">
      <c r="A5080" t="s">
        <v>2932</v>
      </c>
      <c r="B5080">
        <v>4</v>
      </c>
      <c r="C5080" s="2">
        <v>580000</v>
      </c>
      <c r="D5080" t="s">
        <v>4687</v>
      </c>
      <c r="E5080" s="1">
        <v>160</v>
      </c>
      <c r="F5080" s="2">
        <f>Imobiliare_Data_18apr[[#This Row],[Price]]/Imobiliare_Data_18apr[[#This Row],[Surface m2]]</f>
        <v>3625</v>
      </c>
    </row>
    <row r="5081" spans="1:6" hidden="1" x14ac:dyDescent="0.3">
      <c r="A5081" t="s">
        <v>4243</v>
      </c>
      <c r="B5081">
        <v>4</v>
      </c>
      <c r="C5081" s="2">
        <v>600000</v>
      </c>
      <c r="D5081" t="s">
        <v>4687</v>
      </c>
      <c r="E5081" s="1">
        <v>176.94</v>
      </c>
      <c r="F5081" s="2">
        <f>Imobiliare_Data_18apr[[#This Row],[Price]]/Imobiliare_Data_18apr[[#This Row],[Surface m2]]</f>
        <v>3390.9799932180399</v>
      </c>
    </row>
    <row r="5082" spans="1:6" hidden="1" x14ac:dyDescent="0.3">
      <c r="A5082" t="s">
        <v>4251</v>
      </c>
      <c r="B5082">
        <v>4</v>
      </c>
      <c r="C5082" s="2">
        <v>600000</v>
      </c>
      <c r="D5082" t="s">
        <v>4686</v>
      </c>
      <c r="E5082" s="1">
        <v>182.04</v>
      </c>
      <c r="F5082" s="2">
        <f>Imobiliare_Data_18apr[[#This Row],[Price]]/Imobiliare_Data_18apr[[#This Row],[Surface m2]]</f>
        <v>3295.9789057350035</v>
      </c>
    </row>
    <row r="5083" spans="1:6" hidden="1" x14ac:dyDescent="0.3">
      <c r="A5083" t="s">
        <v>1986</v>
      </c>
      <c r="B5083">
        <v>4</v>
      </c>
      <c r="C5083" s="2">
        <v>630000</v>
      </c>
      <c r="D5083" t="s">
        <v>4686</v>
      </c>
      <c r="E5083" s="1">
        <v>136</v>
      </c>
      <c r="F5083" s="2">
        <f>Imobiliare_Data_18apr[[#This Row],[Price]]/Imobiliare_Data_18apr[[#This Row],[Surface m2]]</f>
        <v>4632.3529411764703</v>
      </c>
    </row>
    <row r="5084" spans="1:6" hidden="1" x14ac:dyDescent="0.3">
      <c r="A5084" t="s">
        <v>4339</v>
      </c>
      <c r="B5084">
        <v>4</v>
      </c>
      <c r="C5084" s="2">
        <v>630000</v>
      </c>
      <c r="D5084" t="s">
        <v>4687</v>
      </c>
      <c r="E5084" s="1">
        <v>136</v>
      </c>
      <c r="F5084" s="2">
        <f>Imobiliare_Data_18apr[[#This Row],[Price]]/Imobiliare_Data_18apr[[#This Row],[Surface m2]]</f>
        <v>4632.3529411764703</v>
      </c>
    </row>
    <row r="5085" spans="1:6" hidden="1" x14ac:dyDescent="0.3">
      <c r="A5085" t="s">
        <v>3145</v>
      </c>
      <c r="B5085">
        <v>5</v>
      </c>
      <c r="C5085" s="2">
        <v>650000</v>
      </c>
      <c r="D5085" t="s">
        <v>4687</v>
      </c>
      <c r="E5085" s="1">
        <v>182</v>
      </c>
      <c r="F5085" s="2">
        <f>Imobiliare_Data_18apr[[#This Row],[Price]]/Imobiliare_Data_18apr[[#This Row],[Surface m2]]</f>
        <v>3571.4285714285716</v>
      </c>
    </row>
    <row r="5086" spans="1:6" hidden="1" x14ac:dyDescent="0.3">
      <c r="A5086" t="s">
        <v>3188</v>
      </c>
      <c r="B5086">
        <v>3</v>
      </c>
      <c r="C5086" s="2">
        <v>650000</v>
      </c>
      <c r="D5086" t="s">
        <v>4687</v>
      </c>
      <c r="E5086" s="1">
        <v>139</v>
      </c>
      <c r="F5086" s="2">
        <f>Imobiliare_Data_18apr[[#This Row],[Price]]/Imobiliare_Data_18apr[[#This Row],[Surface m2]]</f>
        <v>4676.258992805755</v>
      </c>
    </row>
    <row r="5087" spans="1:6" hidden="1" x14ac:dyDescent="0.3">
      <c r="A5087" t="s">
        <v>4213</v>
      </c>
      <c r="B5087">
        <v>4</v>
      </c>
      <c r="C5087" s="2">
        <v>650000</v>
      </c>
      <c r="D5087" t="s">
        <v>4687</v>
      </c>
      <c r="E5087" s="1">
        <v>182</v>
      </c>
      <c r="F5087" s="2">
        <f>Imobiliare_Data_18apr[[#This Row],[Price]]/Imobiliare_Data_18apr[[#This Row],[Surface m2]]</f>
        <v>3571.4285714285716</v>
      </c>
    </row>
    <row r="5088" spans="1:6" hidden="1" x14ac:dyDescent="0.3">
      <c r="A5088" t="s">
        <v>4321</v>
      </c>
      <c r="B5088">
        <v>4</v>
      </c>
      <c r="C5088" s="2">
        <v>650000</v>
      </c>
      <c r="D5088" t="s">
        <v>4686</v>
      </c>
      <c r="E5088" s="1">
        <v>215</v>
      </c>
      <c r="F5088" s="2">
        <f>Imobiliare_Data_18apr[[#This Row],[Price]]/Imobiliare_Data_18apr[[#This Row],[Surface m2]]</f>
        <v>3023.2558139534885</v>
      </c>
    </row>
    <row r="5089" spans="1:6" hidden="1" x14ac:dyDescent="0.3">
      <c r="A5089" t="s">
        <v>4250</v>
      </c>
      <c r="B5089">
        <v>4</v>
      </c>
      <c r="C5089" s="2">
        <v>660000</v>
      </c>
      <c r="D5089" t="s">
        <v>4687</v>
      </c>
      <c r="E5089" s="1">
        <v>176</v>
      </c>
      <c r="F5089" s="2">
        <f>Imobiliare_Data_18apr[[#This Row],[Price]]/Imobiliare_Data_18apr[[#This Row],[Surface m2]]</f>
        <v>3750</v>
      </c>
    </row>
    <row r="5090" spans="1:6" hidden="1" x14ac:dyDescent="0.3">
      <c r="A5090" t="s">
        <v>4202</v>
      </c>
      <c r="B5090">
        <v>4</v>
      </c>
      <c r="C5090" s="2">
        <v>749000</v>
      </c>
      <c r="D5090" t="s">
        <v>4686</v>
      </c>
      <c r="E5090" s="1">
        <v>300</v>
      </c>
      <c r="F5090" s="2">
        <f>Imobiliare_Data_18apr[[#This Row],[Price]]/Imobiliare_Data_18apr[[#This Row],[Surface m2]]</f>
        <v>2496.6666666666665</v>
      </c>
    </row>
    <row r="5091" spans="1:6" hidden="1" x14ac:dyDescent="0.3">
      <c r="A5091" t="s">
        <v>36</v>
      </c>
      <c r="B5091">
        <v>4</v>
      </c>
      <c r="C5091" s="2">
        <v>780000</v>
      </c>
      <c r="D5091" t="s">
        <v>4687</v>
      </c>
      <c r="E5091" s="1">
        <v>308</v>
      </c>
      <c r="F5091" s="2">
        <f>Imobiliare_Data_18apr[[#This Row],[Price]]/Imobiliare_Data_18apr[[#This Row],[Surface m2]]</f>
        <v>2532.4675324675327</v>
      </c>
    </row>
    <row r="5092" spans="1:6" hidden="1" x14ac:dyDescent="0.3">
      <c r="A5092" t="s">
        <v>4052</v>
      </c>
      <c r="B5092">
        <v>5</v>
      </c>
      <c r="C5092" s="2">
        <v>800000</v>
      </c>
      <c r="D5092" t="s">
        <v>4687</v>
      </c>
      <c r="E5092" s="1">
        <v>218</v>
      </c>
      <c r="F5092" s="2">
        <f>Imobiliare_Data_18apr[[#This Row],[Price]]/Imobiliare_Data_18apr[[#This Row],[Surface m2]]</f>
        <v>3669.7247706422017</v>
      </c>
    </row>
    <row r="5093" spans="1:6" hidden="1" x14ac:dyDescent="0.3">
      <c r="A5093" t="s">
        <v>4111</v>
      </c>
      <c r="B5093">
        <v>4</v>
      </c>
      <c r="C5093" s="2">
        <v>800000</v>
      </c>
      <c r="D5093" t="s">
        <v>4687</v>
      </c>
      <c r="E5093" s="1">
        <v>300</v>
      </c>
      <c r="F5093" s="2">
        <f>Imobiliare_Data_18apr[[#This Row],[Price]]/Imobiliare_Data_18apr[[#This Row],[Surface m2]]</f>
        <v>2666.6666666666665</v>
      </c>
    </row>
    <row r="5094" spans="1:6" hidden="1" x14ac:dyDescent="0.3">
      <c r="A5094" t="s">
        <v>4249</v>
      </c>
      <c r="B5094">
        <v>5</v>
      </c>
      <c r="C5094" s="2">
        <v>825000</v>
      </c>
      <c r="D5094" t="s">
        <v>4686</v>
      </c>
      <c r="E5094" s="1">
        <v>182</v>
      </c>
      <c r="F5094" s="2">
        <f>Imobiliare_Data_18apr[[#This Row],[Price]]/Imobiliare_Data_18apr[[#This Row],[Surface m2]]</f>
        <v>4532.9670329670325</v>
      </c>
    </row>
    <row r="5095" spans="1:6" hidden="1" x14ac:dyDescent="0.3">
      <c r="A5095" t="s">
        <v>189</v>
      </c>
      <c r="B5095">
        <v>4</v>
      </c>
      <c r="C5095" s="2">
        <v>970000</v>
      </c>
      <c r="D5095" t="s">
        <v>4687</v>
      </c>
      <c r="E5095" s="1">
        <v>242</v>
      </c>
      <c r="F5095" s="2">
        <f>Imobiliare_Data_18apr[[#This Row],[Price]]/Imobiliare_Data_18apr[[#This Row],[Surface m2]]</f>
        <v>4008.2644628099174</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6E14F-92A1-4769-A2F0-670525371866}">
  <dimension ref="A3:J5"/>
  <sheetViews>
    <sheetView tabSelected="1" zoomScale="85" zoomScaleNormal="85" workbookViewId="0">
      <selection activeCell="D8" sqref="D8"/>
    </sheetView>
  </sheetViews>
  <sheetFormatPr defaultRowHeight="14.4" x14ac:dyDescent="0.3"/>
  <cols>
    <col min="1" max="1" width="12.5546875" bestFit="1" customWidth="1"/>
    <col min="2" max="2" width="20" bestFit="1" customWidth="1"/>
    <col min="3" max="3" width="16.5546875" bestFit="1" customWidth="1"/>
    <col min="4" max="4" width="16.88671875" bestFit="1" customWidth="1"/>
    <col min="5" max="5" width="11.88671875" bestFit="1" customWidth="1"/>
    <col min="6" max="6" width="12.88671875" bestFit="1" customWidth="1"/>
    <col min="7" max="7" width="19.33203125" bestFit="1" customWidth="1"/>
    <col min="8" max="8" width="13.88671875" bestFit="1" customWidth="1"/>
    <col min="9" max="9" width="20.21875" bestFit="1" customWidth="1"/>
    <col min="10" max="10" width="14.77734375" bestFit="1" customWidth="1"/>
  </cols>
  <sheetData>
    <row r="3" spans="1:10" x14ac:dyDescent="0.3">
      <c r="A3" s="5" t="s">
        <v>4678</v>
      </c>
      <c r="B3" t="s">
        <v>4682</v>
      </c>
      <c r="C3" t="s">
        <v>4694</v>
      </c>
      <c r="D3" t="s">
        <v>4695</v>
      </c>
      <c r="E3" t="s">
        <v>4696</v>
      </c>
      <c r="F3" t="s">
        <v>4697</v>
      </c>
      <c r="G3" t="s">
        <v>4698</v>
      </c>
      <c r="H3" t="s">
        <v>4699</v>
      </c>
      <c r="I3" t="s">
        <v>4681</v>
      </c>
      <c r="J3" t="s">
        <v>4680</v>
      </c>
    </row>
    <row r="4" spans="1:10" x14ac:dyDescent="0.3">
      <c r="A4" s="4">
        <v>2</v>
      </c>
      <c r="B4" s="20">
        <v>2254</v>
      </c>
      <c r="C4" s="20">
        <v>52</v>
      </c>
      <c r="D4" s="20">
        <v>118</v>
      </c>
      <c r="E4" s="2">
        <v>43000</v>
      </c>
      <c r="F4" s="2">
        <v>450000</v>
      </c>
      <c r="G4" s="20">
        <v>6.8957894804143418</v>
      </c>
      <c r="H4" s="20">
        <v>38673.869963580517</v>
      </c>
      <c r="I4" s="6">
        <v>57.829946761313224</v>
      </c>
      <c r="J4" s="2">
        <v>149027.1015971606</v>
      </c>
    </row>
    <row r="5" spans="1:10" x14ac:dyDescent="0.3">
      <c r="A5" s="4" t="s">
        <v>4679</v>
      </c>
      <c r="B5" s="20">
        <v>2254</v>
      </c>
      <c r="C5" s="20">
        <v>52</v>
      </c>
      <c r="D5" s="20">
        <v>118</v>
      </c>
      <c r="E5" s="2">
        <v>43000</v>
      </c>
      <c r="F5" s="2">
        <v>450000</v>
      </c>
      <c r="G5" s="20">
        <v>6.8957894804143418</v>
      </c>
      <c r="H5" s="2">
        <v>38673.869963580517</v>
      </c>
      <c r="I5" s="6">
        <v>57.829946761313224</v>
      </c>
      <c r="J5" s="2">
        <v>149027.1015971606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9853E-5E4C-45AE-8367-3EC4CF3562EF}">
  <dimension ref="A3:D7"/>
  <sheetViews>
    <sheetView workbookViewId="0">
      <selection activeCell="F26" sqref="F26"/>
    </sheetView>
  </sheetViews>
  <sheetFormatPr defaultRowHeight="14.4" x14ac:dyDescent="0.3"/>
  <cols>
    <col min="1" max="1" width="13.44140625" bestFit="1" customWidth="1"/>
    <col min="2" max="2" width="14.77734375" bestFit="1" customWidth="1"/>
    <col min="3" max="3" width="20.21875" bestFit="1" customWidth="1"/>
    <col min="4" max="4" width="24.77734375" bestFit="1" customWidth="1"/>
    <col min="5" max="5" width="12.5546875" bestFit="1" customWidth="1"/>
  </cols>
  <sheetData>
    <row r="3" spans="1:4" x14ac:dyDescent="0.3">
      <c r="A3" s="5" t="s">
        <v>4678</v>
      </c>
      <c r="B3" t="s">
        <v>4680</v>
      </c>
      <c r="C3" t="s">
        <v>4681</v>
      </c>
      <c r="D3" t="s">
        <v>4693</v>
      </c>
    </row>
    <row r="4" spans="1:4" x14ac:dyDescent="0.3">
      <c r="A4" s="4" t="s">
        <v>4687</v>
      </c>
      <c r="B4" s="2">
        <v>174038.61365461847</v>
      </c>
      <c r="C4" s="6">
        <v>70.050538152610457</v>
      </c>
      <c r="D4" s="20">
        <v>2490</v>
      </c>
    </row>
    <row r="5" spans="1:4" x14ac:dyDescent="0.3">
      <c r="A5" s="4" t="s">
        <v>4686</v>
      </c>
      <c r="B5" s="2">
        <v>183961.00579598144</v>
      </c>
      <c r="C5" s="6">
        <v>70.917105873261221</v>
      </c>
      <c r="D5" s="20">
        <v>2588</v>
      </c>
    </row>
    <row r="6" spans="1:4" x14ac:dyDescent="0.3">
      <c r="A6" s="4" t="s">
        <v>4685</v>
      </c>
      <c r="B6" s="2">
        <v>167743.75</v>
      </c>
      <c r="C6" s="6">
        <v>65.360624999999999</v>
      </c>
      <c r="D6" s="20">
        <v>16</v>
      </c>
    </row>
    <row r="7" spans="1:4" x14ac:dyDescent="0.3">
      <c r="A7" s="4" t="s">
        <v>4679</v>
      </c>
      <c r="B7" s="2">
        <v>179059.90007852376</v>
      </c>
      <c r="C7" s="6">
        <v>70.476065959952791</v>
      </c>
      <c r="D7" s="20">
        <v>5094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ADEAE-86F2-4035-92D6-528863355417}">
  <dimension ref="A3:B10"/>
  <sheetViews>
    <sheetView workbookViewId="0">
      <selection activeCell="I15" sqref="I15"/>
    </sheetView>
  </sheetViews>
  <sheetFormatPr defaultRowHeight="14.4" x14ac:dyDescent="0.3"/>
  <cols>
    <col min="1" max="1" width="12.5546875" bestFit="1" customWidth="1"/>
    <col min="2" max="2" width="20" bestFit="1" customWidth="1"/>
    <col min="3" max="3" width="18.6640625" bestFit="1" customWidth="1"/>
  </cols>
  <sheetData>
    <row r="3" spans="1:2" x14ac:dyDescent="0.3">
      <c r="A3" s="5" t="s">
        <v>4678</v>
      </c>
      <c r="B3" t="s">
        <v>4682</v>
      </c>
    </row>
    <row r="4" spans="1:2" x14ac:dyDescent="0.3">
      <c r="A4" s="4">
        <v>1</v>
      </c>
      <c r="B4" s="20">
        <v>181</v>
      </c>
    </row>
    <row r="5" spans="1:2" x14ac:dyDescent="0.3">
      <c r="A5" s="4">
        <v>2</v>
      </c>
      <c r="B5" s="20">
        <v>1006</v>
      </c>
    </row>
    <row r="6" spans="1:2" x14ac:dyDescent="0.3">
      <c r="A6" s="4">
        <v>3</v>
      </c>
      <c r="B6" s="20">
        <v>806</v>
      </c>
    </row>
    <row r="7" spans="1:2" x14ac:dyDescent="0.3">
      <c r="A7" s="4">
        <v>4</v>
      </c>
      <c r="B7" s="20">
        <v>483</v>
      </c>
    </row>
    <row r="8" spans="1:2" x14ac:dyDescent="0.3">
      <c r="A8" s="4">
        <v>5</v>
      </c>
      <c r="B8" s="20">
        <v>13</v>
      </c>
    </row>
    <row r="9" spans="1:2" x14ac:dyDescent="0.3">
      <c r="A9" s="4">
        <v>6</v>
      </c>
      <c r="B9" s="20">
        <v>1</v>
      </c>
    </row>
    <row r="10" spans="1:2" x14ac:dyDescent="0.3">
      <c r="A10" s="4" t="s">
        <v>4679</v>
      </c>
      <c r="B10" s="20">
        <v>2490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A7EF-0F52-46FC-B2A6-15E71022D2B0}">
  <dimension ref="A3:B10"/>
  <sheetViews>
    <sheetView workbookViewId="0">
      <selection activeCell="C26" sqref="C26"/>
    </sheetView>
  </sheetViews>
  <sheetFormatPr defaultRowHeight="14.4" x14ac:dyDescent="0.3"/>
  <cols>
    <col min="1" max="1" width="12.5546875" bestFit="1" customWidth="1"/>
    <col min="2" max="2" width="14.77734375" bestFit="1" customWidth="1"/>
  </cols>
  <sheetData>
    <row r="3" spans="1:2" x14ac:dyDescent="0.3">
      <c r="A3" s="5" t="s">
        <v>4678</v>
      </c>
      <c r="B3" t="s">
        <v>4680</v>
      </c>
    </row>
    <row r="4" spans="1:2" x14ac:dyDescent="0.3">
      <c r="A4" s="4">
        <v>1</v>
      </c>
      <c r="B4" s="2">
        <v>96879.707182320446</v>
      </c>
    </row>
    <row r="5" spans="1:2" x14ac:dyDescent="0.3">
      <c r="A5" s="4">
        <v>2</v>
      </c>
      <c r="B5" s="2">
        <v>147457.96918489065</v>
      </c>
    </row>
    <row r="6" spans="1:2" x14ac:dyDescent="0.3">
      <c r="A6" s="4">
        <v>3</v>
      </c>
      <c r="B6" s="2">
        <v>187850.50124069478</v>
      </c>
    </row>
    <row r="7" spans="1:2" x14ac:dyDescent="0.3">
      <c r="A7" s="4">
        <v>4</v>
      </c>
      <c r="B7" s="2">
        <v>229657.76604554866</v>
      </c>
    </row>
    <row r="8" spans="1:2" x14ac:dyDescent="0.3">
      <c r="A8" s="4">
        <v>5</v>
      </c>
      <c r="B8" s="2">
        <v>363538.38461538462</v>
      </c>
    </row>
    <row r="9" spans="1:2" x14ac:dyDescent="0.3">
      <c r="A9" s="4">
        <v>6</v>
      </c>
      <c r="B9" s="2">
        <v>420000</v>
      </c>
    </row>
    <row r="10" spans="1:2" x14ac:dyDescent="0.3">
      <c r="A10" s="4" t="s">
        <v>4679</v>
      </c>
      <c r="B10" s="2">
        <v>174038.61365461847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7F8C-BB10-45D8-8801-CCD02BA53001}">
  <dimension ref="A1:G10"/>
  <sheetViews>
    <sheetView zoomScale="115" zoomScaleNormal="115" workbookViewId="0">
      <selection activeCell="F12" sqref="E12:F12"/>
    </sheetView>
  </sheetViews>
  <sheetFormatPr defaultRowHeight="14.4" x14ac:dyDescent="0.3"/>
  <cols>
    <col min="1" max="1" width="16.21875" bestFit="1" customWidth="1"/>
    <col min="2" max="2" width="20.21875" bestFit="1" customWidth="1"/>
    <col min="3" max="3" width="20" bestFit="1" customWidth="1"/>
    <col min="4" max="4" width="21.33203125" bestFit="1" customWidth="1"/>
    <col min="5" max="5" width="14.77734375" bestFit="1" customWidth="1"/>
    <col min="6" max="6" width="13.88671875" bestFit="1" customWidth="1"/>
    <col min="7" max="7" width="19.33203125" bestFit="1" customWidth="1"/>
  </cols>
  <sheetData>
    <row r="1" spans="1:7" x14ac:dyDescent="0.3">
      <c r="A1" s="5" t="s">
        <v>4690</v>
      </c>
      <c r="B1" t="s">
        <v>4683</v>
      </c>
    </row>
    <row r="3" spans="1:7" x14ac:dyDescent="0.3">
      <c r="A3" s="5" t="s">
        <v>4678</v>
      </c>
      <c r="B3" t="s">
        <v>4681</v>
      </c>
      <c r="C3" t="s">
        <v>4682</v>
      </c>
      <c r="D3" t="s">
        <v>4684</v>
      </c>
      <c r="E3" t="s">
        <v>4680</v>
      </c>
      <c r="F3" t="s">
        <v>4699</v>
      </c>
      <c r="G3" t="s">
        <v>4698</v>
      </c>
    </row>
    <row r="4" spans="1:7" x14ac:dyDescent="0.3">
      <c r="A4" s="4">
        <v>1</v>
      </c>
      <c r="B4" s="6">
        <v>41.652689873417728</v>
      </c>
      <c r="C4" s="6">
        <v>316</v>
      </c>
      <c r="D4" s="2">
        <v>2493.7776241322467</v>
      </c>
      <c r="E4" s="2">
        <v>102929.04430379746</v>
      </c>
      <c r="F4" s="6">
        <v>27177.259794090569</v>
      </c>
      <c r="G4" s="6">
        <v>4.8418467595740635</v>
      </c>
    </row>
    <row r="5" spans="1:7" x14ac:dyDescent="0.3">
      <c r="A5" s="4">
        <v>2</v>
      </c>
      <c r="B5" s="6">
        <v>57.829946761313238</v>
      </c>
      <c r="C5" s="6">
        <v>2254</v>
      </c>
      <c r="D5" s="2">
        <v>2577.6989052204854</v>
      </c>
      <c r="E5" s="2">
        <v>149027.1015971606</v>
      </c>
      <c r="F5" s="6">
        <v>38673.869963580517</v>
      </c>
      <c r="G5" s="6">
        <v>6.8957894804141926</v>
      </c>
    </row>
    <row r="6" spans="1:7" x14ac:dyDescent="0.3">
      <c r="A6" s="4">
        <v>3</v>
      </c>
      <c r="B6" s="6">
        <v>78.012689891490595</v>
      </c>
      <c r="C6" s="6">
        <v>1751</v>
      </c>
      <c r="D6" s="2">
        <v>2540.2250626563045</v>
      </c>
      <c r="E6" s="2">
        <v>198436.22901199316</v>
      </c>
      <c r="F6" s="6">
        <v>59575.220866767195</v>
      </c>
      <c r="G6" s="6">
        <v>12.37153491413973</v>
      </c>
    </row>
    <row r="7" spans="1:7" x14ac:dyDescent="0.3">
      <c r="A7" s="4">
        <v>4</v>
      </c>
      <c r="B7" s="6">
        <v>100.09267299864315</v>
      </c>
      <c r="C7" s="6">
        <v>737</v>
      </c>
      <c r="D7" s="2">
        <v>2483.5130402397381</v>
      </c>
      <c r="E7" s="2">
        <v>250633.14789687924</v>
      </c>
      <c r="F7" s="6">
        <v>108016.22298460493</v>
      </c>
      <c r="G7" s="6">
        <v>31.803629275615819</v>
      </c>
    </row>
    <row r="8" spans="1:7" x14ac:dyDescent="0.3">
      <c r="A8" s="4">
        <v>5</v>
      </c>
      <c r="B8" s="6">
        <v>140.26906250000002</v>
      </c>
      <c r="C8" s="6">
        <v>32</v>
      </c>
      <c r="D8" s="2">
        <v>2237.8739737116725</v>
      </c>
      <c r="E8" s="2">
        <v>318781.21875</v>
      </c>
      <c r="F8" s="6">
        <v>170346.3731601632</v>
      </c>
      <c r="G8" s="6">
        <v>32.789297758259977</v>
      </c>
    </row>
    <row r="9" spans="1:7" x14ac:dyDescent="0.3">
      <c r="A9" s="4">
        <v>6</v>
      </c>
      <c r="B9" s="6">
        <v>159.25</v>
      </c>
      <c r="C9" s="6">
        <v>4</v>
      </c>
      <c r="D9" s="2">
        <v>2168.7440954180443</v>
      </c>
      <c r="E9" s="2">
        <v>329750</v>
      </c>
      <c r="F9" s="6">
        <v>90019.90520620055</v>
      </c>
      <c r="G9" s="6">
        <v>27.170756338387051</v>
      </c>
    </row>
    <row r="10" spans="1:7" x14ac:dyDescent="0.3">
      <c r="A10" s="4" t="s">
        <v>4679</v>
      </c>
      <c r="B10" s="6">
        <v>70.476065959952734</v>
      </c>
      <c r="C10" s="6">
        <v>5094</v>
      </c>
      <c r="D10" s="2">
        <v>2543.5388617468998</v>
      </c>
      <c r="E10" s="2">
        <v>179059.90007852376</v>
      </c>
      <c r="F10" s="2">
        <v>74592.409772613464</v>
      </c>
      <c r="G10" s="6">
        <v>23.104182093093872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BFF32-66BC-42C9-B023-33BC5A0A4550}">
  <dimension ref="A3:B7"/>
  <sheetViews>
    <sheetView workbookViewId="0">
      <selection activeCell="B5" sqref="B5"/>
    </sheetView>
  </sheetViews>
  <sheetFormatPr defaultRowHeight="14.4" x14ac:dyDescent="0.3"/>
  <cols>
    <col min="1" max="1" width="13.44140625" bestFit="1" customWidth="1"/>
    <col min="2" max="2" width="14.77734375" bestFit="1" customWidth="1"/>
  </cols>
  <sheetData>
    <row r="3" spans="1:2" x14ac:dyDescent="0.3">
      <c r="A3" s="5" t="s">
        <v>4678</v>
      </c>
      <c r="B3" t="s">
        <v>4680</v>
      </c>
    </row>
    <row r="4" spans="1:2" x14ac:dyDescent="0.3">
      <c r="A4" s="4" t="s">
        <v>4687</v>
      </c>
      <c r="B4" s="2">
        <v>174038.61365461847</v>
      </c>
    </row>
    <row r="5" spans="1:2" x14ac:dyDescent="0.3">
      <c r="A5" s="4" t="s">
        <v>4686</v>
      </c>
      <c r="B5" s="2">
        <v>183961.00579598144</v>
      </c>
    </row>
    <row r="6" spans="1:2" x14ac:dyDescent="0.3">
      <c r="A6" s="4" t="s">
        <v>4685</v>
      </c>
      <c r="B6" s="2">
        <v>167743.75</v>
      </c>
    </row>
    <row r="7" spans="1:2" x14ac:dyDescent="0.3">
      <c r="A7" s="4" t="s">
        <v>4679</v>
      </c>
      <c r="B7" s="2">
        <v>179059.90007852376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3563-71D1-4C04-A9D2-3447A8DAB939}">
  <dimension ref="A3:B10"/>
  <sheetViews>
    <sheetView topLeftCell="A2" workbookViewId="0">
      <selection activeCell="B10" sqref="B10"/>
    </sheetView>
  </sheetViews>
  <sheetFormatPr defaultRowHeight="14.4" x14ac:dyDescent="0.3"/>
  <cols>
    <col min="1" max="1" width="12.5546875" bestFit="1" customWidth="1"/>
    <col min="2" max="2" width="20.21875" bestFit="1" customWidth="1"/>
  </cols>
  <sheetData>
    <row r="3" spans="1:2" x14ac:dyDescent="0.3">
      <c r="A3" s="5" t="s">
        <v>4678</v>
      </c>
      <c r="B3" t="s">
        <v>4681</v>
      </c>
    </row>
    <row r="4" spans="1:2" x14ac:dyDescent="0.3">
      <c r="A4" s="4">
        <v>1</v>
      </c>
      <c r="B4" s="6">
        <v>40.88453038674033</v>
      </c>
    </row>
    <row r="5" spans="1:2" x14ac:dyDescent="0.3">
      <c r="A5" s="4">
        <v>2</v>
      </c>
      <c r="B5" s="6">
        <v>57.498260437375734</v>
      </c>
    </row>
    <row r="6" spans="1:2" x14ac:dyDescent="0.3">
      <c r="A6" s="4">
        <v>3</v>
      </c>
      <c r="B6" s="6">
        <v>77.046799007444207</v>
      </c>
    </row>
    <row r="7" spans="1:2" x14ac:dyDescent="0.3">
      <c r="A7" s="4">
        <v>4</v>
      </c>
      <c r="B7" s="6">
        <v>92.931200828157344</v>
      </c>
    </row>
    <row r="8" spans="1:2" x14ac:dyDescent="0.3">
      <c r="A8" s="4">
        <v>5</v>
      </c>
      <c r="B8" s="6">
        <v>157.84615384615384</v>
      </c>
    </row>
    <row r="9" spans="1:2" x14ac:dyDescent="0.3">
      <c r="A9" s="4">
        <v>6</v>
      </c>
      <c r="B9" s="6">
        <v>145</v>
      </c>
    </row>
    <row r="10" spans="1:2" x14ac:dyDescent="0.3">
      <c r="A10" s="4" t="s">
        <v>4679</v>
      </c>
      <c r="B10" s="6">
        <v>70.050538152610429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C I G T 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C I G 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B k 1 Z 6 V 1 D p M A E A A E s C A A A T A B w A R m 9 y b X V s Y X M v U 2 V j d G l v b j E u b S C i G A A o o B Q A A A A A A A A A A A A A A A A A A A A A A A A A A A B 1 k F 1 r w j A U h u 8 L / Q 8 h u 6 k Q S r t 1 H 0 x 6 M d o N d r e t e r U O i f G o Y W k i y a l M x P + + a B 1 S h 7 n J y X M O y f P G g U B p N K m 6 P R 2 G Q R i 4 J b c w I 6 + N m U o l f T 0 p O f J J + s B X l u R E A Y Y B 8 a s y r R X g S e H W c W l E 2 4 D G 6 E U q i A u j 0 R 9 c R I v H e u z A u j p L 7 r O k L s F 9 o 1 n V 5 5 c / a a 4 2 D v / x w 6 O x c G s 6 Y J 8 l K N l I B J t T R h k p j G o b 7 f K M k W c t z E z q R X 5 3 m y Q p I + + t Q a h w o y A / l b H 3 / B q w T v 6 K F k u u F z 7 n a L M C 6 l O M + N T P j C z X b m 5 s 0 9 2 + b 7 q o S 8 q 2 W 9 r R 1 L + O v k M Q f n D H y B + / v s B v L v C s x 3 c n t w / Q v P F u x 4 g n v a 5 x x N F Z i L 4 g 9 X 8 t r A Q L 9 E y R v l k p e n Q v S C v k 2 K P Z g b Z 2 z v f T u 0 E Y S H 3 J c P g L U E s B A i 0 A F A A C A A g A C I G T V t L d S t G k A A A A 9 g A A A B I A A A A A A A A A A A A A A A A A A A A A A E N v b m Z p Z y 9 Q Y W N r Y W d l L n h t b F B L A Q I t A B Q A A g A I A A i B k 1 Y P y u m r p A A A A O k A A A A T A A A A A A A A A A A A A A A A A P A A A A B b Q 2 9 u d G V u d F 9 U e X B l c 1 0 u e G 1 s U E s B A i 0 A F A A C A A g A C I G T V n p X U O k w A Q A A S w I A A B M A A A A A A A A A A A A A A A A A 4 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A s A A A A A A A D 2 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W 1 v Y m l s a W F y Z V 9 E Y X R h X z E 4 Y X B 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t b 2 J p b G l h c m V f R G F 0 Y V 8 x O G F w c i I g L z 4 8 R W 5 0 c n k g V H l w Z T 0 i R m l s b G V k Q 2 9 t c G x l d G V S Z X N 1 b H R U b 1 d v c m t z a G V l d C I g V m F s d W U 9 I m w x I i A v P j x F b n R y e S B U e X B l P S J B Z G R l Z F R v R G F 0 Y U 1 v Z G V s I i B W Y W x 1 Z T 0 i b D A i I C 8 + P E V u d H J 5 I F R 5 c G U 9 I k Z p b G x D b 3 V u d C I g V m F s d W U 9 I m w 5 N z E 0 I i A v P j x F b n R y e S B U e X B l P S J G a W x s R X J y b 3 J D b 2 R l I i B W Y W x 1 Z T 0 i c 1 V u a 2 5 v d 2 4 i I C 8 + P E V u d H J 5 I F R 5 c G U 9 I k Z p b G x F c n J v c k N v d W 5 0 I i B W Y W x 1 Z T 0 i b D A i I C 8 + P E V u d H J 5 I F R 5 c G U 9 I k Z p b G x M Y X N 0 V X B k Y X R l Z C I g V m F s d W U 9 I m Q y M D I z L T A 0 L T E 5 V D E z O j A 4 O j E 3 L j Y 4 M j Q z N z l a I i A v P j x F b n R y e S B U e X B l P S J G a W x s Q 2 9 s d W 1 u V H l w Z X M i I F Z h b H V l P S J z Q m d Z R 0 J n P T 0 i I C 8 + P E V u d H J 5 I F R 5 c G U 9 I k Z p b G x D b 2 x 1 b W 5 O Y W 1 l c y I g V m F s d W U 9 I n N b J n F 1 b 3 Q 7 R G V z Y 3 J p Z X J l J n F 1 b 3 Q 7 L C Z x d W 9 0 O 1 B y a W N l J n F 1 b 3 Q 7 L C Z x d W 9 0 O 1 N 0 Y X R l J n F 1 b 3 Q 7 L C Z x d W 9 0 O 1 N 1 c m Z h 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W 9 i a W x p Y X J l X 0 R h d G F f M T h h c H I v Q X V 0 b 1 J l b W 9 2 Z W R D b 2 x 1 b W 5 z M S 5 7 R G V z Y 3 J p Z X J l L D B 9 J n F 1 b 3 Q 7 L C Z x d W 9 0 O 1 N l Y 3 R p b 2 4 x L 0 l t b 2 J p b G l h c m V f R G F 0 Y V 8 x O G F w c i 9 B d X R v U m V t b 3 Z l Z E N v b H V t b n M x L n t Q c m l j Z S w x f S Z x d W 9 0 O y w m c X V v d D t T Z W N 0 a W 9 u M S 9 J b W 9 i a W x p Y X J l X 0 R h d G F f M T h h c H I v Q X V 0 b 1 J l b W 9 2 Z W R D b 2 x 1 b W 5 z M S 5 7 U 3 R h d G U s M n 0 m c X V v d D s s J n F 1 b 3 Q 7 U 2 V j d G l v b j E v S W 1 v Y m l s a W F y Z V 9 E Y X R h X z E 4 Y X B y L 0 F 1 d G 9 S Z W 1 v d m V k Q 2 9 s d W 1 u c z E u e 1 N 1 c m Z h Y 2 U s M 3 0 m c X V v d D t d L C Z x d W 9 0 O 0 N v b H V t b k N v d W 5 0 J n F 1 b 3 Q 7 O j Q s J n F 1 b 3 Q 7 S 2 V 5 Q 2 9 s d W 1 u T m F t Z X M m c X V v d D s 6 W 1 0 s J n F 1 b 3 Q 7 Q 2 9 s d W 1 u S W R l b n R p d G l l c y Z x d W 9 0 O z p b J n F 1 b 3 Q 7 U 2 V j d G l v b j E v S W 1 v Y m l s a W F y Z V 9 E Y X R h X z E 4 Y X B y L 0 F 1 d G 9 S Z W 1 v d m V k Q 2 9 s d W 1 u c z E u e 0 R l c 2 N y a W V y Z S w w f S Z x d W 9 0 O y w m c X V v d D t T Z W N 0 a W 9 u M S 9 J b W 9 i a W x p Y X J l X 0 R h d G F f M T h h c H I v Q X V 0 b 1 J l b W 9 2 Z W R D b 2 x 1 b W 5 z M S 5 7 U H J p Y 2 U s M X 0 m c X V v d D s s J n F 1 b 3 Q 7 U 2 V j d G l v b j E v S W 1 v Y m l s a W F y Z V 9 E Y X R h X z E 4 Y X B y L 0 F 1 d G 9 S Z W 1 v d m V k Q 2 9 s d W 1 u c z E u e 1 N 0 Y X R l L D J 9 J n F 1 b 3 Q 7 L C Z x d W 9 0 O 1 N l Y 3 R p b 2 4 x L 0 l t b 2 J p b G l h c m V f R G F 0 Y V 8 x O G F w c i 9 B d X R v U m V t b 3 Z l Z E N v b H V t b n M x L n t T d X J m Y W N l L D N 9 J n F 1 b 3 Q 7 X S w m c X V v d D t S Z W x h d G l v b n N o a X B J b m Z v J n F 1 b 3 Q 7 O l t d f S I g L z 4 8 L 1 N 0 Y W J s Z U V u d H J p Z X M + P C 9 J d G V t P j x J d G V t P j x J d G V t T G 9 j Y X R p b 2 4 + P E l 0 Z W 1 U e X B l P k Z v c m 1 1 b G E 8 L 0 l 0 Z W 1 U e X B l P j x J d G V t U G F 0 a D 5 T Z W N 0 a W 9 u M S 9 J b W 9 i a W x p Y X J l X 0 R h d G F f M T h h c H I v U 2 9 1 c m N l P C 9 J d G V t U G F 0 a D 4 8 L 0 l 0 Z W 1 M b 2 N h d G l v b j 4 8 U 3 R h Y m x l R W 5 0 c m l l c y A v P j w v S X R l b T 4 8 S X R l b T 4 8 S X R l b U x v Y 2 F 0 a W 9 u P j x J d G V t V H l w Z T 5 G b 3 J t d W x h P C 9 J d G V t V H l w Z T 4 8 S X R l b V B h d G g + U 2 V j d G l v b j E v S W 1 v Y m l s a W F y Z V 9 E Y X R h X z E 4 Y X B y L 0 N o Y W 5 n Z W Q l M j B U e X B l P C 9 J d G V t U G F 0 a D 4 8 L 0 l 0 Z W 1 M b 2 N h d G l v b j 4 8 U 3 R h Y m x l R W 5 0 c m l l c y A v P j w v S X R l b T 4 8 S X R l b T 4 8 S X R l b U x v Y 2 F 0 a W 9 u P j x J d G V t V H l w Z T 5 G b 3 J t d W x h P C 9 J d G V t V H l w Z T 4 8 S X R l b V B h d G g + U 2 V j d G l v b j E v S W 1 v Y m l s a W F y Z V 9 E Y X R h X z E 4 Y X B y L 1 J l b m F t Z W Q l M j B D b 2 x 1 b W 5 z P C 9 J d G V t U G F 0 a D 4 8 L 0 l 0 Z W 1 M b 2 N h d G l v b j 4 8 U 3 R h Y m x l R W 5 0 c m l l c y A v P j w v S X R l b T 4 8 L 0 l 0 Z W 1 z P j w v T G 9 j Y W x Q Y W N r Y W d l T W V 0 Y W R h d G F G a W x l P h Y A A A B Q S w U G A A A A A A A A A A A A A A A A A A A A A A A A J g E A A A E A A A D Q j J 3 f A R X R E Y x 6 A M B P w p f r A Q A A A H F S + I r s d C d P g K L Z 6 r G x M 7 Y A A A A A A g A A A A A A E G Y A A A A B A A A g A A A A + 5 o M v o 0 M 0 2 s 5 j S W + o F r k l I 4 P k 3 j r v H u B 7 R 6 E K f w S v n c A A A A A D o A A A A A C A A A g A A A A L 5 v 3 + 7 r z F X z C R c l K H l V I g 3 D R / h 2 2 h S 9 P i p l z q + d / j p l Q A A A A g w q 8 T 4 1 7 s u 3 0 0 B z o d n o 4 u v h o p H n k B o y N X h y C b m L Y n G g 4 S z G 9 N j E w p G C n 5 x C P q U 4 D Q V K R l d v + W l k Y 2 T X T z B m r q w 2 c O b h X H K h V O i r o v K o / C 2 V A A A A A 4 i + D V k 6 x V L X o 7 L q / S 0 F 2 n O R u R Y p / J G E 9 R 4 o 7 1 / y k O V 3 p h z G i 6 d V J J y 3 9 H H v m 1 n M k d Q h 0 Q q h F a A A W u I B t m C A d 3 w = = < / D a t a M a s h u p > 
</file>

<file path=customXml/itemProps1.xml><?xml version="1.0" encoding="utf-8"?>
<ds:datastoreItem xmlns:ds="http://schemas.openxmlformats.org/officeDocument/2006/customXml" ds:itemID="{AC3C0BA7-44EC-4875-9F5F-D9EB5910BD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Imobiliare_Data_18apr</vt:lpstr>
      <vt:lpstr>Apartments with 2 rooms</vt:lpstr>
      <vt:lpstr>Number of apartments by type</vt:lpstr>
      <vt:lpstr>Number of apartments by rooms</vt:lpstr>
      <vt:lpstr>Apartment prices by state</vt:lpstr>
      <vt:lpstr>Pivot Table</vt:lpstr>
      <vt:lpstr>Avg Price by state</vt:lpstr>
      <vt:lpstr>Average Surface dimension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Stark</dc:creator>
  <cp:lastModifiedBy>Catalin Stark</cp:lastModifiedBy>
  <dcterms:created xsi:type="dcterms:W3CDTF">2015-06-05T18:17:20Z</dcterms:created>
  <dcterms:modified xsi:type="dcterms:W3CDTF">2023-04-29T15:50:00Z</dcterms:modified>
</cp:coreProperties>
</file>