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SP fajlovi\2022\"/>
    </mc:Choice>
  </mc:AlternateContent>
  <xr:revisionPtr revIDLastSave="0" documentId="13_ncr:1_{7001C560-82B2-4B06-8C78-62A46BD0EABA}" xr6:coauthVersionLast="47" xr6:coauthVersionMax="47" xr10:uidLastSave="{00000000-0000-0000-0000-000000000000}"/>
  <bookViews>
    <workbookView xWindow="-108" yWindow="-108" windowWidth="23256" windowHeight="12576" xr2:uid="{9569D333-1DF4-46AA-A471-10FA37D51087}"/>
  </bookViews>
  <sheets>
    <sheet name="airbnb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0" i="2" l="1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<sst xmlns="http://schemas.openxmlformats.org/spreadsheetml/2006/main" count="489" uniqueCount="307">
  <si>
    <t>Confirmation code</t>
  </si>
  <si>
    <t>Status</t>
  </si>
  <si>
    <t>Guest name</t>
  </si>
  <si>
    <t>Contact</t>
  </si>
  <si>
    <t># of adults</t>
  </si>
  <si>
    <t># of children</t>
  </si>
  <si>
    <t># of infants</t>
  </si>
  <si>
    <t>Start date</t>
  </si>
  <si>
    <t>End date</t>
  </si>
  <si>
    <t># of nights</t>
  </si>
  <si>
    <t>Booked</t>
  </si>
  <si>
    <t>Listing</t>
  </si>
  <si>
    <t>Earnings</t>
  </si>
  <si>
    <t>HM8B28DTWD</t>
  </si>
  <si>
    <t>Confirmed</t>
  </si>
  <si>
    <t>Pam Hayward</t>
  </si>
  <si>
    <t>+27 83 226 9181</t>
  </si>
  <si>
    <t>Beautiful studio with patio 5 min. to old town</t>
  </si>
  <si>
    <t>â‚¬361.50</t>
  </si>
  <si>
    <t>HMFPRXB5Y5</t>
  </si>
  <si>
    <t>Jacques Rall</t>
  </si>
  <si>
    <t>+49 170 5236337</t>
  </si>
  <si>
    <t>Apartment with balcony and sea view</t>
  </si>
  <si>
    <t>â‚¬223.65</t>
  </si>
  <si>
    <t>HMBPTJDCHT</t>
  </si>
  <si>
    <t>Wander Engbers</t>
  </si>
  <si>
    <t>+31 31625642536</t>
  </si>
  <si>
    <t>Studio with partial sea view 5 min to old town</t>
  </si>
  <si>
    <t>â‚¬86.76</t>
  </si>
  <si>
    <t>HMRE38CFN8</t>
  </si>
  <si>
    <t>Christophe Loyer</t>
  </si>
  <si>
    <t>+33 6 43 39 11 81</t>
  </si>
  <si>
    <t>Apartment with patio and sea view</t>
  </si>
  <si>
    <t>HMEWN8KJWY</t>
  </si>
  <si>
    <t>Rishabh Gupta</t>
  </si>
  <si>
    <t>+91 99563 58674</t>
  </si>
  <si>
    <t>â‚¬212.08</t>
  </si>
  <si>
    <t>HMKSZYHAKT</t>
  </si>
  <si>
    <t>Darius Kurt</t>
  </si>
  <si>
    <t>+49 1577 2018127</t>
  </si>
  <si>
    <t>â‚¬265.10</t>
  </si>
  <si>
    <t>HM38KMKBH3</t>
  </si>
  <si>
    <t>Rochyne Delaney McNulty</t>
  </si>
  <si>
    <t>+44 7931 806900</t>
  </si>
  <si>
    <t>â‚¬216.90</t>
  </si>
  <si>
    <t>HMQZAQHM55</t>
  </si>
  <si>
    <t>Ezgi YÄ±lmaz</t>
  </si>
  <si>
    <t>+90 544 270 86 82</t>
  </si>
  <si>
    <t>HMZ2M9EKKE</t>
  </si>
  <si>
    <t>Lucy Smith</t>
  </si>
  <si>
    <t>+44 7445 054462</t>
  </si>
  <si>
    <t>â‚¬77.60</t>
  </si>
  <si>
    <t>HMTKM8W25E</t>
  </si>
  <si>
    <t>Kati PÃ¶llÃ¤nen</t>
  </si>
  <si>
    <t>+358 50 3834653</t>
  </si>
  <si>
    <t>â‚¬375.96</t>
  </si>
  <si>
    <t>HMJQK2HWSE</t>
  </si>
  <si>
    <t>Gilles Cassou</t>
  </si>
  <si>
    <t>+33 6 19 84 55 20</t>
  </si>
  <si>
    <t>â‚¬104.11</t>
  </si>
  <si>
    <t>HMD2RRDPM5</t>
  </si>
  <si>
    <t>Issy Powell</t>
  </si>
  <si>
    <t>+44 7563 612108</t>
  </si>
  <si>
    <t>â‚¬578.41</t>
  </si>
  <si>
    <t>HM4FQHK5HS</t>
  </si>
  <si>
    <t>Antoine Pouille</t>
  </si>
  <si>
    <t>+33 6 79 38 52 84</t>
  </si>
  <si>
    <t>â‚¬173.52</t>
  </si>
  <si>
    <t>HMWCQZMFWX</t>
  </si>
  <si>
    <t>Bojan Panchevski</t>
  </si>
  <si>
    <t>+389 78 409 794</t>
  </si>
  <si>
    <t>HMC5NDKYZQ</t>
  </si>
  <si>
    <t>Kai Goretzki</t>
  </si>
  <si>
    <t>+49 1511 4141596</t>
  </si>
  <si>
    <t>HMS4CRB244</t>
  </si>
  <si>
    <t>Melahat Ã–zlÃ¼</t>
  </si>
  <si>
    <t>+90 551 589 10 32</t>
  </si>
  <si>
    <t>â‚¬69.41</t>
  </si>
  <si>
    <t>HMX2EXERWF</t>
  </si>
  <si>
    <t>Marie CÃ©cile Eccleston</t>
  </si>
  <si>
    <t>+33 6 84 27 85 92</t>
  </si>
  <si>
    <t>â‚¬130.14</t>
  </si>
  <si>
    <t>HM8JNH5EAW</t>
  </si>
  <si>
    <t>Olivia Baker</t>
  </si>
  <si>
    <t>+44 7585 227036</t>
  </si>
  <si>
    <t>HMNZQB4AAD</t>
  </si>
  <si>
    <t>Katharina Pokid</t>
  </si>
  <si>
    <t>+49 176 32316351</t>
  </si>
  <si>
    <t>â‚¬86.75</t>
  </si>
  <si>
    <t>HMC3343M4S</t>
  </si>
  <si>
    <t>Sean Harkin</t>
  </si>
  <si>
    <t>+44 7850 093592</t>
  </si>
  <si>
    <t>HMQHQEZXEW</t>
  </si>
  <si>
    <t>Maxime Dumont</t>
  </si>
  <si>
    <t>+33 6 38 51 92 40</t>
  </si>
  <si>
    <t>â‚¬77.12</t>
  </si>
  <si>
    <t>HMAQZ59MFR</t>
  </si>
  <si>
    <t>Michelle Schouten</t>
  </si>
  <si>
    <t>+31 6 43643456</t>
  </si>
  <si>
    <t>HMKY9EF9ST</t>
  </si>
  <si>
    <t>Luna Orellana Molina</t>
  </si>
  <si>
    <t>+34 685 78 75 24</t>
  </si>
  <si>
    <t>â‚¬115.68</t>
  </si>
  <si>
    <t>HMA9WQF5ZW</t>
  </si>
  <si>
    <t>Jan Du Toit</t>
  </si>
  <si>
    <t>+44 7772 189814</t>
  </si>
  <si>
    <t>HMMCK43KJM</t>
  </si>
  <si>
    <t>Muriel Reichmann</t>
  </si>
  <si>
    <t>+49 1578 9134181</t>
  </si>
  <si>
    <t>â‚¬170.63</t>
  </si>
  <si>
    <t>HMZBP2MKYR</t>
  </si>
  <si>
    <t>Ejnar Hvidsten</t>
  </si>
  <si>
    <t>+45 51 88 03 34</t>
  </si>
  <si>
    <t>HMWS2QXFZ8</t>
  </si>
  <si>
    <t>MaÃ«lle Bozouklian</t>
  </si>
  <si>
    <t>+33 6 67 69 23 84</t>
  </si>
  <si>
    <t>HMQR9D8FFR</t>
  </si>
  <si>
    <t>InÃªs Soldado</t>
  </si>
  <si>
    <t>+33 6 71 87 34 09</t>
  </si>
  <si>
    <t>HMF85JD9FJ</t>
  </si>
  <si>
    <t>Joseph Murphy</t>
  </si>
  <si>
    <t>+44 7846 642165</t>
  </si>
  <si>
    <t>HMYK4KFAHD</t>
  </si>
  <si>
    <t>Delphine Julien</t>
  </si>
  <si>
    <t>+33 6 80 04 89 27</t>
  </si>
  <si>
    <t>â‚¬106.04</t>
  </si>
  <si>
    <t>HME2RTNRKM</t>
  </si>
  <si>
    <t>Olav Hoekstra</t>
  </si>
  <si>
    <t>+31 6 48576518</t>
  </si>
  <si>
    <t>â‚¬136.89</t>
  </si>
  <si>
    <t>HM3K5XR2XZ</t>
  </si>
  <si>
    <t>Saara Ruohola</t>
  </si>
  <si>
    <t>+358 40 7021751</t>
  </si>
  <si>
    <t>â‚¬159.06</t>
  </si>
  <si>
    <t>HM9PS3YNZC</t>
  </si>
  <si>
    <t>Catherine Bailey</t>
  </si>
  <si>
    <t>+1 901-267-6089</t>
  </si>
  <si>
    <t>HMQAMR845F</t>
  </si>
  <si>
    <t>Judith Klein Gunnewiek</t>
  </si>
  <si>
    <t>+31 6 30585740</t>
  </si>
  <si>
    <t>HMJYBTKZRS</t>
  </si>
  <si>
    <t>Donatella Fontana</t>
  </si>
  <si>
    <t>+44 7397 299786</t>
  </si>
  <si>
    <t>HM2T59HQK5</t>
  </si>
  <si>
    <t>Cherie Lee</t>
  </si>
  <si>
    <t>+65 8322 4546</t>
  </si>
  <si>
    <t>â‚¬94.47</t>
  </si>
  <si>
    <t>HMQ2PQC5NC</t>
  </si>
  <si>
    <t>Sarah Boudinar</t>
  </si>
  <si>
    <t>+33 6 30 69 74 95</t>
  </si>
  <si>
    <t>â‚¬330.65</t>
  </si>
  <si>
    <t>HM3WRSTQ2A</t>
  </si>
  <si>
    <t>Laura Friestrup-Jensen</t>
  </si>
  <si>
    <t>+45 28 12 00 74</t>
  </si>
  <si>
    <t>HMTJ24NN9A</t>
  </si>
  <si>
    <t>Christian Husser</t>
  </si>
  <si>
    <t>+33 6 15 14 30 23</t>
  </si>
  <si>
    <t>HM8QEMQTPA</t>
  </si>
  <si>
    <t>Victor Fenez</t>
  </si>
  <si>
    <t>+33 6 43 07 72 59</t>
  </si>
  <si>
    <t>HMSQYYXRDZ</t>
  </si>
  <si>
    <t>Amy Rettenwender</t>
  </si>
  <si>
    <t>+61 450 059 972</t>
  </si>
  <si>
    <t>HMYE5BN3J3</t>
  </si>
  <si>
    <t>Camille Berland</t>
  </si>
  <si>
    <t>+33 6 25 40 95 86</t>
  </si>
  <si>
    <t>HMM84FTBD8</t>
  </si>
  <si>
    <t>Gor Badalyan</t>
  </si>
  <si>
    <t>+374 94 987265</t>
  </si>
  <si>
    <t>HMEQP9SB9Z</t>
  </si>
  <si>
    <t>Matyas Eckl</t>
  </si>
  <si>
    <t>+36 20 226 0548</t>
  </si>
  <si>
    <t>â‚¬ 69.41</t>
  </si>
  <si>
    <t>HMM58XHA48</t>
  </si>
  <si>
    <t>Brianna Novak</t>
  </si>
  <si>
    <t>+49 173 2422152</t>
  </si>
  <si>
    <t>â‚¬ 67.48</t>
  </si>
  <si>
    <t>HM8JPNW9XX</t>
  </si>
  <si>
    <t>Mert Gokce Mutaf</t>
  </si>
  <si>
    <t>+90 530 906 39 56</t>
  </si>
  <si>
    <t>â‚¬ 104.11</t>
  </si>
  <si>
    <t>HMBZXB52XZ</t>
  </si>
  <si>
    <t>Cyril Migeon</t>
  </si>
  <si>
    <t>+33 6 46 46 90 37</t>
  </si>
  <si>
    <t>â‚¬ 94.47</t>
  </si>
  <si>
    <t>HMSPEHDQAT</t>
  </si>
  <si>
    <t>Louise Rousseau</t>
  </si>
  <si>
    <t>+32 471 81 12 37</t>
  </si>
  <si>
    <t>â‚¬ 228.92</t>
  </si>
  <si>
    <t>HMMFY4BFST</t>
  </si>
  <si>
    <t>Rebecca Eriksson</t>
  </si>
  <si>
    <t>+46 73 030 98 81</t>
  </si>
  <si>
    <t>â‚¬ 86.76</t>
  </si>
  <si>
    <t>HMMDE3TKEY</t>
  </si>
  <si>
    <t>Robyn Danby</t>
  </si>
  <si>
    <t>+44 7527 118185</t>
  </si>
  <si>
    <t>â‚¬ 69.84</t>
  </si>
  <si>
    <t>HMZ33EAW3E</t>
  </si>
  <si>
    <t>Nathalia Luque Junco</t>
  </si>
  <si>
    <t>+33 6 67 75 95 22</t>
  </si>
  <si>
    <t>â‚¬ 116.40</t>
  </si>
  <si>
    <t>HMHWJJZPRK</t>
  </si>
  <si>
    <t>Louis Blasselle</t>
  </si>
  <si>
    <t>+33 6 68 57 28 56</t>
  </si>
  <si>
    <t>â‚¬ 142.59</t>
  </si>
  <si>
    <t>HMJBMJDYRM</t>
  </si>
  <si>
    <t>Jenny Hietala</t>
  </si>
  <si>
    <t>+358 40 0788414</t>
  </si>
  <si>
    <t>â‚¬ 171.69</t>
  </si>
  <si>
    <t>HMS9RPKT2D</t>
  </si>
  <si>
    <t>Janina MÃ¼ssle</t>
  </si>
  <si>
    <t>+49 173 8175938</t>
  </si>
  <si>
    <t>â‚¬ 112.52</t>
  </si>
  <si>
    <t>HMQPCMA4XH</t>
  </si>
  <si>
    <t>Cecilia Regan</t>
  </si>
  <si>
    <t>+61 422 014 620</t>
  </si>
  <si>
    <t>â‚¬ 77.60</t>
  </si>
  <si>
    <t>HMTJ44HWZA</t>
  </si>
  <si>
    <t>Christine Scheer</t>
  </si>
  <si>
    <t>+44 7445 301777</t>
  </si>
  <si>
    <t>HM9WEMMMWE</t>
  </si>
  <si>
    <t>Renata Yong</t>
  </si>
  <si>
    <t>+44 7387 911012</t>
  </si>
  <si>
    <t>â‚¬ 155.20</t>
  </si>
  <si>
    <t>HM98CR422S</t>
  </si>
  <si>
    <t>Ninetta Zeuner</t>
  </si>
  <si>
    <t>+49 163 7390941</t>
  </si>
  <si>
    <t>â‚¬ 148.41</t>
  </si>
  <si>
    <t>HMJAE55C24</t>
  </si>
  <si>
    <t>Stephanie Quek</t>
  </si>
  <si>
    <t>+65 8128 3882</t>
  </si>
  <si>
    <t>HMB42MQZZR</t>
  </si>
  <si>
    <t>Oleg Maryevych</t>
  </si>
  <si>
    <t>+1 416-488-2093</t>
  </si>
  <si>
    <t>HMQK92QNTZ</t>
  </si>
  <si>
    <t>Sibyl Toth</t>
  </si>
  <si>
    <t>+44 7464 130875</t>
  </si>
  <si>
    <t>HMJ8Z3KYTB</t>
  </si>
  <si>
    <t>Cormac Halley</t>
  </si>
  <si>
    <t>+353 86 845 8614</t>
  </si>
  <si>
    <t>â‚¬ 237.65</t>
  </si>
  <si>
    <t>HMMNF3ZKTS</t>
  </si>
  <si>
    <t>Marcel Hinss</t>
  </si>
  <si>
    <t>+49 163 6353729</t>
  </si>
  <si>
    <t>â‚ 116.40</t>
  </si>
  <si>
    <t>HMSHQYWWPX</t>
  </si>
  <si>
    <t>Niclas Krembsler</t>
  </si>
  <si>
    <t>+49 162 4953314</t>
  </si>
  <si>
    <t>â‚ 237.65</t>
  </si>
  <si>
    <t>HMRX5JDPRT</t>
  </si>
  <si>
    <t>CÃ©line Mailliard</t>
  </si>
  <si>
    <t>+32 488 44 49 10</t>
  </si>
  <si>
    <t>â‚ 95.06</t>
  </si>
  <si>
    <t>HMBRAWYAKT</t>
  </si>
  <si>
    <t>Ulrike McLernon</t>
  </si>
  <si>
    <t>+49 1511 8950502</t>
  </si>
  <si>
    <t>â‚ 77.60</t>
  </si>
  <si>
    <t>HMCXC5XP8J</t>
  </si>
  <si>
    <t>Pierre LÃ©vesque</t>
  </si>
  <si>
    <t>+1 819-818-3002</t>
  </si>
  <si>
    <t>â‚ 87.30</t>
  </si>
  <si>
    <t>HMT3XASPW5</t>
  </si>
  <si>
    <t>Angela Franklin</t>
  </si>
  <si>
    <t>+44 7743 252563</t>
  </si>
  <si>
    <t>â‚ 256.08</t>
  </si>
  <si>
    <t>HMN23AHSKJ</t>
  </si>
  <si>
    <t>Mathieu Vnthn</t>
  </si>
  <si>
    <t>+32 497 80 54 29</t>
  </si>
  <si>
    <t>â‚ 142.59</t>
  </si>
  <si>
    <t>HMEAKEXXW5</t>
  </si>
  <si>
    <t>Daria Pokosenko</t>
  </si>
  <si>
    <t>+380 97 657 1919</t>
  </si>
  <si>
    <t>â‚ 67.90</t>
  </si>
  <si>
    <t>HMN9QZKY32</t>
  </si>
  <si>
    <t>Ya Wen</t>
  </si>
  <si>
    <t>+44 7514 251101</t>
  </si>
  <si>
    <t>HMN4MHXWZP</t>
  </si>
  <si>
    <t>Nina Bogojevic</t>
  </si>
  <si>
    <t>+381 60 0700147</t>
  </si>
  <si>
    <t>â‚ 170.72</t>
  </si>
  <si>
    <t>HMY5FBYPNW</t>
  </si>
  <si>
    <t>Stella ç”¨æˆ·</t>
  </si>
  <si>
    <t>+86 178 2423 7810</t>
  </si>
  <si>
    <t>HMEMY4A4CM</t>
  </si>
  <si>
    <t>Jake Stead</t>
  </si>
  <si>
    <t>+44 7880 618955</t>
  </si>
  <si>
    <t>â‚ 155.20</t>
  </si>
  <si>
    <t>HMR8DBBH2J</t>
  </si>
  <si>
    <t>Sebastian Kolesnik</t>
  </si>
  <si>
    <t>+44 7902 892430</t>
  </si>
  <si>
    <t>â‚ 101.85</t>
  </si>
  <si>
    <t>HMX9KZXWWS</t>
  </si>
  <si>
    <t>Sawan Shah</t>
  </si>
  <si>
    <t>+44 7391 733964</t>
  </si>
  <si>
    <t>â‚ 101.85</t>
  </si>
  <si>
    <t>HMA2S8MTHY</t>
  </si>
  <si>
    <t>Tomer Patito</t>
  </si>
  <si>
    <t>+972 58-444-7959</t>
  </si>
  <si>
    <t>â‚ 85.36</t>
  </si>
  <si>
    <t>HM8FMXPPJJ</t>
  </si>
  <si>
    <t>Arev Demirci</t>
  </si>
  <si>
    <t>+90 530 432 89 94</t>
  </si>
  <si>
    <t>HMY5K2PWY8</t>
  </si>
  <si>
    <t>Norbert Å»yszkiewicz</t>
  </si>
  <si>
    <t>+48 883 601 717</t>
  </si>
  <si>
    <t>Listing name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</si>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</sst>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boj/Documents/booking/2022/booking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upno"/>
      <sheetName val="maj"/>
      <sheetName val="jun"/>
      <sheetName val="jul"/>
      <sheetName val="avgust"/>
      <sheetName val="septembar"/>
      <sheetName val="oktobar"/>
      <sheetName val="booking_res"/>
      <sheetName val="booking_check_in"/>
      <sheetName val="booking_res_paste"/>
      <sheetName val="airbnb_import"/>
      <sheetName val="air_bnb_res"/>
      <sheetName val="air_bnb_checkin"/>
      <sheetName val="2018"/>
      <sheetName val="2017"/>
      <sheetName val="2016"/>
      <sheetName val="2015"/>
      <sheetName val="chann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C2" t="str">
            <v>Beautiful studio with patio 5 min. to old town</v>
          </cell>
        </row>
        <row r="3">
          <cell r="C3" t="str">
            <v>Studio with partial sea view 5 min to old town</v>
          </cell>
        </row>
        <row r="4">
          <cell r="C4" t="str">
            <v>Apartment with balcony and sea view</v>
          </cell>
        </row>
        <row r="5">
          <cell r="C5" t="str">
            <v>Apartment with patio and sea view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4341-E561-455A-88BD-9A0547A540A0}">
  <dimension ref="A1:O80"/>
  <sheetViews>
    <sheetView tabSelected="1" topLeftCell="B1" workbookViewId="0">
      <selection activeCell="O1" sqref="O1"/>
    </sheetView>
  </sheetViews>
  <sheetFormatPr defaultRowHeight="14.4" x14ac:dyDescent="0.3"/>
  <cols>
    <col min="1" max="1" width="17.77734375" bestFit="1" customWidth="1"/>
    <col min="2" max="2" width="17.21875" bestFit="1" customWidth="1"/>
    <col min="3" max="3" width="24.5546875" bestFit="1" customWidth="1"/>
    <col min="4" max="4" width="15.21875" bestFit="1" customWidth="1"/>
    <col min="5" max="5" width="10.21875" bestFit="1" customWidth="1"/>
    <col min="6" max="6" width="12" bestFit="1" customWidth="1"/>
    <col min="7" max="7" width="10.77734375" bestFit="1" customWidth="1"/>
    <col min="8" max="8" width="11.21875" bestFit="1" customWidth="1"/>
    <col min="9" max="9" width="10.77734375" bestFit="1" customWidth="1"/>
    <col min="10" max="10" width="10.21875" bestFit="1" customWidth="1"/>
    <col min="11" max="11" width="10.77734375" bestFit="1" customWidth="1"/>
    <col min="12" max="12" width="42.21875" bestFit="1" customWidth="1"/>
    <col min="13" max="13" width="10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305</v>
      </c>
      <c r="O1" t="s">
        <v>306</v>
      </c>
    </row>
    <row r="2" spans="1:15" x14ac:dyDescent="0.3">
      <c r="A2" t="s">
        <v>13</v>
      </c>
      <c r="B2" t="s">
        <v>14</v>
      </c>
      <c r="C2" t="s">
        <v>15</v>
      </c>
      <c r="D2" t="s">
        <v>16</v>
      </c>
      <c r="E2">
        <v>2</v>
      </c>
      <c r="F2">
        <v>0</v>
      </c>
      <c r="G2">
        <v>0</v>
      </c>
      <c r="H2" s="1">
        <v>44739</v>
      </c>
      <c r="I2" s="1">
        <v>44741</v>
      </c>
      <c r="J2">
        <v>2</v>
      </c>
      <c r="K2" s="1">
        <v>44132</v>
      </c>
      <c r="L2" t="s">
        <v>17</v>
      </c>
      <c r="M2" t="s">
        <v>18</v>
      </c>
      <c r="N2" t="str">
        <f>IF(L2=[1]channels!$C$2,"B",IF(L2=[1]channels!$C$3,"C", IF(L2=[1]channels!$C$4,"A", IF(L2=[1]channels!$C$5,"D"))))</f>
        <v>B</v>
      </c>
    </row>
    <row r="3" spans="1:15" x14ac:dyDescent="0.3">
      <c r="A3" t="s">
        <v>19</v>
      </c>
      <c r="B3" t="s">
        <v>14</v>
      </c>
      <c r="C3" t="s">
        <v>20</v>
      </c>
      <c r="D3" t="s">
        <v>21</v>
      </c>
      <c r="E3">
        <v>2</v>
      </c>
      <c r="F3">
        <v>0</v>
      </c>
      <c r="G3">
        <v>0</v>
      </c>
      <c r="H3" s="1">
        <v>44725</v>
      </c>
      <c r="I3" s="1">
        <v>44727</v>
      </c>
      <c r="J3">
        <v>2</v>
      </c>
      <c r="K3" s="1">
        <v>44660</v>
      </c>
      <c r="L3" t="s">
        <v>22</v>
      </c>
      <c r="M3" t="s">
        <v>23</v>
      </c>
      <c r="N3" t="str">
        <f>IF(L3=[1]channels!$C$2,"B",IF(L3=[1]channels!$C$3,"C", IF(L3=[1]channels!$C$4,"A", IF(L3=[1]channels!$C$5,"D"))))</f>
        <v>A</v>
      </c>
    </row>
    <row r="4" spans="1:15" x14ac:dyDescent="0.3">
      <c r="A4" t="s">
        <v>24</v>
      </c>
      <c r="B4" t="s">
        <v>14</v>
      </c>
      <c r="C4" t="s">
        <v>25</v>
      </c>
      <c r="D4" t="s">
        <v>26</v>
      </c>
      <c r="E4">
        <v>2</v>
      </c>
      <c r="F4">
        <v>0</v>
      </c>
      <c r="G4">
        <v>0</v>
      </c>
      <c r="H4" s="1">
        <v>44766</v>
      </c>
      <c r="I4" s="1">
        <v>44768</v>
      </c>
      <c r="J4">
        <v>2</v>
      </c>
      <c r="K4" s="1">
        <v>44661</v>
      </c>
      <c r="L4" t="s">
        <v>27</v>
      </c>
      <c r="M4" t="s">
        <v>28</v>
      </c>
      <c r="N4" t="str">
        <f>IF(L4=[1]channels!$C$2,"B",IF(L4=[1]channels!$C$3,"C", IF(L4=[1]channels!$C$4,"A", IF(L4=[1]channels!$C$5,"D"))))</f>
        <v>C</v>
      </c>
      <c r="O4">
        <v>9</v>
      </c>
    </row>
    <row r="5" spans="1:15" x14ac:dyDescent="0.3">
      <c r="A5" t="s">
        <v>29</v>
      </c>
      <c r="B5" t="s">
        <v>14</v>
      </c>
      <c r="C5" t="s">
        <v>30</v>
      </c>
      <c r="D5" t="s">
        <v>31</v>
      </c>
      <c r="E5">
        <v>2</v>
      </c>
      <c r="F5">
        <v>0</v>
      </c>
      <c r="G5">
        <v>0</v>
      </c>
      <c r="H5" s="1">
        <v>44733</v>
      </c>
      <c r="I5" s="1">
        <v>44737</v>
      </c>
      <c r="J5">
        <v>4</v>
      </c>
      <c r="K5" s="1">
        <v>44664</v>
      </c>
      <c r="L5" t="s">
        <v>32</v>
      </c>
      <c r="M5" t="s">
        <v>28</v>
      </c>
      <c r="N5" t="str">
        <f>IF(L5=[1]channels!$C$2,"B",IF(L5=[1]channels!$C$3,"C", IF(L5=[1]channels!$C$4,"A", IF(L5=[1]channels!$C$5,"D"))))</f>
        <v>D</v>
      </c>
    </row>
    <row r="6" spans="1:15" x14ac:dyDescent="0.3">
      <c r="A6" t="s">
        <v>33</v>
      </c>
      <c r="B6" t="s">
        <v>14</v>
      </c>
      <c r="C6" t="s">
        <v>34</v>
      </c>
      <c r="D6" t="s">
        <v>35</v>
      </c>
      <c r="E6">
        <v>2</v>
      </c>
      <c r="F6">
        <v>0</v>
      </c>
      <c r="G6">
        <v>0</v>
      </c>
      <c r="H6" s="1">
        <v>44718</v>
      </c>
      <c r="I6" s="1">
        <v>44720</v>
      </c>
      <c r="J6">
        <v>2</v>
      </c>
      <c r="K6" s="1">
        <v>44665</v>
      </c>
      <c r="L6" t="s">
        <v>27</v>
      </c>
      <c r="M6" t="s">
        <v>36</v>
      </c>
      <c r="N6" t="str">
        <f>IF(L6=[1]channels!$C$2,"B",IF(L6=[1]channels!$C$3,"C", IF(L6=[1]channels!$C$4,"A", IF(L6=[1]channels!$C$5,"D"))))</f>
        <v>C</v>
      </c>
    </row>
    <row r="7" spans="1:15" x14ac:dyDescent="0.3">
      <c r="A7" t="s">
        <v>37</v>
      </c>
      <c r="B7" t="s">
        <v>14</v>
      </c>
      <c r="C7" t="s">
        <v>38</v>
      </c>
      <c r="D7" t="s">
        <v>39</v>
      </c>
      <c r="E7">
        <v>2</v>
      </c>
      <c r="F7">
        <v>0</v>
      </c>
      <c r="G7">
        <v>0</v>
      </c>
      <c r="H7" s="1">
        <v>44738</v>
      </c>
      <c r="I7" s="1">
        <v>44741</v>
      </c>
      <c r="J7">
        <v>3</v>
      </c>
      <c r="K7" s="1">
        <v>44666</v>
      </c>
      <c r="L7" t="s">
        <v>27</v>
      </c>
      <c r="M7" t="s">
        <v>40</v>
      </c>
      <c r="N7" t="str">
        <f>IF(L7=[1]channels!$C$2,"B",IF(L7=[1]channels!$C$3,"C", IF(L7=[1]channels!$C$4,"A", IF(L7=[1]channels!$C$5,"D"))))</f>
        <v>C</v>
      </c>
    </row>
    <row r="8" spans="1:15" x14ac:dyDescent="0.3">
      <c r="A8" t="s">
        <v>41</v>
      </c>
      <c r="B8" t="s">
        <v>14</v>
      </c>
      <c r="C8" t="s">
        <v>42</v>
      </c>
      <c r="D8" t="s">
        <v>43</v>
      </c>
      <c r="E8">
        <v>2</v>
      </c>
      <c r="F8">
        <v>0</v>
      </c>
      <c r="G8">
        <v>0</v>
      </c>
      <c r="H8" s="1">
        <v>44737</v>
      </c>
      <c r="I8" s="1">
        <v>44749</v>
      </c>
      <c r="J8">
        <v>12</v>
      </c>
      <c r="K8" s="1">
        <v>44666</v>
      </c>
      <c r="L8" t="s">
        <v>22</v>
      </c>
      <c r="M8" t="s">
        <v>44</v>
      </c>
      <c r="N8" t="str">
        <f>IF(L8=[1]channels!$C$2,"B",IF(L8=[1]channels!$C$3,"C", IF(L8=[1]channels!$C$4,"A", IF(L8=[1]channels!$C$5,"D"))))</f>
        <v>A</v>
      </c>
      <c r="O8">
        <v>10</v>
      </c>
    </row>
    <row r="9" spans="1:15" x14ac:dyDescent="0.3">
      <c r="A9" t="s">
        <v>45</v>
      </c>
      <c r="B9" t="s">
        <v>14</v>
      </c>
      <c r="C9" t="s">
        <v>46</v>
      </c>
      <c r="D9" t="s">
        <v>47</v>
      </c>
      <c r="E9">
        <v>2</v>
      </c>
      <c r="F9">
        <v>0</v>
      </c>
      <c r="G9">
        <v>0</v>
      </c>
      <c r="H9" s="1">
        <v>44747</v>
      </c>
      <c r="I9" s="1">
        <v>44751</v>
      </c>
      <c r="J9">
        <v>4</v>
      </c>
      <c r="K9" s="1">
        <v>44667</v>
      </c>
      <c r="L9" t="s">
        <v>32</v>
      </c>
      <c r="M9" t="s">
        <v>36</v>
      </c>
      <c r="N9" t="str">
        <f>IF(L9=[1]channels!$C$2,"B",IF(L9=[1]channels!$C$3,"C", IF(L9=[1]channels!$C$4,"A", IF(L9=[1]channels!$C$5,"D"))))</f>
        <v>D</v>
      </c>
    </row>
    <row r="10" spans="1:15" x14ac:dyDescent="0.3">
      <c r="A10" t="s">
        <v>48</v>
      </c>
      <c r="B10" t="s">
        <v>14</v>
      </c>
      <c r="C10" t="s">
        <v>49</v>
      </c>
      <c r="D10" t="s">
        <v>50</v>
      </c>
      <c r="E10">
        <v>2</v>
      </c>
      <c r="F10">
        <v>0</v>
      </c>
      <c r="G10">
        <v>0</v>
      </c>
      <c r="H10" s="1">
        <v>44769</v>
      </c>
      <c r="I10" s="1">
        <v>44773</v>
      </c>
      <c r="J10">
        <v>4</v>
      </c>
      <c r="K10" s="1">
        <v>44670</v>
      </c>
      <c r="L10" t="s">
        <v>22</v>
      </c>
      <c r="M10" t="s">
        <v>51</v>
      </c>
      <c r="N10" t="str">
        <f>IF(L10=[1]channels!$C$2,"B",IF(L10=[1]channels!$C$3,"C", IF(L10=[1]channels!$C$4,"A", IF(L10=[1]channels!$C$5,"D"))))</f>
        <v>A</v>
      </c>
    </row>
    <row r="11" spans="1:15" x14ac:dyDescent="0.3">
      <c r="A11" t="s">
        <v>52</v>
      </c>
      <c r="B11" t="s">
        <v>14</v>
      </c>
      <c r="C11" t="s">
        <v>53</v>
      </c>
      <c r="D11" t="s">
        <v>54</v>
      </c>
      <c r="E11">
        <v>2</v>
      </c>
      <c r="F11">
        <v>0</v>
      </c>
      <c r="G11">
        <v>0</v>
      </c>
      <c r="H11" s="1">
        <v>44762</v>
      </c>
      <c r="I11" s="1">
        <v>44764</v>
      </c>
      <c r="J11">
        <v>2</v>
      </c>
      <c r="K11" s="1">
        <v>44671</v>
      </c>
      <c r="L11" t="s">
        <v>27</v>
      </c>
      <c r="M11" t="s">
        <v>55</v>
      </c>
      <c r="N11" t="str">
        <f>IF(L11=[1]channels!$C$2,"B",IF(L11=[1]channels!$C$3,"C", IF(L11=[1]channels!$C$4,"A", IF(L11=[1]channels!$C$5,"D"))))</f>
        <v>C</v>
      </c>
    </row>
    <row r="12" spans="1:15" x14ac:dyDescent="0.3">
      <c r="A12" t="s">
        <v>56</v>
      </c>
      <c r="B12" t="s">
        <v>14</v>
      </c>
      <c r="C12" t="s">
        <v>57</v>
      </c>
      <c r="D12" t="s">
        <v>58</v>
      </c>
      <c r="E12">
        <v>2</v>
      </c>
      <c r="F12">
        <v>0</v>
      </c>
      <c r="G12">
        <v>0</v>
      </c>
      <c r="H12" s="1">
        <v>44754</v>
      </c>
      <c r="I12" s="1">
        <v>44758</v>
      </c>
      <c r="J12">
        <v>4</v>
      </c>
      <c r="K12" s="1">
        <v>44673</v>
      </c>
      <c r="L12" t="s">
        <v>32</v>
      </c>
      <c r="M12" t="s">
        <v>59</v>
      </c>
      <c r="N12" t="str">
        <f>IF(L12=[1]channels!$C$2,"B",IF(L12=[1]channels!$C$3,"C", IF(L12=[1]channels!$C$4,"A", IF(L12=[1]channels!$C$5,"D"))))</f>
        <v>D</v>
      </c>
    </row>
    <row r="13" spans="1:15" x14ac:dyDescent="0.3">
      <c r="A13" t="s">
        <v>60</v>
      </c>
      <c r="B13" t="s">
        <v>14</v>
      </c>
      <c r="C13" t="s">
        <v>61</v>
      </c>
      <c r="D13" t="s">
        <v>62</v>
      </c>
      <c r="E13">
        <v>2</v>
      </c>
      <c r="F13">
        <v>0</v>
      </c>
      <c r="G13">
        <v>0</v>
      </c>
      <c r="H13" s="1">
        <v>44748</v>
      </c>
      <c r="I13" s="1">
        <v>44753</v>
      </c>
      <c r="J13">
        <v>5</v>
      </c>
      <c r="K13" s="1">
        <v>44674</v>
      </c>
      <c r="L13" t="s">
        <v>27</v>
      </c>
      <c r="M13" t="s">
        <v>63</v>
      </c>
      <c r="N13" t="str">
        <f>IF(L13=[1]channels!$C$2,"B",IF(L13=[1]channels!$C$3,"C", IF(L13=[1]channels!$C$4,"A", IF(L13=[1]channels!$C$5,"D"))))</f>
        <v>C</v>
      </c>
    </row>
    <row r="14" spans="1:15" x14ac:dyDescent="0.3">
      <c r="A14" t="s">
        <v>64</v>
      </c>
      <c r="B14" t="s">
        <v>14</v>
      </c>
      <c r="C14" t="s">
        <v>65</v>
      </c>
      <c r="D14" t="s">
        <v>66</v>
      </c>
      <c r="E14">
        <v>2</v>
      </c>
      <c r="F14">
        <v>0</v>
      </c>
      <c r="G14">
        <v>0</v>
      </c>
      <c r="H14" s="1">
        <v>44723</v>
      </c>
      <c r="I14" s="1">
        <v>44725</v>
      </c>
      <c r="J14">
        <v>2</v>
      </c>
      <c r="K14" s="1">
        <v>44674</v>
      </c>
      <c r="L14" t="s">
        <v>27</v>
      </c>
      <c r="M14" t="s">
        <v>67</v>
      </c>
      <c r="N14" t="str">
        <f>IF(L14=[1]channels!$C$2,"B",IF(L14=[1]channels!$C$3,"C", IF(L14=[1]channels!$C$4,"A", IF(L14=[1]channels!$C$5,"D"))))</f>
        <v>C</v>
      </c>
      <c r="O14">
        <v>8</v>
      </c>
    </row>
    <row r="15" spans="1:15" x14ac:dyDescent="0.3">
      <c r="A15" t="s">
        <v>68</v>
      </c>
      <c r="B15" t="s">
        <v>14</v>
      </c>
      <c r="C15" t="s">
        <v>69</v>
      </c>
      <c r="D15" t="s">
        <v>70</v>
      </c>
      <c r="E15">
        <v>2</v>
      </c>
      <c r="F15">
        <v>0</v>
      </c>
      <c r="G15">
        <v>0</v>
      </c>
      <c r="H15" s="1">
        <v>44779</v>
      </c>
      <c r="I15" s="1">
        <v>44787</v>
      </c>
      <c r="J15">
        <v>8</v>
      </c>
      <c r="K15" s="1">
        <v>44675</v>
      </c>
      <c r="L15" t="s">
        <v>27</v>
      </c>
      <c r="M15" t="s">
        <v>59</v>
      </c>
      <c r="N15" t="str">
        <f>IF(L15=[1]channels!$C$2,"B",IF(L15=[1]channels!$C$3,"C", IF(L15=[1]channels!$C$4,"A", IF(L15=[1]channels!$C$5,"D"))))</f>
        <v>C</v>
      </c>
    </row>
    <row r="16" spans="1:15" x14ac:dyDescent="0.3">
      <c r="A16" t="s">
        <v>71</v>
      </c>
      <c r="B16" t="s">
        <v>14</v>
      </c>
      <c r="C16" t="s">
        <v>72</v>
      </c>
      <c r="D16" t="s">
        <v>73</v>
      </c>
      <c r="E16">
        <v>2</v>
      </c>
      <c r="F16">
        <v>0</v>
      </c>
      <c r="G16">
        <v>0</v>
      </c>
      <c r="H16" s="1">
        <v>44751</v>
      </c>
      <c r="I16" s="1">
        <v>44756</v>
      </c>
      <c r="J16">
        <v>5</v>
      </c>
      <c r="K16" s="1">
        <v>44676</v>
      </c>
      <c r="L16" t="s">
        <v>22</v>
      </c>
      <c r="M16" t="s">
        <v>28</v>
      </c>
      <c r="N16" t="str">
        <f>IF(L16=[1]channels!$C$2,"B",IF(L16=[1]channels!$C$3,"C", IF(L16=[1]channels!$C$4,"A", IF(L16=[1]channels!$C$5,"D"))))</f>
        <v>A</v>
      </c>
      <c r="O16">
        <v>9</v>
      </c>
    </row>
    <row r="17" spans="1:15" x14ac:dyDescent="0.3">
      <c r="A17" t="s">
        <v>74</v>
      </c>
      <c r="B17" t="s">
        <v>14</v>
      </c>
      <c r="C17" t="s">
        <v>75</v>
      </c>
      <c r="D17" t="s">
        <v>76</v>
      </c>
      <c r="E17">
        <v>2</v>
      </c>
      <c r="F17">
        <v>0</v>
      </c>
      <c r="G17">
        <v>0</v>
      </c>
      <c r="H17" s="1">
        <v>44721</v>
      </c>
      <c r="I17" s="1">
        <v>44724</v>
      </c>
      <c r="J17">
        <v>3</v>
      </c>
      <c r="K17" s="1">
        <v>44676</v>
      </c>
      <c r="L17" t="s">
        <v>22</v>
      </c>
      <c r="M17" t="s">
        <v>77</v>
      </c>
      <c r="N17" t="str">
        <f>IF(L17=[1]channels!$C$2,"B",IF(L17=[1]channels!$C$3,"C", IF(L17=[1]channels!$C$4,"A", IF(L17=[1]channels!$C$5,"D"))))</f>
        <v>A</v>
      </c>
    </row>
    <row r="18" spans="1:15" x14ac:dyDescent="0.3">
      <c r="A18" t="s">
        <v>78</v>
      </c>
      <c r="B18" t="s">
        <v>14</v>
      </c>
      <c r="C18" t="s">
        <v>79</v>
      </c>
      <c r="D18" t="s">
        <v>80</v>
      </c>
      <c r="E18">
        <v>2</v>
      </c>
      <c r="F18">
        <v>0</v>
      </c>
      <c r="G18">
        <v>0</v>
      </c>
      <c r="H18" s="1">
        <v>44692</v>
      </c>
      <c r="I18" s="1">
        <v>44694</v>
      </c>
      <c r="J18">
        <v>2</v>
      </c>
      <c r="K18" s="1">
        <v>44676</v>
      </c>
      <c r="L18" t="s">
        <v>32</v>
      </c>
      <c r="M18" t="s">
        <v>81</v>
      </c>
      <c r="N18" t="str">
        <f>IF(L18=[1]channels!$C$2,"B",IF(L18=[1]channels!$C$3,"C", IF(L18=[1]channels!$C$4,"A", IF(L18=[1]channels!$C$5,"D"))))</f>
        <v>D</v>
      </c>
    </row>
    <row r="19" spans="1:15" x14ac:dyDescent="0.3">
      <c r="A19" t="s">
        <v>82</v>
      </c>
      <c r="B19" t="s">
        <v>14</v>
      </c>
      <c r="C19" t="s">
        <v>83</v>
      </c>
      <c r="D19" t="s">
        <v>84</v>
      </c>
      <c r="E19">
        <v>2</v>
      </c>
      <c r="F19">
        <v>0</v>
      </c>
      <c r="G19">
        <v>0</v>
      </c>
      <c r="H19" s="1">
        <v>44738</v>
      </c>
      <c r="I19" s="1">
        <v>44746</v>
      </c>
      <c r="J19">
        <v>8</v>
      </c>
      <c r="K19" s="1">
        <v>44677</v>
      </c>
      <c r="L19" t="s">
        <v>32</v>
      </c>
      <c r="M19" t="s">
        <v>77</v>
      </c>
      <c r="N19" t="str">
        <f>IF(L19=[1]channels!$C$2,"B",IF(L19=[1]channels!$C$3,"C", IF(L19=[1]channels!$C$4,"A", IF(L19=[1]channels!$C$5,"D"))))</f>
        <v>D</v>
      </c>
    </row>
    <row r="20" spans="1:15" x14ac:dyDescent="0.3">
      <c r="A20" t="s">
        <v>85</v>
      </c>
      <c r="B20" t="s">
        <v>14</v>
      </c>
      <c r="C20" t="s">
        <v>86</v>
      </c>
      <c r="D20" t="s">
        <v>87</v>
      </c>
      <c r="E20">
        <v>1</v>
      </c>
      <c r="F20">
        <v>0</v>
      </c>
      <c r="G20">
        <v>0</v>
      </c>
      <c r="H20" s="1">
        <v>44715</v>
      </c>
      <c r="I20" s="1">
        <v>44717</v>
      </c>
      <c r="J20">
        <v>2</v>
      </c>
      <c r="K20" s="1">
        <v>44677</v>
      </c>
      <c r="L20" t="s">
        <v>27</v>
      </c>
      <c r="M20" t="s">
        <v>88</v>
      </c>
      <c r="N20" t="str">
        <f>IF(L20=[1]channels!$C$2,"B",IF(L20=[1]channels!$C$3,"C", IF(L20=[1]channels!$C$4,"A", IF(L20=[1]channels!$C$5,"D"))))</f>
        <v>C</v>
      </c>
    </row>
    <row r="21" spans="1:15" x14ac:dyDescent="0.3">
      <c r="A21" t="s">
        <v>89</v>
      </c>
      <c r="B21" t="s">
        <v>14</v>
      </c>
      <c r="C21" t="s">
        <v>90</v>
      </c>
      <c r="D21" t="s">
        <v>91</v>
      </c>
      <c r="E21">
        <v>1</v>
      </c>
      <c r="F21">
        <v>0</v>
      </c>
      <c r="G21">
        <v>0</v>
      </c>
      <c r="H21" s="1">
        <v>44717</v>
      </c>
      <c r="I21" s="1">
        <v>44719</v>
      </c>
      <c r="J21">
        <v>2</v>
      </c>
      <c r="K21" s="1">
        <v>44679</v>
      </c>
      <c r="L21" t="s">
        <v>22</v>
      </c>
      <c r="M21" t="s">
        <v>77</v>
      </c>
      <c r="N21" t="str">
        <f>IF(L21=[1]channels!$C$2,"B",IF(L21=[1]channels!$C$3,"C", IF(L21=[1]channels!$C$4,"A", IF(L21=[1]channels!$C$5,"D"))))</f>
        <v>A</v>
      </c>
    </row>
    <row r="22" spans="1:15" x14ac:dyDescent="0.3">
      <c r="A22" t="s">
        <v>92</v>
      </c>
      <c r="B22" t="s">
        <v>14</v>
      </c>
      <c r="C22" t="s">
        <v>93</v>
      </c>
      <c r="D22" t="s">
        <v>94</v>
      </c>
      <c r="E22">
        <v>2</v>
      </c>
      <c r="F22">
        <v>0</v>
      </c>
      <c r="G22">
        <v>0</v>
      </c>
      <c r="H22" s="1">
        <v>44731</v>
      </c>
      <c r="I22" s="1">
        <v>44734</v>
      </c>
      <c r="J22">
        <v>3</v>
      </c>
      <c r="K22" s="1">
        <v>44682</v>
      </c>
      <c r="L22" t="s">
        <v>27</v>
      </c>
      <c r="M22" t="s">
        <v>95</v>
      </c>
      <c r="N22" t="str">
        <f>IF(L22=[1]channels!$C$2,"B",IF(L22=[1]channels!$C$3,"C", IF(L22=[1]channels!$C$4,"A", IF(L22=[1]channels!$C$5,"D"))))</f>
        <v>C</v>
      </c>
    </row>
    <row r="23" spans="1:15" x14ac:dyDescent="0.3">
      <c r="A23" t="s">
        <v>96</v>
      </c>
      <c r="B23" t="s">
        <v>14</v>
      </c>
      <c r="C23" t="s">
        <v>97</v>
      </c>
      <c r="D23" t="s">
        <v>98</v>
      </c>
      <c r="E23">
        <v>2</v>
      </c>
      <c r="F23">
        <v>0</v>
      </c>
      <c r="G23">
        <v>0</v>
      </c>
      <c r="H23" s="1">
        <v>44791</v>
      </c>
      <c r="I23" s="1">
        <v>44796</v>
      </c>
      <c r="J23">
        <v>5</v>
      </c>
      <c r="K23" s="1">
        <v>44684</v>
      </c>
      <c r="L23" t="s">
        <v>32</v>
      </c>
      <c r="M23" t="s">
        <v>40</v>
      </c>
      <c r="N23" t="str">
        <f>IF(L23=[1]channels!$C$2,"B",IF(L23=[1]channels!$C$3,"C", IF(L23=[1]channels!$C$4,"A", IF(L23=[1]channels!$C$5,"D"))))</f>
        <v>D</v>
      </c>
    </row>
    <row r="24" spans="1:15" x14ac:dyDescent="0.3">
      <c r="A24" t="s">
        <v>99</v>
      </c>
      <c r="B24" t="s">
        <v>14</v>
      </c>
      <c r="C24" t="s">
        <v>100</v>
      </c>
      <c r="D24" t="s">
        <v>101</v>
      </c>
      <c r="E24">
        <v>2</v>
      </c>
      <c r="F24">
        <v>0</v>
      </c>
      <c r="G24">
        <v>0</v>
      </c>
      <c r="H24" s="1">
        <v>44710</v>
      </c>
      <c r="I24" s="1">
        <v>44713</v>
      </c>
      <c r="J24">
        <v>3</v>
      </c>
      <c r="K24" s="1">
        <v>44684</v>
      </c>
      <c r="L24" t="s">
        <v>32</v>
      </c>
      <c r="M24" t="s">
        <v>102</v>
      </c>
      <c r="N24" t="str">
        <f>IF(L24=[1]channels!$C$2,"B",IF(L24=[1]channels!$C$3,"C", IF(L24=[1]channels!$C$4,"A", IF(L24=[1]channels!$C$5,"D"))))</f>
        <v>D</v>
      </c>
    </row>
    <row r="25" spans="1:15" x14ac:dyDescent="0.3">
      <c r="A25" t="s">
        <v>103</v>
      </c>
      <c r="B25" t="s">
        <v>14</v>
      </c>
      <c r="C25" t="s">
        <v>104</v>
      </c>
      <c r="D25" t="s">
        <v>105</v>
      </c>
      <c r="E25">
        <v>2</v>
      </c>
      <c r="F25">
        <v>0</v>
      </c>
      <c r="G25">
        <v>0</v>
      </c>
      <c r="H25" s="1">
        <v>44703</v>
      </c>
      <c r="I25" s="1">
        <v>44705</v>
      </c>
      <c r="J25">
        <v>2</v>
      </c>
      <c r="K25" s="1">
        <v>44684</v>
      </c>
      <c r="L25" t="s">
        <v>32</v>
      </c>
      <c r="M25" t="s">
        <v>95</v>
      </c>
      <c r="N25" t="str">
        <f>IF(L25=[1]channels!$C$2,"B",IF(L25=[1]channels!$C$3,"C", IF(L25=[1]channels!$C$4,"A", IF(L25=[1]channels!$C$5,"D"))))</f>
        <v>D</v>
      </c>
      <c r="O25">
        <v>8</v>
      </c>
    </row>
    <row r="26" spans="1:15" x14ac:dyDescent="0.3">
      <c r="A26" t="s">
        <v>106</v>
      </c>
      <c r="B26" t="s">
        <v>14</v>
      </c>
      <c r="C26" t="s">
        <v>107</v>
      </c>
      <c r="D26" t="s">
        <v>108</v>
      </c>
      <c r="E26">
        <v>2</v>
      </c>
      <c r="F26">
        <v>0</v>
      </c>
      <c r="G26">
        <v>0</v>
      </c>
      <c r="H26" s="1">
        <v>44766</v>
      </c>
      <c r="I26" s="1">
        <v>44769</v>
      </c>
      <c r="J26">
        <v>3</v>
      </c>
      <c r="K26" s="1">
        <v>44687</v>
      </c>
      <c r="L26" t="s">
        <v>32</v>
      </c>
      <c r="M26" t="s">
        <v>109</v>
      </c>
      <c r="N26" t="str">
        <f>IF(L26=[1]channels!$C$2,"B",IF(L26=[1]channels!$C$3,"C", IF(L26=[1]channels!$C$4,"A", IF(L26=[1]channels!$C$5,"D"))))</f>
        <v>D</v>
      </c>
      <c r="O26">
        <v>10</v>
      </c>
    </row>
    <row r="27" spans="1:15" x14ac:dyDescent="0.3">
      <c r="A27" t="s">
        <v>110</v>
      </c>
      <c r="B27" t="s">
        <v>14</v>
      </c>
      <c r="C27" t="s">
        <v>111</v>
      </c>
      <c r="D27" t="s">
        <v>112</v>
      </c>
      <c r="E27">
        <v>2</v>
      </c>
      <c r="F27">
        <v>0</v>
      </c>
      <c r="G27">
        <v>0</v>
      </c>
      <c r="H27" s="1">
        <v>44788</v>
      </c>
      <c r="I27" s="1">
        <v>44793</v>
      </c>
      <c r="J27">
        <v>5</v>
      </c>
      <c r="K27" s="1">
        <v>44688</v>
      </c>
      <c r="L27" t="s">
        <v>22</v>
      </c>
      <c r="M27" t="s">
        <v>102</v>
      </c>
      <c r="N27" t="str">
        <f>IF(L27=[1]channels!$C$2,"B",IF(L27=[1]channels!$C$3,"C", IF(L27=[1]channels!$C$4,"A", IF(L27=[1]channels!$C$5,"D"))))</f>
        <v>A</v>
      </c>
      <c r="O27">
        <v>9</v>
      </c>
    </row>
    <row r="28" spans="1:15" x14ac:dyDescent="0.3">
      <c r="A28" t="s">
        <v>113</v>
      </c>
      <c r="B28" t="s">
        <v>14</v>
      </c>
      <c r="C28" t="s">
        <v>114</v>
      </c>
      <c r="D28" t="s">
        <v>115</v>
      </c>
      <c r="E28">
        <v>1</v>
      </c>
      <c r="F28">
        <v>0</v>
      </c>
      <c r="G28">
        <v>0</v>
      </c>
      <c r="H28" s="1">
        <v>44784</v>
      </c>
      <c r="I28" s="1">
        <v>44788</v>
      </c>
      <c r="J28">
        <v>4</v>
      </c>
      <c r="K28" s="1">
        <v>44689</v>
      </c>
      <c r="L28" t="s">
        <v>32</v>
      </c>
      <c r="M28" t="s">
        <v>36</v>
      </c>
      <c r="N28" t="str">
        <f>IF(L28=[1]channels!$C$2,"B",IF(L28=[1]channels!$C$3,"C", IF(L28=[1]channels!$C$4,"A", IF(L28=[1]channels!$C$5,"D"))))</f>
        <v>D</v>
      </c>
    </row>
    <row r="29" spans="1:15" x14ac:dyDescent="0.3">
      <c r="A29" t="s">
        <v>116</v>
      </c>
      <c r="B29" t="s">
        <v>14</v>
      </c>
      <c r="C29" t="s">
        <v>117</v>
      </c>
      <c r="D29" t="s">
        <v>118</v>
      </c>
      <c r="E29">
        <v>2</v>
      </c>
      <c r="F29">
        <v>0</v>
      </c>
      <c r="G29">
        <v>0</v>
      </c>
      <c r="H29" s="1">
        <v>44773</v>
      </c>
      <c r="I29" s="1">
        <v>44775</v>
      </c>
      <c r="J29">
        <v>2</v>
      </c>
      <c r="K29" s="1">
        <v>44689</v>
      </c>
      <c r="L29" t="s">
        <v>32</v>
      </c>
      <c r="M29" t="s">
        <v>95</v>
      </c>
      <c r="N29" t="str">
        <f>IF(L29=[1]channels!$C$2,"B",IF(L29=[1]channels!$C$3,"C", IF(L29=[1]channels!$C$4,"A", IF(L29=[1]channels!$C$5,"D"))))</f>
        <v>D</v>
      </c>
    </row>
    <row r="30" spans="1:15" x14ac:dyDescent="0.3">
      <c r="A30" t="s">
        <v>119</v>
      </c>
      <c r="B30" t="s">
        <v>14</v>
      </c>
      <c r="C30" t="s">
        <v>120</v>
      </c>
      <c r="D30" t="s">
        <v>121</v>
      </c>
      <c r="E30">
        <v>2</v>
      </c>
      <c r="F30">
        <v>0</v>
      </c>
      <c r="G30">
        <v>0</v>
      </c>
      <c r="H30" s="1">
        <v>44717</v>
      </c>
      <c r="I30" s="1">
        <v>44720</v>
      </c>
      <c r="J30">
        <v>3</v>
      </c>
      <c r="K30" s="1">
        <v>44691</v>
      </c>
      <c r="L30" t="s">
        <v>32</v>
      </c>
      <c r="M30" t="s">
        <v>81</v>
      </c>
      <c r="N30" t="str">
        <f>IF(L30=[1]channels!$C$2,"B",IF(L30=[1]channels!$C$3,"C", IF(L30=[1]channels!$C$4,"A", IF(L30=[1]channels!$C$5,"D"))))</f>
        <v>D</v>
      </c>
    </row>
    <row r="31" spans="1:15" x14ac:dyDescent="0.3">
      <c r="A31" t="s">
        <v>122</v>
      </c>
      <c r="B31" t="s">
        <v>14</v>
      </c>
      <c r="C31" t="s">
        <v>123</v>
      </c>
      <c r="D31" t="s">
        <v>124</v>
      </c>
      <c r="E31">
        <v>2</v>
      </c>
      <c r="F31">
        <v>0</v>
      </c>
      <c r="G31">
        <v>0</v>
      </c>
      <c r="H31" s="1">
        <v>44752</v>
      </c>
      <c r="I31" s="1">
        <v>44754</v>
      </c>
      <c r="J31">
        <v>2</v>
      </c>
      <c r="K31" s="1">
        <v>44691</v>
      </c>
      <c r="L31" t="s">
        <v>32</v>
      </c>
      <c r="M31" t="s">
        <v>125</v>
      </c>
      <c r="N31" t="str">
        <f>IF(L31=[1]channels!$C$2,"B",IF(L31=[1]channels!$C$3,"C", IF(L31=[1]channels!$C$4,"A", IF(L31=[1]channels!$C$5,"D"))))</f>
        <v>D</v>
      </c>
    </row>
    <row r="32" spans="1:15" x14ac:dyDescent="0.3">
      <c r="A32" t="s">
        <v>126</v>
      </c>
      <c r="B32" t="s">
        <v>14</v>
      </c>
      <c r="C32" t="s">
        <v>127</v>
      </c>
      <c r="D32" t="s">
        <v>128</v>
      </c>
      <c r="E32">
        <v>2</v>
      </c>
      <c r="F32">
        <v>0</v>
      </c>
      <c r="G32">
        <v>0</v>
      </c>
      <c r="H32" s="1">
        <v>44748</v>
      </c>
      <c r="I32" s="1">
        <v>44752</v>
      </c>
      <c r="J32">
        <v>4</v>
      </c>
      <c r="K32" s="1">
        <v>44693</v>
      </c>
      <c r="L32" t="s">
        <v>17</v>
      </c>
      <c r="M32" t="s">
        <v>129</v>
      </c>
      <c r="N32" t="str">
        <f>IF(L32=[1]channels!$C$2,"B",IF(L32=[1]channels!$C$3,"C", IF(L32=[1]channels!$C$4,"A", IF(L32=[1]channels!$C$5,"D"))))</f>
        <v>B</v>
      </c>
    </row>
    <row r="33" spans="1:15" x14ac:dyDescent="0.3">
      <c r="A33" t="s">
        <v>130</v>
      </c>
      <c r="B33" t="s">
        <v>14</v>
      </c>
      <c r="C33" t="s">
        <v>131</v>
      </c>
      <c r="D33" t="s">
        <v>132</v>
      </c>
      <c r="E33">
        <v>2</v>
      </c>
      <c r="F33">
        <v>0</v>
      </c>
      <c r="G33">
        <v>0</v>
      </c>
      <c r="H33" s="1">
        <v>44788</v>
      </c>
      <c r="I33" s="1">
        <v>44791</v>
      </c>
      <c r="J33">
        <v>3</v>
      </c>
      <c r="K33" s="1">
        <v>44695</v>
      </c>
      <c r="L33" t="s">
        <v>32</v>
      </c>
      <c r="M33" t="s">
        <v>133</v>
      </c>
      <c r="N33" t="str">
        <f>IF(L33=[1]channels!$C$2,"B",IF(L33=[1]channels!$C$3,"C", IF(L33=[1]channels!$C$4,"A", IF(L33=[1]channels!$C$5,"D"))))</f>
        <v>D</v>
      </c>
    </row>
    <row r="34" spans="1:15" x14ac:dyDescent="0.3">
      <c r="A34" t="s">
        <v>134</v>
      </c>
      <c r="B34" t="s">
        <v>14</v>
      </c>
      <c r="C34" t="s">
        <v>135</v>
      </c>
      <c r="D34" t="s">
        <v>136</v>
      </c>
      <c r="E34">
        <v>2</v>
      </c>
      <c r="F34">
        <v>0</v>
      </c>
      <c r="G34">
        <v>0</v>
      </c>
      <c r="H34" s="1">
        <v>44731</v>
      </c>
      <c r="I34" s="1">
        <v>44733</v>
      </c>
      <c r="J34">
        <v>2</v>
      </c>
      <c r="K34" s="1">
        <v>44697</v>
      </c>
      <c r="L34" t="s">
        <v>32</v>
      </c>
      <c r="M34" t="s">
        <v>28</v>
      </c>
      <c r="N34" t="str">
        <f>IF(L34=[1]channels!$C$2,"B",IF(L34=[1]channels!$C$3,"C", IF(L34=[1]channels!$C$4,"A", IF(L34=[1]channels!$C$5,"D"))))</f>
        <v>D</v>
      </c>
    </row>
    <row r="35" spans="1:15" x14ac:dyDescent="0.3">
      <c r="A35" t="s">
        <v>137</v>
      </c>
      <c r="B35" t="s">
        <v>14</v>
      </c>
      <c r="C35" t="s">
        <v>138</v>
      </c>
      <c r="D35" t="s">
        <v>139</v>
      </c>
      <c r="E35">
        <v>2</v>
      </c>
      <c r="F35">
        <v>0</v>
      </c>
      <c r="G35">
        <v>0</v>
      </c>
      <c r="H35" s="1">
        <v>44796</v>
      </c>
      <c r="I35" s="1">
        <v>44799</v>
      </c>
      <c r="J35">
        <v>3</v>
      </c>
      <c r="K35" s="1">
        <v>44698</v>
      </c>
      <c r="L35" t="s">
        <v>32</v>
      </c>
      <c r="M35" t="s">
        <v>133</v>
      </c>
      <c r="N35" t="str">
        <f>IF(L35=[1]channels!$C$2,"B",IF(L35=[1]channels!$C$3,"C", IF(L35=[1]channels!$C$4,"A", IF(L35=[1]channels!$C$5,"D"))))</f>
        <v>D</v>
      </c>
    </row>
    <row r="36" spans="1:15" x14ac:dyDescent="0.3">
      <c r="A36" t="s">
        <v>140</v>
      </c>
      <c r="B36" t="s">
        <v>14</v>
      </c>
      <c r="C36" t="s">
        <v>141</v>
      </c>
      <c r="D36" t="s">
        <v>142</v>
      </c>
      <c r="E36">
        <v>2</v>
      </c>
      <c r="F36">
        <v>0</v>
      </c>
      <c r="G36">
        <v>0</v>
      </c>
      <c r="H36" s="1">
        <v>44721</v>
      </c>
      <c r="I36" s="1">
        <v>44723</v>
      </c>
      <c r="J36">
        <v>2</v>
      </c>
      <c r="K36" s="1">
        <v>44701</v>
      </c>
      <c r="L36" t="s">
        <v>27</v>
      </c>
      <c r="M36" t="s">
        <v>77</v>
      </c>
      <c r="N36" t="str">
        <f>IF(L36=[1]channels!$C$2,"B",IF(L36=[1]channels!$C$3,"C", IF(L36=[1]channels!$C$4,"A", IF(L36=[1]channels!$C$5,"D"))))</f>
        <v>C</v>
      </c>
    </row>
    <row r="37" spans="1:15" x14ac:dyDescent="0.3">
      <c r="A37" t="s">
        <v>143</v>
      </c>
      <c r="B37" t="s">
        <v>14</v>
      </c>
      <c r="C37" t="s">
        <v>144</v>
      </c>
      <c r="D37" t="s">
        <v>145</v>
      </c>
      <c r="E37">
        <v>1</v>
      </c>
      <c r="F37">
        <v>0</v>
      </c>
      <c r="G37">
        <v>0</v>
      </c>
      <c r="H37" s="1">
        <v>44818</v>
      </c>
      <c r="I37" s="1">
        <v>44820</v>
      </c>
      <c r="J37">
        <v>2</v>
      </c>
      <c r="K37" s="1">
        <v>44704</v>
      </c>
      <c r="L37" t="s">
        <v>22</v>
      </c>
      <c r="M37" t="s">
        <v>146</v>
      </c>
      <c r="N37" t="str">
        <f>IF(L37=[1]channels!$C$2,"B",IF(L37=[1]channels!$C$3,"C", IF(L37=[1]channels!$C$4,"A", IF(L37=[1]channels!$C$5,"D"))))</f>
        <v>A</v>
      </c>
    </row>
    <row r="38" spans="1:15" x14ac:dyDescent="0.3">
      <c r="A38" t="s">
        <v>147</v>
      </c>
      <c r="B38" t="s">
        <v>14</v>
      </c>
      <c r="C38" t="s">
        <v>148</v>
      </c>
      <c r="D38" t="s">
        <v>149</v>
      </c>
      <c r="E38">
        <v>2</v>
      </c>
      <c r="F38">
        <v>0</v>
      </c>
      <c r="G38">
        <v>0</v>
      </c>
      <c r="H38" s="1">
        <v>44817</v>
      </c>
      <c r="I38" s="1">
        <v>44824</v>
      </c>
      <c r="J38">
        <v>7</v>
      </c>
      <c r="K38" s="1">
        <v>44705</v>
      </c>
      <c r="L38" t="s">
        <v>32</v>
      </c>
      <c r="M38" t="s">
        <v>150</v>
      </c>
      <c r="N38" t="str">
        <f>IF(L38=[1]channels!$C$2,"B",IF(L38=[1]channels!$C$3,"C", IF(L38=[1]channels!$C$4,"A", IF(L38=[1]channels!$C$5,"D"))))</f>
        <v>D</v>
      </c>
    </row>
    <row r="39" spans="1:15" x14ac:dyDescent="0.3">
      <c r="A39" t="s">
        <v>151</v>
      </c>
      <c r="B39" t="s">
        <v>14</v>
      </c>
      <c r="C39" t="s">
        <v>152</v>
      </c>
      <c r="D39" t="s">
        <v>153</v>
      </c>
      <c r="E39">
        <v>2</v>
      </c>
      <c r="F39">
        <v>0</v>
      </c>
      <c r="G39">
        <v>0</v>
      </c>
      <c r="H39" s="1">
        <v>44735</v>
      </c>
      <c r="I39" s="1">
        <v>44737</v>
      </c>
      <c r="J39">
        <v>2</v>
      </c>
      <c r="K39" s="1">
        <v>44707</v>
      </c>
      <c r="L39" t="s">
        <v>22</v>
      </c>
      <c r="M39" t="s">
        <v>28</v>
      </c>
      <c r="N39" t="str">
        <f>IF(L39=[1]channels!$C$2,"B",IF(L39=[1]channels!$C$3,"C", IF(L39=[1]channels!$C$4,"A", IF(L39=[1]channels!$C$5,"D"))))</f>
        <v>A</v>
      </c>
    </row>
    <row r="40" spans="1:15" x14ac:dyDescent="0.3">
      <c r="A40" t="s">
        <v>154</v>
      </c>
      <c r="B40" t="s">
        <v>14</v>
      </c>
      <c r="C40" t="s">
        <v>155</v>
      </c>
      <c r="D40" t="s">
        <v>156</v>
      </c>
      <c r="E40">
        <v>2</v>
      </c>
      <c r="F40">
        <v>0</v>
      </c>
      <c r="G40">
        <v>0</v>
      </c>
      <c r="H40" s="1">
        <v>44745</v>
      </c>
      <c r="I40" s="1">
        <v>44748</v>
      </c>
      <c r="J40">
        <v>3</v>
      </c>
      <c r="K40" s="1">
        <v>44708</v>
      </c>
      <c r="L40" t="s">
        <v>27</v>
      </c>
      <c r="M40" t="s">
        <v>81</v>
      </c>
      <c r="N40" t="str">
        <f>IF(L40=[1]channels!$C$2,"B",IF(L40=[1]channels!$C$3,"C", IF(L40=[1]channels!$C$4,"A", IF(L40=[1]channels!$C$5,"D"))))</f>
        <v>C</v>
      </c>
    </row>
    <row r="41" spans="1:15" x14ac:dyDescent="0.3">
      <c r="A41" t="s">
        <v>157</v>
      </c>
      <c r="B41" t="s">
        <v>14</v>
      </c>
      <c r="C41" t="s">
        <v>158</v>
      </c>
      <c r="D41" t="s">
        <v>159</v>
      </c>
      <c r="E41">
        <v>2</v>
      </c>
      <c r="F41">
        <v>0</v>
      </c>
      <c r="G41">
        <v>0</v>
      </c>
      <c r="H41" s="1">
        <v>44795</v>
      </c>
      <c r="I41" s="1">
        <v>44798</v>
      </c>
      <c r="J41">
        <v>3</v>
      </c>
      <c r="K41" s="1">
        <v>44710</v>
      </c>
      <c r="L41" t="s">
        <v>22</v>
      </c>
      <c r="M41" t="s">
        <v>77</v>
      </c>
      <c r="N41" t="str">
        <f>IF(L41=[1]channels!$C$2,"B",IF(L41=[1]channels!$C$3,"C", IF(L41=[1]channels!$C$4,"A", IF(L41=[1]channels!$C$5,"D"))))</f>
        <v>A</v>
      </c>
      <c r="O41">
        <v>9</v>
      </c>
    </row>
    <row r="42" spans="1:15" x14ac:dyDescent="0.3">
      <c r="A42" t="s">
        <v>160</v>
      </c>
      <c r="B42" t="s">
        <v>14</v>
      </c>
      <c r="C42" t="s">
        <v>161</v>
      </c>
      <c r="D42" t="s">
        <v>162</v>
      </c>
      <c r="E42">
        <v>2</v>
      </c>
      <c r="F42">
        <v>0</v>
      </c>
      <c r="G42">
        <v>0</v>
      </c>
      <c r="H42" s="1">
        <v>44800</v>
      </c>
      <c r="I42" s="1">
        <v>44803</v>
      </c>
      <c r="J42">
        <v>3</v>
      </c>
      <c r="K42" s="1">
        <v>44712</v>
      </c>
      <c r="L42" t="s">
        <v>27</v>
      </c>
      <c r="M42" t="s">
        <v>81</v>
      </c>
      <c r="N42" t="str">
        <f>IF(L42=[1]channels!$C$2,"B",IF(L42=[1]channels!$C$3,"C", IF(L42=[1]channels!$C$4,"A", IF(L42=[1]channels!$C$5,"D"))))</f>
        <v>C</v>
      </c>
    </row>
    <row r="43" spans="1:15" x14ac:dyDescent="0.3">
      <c r="A43" t="s">
        <v>163</v>
      </c>
      <c r="B43" t="s">
        <v>14</v>
      </c>
      <c r="C43" t="s">
        <v>164</v>
      </c>
      <c r="D43" t="s">
        <v>165</v>
      </c>
      <c r="E43">
        <v>2</v>
      </c>
      <c r="F43">
        <v>0</v>
      </c>
      <c r="G43">
        <v>0</v>
      </c>
      <c r="H43" s="1">
        <v>44740</v>
      </c>
      <c r="I43" s="1">
        <v>44742</v>
      </c>
      <c r="J43">
        <v>2</v>
      </c>
      <c r="K43" s="1">
        <v>44712</v>
      </c>
      <c r="L43" t="s">
        <v>17</v>
      </c>
      <c r="M43" t="s">
        <v>88</v>
      </c>
      <c r="N43" t="str">
        <f>IF(L43=[1]channels!$C$2,"B",IF(L43=[1]channels!$C$3,"C", IF(L43=[1]channels!$C$4,"A", IF(L43=[1]channels!$C$5,"D"))))</f>
        <v>B</v>
      </c>
      <c r="O43">
        <v>7</v>
      </c>
    </row>
    <row r="44" spans="1:15" x14ac:dyDescent="0.3">
      <c r="A44" t="s">
        <v>166</v>
      </c>
      <c r="B44" t="s">
        <v>14</v>
      </c>
      <c r="C44" t="s">
        <v>167</v>
      </c>
      <c r="D44" t="s">
        <v>168</v>
      </c>
      <c r="E44">
        <v>1</v>
      </c>
      <c r="F44">
        <v>0</v>
      </c>
      <c r="G44">
        <v>0</v>
      </c>
      <c r="H44" s="1">
        <v>44720</v>
      </c>
      <c r="I44" s="1">
        <v>44722</v>
      </c>
      <c r="J44">
        <v>2</v>
      </c>
      <c r="K44" s="1">
        <v>44712</v>
      </c>
      <c r="L44" t="s">
        <v>17</v>
      </c>
      <c r="M44" t="s">
        <v>77</v>
      </c>
      <c r="N44" t="str">
        <f>IF(L44=[1]channels!$C$2,"B",IF(L44=[1]channels!$C$3,"C", IF(L44=[1]channels!$C$4,"A", IF(L44=[1]channels!$C$5,"D"))))</f>
        <v>B</v>
      </c>
    </row>
    <row r="45" spans="1:15" x14ac:dyDescent="0.3">
      <c r="A45" t="s">
        <v>169</v>
      </c>
      <c r="B45" t="s">
        <v>14</v>
      </c>
      <c r="C45" t="s">
        <v>170</v>
      </c>
      <c r="D45" t="s">
        <v>171</v>
      </c>
      <c r="E45">
        <v>2</v>
      </c>
      <c r="F45">
        <v>0</v>
      </c>
      <c r="G45">
        <v>0</v>
      </c>
      <c r="H45" s="1">
        <v>44764</v>
      </c>
      <c r="I45" s="1">
        <v>44766</v>
      </c>
      <c r="J45">
        <v>2</v>
      </c>
      <c r="K45" s="1">
        <v>44717</v>
      </c>
      <c r="L45" t="s">
        <v>27</v>
      </c>
      <c r="M45" t="s">
        <v>172</v>
      </c>
      <c r="N45" t="str">
        <f>IF(L45=[1]channels!$C$2,"B",IF(L45=[1]channels!$C$3,"C", IF(L45=[1]channels!$C$4,"A", IF(L45=[1]channels!$C$5,"D"))))</f>
        <v>C</v>
      </c>
    </row>
    <row r="46" spans="1:15" x14ac:dyDescent="0.3">
      <c r="A46" t="s">
        <v>173</v>
      </c>
      <c r="B46" t="s">
        <v>14</v>
      </c>
      <c r="C46" t="s">
        <v>174</v>
      </c>
      <c r="D46" t="s">
        <v>175</v>
      </c>
      <c r="E46">
        <v>2</v>
      </c>
      <c r="F46">
        <v>0</v>
      </c>
      <c r="G46">
        <v>0</v>
      </c>
      <c r="H46" s="1">
        <v>44798</v>
      </c>
      <c r="I46" s="1">
        <v>44802</v>
      </c>
      <c r="J46">
        <v>4</v>
      </c>
      <c r="K46" s="1">
        <v>44720</v>
      </c>
      <c r="L46" t="s">
        <v>22</v>
      </c>
      <c r="M46" t="s">
        <v>176</v>
      </c>
      <c r="N46" t="str">
        <f>IF(L46=[1]channels!$C$2,"B",IF(L46=[1]channels!$C$3,"C", IF(L46=[1]channels!$C$4,"A", IF(L46=[1]channels!$C$5,"D"))))</f>
        <v>A</v>
      </c>
    </row>
    <row r="47" spans="1:15" x14ac:dyDescent="0.3">
      <c r="A47" t="s">
        <v>177</v>
      </c>
      <c r="B47" t="s">
        <v>14</v>
      </c>
      <c r="C47" t="s">
        <v>178</v>
      </c>
      <c r="D47" t="s">
        <v>179</v>
      </c>
      <c r="E47">
        <v>2</v>
      </c>
      <c r="F47">
        <v>0</v>
      </c>
      <c r="G47">
        <v>0</v>
      </c>
      <c r="H47" s="1">
        <v>44781</v>
      </c>
      <c r="I47" s="1">
        <v>44784</v>
      </c>
      <c r="J47">
        <v>3</v>
      </c>
      <c r="K47" s="1">
        <v>44703</v>
      </c>
      <c r="L47" t="s">
        <v>32</v>
      </c>
      <c r="M47" t="s">
        <v>180</v>
      </c>
      <c r="N47" t="str">
        <f>IF(L47=[1]channels!$C$2,"B",IF(L47=[1]channels!$C$3,"C", IF(L47=[1]channels!$C$4,"A", IF(L47=[1]channels!$C$5,"D"))))</f>
        <v>D</v>
      </c>
    </row>
    <row r="48" spans="1:15" x14ac:dyDescent="0.3">
      <c r="A48" t="s">
        <v>181</v>
      </c>
      <c r="B48" t="s">
        <v>14</v>
      </c>
      <c r="C48" t="s">
        <v>182</v>
      </c>
      <c r="D48" t="s">
        <v>183</v>
      </c>
      <c r="E48">
        <v>2</v>
      </c>
      <c r="F48">
        <v>0</v>
      </c>
      <c r="G48">
        <v>0</v>
      </c>
      <c r="H48" s="1">
        <v>44800</v>
      </c>
      <c r="I48" s="1">
        <v>44808</v>
      </c>
      <c r="J48">
        <v>8</v>
      </c>
      <c r="K48" s="1">
        <v>44721</v>
      </c>
      <c r="L48" t="s">
        <v>32</v>
      </c>
      <c r="M48" t="s">
        <v>184</v>
      </c>
      <c r="N48" t="str">
        <f>IF(L48=[1]channels!$C$2,"B",IF(L48=[1]channels!$C$3,"C", IF(L48=[1]channels!$C$4,"A", IF(L48=[1]channels!$C$5,"D"))))</f>
        <v>D</v>
      </c>
    </row>
    <row r="49" spans="1:15" x14ac:dyDescent="0.3">
      <c r="A49" t="s">
        <v>185</v>
      </c>
      <c r="B49" t="s">
        <v>14</v>
      </c>
      <c r="C49" t="s">
        <v>186</v>
      </c>
      <c r="D49" t="s">
        <v>187</v>
      </c>
      <c r="E49">
        <v>2</v>
      </c>
      <c r="F49">
        <v>0</v>
      </c>
      <c r="G49">
        <v>0</v>
      </c>
      <c r="H49" s="1">
        <v>44776</v>
      </c>
      <c r="I49" s="1">
        <v>44780</v>
      </c>
      <c r="J49">
        <v>4</v>
      </c>
      <c r="K49" s="1">
        <v>44723</v>
      </c>
      <c r="L49" t="s">
        <v>32</v>
      </c>
      <c r="M49" t="s">
        <v>188</v>
      </c>
      <c r="N49" t="str">
        <f>IF(L49=[1]channels!$C$2,"B",IF(L49=[1]channels!$C$3,"C", IF(L49=[1]channels!$C$4,"A", IF(L49=[1]channels!$C$5,"D"))))</f>
        <v>D</v>
      </c>
    </row>
    <row r="50" spans="1:15" x14ac:dyDescent="0.3">
      <c r="A50" t="s">
        <v>189</v>
      </c>
      <c r="B50" t="s">
        <v>14</v>
      </c>
      <c r="C50" t="s">
        <v>190</v>
      </c>
      <c r="D50" t="s">
        <v>191</v>
      </c>
      <c r="E50">
        <v>2</v>
      </c>
      <c r="F50">
        <v>0</v>
      </c>
      <c r="G50">
        <v>0</v>
      </c>
      <c r="H50" s="1">
        <v>44728</v>
      </c>
      <c r="I50" s="1">
        <v>44730</v>
      </c>
      <c r="J50">
        <v>2</v>
      </c>
      <c r="K50" s="1">
        <v>44726</v>
      </c>
      <c r="L50" t="s">
        <v>27</v>
      </c>
      <c r="M50" t="s">
        <v>192</v>
      </c>
      <c r="N50" t="str">
        <f>IF(L50=[1]channels!$C$2,"B",IF(L50=[1]channels!$C$3,"C", IF(L50=[1]channels!$C$4,"A", IF(L50=[1]channels!$C$5,"D"))))</f>
        <v>C</v>
      </c>
    </row>
    <row r="51" spans="1:15" x14ac:dyDescent="0.3">
      <c r="A51" t="s">
        <v>193</v>
      </c>
      <c r="B51" t="s">
        <v>14</v>
      </c>
      <c r="C51" t="s">
        <v>194</v>
      </c>
      <c r="D51" t="s">
        <v>195</v>
      </c>
      <c r="E51">
        <v>2</v>
      </c>
      <c r="F51">
        <v>0</v>
      </c>
      <c r="G51">
        <v>0</v>
      </c>
      <c r="H51" s="1">
        <v>44809</v>
      </c>
      <c r="I51" s="1">
        <v>44812</v>
      </c>
      <c r="J51">
        <v>3</v>
      </c>
      <c r="K51" s="1">
        <v>44729</v>
      </c>
      <c r="L51" t="s">
        <v>32</v>
      </c>
      <c r="M51" t="s">
        <v>196</v>
      </c>
      <c r="N51" t="str">
        <f>IF(L51=[1]channels!$C$2,"B",IF(L51=[1]channels!$C$3,"C", IF(L51=[1]channels!$C$4,"A", IF(L51=[1]channels!$C$5,"D"))))</f>
        <v>D</v>
      </c>
      <c r="O51">
        <v>8</v>
      </c>
    </row>
    <row r="52" spans="1:15" x14ac:dyDescent="0.3">
      <c r="A52" t="s">
        <v>197</v>
      </c>
      <c r="B52" t="s">
        <v>14</v>
      </c>
      <c r="C52" t="s">
        <v>198</v>
      </c>
      <c r="D52" t="s">
        <v>199</v>
      </c>
      <c r="E52">
        <v>2</v>
      </c>
      <c r="F52">
        <v>0</v>
      </c>
      <c r="G52">
        <v>0</v>
      </c>
      <c r="H52" s="1">
        <v>44824</v>
      </c>
      <c r="I52" s="1">
        <v>44827</v>
      </c>
      <c r="J52">
        <v>3</v>
      </c>
      <c r="K52" s="1">
        <v>44730</v>
      </c>
      <c r="L52" t="s">
        <v>27</v>
      </c>
      <c r="M52" t="s">
        <v>200</v>
      </c>
      <c r="N52" t="str">
        <f>IF(L52=[1]channels!$C$2,"B",IF(L52=[1]channels!$C$3,"C", IF(L52=[1]channels!$C$4,"A", IF(L52=[1]channels!$C$5,"D"))))</f>
        <v>C</v>
      </c>
    </row>
    <row r="53" spans="1:15" x14ac:dyDescent="0.3">
      <c r="A53" t="s">
        <v>201</v>
      </c>
      <c r="B53" t="s">
        <v>14</v>
      </c>
      <c r="C53" t="s">
        <v>202</v>
      </c>
      <c r="D53" t="s">
        <v>203</v>
      </c>
      <c r="E53">
        <v>2</v>
      </c>
      <c r="F53">
        <v>0</v>
      </c>
      <c r="G53">
        <v>0</v>
      </c>
      <c r="H53" s="1">
        <v>44807</v>
      </c>
      <c r="I53" s="1">
        <v>44810</v>
      </c>
      <c r="J53">
        <v>3</v>
      </c>
      <c r="K53" s="1">
        <v>44731</v>
      </c>
      <c r="L53" t="s">
        <v>22</v>
      </c>
      <c r="M53" t="s">
        <v>204</v>
      </c>
      <c r="N53" t="str">
        <f>IF(L53=[1]channels!$C$2,"B",IF(L53=[1]channels!$C$3,"C", IF(L53=[1]channels!$C$4,"A", IF(L53=[1]channels!$C$5,"D"))))</f>
        <v>A</v>
      </c>
      <c r="O53">
        <v>9</v>
      </c>
    </row>
    <row r="54" spans="1:15" x14ac:dyDescent="0.3">
      <c r="A54" t="s">
        <v>205</v>
      </c>
      <c r="B54" t="s">
        <v>14</v>
      </c>
      <c r="C54" t="s">
        <v>206</v>
      </c>
      <c r="D54" t="s">
        <v>207</v>
      </c>
      <c r="E54">
        <v>2</v>
      </c>
      <c r="F54">
        <v>0</v>
      </c>
      <c r="G54">
        <v>0</v>
      </c>
      <c r="H54" s="1">
        <v>44769</v>
      </c>
      <c r="I54" s="1">
        <v>44772</v>
      </c>
      <c r="J54">
        <v>3</v>
      </c>
      <c r="K54" s="1">
        <v>44731</v>
      </c>
      <c r="L54" t="s">
        <v>32</v>
      </c>
      <c r="M54" t="s">
        <v>208</v>
      </c>
      <c r="N54" t="str">
        <f>IF(L54=[1]channels!$C$2,"B",IF(L54=[1]channels!$C$3,"C", IF(L54=[1]channels!$C$4,"A", IF(L54=[1]channels!$C$5,"D"))))</f>
        <v>D</v>
      </c>
    </row>
    <row r="55" spans="1:15" x14ac:dyDescent="0.3">
      <c r="A55" t="s">
        <v>209</v>
      </c>
      <c r="B55" t="s">
        <v>14</v>
      </c>
      <c r="C55" t="s">
        <v>210</v>
      </c>
      <c r="D55" t="s">
        <v>211</v>
      </c>
      <c r="E55">
        <v>2</v>
      </c>
      <c r="F55">
        <v>0</v>
      </c>
      <c r="G55">
        <v>0</v>
      </c>
      <c r="H55" s="1">
        <v>44767</v>
      </c>
      <c r="I55" s="1">
        <v>44769</v>
      </c>
      <c r="J55">
        <v>2</v>
      </c>
      <c r="K55" s="1">
        <v>44733</v>
      </c>
      <c r="L55" t="s">
        <v>22</v>
      </c>
      <c r="M55" t="s">
        <v>212</v>
      </c>
      <c r="N55" t="str">
        <f>IF(L55=[1]channels!$C$2,"B",IF(L55=[1]channels!$C$3,"C", IF(L55=[1]channels!$C$4,"A", IF(L55=[1]channels!$C$5,"D"))))</f>
        <v>A</v>
      </c>
    </row>
    <row r="56" spans="1:15" x14ac:dyDescent="0.3">
      <c r="A56" t="s">
        <v>213</v>
      </c>
      <c r="B56" t="s">
        <v>14</v>
      </c>
      <c r="C56" t="s">
        <v>214</v>
      </c>
      <c r="D56" t="s">
        <v>215</v>
      </c>
      <c r="E56">
        <v>1</v>
      </c>
      <c r="F56">
        <v>0</v>
      </c>
      <c r="G56">
        <v>0</v>
      </c>
      <c r="H56" s="1">
        <v>44805</v>
      </c>
      <c r="I56" s="1">
        <v>44807</v>
      </c>
      <c r="J56">
        <v>2</v>
      </c>
      <c r="K56" s="1">
        <v>44738</v>
      </c>
      <c r="L56" t="s">
        <v>27</v>
      </c>
      <c r="M56" t="s">
        <v>216</v>
      </c>
      <c r="N56" t="str">
        <f>IF(L56=[1]channels!$C$2,"B",IF(L56=[1]channels!$C$3,"C", IF(L56=[1]channels!$C$4,"A", IF(L56=[1]channels!$C$5,"D"))))</f>
        <v>C</v>
      </c>
    </row>
    <row r="57" spans="1:15" x14ac:dyDescent="0.3">
      <c r="A57" t="s">
        <v>217</v>
      </c>
      <c r="B57" t="s">
        <v>14</v>
      </c>
      <c r="C57" t="s">
        <v>218</v>
      </c>
      <c r="D57" t="s">
        <v>219</v>
      </c>
      <c r="E57">
        <v>2</v>
      </c>
      <c r="F57">
        <v>0</v>
      </c>
      <c r="G57">
        <v>0</v>
      </c>
      <c r="H57" s="1">
        <v>44807</v>
      </c>
      <c r="I57" s="1">
        <v>44809</v>
      </c>
      <c r="J57">
        <v>2</v>
      </c>
      <c r="K57" s="1">
        <v>44746</v>
      </c>
      <c r="L57" t="s">
        <v>27</v>
      </c>
      <c r="M57" t="s">
        <v>216</v>
      </c>
      <c r="N57" t="str">
        <f>IF(L57=[1]channels!$C$2,"B",IF(L57=[1]channels!$C$3,"C", IF(L57=[1]channels!$C$4,"A", IF(L57=[1]channels!$C$5,"D"))))</f>
        <v>C</v>
      </c>
    </row>
    <row r="58" spans="1:15" x14ac:dyDescent="0.3">
      <c r="A58" t="s">
        <v>220</v>
      </c>
      <c r="B58" t="s">
        <v>14</v>
      </c>
      <c r="C58" t="s">
        <v>221</v>
      </c>
      <c r="D58" t="s">
        <v>222</v>
      </c>
      <c r="E58">
        <v>2</v>
      </c>
      <c r="F58">
        <v>0</v>
      </c>
      <c r="G58">
        <v>0</v>
      </c>
      <c r="H58" s="1">
        <v>44814</v>
      </c>
      <c r="I58" s="1">
        <v>44818</v>
      </c>
      <c r="J58">
        <v>4</v>
      </c>
      <c r="K58" s="1">
        <v>44753</v>
      </c>
      <c r="L58" t="s">
        <v>27</v>
      </c>
      <c r="M58" t="s">
        <v>223</v>
      </c>
      <c r="N58" t="str">
        <f>IF(L58=[1]channels!$C$2,"B",IF(L58=[1]channels!$C$3,"C", IF(L58=[1]channels!$C$4,"A", IF(L58=[1]channels!$C$5,"D"))))</f>
        <v>C</v>
      </c>
    </row>
    <row r="59" spans="1:15" x14ac:dyDescent="0.3">
      <c r="A59" t="s">
        <v>224</v>
      </c>
      <c r="B59" t="s">
        <v>14</v>
      </c>
      <c r="C59" t="s">
        <v>225</v>
      </c>
      <c r="D59" t="s">
        <v>226</v>
      </c>
      <c r="E59">
        <v>2</v>
      </c>
      <c r="F59">
        <v>0</v>
      </c>
      <c r="G59">
        <v>0</v>
      </c>
      <c r="H59" s="1">
        <v>44804</v>
      </c>
      <c r="I59" s="1">
        <v>44807</v>
      </c>
      <c r="J59">
        <v>3</v>
      </c>
      <c r="K59" s="1">
        <v>44754</v>
      </c>
      <c r="L59" t="s">
        <v>22</v>
      </c>
      <c r="M59" t="s">
        <v>227</v>
      </c>
      <c r="N59" t="str">
        <f>IF(L59=[1]channels!$C$2,"B",IF(L59=[1]channels!$C$3,"C", IF(L59=[1]channels!$C$4,"A", IF(L59=[1]channels!$C$5,"D"))))</f>
        <v>A</v>
      </c>
    </row>
    <row r="60" spans="1:15" x14ac:dyDescent="0.3">
      <c r="A60" t="s">
        <v>228</v>
      </c>
      <c r="B60" t="s">
        <v>14</v>
      </c>
      <c r="C60" t="s">
        <v>229</v>
      </c>
      <c r="D60" t="s">
        <v>230</v>
      </c>
      <c r="E60">
        <v>2</v>
      </c>
      <c r="F60">
        <v>0</v>
      </c>
      <c r="G60">
        <v>0</v>
      </c>
      <c r="H60" s="1">
        <v>44820</v>
      </c>
      <c r="I60" s="1">
        <v>44822</v>
      </c>
      <c r="J60">
        <v>2</v>
      </c>
      <c r="K60" s="1">
        <v>44756</v>
      </c>
      <c r="L60" t="s">
        <v>27</v>
      </c>
      <c r="M60" t="s">
        <v>216</v>
      </c>
      <c r="N60" t="str">
        <f>IF(L60=[1]channels!$C$2,"B",IF(L60=[1]channels!$C$3,"C", IF(L60=[1]channels!$C$4,"A", IF(L60=[1]channels!$C$5,"D"))))</f>
        <v>C</v>
      </c>
    </row>
    <row r="61" spans="1:15" x14ac:dyDescent="0.3">
      <c r="A61" t="s">
        <v>231</v>
      </c>
      <c r="B61" t="s">
        <v>14</v>
      </c>
      <c r="C61" t="s">
        <v>232</v>
      </c>
      <c r="D61" t="s">
        <v>233</v>
      </c>
      <c r="E61">
        <v>2</v>
      </c>
      <c r="F61">
        <v>0</v>
      </c>
      <c r="G61">
        <v>0</v>
      </c>
      <c r="H61" s="1">
        <v>44812</v>
      </c>
      <c r="I61" s="1">
        <v>44815</v>
      </c>
      <c r="J61">
        <v>3</v>
      </c>
      <c r="K61" s="1">
        <v>44758</v>
      </c>
      <c r="L61" t="s">
        <v>22</v>
      </c>
      <c r="M61" t="s">
        <v>204</v>
      </c>
      <c r="N61" t="str">
        <f>IF(L61=[1]channels!$C$2,"B",IF(L61=[1]channels!$C$3,"C", IF(L61=[1]channels!$C$4,"A", IF(L61=[1]channels!$C$5,"D"))))</f>
        <v>A</v>
      </c>
      <c r="O61">
        <v>10</v>
      </c>
    </row>
    <row r="62" spans="1:15" x14ac:dyDescent="0.3">
      <c r="A62" t="s">
        <v>234</v>
      </c>
      <c r="B62" t="s">
        <v>14</v>
      </c>
      <c r="C62" t="s">
        <v>235</v>
      </c>
      <c r="D62" t="s">
        <v>236</v>
      </c>
      <c r="E62">
        <v>2</v>
      </c>
      <c r="F62">
        <v>0</v>
      </c>
      <c r="G62">
        <v>0</v>
      </c>
      <c r="H62" s="1">
        <v>44802</v>
      </c>
      <c r="I62" s="1">
        <v>44804</v>
      </c>
      <c r="J62">
        <v>2</v>
      </c>
      <c r="K62" s="1">
        <v>44762</v>
      </c>
      <c r="L62" t="s">
        <v>22</v>
      </c>
      <c r="M62" t="s">
        <v>200</v>
      </c>
      <c r="N62" t="str">
        <f>IF(L62=[1]channels!$C$2,"B",IF(L62=[1]channels!$C$3,"C", IF(L62=[1]channels!$C$4,"A", IF(L62=[1]channels!$C$5,"D"))))</f>
        <v>A</v>
      </c>
      <c r="O62">
        <v>8</v>
      </c>
    </row>
    <row r="63" spans="1:15" x14ac:dyDescent="0.3">
      <c r="A63" t="s">
        <v>237</v>
      </c>
      <c r="B63" t="s">
        <v>14</v>
      </c>
      <c r="C63" t="s">
        <v>238</v>
      </c>
      <c r="D63" t="s">
        <v>239</v>
      </c>
      <c r="E63">
        <v>2</v>
      </c>
      <c r="F63">
        <v>0</v>
      </c>
      <c r="G63">
        <v>0</v>
      </c>
      <c r="H63" s="1">
        <v>44828</v>
      </c>
      <c r="I63" s="1">
        <v>44833</v>
      </c>
      <c r="J63">
        <v>5</v>
      </c>
      <c r="K63" s="1">
        <v>44764</v>
      </c>
      <c r="L63" t="s">
        <v>22</v>
      </c>
      <c r="M63" t="s">
        <v>240</v>
      </c>
      <c r="N63" t="str">
        <f>IF(L63=[1]channels!$C$2,"B",IF(L63=[1]channels!$C$3,"C", IF(L63=[1]channels!$C$4,"A", IF(L63=[1]channels!$C$5,"D"))))</f>
        <v>A</v>
      </c>
    </row>
    <row r="64" spans="1:15" x14ac:dyDescent="0.3">
      <c r="A64" t="s">
        <v>241</v>
      </c>
      <c r="B64" t="s">
        <v>14</v>
      </c>
      <c r="C64" t="s">
        <v>242</v>
      </c>
      <c r="D64" t="s">
        <v>243</v>
      </c>
      <c r="E64">
        <v>2</v>
      </c>
      <c r="F64">
        <v>0</v>
      </c>
      <c r="G64">
        <v>0</v>
      </c>
      <c r="H64" s="1">
        <v>44830</v>
      </c>
      <c r="I64" s="1">
        <v>44833</v>
      </c>
      <c r="J64">
        <v>3</v>
      </c>
      <c r="K64" s="1">
        <v>44771</v>
      </c>
      <c r="L64" t="s">
        <v>27</v>
      </c>
      <c r="M64" t="s">
        <v>244</v>
      </c>
      <c r="N64" t="str">
        <f>IF(L64=[1]channels!$C$2,"B",IF(L64=[1]channels!$C$3,"C", IF(L64=[1]channels!$C$4,"A", IF(L64=[1]channels!$C$5,"D"))))</f>
        <v>C</v>
      </c>
    </row>
    <row r="65" spans="1:15" x14ac:dyDescent="0.3">
      <c r="A65" t="s">
        <v>245</v>
      </c>
      <c r="B65" t="s">
        <v>14</v>
      </c>
      <c r="C65" t="s">
        <v>246</v>
      </c>
      <c r="D65" t="s">
        <v>247</v>
      </c>
      <c r="E65">
        <v>2</v>
      </c>
      <c r="F65">
        <v>0</v>
      </c>
      <c r="G65">
        <v>0</v>
      </c>
      <c r="H65" s="1">
        <v>44824</v>
      </c>
      <c r="I65" s="1">
        <v>44829</v>
      </c>
      <c r="J65">
        <v>5</v>
      </c>
      <c r="K65" s="1">
        <v>44776</v>
      </c>
      <c r="L65" t="s">
        <v>32</v>
      </c>
      <c r="M65" t="s">
        <v>248</v>
      </c>
      <c r="N65" t="str">
        <f>IF(L65=[1]channels!$C$2,"B",IF(L65=[1]channels!$C$3,"C", IF(L65=[1]channels!$C$4,"A", IF(L65=[1]channels!$C$5,"D"))))</f>
        <v>D</v>
      </c>
    </row>
    <row r="66" spans="1:15" x14ac:dyDescent="0.3">
      <c r="A66" t="s">
        <v>249</v>
      </c>
      <c r="B66" t="s">
        <v>14</v>
      </c>
      <c r="C66" t="s">
        <v>250</v>
      </c>
      <c r="D66" t="s">
        <v>251</v>
      </c>
      <c r="E66">
        <v>2</v>
      </c>
      <c r="F66">
        <v>0</v>
      </c>
      <c r="G66">
        <v>0</v>
      </c>
      <c r="H66" s="1">
        <v>44833</v>
      </c>
      <c r="I66" s="1">
        <v>44835</v>
      </c>
      <c r="J66">
        <v>2</v>
      </c>
      <c r="K66" s="1">
        <v>44781</v>
      </c>
      <c r="L66" t="s">
        <v>32</v>
      </c>
      <c r="M66" t="s">
        <v>252</v>
      </c>
      <c r="N66" t="str">
        <f>IF(L66=[1]channels!$C$2,"B",IF(L66=[1]channels!$C$3,"C", IF(L66=[1]channels!$C$4,"A", IF(L66=[1]channels!$C$5,"D"))))</f>
        <v>D</v>
      </c>
    </row>
    <row r="67" spans="1:15" x14ac:dyDescent="0.3">
      <c r="A67" t="s">
        <v>253</v>
      </c>
      <c r="B67" t="s">
        <v>14</v>
      </c>
      <c r="C67" t="s">
        <v>254</v>
      </c>
      <c r="D67" t="s">
        <v>255</v>
      </c>
      <c r="E67">
        <v>2</v>
      </c>
      <c r="F67">
        <v>0</v>
      </c>
      <c r="G67">
        <v>0</v>
      </c>
      <c r="H67" s="1">
        <v>44818</v>
      </c>
      <c r="I67" s="1">
        <v>44820</v>
      </c>
      <c r="J67">
        <v>2</v>
      </c>
      <c r="K67" s="1">
        <v>44786</v>
      </c>
      <c r="L67" t="s">
        <v>27</v>
      </c>
      <c r="M67" t="s">
        <v>256</v>
      </c>
      <c r="N67" t="str">
        <f>IF(L67=[1]channels!$C$2,"B",IF(L67=[1]channels!$C$3,"C", IF(L67=[1]channels!$C$4,"A", IF(L67=[1]channels!$C$5,"D"))))</f>
        <v>C</v>
      </c>
    </row>
    <row r="68" spans="1:15" x14ac:dyDescent="0.3">
      <c r="A68" t="s">
        <v>257</v>
      </c>
      <c r="B68" t="s">
        <v>14</v>
      </c>
      <c r="C68" t="s">
        <v>258</v>
      </c>
      <c r="D68" t="s">
        <v>259</v>
      </c>
      <c r="E68">
        <v>2</v>
      </c>
      <c r="F68">
        <v>0</v>
      </c>
      <c r="G68">
        <v>0</v>
      </c>
      <c r="H68" s="1">
        <v>44803</v>
      </c>
      <c r="I68" s="1">
        <v>44805</v>
      </c>
      <c r="J68">
        <v>2</v>
      </c>
      <c r="K68" s="1">
        <v>44787</v>
      </c>
      <c r="L68" t="s">
        <v>27</v>
      </c>
      <c r="M68" t="s">
        <v>260</v>
      </c>
      <c r="N68" t="str">
        <f>IF(L68=[1]channels!$C$2,"B",IF(L68=[1]channels!$C$3,"C", IF(L68=[1]channels!$C$4,"A", IF(L68=[1]channels!$C$5,"D"))))</f>
        <v>C</v>
      </c>
    </row>
    <row r="69" spans="1:15" x14ac:dyDescent="0.3">
      <c r="A69" t="s">
        <v>261</v>
      </c>
      <c r="B69" t="s">
        <v>14</v>
      </c>
      <c r="C69" t="s">
        <v>262</v>
      </c>
      <c r="D69" t="s">
        <v>263</v>
      </c>
      <c r="E69">
        <v>2</v>
      </c>
      <c r="F69">
        <v>0</v>
      </c>
      <c r="G69">
        <v>0</v>
      </c>
      <c r="H69" s="1">
        <v>44837</v>
      </c>
      <c r="I69" s="1">
        <v>44843</v>
      </c>
      <c r="J69">
        <v>6</v>
      </c>
      <c r="K69" s="1">
        <v>44794</v>
      </c>
      <c r="L69" t="s">
        <v>32</v>
      </c>
      <c r="M69" t="s">
        <v>264</v>
      </c>
      <c r="N69" t="str">
        <f>IF(L69=[1]channels!$C$2,"B",IF(L69=[1]channels!$C$3,"C", IF(L69=[1]channels!$C$4,"A", IF(L69=[1]channels!$C$5,"D"))))</f>
        <v>D</v>
      </c>
      <c r="O69">
        <v>7</v>
      </c>
    </row>
    <row r="70" spans="1:15" x14ac:dyDescent="0.3">
      <c r="A70" t="s">
        <v>265</v>
      </c>
      <c r="B70" t="s">
        <v>14</v>
      </c>
      <c r="C70" t="s">
        <v>266</v>
      </c>
      <c r="D70" t="s">
        <v>267</v>
      </c>
      <c r="E70">
        <v>2</v>
      </c>
      <c r="F70">
        <v>0</v>
      </c>
      <c r="G70">
        <v>0</v>
      </c>
      <c r="H70" s="1">
        <v>44817</v>
      </c>
      <c r="I70" s="1">
        <v>44820</v>
      </c>
      <c r="J70">
        <v>3</v>
      </c>
      <c r="K70" s="1">
        <v>44795</v>
      </c>
      <c r="L70" t="s">
        <v>22</v>
      </c>
      <c r="M70" t="s">
        <v>268</v>
      </c>
      <c r="N70" t="str">
        <f>IF(L70=[1]channels!$C$2,"B",IF(L70=[1]channels!$C$3,"C", IF(L70=[1]channels!$C$4,"A", IF(L70=[1]channels!$C$5,"D"))))</f>
        <v>A</v>
      </c>
    </row>
    <row r="71" spans="1:15" x14ac:dyDescent="0.3">
      <c r="A71" t="s">
        <v>269</v>
      </c>
      <c r="B71" t="s">
        <v>14</v>
      </c>
      <c r="C71" t="s">
        <v>270</v>
      </c>
      <c r="D71" t="s">
        <v>271</v>
      </c>
      <c r="E71">
        <v>2</v>
      </c>
      <c r="F71">
        <v>0</v>
      </c>
      <c r="G71">
        <v>0</v>
      </c>
      <c r="H71" s="1">
        <v>44844</v>
      </c>
      <c r="I71" s="1">
        <v>44846</v>
      </c>
      <c r="J71">
        <v>2</v>
      </c>
      <c r="K71" s="1">
        <v>44806</v>
      </c>
      <c r="L71" t="s">
        <v>27</v>
      </c>
      <c r="M71" t="s">
        <v>272</v>
      </c>
      <c r="N71" t="str">
        <f>IF(L71=[1]channels!$C$2,"B",IF(L71=[1]channels!$C$3,"C", IF(L71=[1]channels!$C$4,"A", IF(L71=[1]channels!$C$5,"D"))))</f>
        <v>C</v>
      </c>
    </row>
    <row r="72" spans="1:15" x14ac:dyDescent="0.3">
      <c r="A72" t="s">
        <v>273</v>
      </c>
      <c r="B72" t="s">
        <v>14</v>
      </c>
      <c r="C72" t="s">
        <v>274</v>
      </c>
      <c r="D72" t="s">
        <v>275</v>
      </c>
      <c r="E72">
        <v>1</v>
      </c>
      <c r="F72">
        <v>0</v>
      </c>
      <c r="G72">
        <v>0</v>
      </c>
      <c r="H72" s="1">
        <v>44810</v>
      </c>
      <c r="I72" s="1">
        <v>44812</v>
      </c>
      <c r="J72">
        <v>2</v>
      </c>
      <c r="K72" s="1">
        <v>44808</v>
      </c>
      <c r="L72" t="s">
        <v>22</v>
      </c>
      <c r="M72" t="s">
        <v>260</v>
      </c>
      <c r="N72" t="str">
        <f>IF(L72=[1]channels!$C$2,"B",IF(L72=[1]channels!$C$3,"C", IF(L72=[1]channels!$C$4,"A", IF(L72=[1]channels!$C$5,"D"))))</f>
        <v>A</v>
      </c>
    </row>
    <row r="73" spans="1:15" x14ac:dyDescent="0.3">
      <c r="A73" t="s">
        <v>276</v>
      </c>
      <c r="B73" t="s">
        <v>14</v>
      </c>
      <c r="C73" t="s">
        <v>277</v>
      </c>
      <c r="D73" t="s">
        <v>278</v>
      </c>
      <c r="E73">
        <v>2</v>
      </c>
      <c r="F73">
        <v>0</v>
      </c>
      <c r="G73">
        <v>0</v>
      </c>
      <c r="H73" s="1">
        <v>44840</v>
      </c>
      <c r="I73" s="1">
        <v>44844</v>
      </c>
      <c r="J73">
        <v>4</v>
      </c>
      <c r="K73" s="1">
        <v>44811</v>
      </c>
      <c r="L73" t="s">
        <v>22</v>
      </c>
      <c r="M73" t="s">
        <v>279</v>
      </c>
      <c r="N73" t="str">
        <f>IF(L73=[1]channels!$C$2,"B",IF(L73=[1]channels!$C$3,"C", IF(L73=[1]channels!$C$4,"A", IF(L73=[1]channels!$C$5,"D"))))</f>
        <v>A</v>
      </c>
    </row>
    <row r="74" spans="1:15" x14ac:dyDescent="0.3">
      <c r="A74" t="s">
        <v>280</v>
      </c>
      <c r="B74" t="s">
        <v>14</v>
      </c>
      <c r="C74" t="s">
        <v>281</v>
      </c>
      <c r="D74" t="s">
        <v>282</v>
      </c>
      <c r="E74">
        <v>2</v>
      </c>
      <c r="F74">
        <v>0</v>
      </c>
      <c r="G74">
        <v>0</v>
      </c>
      <c r="H74" s="1">
        <v>44815</v>
      </c>
      <c r="I74" s="1">
        <v>44817</v>
      </c>
      <c r="J74">
        <v>2</v>
      </c>
      <c r="K74" s="1">
        <v>44813</v>
      </c>
      <c r="L74" t="s">
        <v>22</v>
      </c>
      <c r="M74" t="s">
        <v>252</v>
      </c>
      <c r="N74" t="str">
        <f>IF(L74=[1]channels!$C$2,"B",IF(L74=[1]channels!$C$3,"C", IF(L74=[1]channels!$C$4,"A", IF(L74=[1]channels!$C$5,"D"))))</f>
        <v>A</v>
      </c>
    </row>
    <row r="75" spans="1:15" x14ac:dyDescent="0.3">
      <c r="A75" t="s">
        <v>283</v>
      </c>
      <c r="B75" t="s">
        <v>14</v>
      </c>
      <c r="C75" t="s">
        <v>284</v>
      </c>
      <c r="D75" t="s">
        <v>285</v>
      </c>
      <c r="E75">
        <v>2</v>
      </c>
      <c r="F75">
        <v>0</v>
      </c>
      <c r="G75">
        <v>0</v>
      </c>
      <c r="H75" s="1">
        <v>44820</v>
      </c>
      <c r="I75" s="1">
        <v>44824</v>
      </c>
      <c r="J75">
        <v>4</v>
      </c>
      <c r="K75" s="1">
        <v>44814</v>
      </c>
      <c r="L75" t="s">
        <v>27</v>
      </c>
      <c r="M75" t="s">
        <v>286</v>
      </c>
      <c r="N75" t="str">
        <f>IF(L75=[1]channels!$C$2,"B",IF(L75=[1]channels!$C$3,"C", IF(L75=[1]channels!$C$4,"A", IF(L75=[1]channels!$C$5,"D"))))</f>
        <v>C</v>
      </c>
    </row>
    <row r="76" spans="1:15" x14ac:dyDescent="0.3">
      <c r="A76" t="s">
        <v>287</v>
      </c>
      <c r="B76" t="s">
        <v>14</v>
      </c>
      <c r="C76" t="s">
        <v>288</v>
      </c>
      <c r="D76" t="s">
        <v>289</v>
      </c>
      <c r="E76">
        <v>1</v>
      </c>
      <c r="F76">
        <v>0</v>
      </c>
      <c r="G76">
        <v>0</v>
      </c>
      <c r="H76" s="1">
        <v>44835</v>
      </c>
      <c r="I76" s="1">
        <v>44838</v>
      </c>
      <c r="J76">
        <v>3</v>
      </c>
      <c r="K76" s="1">
        <v>44815</v>
      </c>
      <c r="L76" t="s">
        <v>27</v>
      </c>
      <c r="M76" t="s">
        <v>290</v>
      </c>
      <c r="N76" t="str">
        <f>IF(L76=[1]channels!$C$2,"B",IF(L76=[1]channels!$C$3,"C", IF(L76=[1]channels!$C$4,"A", IF(L76=[1]channels!$C$5,"D"))))</f>
        <v>C</v>
      </c>
    </row>
    <row r="77" spans="1:15" x14ac:dyDescent="0.3">
      <c r="A77" t="s">
        <v>291</v>
      </c>
      <c r="B77" t="s">
        <v>14</v>
      </c>
      <c r="C77" t="s">
        <v>292</v>
      </c>
      <c r="D77" t="s">
        <v>293</v>
      </c>
      <c r="E77">
        <v>2</v>
      </c>
      <c r="F77">
        <v>0</v>
      </c>
      <c r="G77">
        <v>0</v>
      </c>
      <c r="H77" s="1">
        <v>44841</v>
      </c>
      <c r="I77" s="1">
        <v>44844</v>
      </c>
      <c r="J77">
        <v>3</v>
      </c>
      <c r="K77" s="1">
        <v>44816</v>
      </c>
      <c r="L77" t="s">
        <v>27</v>
      </c>
      <c r="M77" t="s">
        <v>294</v>
      </c>
      <c r="N77" t="str">
        <f>IF(L77=[1]channels!$C$2,"B",IF(L77=[1]channels!$C$3,"C", IF(L77=[1]channels!$C$4,"A", IF(L77=[1]channels!$C$5,"D"))))</f>
        <v>C</v>
      </c>
    </row>
    <row r="78" spans="1:15" x14ac:dyDescent="0.3">
      <c r="A78" t="s">
        <v>295</v>
      </c>
      <c r="B78" t="s">
        <v>14</v>
      </c>
      <c r="C78" t="s">
        <v>296</v>
      </c>
      <c r="D78" t="s">
        <v>297</v>
      </c>
      <c r="E78">
        <v>2</v>
      </c>
      <c r="F78">
        <v>0</v>
      </c>
      <c r="G78">
        <v>0</v>
      </c>
      <c r="H78" s="1">
        <v>44837</v>
      </c>
      <c r="I78" s="1">
        <v>44839</v>
      </c>
      <c r="J78">
        <v>2</v>
      </c>
      <c r="K78" s="1">
        <v>44823</v>
      </c>
      <c r="L78" t="s">
        <v>22</v>
      </c>
      <c r="M78" t="s">
        <v>298</v>
      </c>
      <c r="N78" t="str">
        <f>IF(L78=[1]channels!$C$2,"B",IF(L78=[1]channels!$C$3,"C", IF(L78=[1]channels!$C$4,"A", IF(L78=[1]channels!$C$5,"D"))))</f>
        <v>A</v>
      </c>
      <c r="O78">
        <v>8</v>
      </c>
    </row>
    <row r="79" spans="1:15" x14ac:dyDescent="0.3">
      <c r="A79" t="s">
        <v>299</v>
      </c>
      <c r="B79" t="s">
        <v>14</v>
      </c>
      <c r="C79" t="s">
        <v>300</v>
      </c>
      <c r="D79" t="s">
        <v>301</v>
      </c>
      <c r="E79">
        <v>2</v>
      </c>
      <c r="F79">
        <v>0</v>
      </c>
      <c r="G79">
        <v>0</v>
      </c>
      <c r="H79" s="1">
        <v>44829</v>
      </c>
      <c r="I79" s="1">
        <v>44831</v>
      </c>
      <c r="J79">
        <v>2</v>
      </c>
      <c r="K79" s="1">
        <v>44824</v>
      </c>
      <c r="L79" t="s">
        <v>32</v>
      </c>
      <c r="M79" t="s">
        <v>252</v>
      </c>
      <c r="N79" t="str">
        <f>IF(L79=[1]channels!$C$2,"B",IF(L79=[1]channels!$C$3,"C", IF(L79=[1]channels!$C$4,"A", IF(L79=[1]channels!$C$5,"D"))))</f>
        <v>D</v>
      </c>
    </row>
    <row r="80" spans="1:15" x14ac:dyDescent="0.3">
      <c r="A80" t="s">
        <v>302</v>
      </c>
      <c r="B80" t="s">
        <v>14</v>
      </c>
      <c r="C80" t="s">
        <v>303</v>
      </c>
      <c r="D80" t="s">
        <v>304</v>
      </c>
      <c r="E80">
        <v>2</v>
      </c>
      <c r="F80">
        <v>0</v>
      </c>
      <c r="G80">
        <v>0</v>
      </c>
      <c r="H80" s="1">
        <v>44831</v>
      </c>
      <c r="I80" s="1">
        <v>44833</v>
      </c>
      <c r="J80">
        <v>2</v>
      </c>
      <c r="K80" s="1">
        <v>44826</v>
      </c>
      <c r="L80" t="s">
        <v>32</v>
      </c>
      <c r="M80" t="s">
        <v>252</v>
      </c>
      <c r="N80" t="str">
        <f>IF(L80=[1]channels!$C$2,"B",IF(L80=[1]channels!$C$3,"C", IF(L80=[1]channels!$C$4,"A", IF(L80=[1]channels!$C$5,"D"))))</f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Kordic</dc:creator>
  <cp:lastModifiedBy>Milica Vucini</cp:lastModifiedBy>
  <dcterms:created xsi:type="dcterms:W3CDTF">2022-09-30T16:29:41Z</dcterms:created>
  <dcterms:modified xsi:type="dcterms:W3CDTF">2023-11-21T07:56:08Z</dcterms:modified>
</cp:coreProperties>
</file>