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paramon/Desktop/Delft/Y2_Q1/Final_Project_CG/template-project/"/>
    </mc:Choice>
  </mc:AlternateContent>
  <xr:revisionPtr revIDLastSave="0" documentId="13_ncr:1_{8E6A8D62-FC0E-CB40-8891-0842DB4DEB2F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<sst xmlns="http://schemas.openxmlformats.org/spreadsheetml/2006/main" count="34" uniqueCount="30">
  <si>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</si>
  <si>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</si>
  <si>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</si>
  <si>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</si>
  <si>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</si>
  <si>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</si>
  <si>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</si>
  <si>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</si>
  <si>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</si>
  <si>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</si>
  <si>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</si>
  <si>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</si>
  <si>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</si>
  <si>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</si>
  <si>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</si>
  <si>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</si>
  <si>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</si>
  <si>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</si>
  <si>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</si>
  <si>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</si>
  <si>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</si>
  <si>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</si>
  <si>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</si>
  <si>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</si>
  <si>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</si>
  <si>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</si>
  <si>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</si>
  <si>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Bogdan Paramon</t>
  </si>
  <si>
    <t>Yair Chizi</t>
  </si>
  <si>
    <t>Harald Toth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</si>
</sst>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F17" sqref="F17"/>
    </sheetView>
  </sheetViews>
  <sheetFormatPr baseColWidth="10" defaultColWidth="8.83203125" defaultRowHeight="15" x14ac:dyDescent="0.2"/>
  <cols>
    <col min="1" max="1" width="12.33203125" customWidth="1"/>
    <col min="2" max="2" width="48.5" style="1" customWidth="1"/>
    <col min="3" max="3" width="48.5" style="31" customWidth="1"/>
    <col min="4" max="4" width="21.1640625" customWidth="1"/>
    <col min="5" max="5" width="22.5" customWidth="1"/>
    <col min="6" max="6" width="22.83203125" customWidth="1"/>
    <col min="7" max="7" width="13.83203125" customWidth="1"/>
    <col min="8" max="8" width="12.5" customWidth="1"/>
    <col min="10" max="10" width="11" customWidth="1"/>
    <col min="11" max="11" width="10.5" customWidth="1"/>
  </cols>
  <sheetData>
    <row r="1" spans="1:7" ht="19" x14ac:dyDescent="0.25">
      <c r="B1" s="35" t="s">
        <v>0</v>
      </c>
      <c r="C1" s="35"/>
      <c r="D1" s="35"/>
      <c r="E1" s="35"/>
      <c r="F1" s="35"/>
    </row>
    <row r="2" spans="1:7" ht="16" x14ac:dyDescent="0.2">
      <c r="B2" s="36" t="s">
        <v>1</v>
      </c>
      <c r="C2" s="36"/>
      <c r="D2" s="36"/>
      <c r="E2" s="36"/>
      <c r="F2" s="36"/>
    </row>
    <row r="3" spans="1:7" ht="16" x14ac:dyDescent="0.2">
      <c r="B3" s="2"/>
      <c r="C3" s="24"/>
    </row>
    <row r="4" spans="1:7" x14ac:dyDescent="0.2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2">
      <c r="A5" s="3"/>
      <c r="B5" s="3"/>
      <c r="C5" s="25"/>
      <c r="D5" s="4">
        <v>5741513</v>
      </c>
      <c r="E5" s="4">
        <v>5736668</v>
      </c>
      <c r="F5" s="4">
        <v>5710812</v>
      </c>
    </row>
    <row r="6" spans="1:7" x14ac:dyDescent="0.2">
      <c r="A6" s="3"/>
      <c r="B6" s="3"/>
      <c r="C6" s="25"/>
      <c r="D6" s="4" t="s">
        <v>27</v>
      </c>
      <c r="E6" s="4" t="s">
        <v>28</v>
      </c>
      <c r="F6" s="4" t="s">
        <v>29</v>
      </c>
    </row>
    <row r="7" spans="1:7" ht="16" x14ac:dyDescent="0.2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2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2">
      <c r="B9" s="9" t="s">
        <v>21</v>
      </c>
      <c r="C9" s="27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2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2">
      <c r="B11" s="12" t="s">
        <v>23</v>
      </c>
      <c r="C11" s="28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ht="16" x14ac:dyDescent="0.2">
      <c r="B12" s="13" t="s">
        <v>8</v>
      </c>
      <c r="C12" s="29">
        <v>0.75</v>
      </c>
      <c r="D12" s="10">
        <v>0</v>
      </c>
      <c r="E12" s="10">
        <v>0</v>
      </c>
      <c r="F12" s="11">
        <v>100</v>
      </c>
      <c r="G12" s="6">
        <f t="shared" si="0"/>
        <v>100</v>
      </c>
    </row>
    <row r="13" spans="1:7" ht="16" x14ac:dyDescent="0.2">
      <c r="B13" s="13" t="s">
        <v>19</v>
      </c>
      <c r="C13" s="29">
        <v>1.5</v>
      </c>
      <c r="D13" s="10">
        <v>0</v>
      </c>
      <c r="E13" s="10">
        <v>0</v>
      </c>
      <c r="F13" s="11">
        <v>100</v>
      </c>
      <c r="G13" s="6">
        <f t="shared" si="0"/>
        <v>100</v>
      </c>
    </row>
    <row r="14" spans="1:7" ht="16" x14ac:dyDescent="0.2">
      <c r="B14" s="13" t="s">
        <v>20</v>
      </c>
      <c r="C14" s="29">
        <v>5</v>
      </c>
      <c r="D14" s="10">
        <v>0</v>
      </c>
      <c r="E14" s="10">
        <v>100</v>
      </c>
      <c r="F14" s="11">
        <v>0</v>
      </c>
      <c r="G14" s="6">
        <f t="shared" si="0"/>
        <v>100</v>
      </c>
    </row>
    <row r="15" spans="1:7" ht="16" x14ac:dyDescent="0.2">
      <c r="B15" s="13" t="s">
        <v>26</v>
      </c>
      <c r="C15" s="29">
        <v>1.75</v>
      </c>
      <c r="D15" s="10">
        <v>0</v>
      </c>
      <c r="E15" s="10">
        <v>0</v>
      </c>
      <c r="F15" s="11">
        <v>100</v>
      </c>
      <c r="G15" s="6">
        <f t="shared" si="0"/>
        <v>100</v>
      </c>
    </row>
    <row r="16" spans="1:7" ht="16" x14ac:dyDescent="0.2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2">
      <c r="A17" s="14"/>
      <c r="B17" s="14"/>
    </row>
    <row r="18" spans="1:7" ht="16" x14ac:dyDescent="0.2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2">
      <c r="A19" s="14"/>
      <c r="B19" s="9" t="s">
        <v>25</v>
      </c>
      <c r="C19" s="27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2">
      <c r="B20" s="9" t="s">
        <v>10</v>
      </c>
      <c r="C20" s="27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2">
      <c r="B21" s="9" t="s">
        <v>11</v>
      </c>
      <c r="C21" s="27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2">
      <c r="B22" s="9" t="s">
        <v>24</v>
      </c>
      <c r="C22" s="27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2">
      <c r="B23" s="9" t="s">
        <v>12</v>
      </c>
      <c r="C23" s="27">
        <v>1</v>
      </c>
      <c r="D23" s="18">
        <v>100</v>
      </c>
      <c r="E23" s="10"/>
      <c r="F23" s="11">
        <v>0</v>
      </c>
      <c r="G23" s="6">
        <f t="shared" si="1"/>
        <v>100</v>
      </c>
    </row>
    <row r="24" spans="1:7" x14ac:dyDescent="0.2">
      <c r="B24" s="9" t="s">
        <v>13</v>
      </c>
      <c r="C24" s="27">
        <v>3.5</v>
      </c>
      <c r="D24" s="18">
        <v>0</v>
      </c>
      <c r="E24" s="10">
        <v>0</v>
      </c>
      <c r="F24" s="11">
        <v>100</v>
      </c>
      <c r="G24" s="6">
        <f t="shared" si="1"/>
        <v>100</v>
      </c>
    </row>
    <row r="25" spans="1:7" x14ac:dyDescent="0.2">
      <c r="B25" s="19" t="s">
        <v>7</v>
      </c>
      <c r="C25" s="33">
        <f>SUM(C19:C24)</f>
        <v>14</v>
      </c>
      <c r="D25" s="16">
        <f>SUMPRODUCT($C19:$C24,D19:D24)/100</f>
        <v>4.5</v>
      </c>
      <c r="E25" s="16">
        <f>SUMPRODUCT($C19:$C24,E19:E24)/100</f>
        <v>4.5</v>
      </c>
      <c r="F25" s="16">
        <f>SUMPRODUCT($C19:$C24,F19:F24)/100</f>
        <v>5</v>
      </c>
    </row>
    <row r="26" spans="1:7" x14ac:dyDescent="0.2">
      <c r="B26" s="20" t="s">
        <v>14</v>
      </c>
      <c r="C26" s="34"/>
      <c r="D26" s="21">
        <f>D$16+D25</f>
        <v>10.5</v>
      </c>
      <c r="E26" s="21">
        <f>E$16+E25</f>
        <v>10.5</v>
      </c>
      <c r="F26" s="22">
        <f>F$16+F25</f>
        <v>11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8.83203125" defaultRowHeight="15" x14ac:dyDescent="0.2"/>
  <sheetData>
    <row r="1" spans="1:1" x14ac:dyDescent="0.2">
      <c r="A1" s="23" t="s">
        <v>15</v>
      </c>
    </row>
    <row r="2" spans="1:1" x14ac:dyDescent="0.2">
      <c r="A2" s="23" t="s">
        <v>16</v>
      </c>
    </row>
    <row r="3" spans="1:1" x14ac:dyDescent="0.2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Paramon</cp:lastModifiedBy>
  <cp:revision>4</cp:revision>
  <dcterms:created xsi:type="dcterms:W3CDTF">2006-09-16T00:00:00Z</dcterms:created>
  <dcterms:modified xsi:type="dcterms:W3CDTF">2023-11-03T22:40:48Z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