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12168_live_warwick_ac_uk/Documents/Desktop/Projects/(GOV BONDS) Yield Curve Arbitrage/Data/Expected values of predictor variables (6 mo horizon - 31-12-2024)/Pred values/"/>
    </mc:Choice>
  </mc:AlternateContent>
  <xr:revisionPtr revIDLastSave="564" documentId="11_F25DC773A252ABDACC1048EAA95F72CA5ADE58E5" xr6:coauthVersionLast="47" xr6:coauthVersionMax="47" xr10:uidLastSave="{A5C4824D-3AD1-4E96-A26A-A163CB4B051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4" i="1"/>
  <c r="C4" i="1"/>
</calcChain>
</file>

<file path=xl/sharedStrings.xml><?xml version="1.0" encoding="utf-8"?>
<sst xmlns="http://schemas.openxmlformats.org/spreadsheetml/2006/main" count="15" uniqueCount="15">
  <si>
    <t>FF rate</t>
  </si>
  <si>
    <t>Pred values</t>
  </si>
  <si>
    <t>Variables</t>
  </si>
  <si>
    <t>5-Year, 5-Year Forward Inflation Expectation Rate</t>
  </si>
  <si>
    <t>Moody's Seasoned Aaa Corporate Bond Yield</t>
  </si>
  <si>
    <t>Liabilities and Capital: Liabilities: Deposits with F.R. Banks, Other Than Reserve Balances: U.S. Treasury, General Account: Week Average</t>
  </si>
  <si>
    <t>30-Year Fixed Rate Mortgage Average in the US</t>
  </si>
  <si>
    <t>Inflation</t>
  </si>
  <si>
    <t>PC1 coeff</t>
  </si>
  <si>
    <t>PC1</t>
  </si>
  <si>
    <t>30-Year Breakeven Inflation Rate (%)</t>
  </si>
  <si>
    <t>Personal Saving Rate</t>
  </si>
  <si>
    <t>7-Year Breakeven Inflation Rate (%)</t>
  </si>
  <si>
    <t>PC2 coeff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</si>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</sst>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7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3" fontId="0" fillId="0" borderId="0" xfId="0" applyNumberFormat="1" applyAlignment="1">
      <alignment horizontal="right" vertical="center"/>
    </xf>
    <xf numFmtId="0" fontId="0" fillId="2" borderId="0" xfId="0" applyFill="1"/>
    <xf numFmtId="165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2" fontId="0" fillId="3" borderId="0" xfId="0" applyNumberFormat="1" applyFill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4" fontId="0" fillId="4" borderId="0" xfId="0" applyNumberFormat="1" applyFill="1" applyAlignment="1">
      <alignment horizontal="right" vertical="center"/>
    </xf>
    <xf numFmtId="0" fontId="0" fillId="4" borderId="0" xfId="0" applyFill="1"/>
    <xf numFmtId="164" fontId="0" fillId="2" borderId="0" xfId="0" applyNumberFormat="1" applyFill="1" applyAlignment="1">
      <alignment horizontal="right" vertical="center"/>
    </xf>
    <xf numFmtId="4" fontId="0" fillId="4" borderId="0" xfId="0" applyNumberFormat="1" applyFill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2" fontId="0" fillId="5" borderId="0" xfId="0" applyNumberFormat="1" applyFill="1" applyAlignment="1">
      <alignment horizontal="right" vertical="center"/>
    </xf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selection activeCell="E11" sqref="E11"/>
    </sheetView>
  </sheetViews>
  <sheetFormatPr defaultRowHeight="14.4" x14ac:dyDescent="0.3"/>
  <cols>
    <col min="1" max="1" width="10.21875" bestFit="1" customWidth="1"/>
    <col min="2" max="2" width="7.44140625" customWidth="1"/>
    <col min="3" max="3" width="42.33203125" bestFit="1" customWidth="1"/>
    <col min="4" max="4" width="38.33203125" bestFit="1" customWidth="1"/>
    <col min="5" max="5" width="113.5546875" bestFit="1" customWidth="1"/>
    <col min="6" max="6" width="40" bestFit="1" customWidth="1"/>
    <col min="7" max="7" width="7.88671875" bestFit="1" customWidth="1"/>
    <col min="8" max="8" width="31.44140625" bestFit="1" customWidth="1"/>
    <col min="9" max="9" width="18" bestFit="1" customWidth="1"/>
    <col min="10" max="10" width="30.44140625" bestFit="1" customWidth="1"/>
    <col min="11" max="11" width="18.5546875" style="3" bestFit="1" customWidth="1"/>
    <col min="12" max="12" width="15.44140625" style="3" bestFit="1" customWidth="1"/>
    <col min="13" max="13" width="21.44140625" bestFit="1" customWidth="1"/>
    <col min="14" max="14" width="21" bestFit="1" customWidth="1"/>
    <col min="15" max="15" width="9.5546875" customWidth="1"/>
    <col min="18" max="18" width="9.21875" bestFit="1" customWidth="1"/>
    <col min="19" max="20" width="12" bestFit="1" customWidth="1"/>
    <col min="21" max="21" width="19.109375" bestFit="1" customWidth="1"/>
    <col min="22" max="22" width="22.6640625" bestFit="1" customWidth="1"/>
    <col min="23" max="23" width="18.5546875" bestFit="1" customWidth="1"/>
    <col min="24" max="24" width="47.6640625" bestFit="1" customWidth="1"/>
    <col min="25" max="25" width="12.6640625" bestFit="1" customWidth="1"/>
    <col min="26" max="26" width="22.44140625" bestFit="1" customWidth="1"/>
    <col min="27" max="27" width="64.109375" bestFit="1" customWidth="1"/>
    <col min="28" max="28" width="7.77734375" bestFit="1" customWidth="1"/>
  </cols>
  <sheetData>
    <row r="1" spans="1:15" x14ac:dyDescent="0.3">
      <c r="A1" s="5" t="s">
        <v>2</v>
      </c>
      <c r="B1" s="6" t="s">
        <v>0</v>
      </c>
      <c r="C1" s="7" t="s">
        <v>3</v>
      </c>
      <c r="D1" t="s">
        <v>4</v>
      </c>
      <c r="E1" s="10" t="s">
        <v>5</v>
      </c>
      <c r="F1" s="10" t="s">
        <v>6</v>
      </c>
      <c r="G1" t="s">
        <v>7</v>
      </c>
      <c r="H1" s="6" t="s">
        <v>10</v>
      </c>
      <c r="I1" s="17" t="s">
        <v>11</v>
      </c>
      <c r="J1" s="2" t="s">
        <v>12</v>
      </c>
      <c r="K1" s="2"/>
      <c r="L1" s="2"/>
      <c r="M1" s="2"/>
      <c r="N1" s="4"/>
      <c r="O1" s="8"/>
    </row>
    <row r="2" spans="1:15" x14ac:dyDescent="0.3">
      <c r="A2" s="5" t="s">
        <v>1</v>
      </c>
      <c r="B2" s="15">
        <v>4.33396575</v>
      </c>
      <c r="C2" s="19">
        <v>2.37</v>
      </c>
      <c r="D2" s="16">
        <v>5.12</v>
      </c>
      <c r="E2" s="16">
        <v>958.65499999999997</v>
      </c>
      <c r="F2" s="16">
        <v>6.62</v>
      </c>
      <c r="G2" s="16">
        <v>2.4</v>
      </c>
      <c r="H2" s="15">
        <v>2.2799999999999998</v>
      </c>
      <c r="I2" s="15">
        <v>4.4400000000000004</v>
      </c>
      <c r="J2" s="18">
        <v>2.2349999999999999</v>
      </c>
      <c r="K2" s="2"/>
      <c r="L2" s="2"/>
      <c r="M2" s="2"/>
      <c r="N2" s="4"/>
      <c r="O2" s="8"/>
    </row>
    <row r="3" spans="1:15" x14ac:dyDescent="0.3">
      <c r="A3" s="5" t="s">
        <v>8</v>
      </c>
      <c r="B3" s="11">
        <v>-0.56079999999999997</v>
      </c>
      <c r="C3" s="12">
        <v>-0.2959</v>
      </c>
      <c r="D3">
        <v>-0.19020000000000001</v>
      </c>
      <c r="E3">
        <v>-0.18329999999999999</v>
      </c>
      <c r="F3">
        <v>-2.92E-2</v>
      </c>
      <c r="G3">
        <v>1.4800000000000001E-2</v>
      </c>
      <c r="H3" s="6"/>
      <c r="I3" s="6"/>
      <c r="J3" s="2"/>
      <c r="K3" s="2"/>
      <c r="L3" s="2"/>
      <c r="M3" s="2"/>
      <c r="N3" s="4"/>
      <c r="O3" s="8"/>
    </row>
    <row r="4" spans="1:15" x14ac:dyDescent="0.3">
      <c r="A4" s="5" t="s">
        <v>9</v>
      </c>
      <c r="B4" s="14">
        <v>-0.16439999999999999</v>
      </c>
      <c r="C4" s="20">
        <f>B4+B3*B2+C3*C2+D3*D2+E3*E2+F3*F2+G3*G2</f>
        <v>-180.1492404926</v>
      </c>
      <c r="D4" s="21">
        <f>B4+B3*B2+C3*C2+D3*D2+F3*F2+G3*G2</f>
        <v>-4.4277789926000004</v>
      </c>
      <c r="H4" s="6"/>
      <c r="I4" s="6"/>
      <c r="J4" s="2"/>
      <c r="K4" s="2"/>
      <c r="L4" s="2"/>
      <c r="M4" s="2"/>
      <c r="N4" s="4"/>
      <c r="O4" s="8"/>
    </row>
    <row r="5" spans="1:15" x14ac:dyDescent="0.3">
      <c r="A5" s="5" t="s">
        <v>13</v>
      </c>
      <c r="B5" s="6"/>
      <c r="C5" s="7"/>
      <c r="H5" s="6"/>
      <c r="I5" s="6"/>
      <c r="J5" s="2"/>
      <c r="K5" s="2"/>
      <c r="L5" s="2"/>
      <c r="M5" s="2"/>
      <c r="N5" s="4"/>
      <c r="O5" s="8"/>
    </row>
    <row r="6" spans="1:15" x14ac:dyDescent="0.3">
      <c r="A6" s="5" t="s">
        <v>14</v>
      </c>
      <c r="B6" s="14">
        <v>-7.46E-2</v>
      </c>
      <c r="C6" s="13">
        <f>B6+H9*H2+I9*I2+J9*J2</f>
        <v>-0.19200200000000023</v>
      </c>
      <c r="H6" s="6"/>
      <c r="I6" s="6"/>
      <c r="J6" s="2"/>
      <c r="K6" s="2"/>
      <c r="L6" s="2"/>
      <c r="M6" s="2"/>
      <c r="N6" s="4"/>
      <c r="O6" s="8"/>
    </row>
    <row r="7" spans="1:15" x14ac:dyDescent="0.3">
      <c r="A7" s="5"/>
      <c r="B7" s="9"/>
      <c r="C7" s="7"/>
      <c r="H7" s="6"/>
      <c r="I7" s="6"/>
      <c r="J7" s="2"/>
      <c r="K7" s="2"/>
      <c r="L7" s="2"/>
      <c r="M7" s="9"/>
      <c r="N7" s="4"/>
      <c r="O7" s="8"/>
    </row>
    <row r="8" spans="1:15" x14ac:dyDescent="0.3">
      <c r="A8" s="5"/>
      <c r="B8" s="6"/>
      <c r="C8" s="7"/>
      <c r="H8" s="6"/>
      <c r="I8" s="6"/>
      <c r="J8" s="2"/>
      <c r="K8" s="2"/>
      <c r="L8" s="2"/>
      <c r="M8" s="2"/>
      <c r="N8" s="4"/>
      <c r="O8" s="8"/>
    </row>
    <row r="9" spans="1:15" x14ac:dyDescent="0.3">
      <c r="A9" s="5"/>
      <c r="B9" s="6"/>
      <c r="C9" s="7"/>
      <c r="H9" s="11">
        <v>0.19009999999999999</v>
      </c>
      <c r="I9" s="11">
        <v>-0.1895</v>
      </c>
      <c r="J9" s="2">
        <v>0.13</v>
      </c>
      <c r="K9" s="2"/>
      <c r="L9" s="2"/>
      <c r="M9" s="2"/>
      <c r="N9" s="4"/>
      <c r="O9" s="8"/>
    </row>
    <row r="10" spans="1:15" x14ac:dyDescent="0.3">
      <c r="A10" s="5"/>
      <c r="B10" s="6"/>
      <c r="C10" s="7"/>
      <c r="H10" s="6"/>
      <c r="I10" s="6"/>
      <c r="J10" s="2"/>
      <c r="K10" s="2"/>
      <c r="L10" s="2"/>
      <c r="M10" s="9"/>
      <c r="N10" s="4"/>
      <c r="O10" s="8"/>
    </row>
    <row r="11" spans="1:15" x14ac:dyDescent="0.3">
      <c r="A11" s="5"/>
      <c r="B11" s="6"/>
      <c r="C11" s="7"/>
      <c r="H11" s="6"/>
      <c r="I11" s="6"/>
      <c r="J11" s="2"/>
      <c r="K11" s="2"/>
      <c r="L11" s="2"/>
      <c r="M11" s="2"/>
      <c r="N11" s="4"/>
      <c r="O11" s="8"/>
    </row>
    <row r="12" spans="1:15" x14ac:dyDescent="0.3">
      <c r="A12" s="5"/>
      <c r="B12" s="6"/>
      <c r="C12" s="7"/>
      <c r="H12" s="6"/>
      <c r="I12" s="6"/>
      <c r="J12" s="2"/>
      <c r="K12" s="2"/>
      <c r="L12" s="2"/>
      <c r="M12" s="2"/>
      <c r="N12" s="4"/>
      <c r="O12" s="8"/>
    </row>
    <row r="13" spans="1:15" x14ac:dyDescent="0.3">
      <c r="A13" s="5"/>
      <c r="B13" s="6"/>
      <c r="C13" s="7"/>
      <c r="H13" s="6"/>
      <c r="I13" s="6"/>
      <c r="J13" s="2"/>
      <c r="K13" s="2"/>
      <c r="L13" s="2"/>
      <c r="M13" s="2"/>
      <c r="N13" s="4"/>
      <c r="O13" s="8"/>
    </row>
    <row r="14" spans="1:15" x14ac:dyDescent="0.3">
      <c r="A14" s="5"/>
      <c r="B14" s="6"/>
      <c r="C14" s="7"/>
      <c r="H14" s="6"/>
      <c r="I14" s="6"/>
      <c r="J14" s="2"/>
      <c r="K14" s="2"/>
      <c r="L14" s="2"/>
      <c r="M14" s="2"/>
      <c r="N14" s="4"/>
      <c r="O14" s="8"/>
    </row>
    <row r="15" spans="1:15" x14ac:dyDescent="0.3">
      <c r="A15" s="5"/>
      <c r="B15" s="6"/>
      <c r="C15" s="7"/>
      <c r="H15" s="6"/>
      <c r="I15" s="6"/>
      <c r="J15" s="2"/>
      <c r="K15" s="2"/>
      <c r="L15" s="2"/>
      <c r="M15" s="2"/>
      <c r="N15" s="4"/>
      <c r="O15" s="8"/>
    </row>
    <row r="16" spans="1:15" x14ac:dyDescent="0.3">
      <c r="A16" s="5"/>
      <c r="B16" s="6"/>
      <c r="C16" s="7"/>
      <c r="H16" s="6"/>
      <c r="I16" s="6"/>
      <c r="J16" s="2"/>
      <c r="K16" s="2"/>
      <c r="L16" s="2"/>
      <c r="M16" s="2"/>
      <c r="N16" s="4"/>
      <c r="O16" s="8"/>
    </row>
    <row r="17" spans="1:15" x14ac:dyDescent="0.3">
      <c r="A17" s="5"/>
      <c r="B17" s="6"/>
      <c r="C17" s="7"/>
      <c r="H17" s="6"/>
      <c r="I17" s="6"/>
      <c r="J17" s="2"/>
      <c r="K17" s="2"/>
      <c r="L17" s="2"/>
      <c r="M17" s="2"/>
      <c r="N17" s="4"/>
      <c r="O17" s="8"/>
    </row>
    <row r="18" spans="1:15" x14ac:dyDescent="0.3">
      <c r="A18" s="5"/>
      <c r="B18" s="6"/>
      <c r="C18" s="7"/>
      <c r="H18" s="6"/>
      <c r="I18" s="9"/>
      <c r="J18" s="2"/>
      <c r="K18" s="2"/>
      <c r="L18" s="2"/>
      <c r="M18" s="2"/>
      <c r="N18" s="4"/>
      <c r="O18" s="8"/>
    </row>
    <row r="19" spans="1:15" x14ac:dyDescent="0.3">
      <c r="A19" s="5"/>
      <c r="B19" s="9"/>
      <c r="C19" s="7"/>
      <c r="H19" s="6"/>
      <c r="I19" s="6"/>
      <c r="J19" s="2"/>
      <c r="K19" s="2"/>
      <c r="L19" s="2"/>
      <c r="M19" s="2"/>
      <c r="N19" s="4"/>
      <c r="O19" s="8"/>
    </row>
    <row r="20" spans="1:15" x14ac:dyDescent="0.3">
      <c r="K20" s="4"/>
      <c r="L20" s="4"/>
      <c r="M20" s="1"/>
      <c r="N20" s="1"/>
    </row>
    <row r="21" spans="1:15" x14ac:dyDescent="0.3">
      <c r="K21" s="4"/>
      <c r="L21" s="4"/>
      <c r="M21" s="1"/>
      <c r="N21" s="1"/>
    </row>
    <row r="22" spans="1:15" x14ac:dyDescent="0.3">
      <c r="K22" s="4"/>
      <c r="L22" s="4"/>
      <c r="M22" s="1"/>
      <c r="N22" s="1"/>
    </row>
    <row r="23" spans="1:15" x14ac:dyDescent="0.3">
      <c r="L23" s="4"/>
      <c r="M23" s="1"/>
      <c r="N23" s="1"/>
    </row>
    <row r="24" spans="1:15" x14ac:dyDescent="0.3">
      <c r="L24" s="4"/>
      <c r="M24" s="1"/>
      <c r="N24" s="1"/>
    </row>
    <row r="25" spans="1:15" x14ac:dyDescent="0.3">
      <c r="L25" s="4"/>
      <c r="M25" s="1"/>
      <c r="N25" s="1"/>
    </row>
    <row r="26" spans="1:15" x14ac:dyDescent="0.3">
      <c r="M26" s="1"/>
      <c r="N26" s="1"/>
    </row>
    <row r="27" spans="1:15" x14ac:dyDescent="0.3">
      <c r="M27" s="1"/>
      <c r="N27" s="1"/>
    </row>
    <row r="28" spans="1:15" x14ac:dyDescent="0.3">
      <c r="M28" s="1"/>
      <c r="N28" s="1"/>
    </row>
    <row r="29" spans="1:15" x14ac:dyDescent="0.3">
      <c r="M29" s="1"/>
      <c r="N29" s="1"/>
    </row>
    <row r="30" spans="1:15" x14ac:dyDescent="0.3">
      <c r="M30" s="1"/>
      <c r="N30" s="1"/>
    </row>
    <row r="31" spans="1:15" x14ac:dyDescent="0.3">
      <c r="M31" s="1"/>
      <c r="N31" s="1"/>
    </row>
    <row r="32" spans="1:15" x14ac:dyDescent="0.3"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  <row r="37" spans="14:14" x14ac:dyDescent="0.3">
      <c r="N37" s="1"/>
    </row>
    <row r="38" spans="14:14" x14ac:dyDescent="0.3">
      <c r="N38" s="1"/>
    </row>
    <row r="39" spans="14:14" x14ac:dyDescent="0.3">
      <c r="N39" s="1"/>
    </row>
    <row r="40" spans="14:14" x14ac:dyDescent="0.3">
      <c r="N40" s="1"/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45" spans="14:14" x14ac:dyDescent="0.3">
      <c r="N45" s="1"/>
    </row>
    <row r="46" spans="14:14" x14ac:dyDescent="0.3">
      <c r="N46" s="1"/>
    </row>
    <row r="47" spans="14:14" x14ac:dyDescent="0.3">
      <c r="N47" s="1"/>
    </row>
    <row r="48" spans="14:14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PINTILIE, BOGDAN-REMUS (UG)</cp:lastModifiedBy>
  <dcterms:created xsi:type="dcterms:W3CDTF">2015-06-05T18:17:20Z</dcterms:created>
  <dcterms:modified xsi:type="dcterms:W3CDTF">2024-09-22T11:23:04Z</dcterms:modified>
</cp:coreProperties>
</file>