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Y145" i="1"/>
  <c r="S145"/>
  <c r="L145"/>
  <c r="F145"/>
  <c r="Y144"/>
  <c r="S144"/>
  <c r="L144"/>
  <c r="F144"/>
  <c r="Y143"/>
  <c r="S143"/>
  <c r="L143"/>
  <c r="F143"/>
  <c r="Y142"/>
  <c r="S142"/>
  <c r="L142"/>
  <c r="F142"/>
  <c r="Y141"/>
  <c r="S141"/>
  <c r="L141"/>
  <c r="F141"/>
  <c r="Y136"/>
  <c r="S136"/>
  <c r="L136"/>
  <c r="F136"/>
  <c r="Y135"/>
  <c r="S135"/>
  <c r="L135"/>
  <c r="F135"/>
  <c r="Y134"/>
  <c r="S134"/>
  <c r="L134"/>
  <c r="F134"/>
  <c r="Y133"/>
  <c r="S133"/>
  <c r="L133"/>
  <c r="F133"/>
  <c r="Y132"/>
  <c r="S132"/>
  <c r="L132"/>
  <c r="F132"/>
  <c r="Y127"/>
  <c r="S127"/>
  <c r="L127"/>
  <c r="F127"/>
  <c r="Y126"/>
  <c r="S126"/>
  <c r="L126"/>
  <c r="F126"/>
  <c r="Y125"/>
  <c r="S125"/>
  <c r="L125"/>
  <c r="F125"/>
  <c r="Y124"/>
  <c r="S124"/>
  <c r="L124"/>
  <c r="F124"/>
  <c r="Y123"/>
  <c r="S123"/>
  <c r="L123"/>
  <c r="F123"/>
  <c r="Y118"/>
  <c r="S118"/>
  <c r="L118"/>
  <c r="F118"/>
  <c r="Y117"/>
  <c r="S117"/>
  <c r="L117"/>
  <c r="F117"/>
  <c r="Y116"/>
  <c r="S116"/>
  <c r="L116"/>
  <c r="F116"/>
  <c r="Y115"/>
  <c r="S115"/>
  <c r="L115"/>
  <c r="F115"/>
  <c r="Y114"/>
  <c r="S114"/>
  <c r="L114"/>
  <c r="F114"/>
  <c r="Y109"/>
  <c r="S109"/>
  <c r="L109"/>
  <c r="F109"/>
  <c r="Y108"/>
  <c r="S108"/>
  <c r="L108"/>
  <c r="F108"/>
  <c r="Y107"/>
  <c r="S107"/>
  <c r="L107"/>
  <c r="F107"/>
  <c r="Y106"/>
  <c r="S106"/>
  <c r="L106"/>
  <c r="F106"/>
  <c r="Y105"/>
  <c r="S105"/>
  <c r="L105"/>
  <c r="F105"/>
  <c r="Y100"/>
  <c r="S100"/>
  <c r="L100"/>
  <c r="F100"/>
  <c r="Y99"/>
  <c r="S99"/>
  <c r="L99"/>
  <c r="F99"/>
  <c r="Y98"/>
  <c r="S98"/>
  <c r="L98"/>
  <c r="F98"/>
  <c r="Y97"/>
  <c r="S97"/>
  <c r="L97"/>
  <c r="F97"/>
  <c r="Y96"/>
  <c r="S96"/>
  <c r="L96"/>
  <c r="F96"/>
  <c r="Y91"/>
  <c r="S91"/>
  <c r="L91"/>
  <c r="F91"/>
  <c r="Y90"/>
  <c r="S90"/>
  <c r="L90"/>
  <c r="F90"/>
  <c r="Y89"/>
  <c r="S89"/>
  <c r="L89"/>
  <c r="F89"/>
  <c r="Y88"/>
  <c r="S88"/>
  <c r="L88"/>
  <c r="F88"/>
  <c r="Y87"/>
  <c r="S87"/>
  <c r="L87"/>
  <c r="F87"/>
  <c r="F78"/>
  <c r="F79"/>
  <c r="F80"/>
  <c r="F81"/>
  <c r="F82"/>
  <c r="Y82"/>
  <c r="S82"/>
  <c r="Y81"/>
  <c r="S81"/>
  <c r="Y80"/>
  <c r="S80"/>
  <c r="Y79"/>
  <c r="S79"/>
  <c r="Y78"/>
  <c r="S78"/>
  <c r="L82"/>
  <c r="L81"/>
  <c r="L80"/>
  <c r="L79"/>
  <c r="L78"/>
  <c r="F41"/>
  <c r="F42"/>
  <c r="F43"/>
  <c r="F44"/>
  <c r="F45"/>
  <c r="F50"/>
  <c r="F51"/>
  <c r="F52"/>
  <c r="F53"/>
  <c r="F54"/>
  <c r="F59"/>
  <c r="F60"/>
  <c r="F61"/>
  <c r="F62"/>
  <c r="F63"/>
  <c r="F68"/>
  <c r="F69"/>
  <c r="F70"/>
  <c r="F71"/>
  <c r="F72"/>
  <c r="L33"/>
  <c r="L34"/>
  <c r="L35"/>
  <c r="L36"/>
  <c r="L41"/>
  <c r="L42"/>
  <c r="L43"/>
  <c r="L44"/>
  <c r="L45"/>
  <c r="L50"/>
  <c r="L51"/>
  <c r="L52"/>
  <c r="L53"/>
  <c r="L54"/>
  <c r="L59"/>
  <c r="L60"/>
  <c r="L61"/>
  <c r="L62"/>
  <c r="L63"/>
  <c r="L68"/>
  <c r="L69"/>
  <c r="L70"/>
  <c r="L71"/>
  <c r="L72"/>
  <c r="L32"/>
  <c r="L24"/>
  <c r="L25"/>
  <c r="L26"/>
  <c r="L27"/>
  <c r="L23"/>
  <c r="L15"/>
  <c r="L16"/>
  <c r="L17"/>
  <c r="L18"/>
  <c r="L14"/>
  <c r="L6"/>
  <c r="L7"/>
  <c r="L8"/>
  <c r="L9"/>
  <c r="L5"/>
  <c r="F33"/>
  <c r="F34"/>
  <c r="F35"/>
  <c r="F36"/>
  <c r="F32"/>
  <c r="F24"/>
  <c r="F25"/>
  <c r="F26"/>
  <c r="F27"/>
  <c r="F23"/>
  <c r="F15"/>
  <c r="F16"/>
  <c r="F17"/>
  <c r="F18"/>
  <c r="F14"/>
  <c r="F6"/>
  <c r="F7"/>
  <c r="F8"/>
  <c r="F9"/>
  <c r="F5"/>
</calcChain>
</file>

<file path=xl/sharedStrings.xml><?xml version="1.0" encoding="utf-8"?>
<sst xmlns="http://schemas.openxmlformats.org/spreadsheetml/2006/main" count="418" uniqueCount="23">
  <si>
    <t>test 1</t>
  </si>
  <si>
    <t>параллельно</t>
  </si>
  <si>
    <t>коэффицент</t>
  </si>
  <si>
    <t>omp</t>
  </si>
  <si>
    <t>test 2</t>
  </si>
  <si>
    <t>test 3</t>
  </si>
  <si>
    <t>test 4</t>
  </si>
  <si>
    <t>test 5</t>
  </si>
  <si>
    <t>size = 1024</t>
  </si>
  <si>
    <t>последов</t>
  </si>
  <si>
    <t>Release</t>
  </si>
  <si>
    <t>Debug</t>
  </si>
  <si>
    <t>size = 2048</t>
  </si>
  <si>
    <t>size = 4096</t>
  </si>
  <si>
    <t>size = 8192</t>
  </si>
  <si>
    <t>size = 16384</t>
  </si>
  <si>
    <t>size = 32768</t>
  </si>
  <si>
    <t>for my prog</t>
  </si>
  <si>
    <t>каждый цикл</t>
  </si>
  <si>
    <t>параллельный только верхний цикл</t>
  </si>
  <si>
    <t>size = 8092</t>
  </si>
  <si>
    <t>size = 65536</t>
  </si>
  <si>
    <t>size = 131072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</si>
</sst>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Debug</c:v>
          </c:tx>
          <c:val>
            <c:numRef>
              <c:f>Лист1!$F$68:$F$72</c:f>
              <c:numCache>
                <c:formatCode>General</c:formatCode>
                <c:ptCount val="5"/>
                <c:pt idx="0">
                  <c:v>2.0365679197936917</c:v>
                </c:pt>
                <c:pt idx="1">
                  <c:v>2.2044735173256336</c:v>
                </c:pt>
                <c:pt idx="2">
                  <c:v>2.2004404824629025</c:v>
                </c:pt>
                <c:pt idx="3">
                  <c:v>2.1991443498862524</c:v>
                </c:pt>
                <c:pt idx="4">
                  <c:v>2.2057910494723774</c:v>
                </c:pt>
              </c:numCache>
            </c:numRef>
          </c:val>
        </c:ser>
        <c:ser>
          <c:idx val="1"/>
          <c:order val="1"/>
          <c:tx>
            <c:v>Release</c:v>
          </c:tx>
          <c:val>
            <c:numRef>
              <c:f>Лист1!$L$68:$L$72</c:f>
              <c:numCache>
                <c:formatCode>General</c:formatCode>
                <c:ptCount val="5"/>
                <c:pt idx="0">
                  <c:v>2.7462755112800799</c:v>
                </c:pt>
                <c:pt idx="1">
                  <c:v>3.3104532441773795</c:v>
                </c:pt>
                <c:pt idx="2">
                  <c:v>3.309842944840828</c:v>
                </c:pt>
                <c:pt idx="3">
                  <c:v>2.9822388643630293</c:v>
                </c:pt>
                <c:pt idx="4">
                  <c:v>2.6325071436227492</c:v>
                </c:pt>
              </c:numCache>
            </c:numRef>
          </c:val>
        </c:ser>
        <c:marker val="1"/>
        <c:axId val="87407232"/>
        <c:axId val="52428800"/>
      </c:lineChart>
      <c:catAx>
        <c:axId val="87407232"/>
        <c:scaling>
          <c:orientation val="minMax"/>
        </c:scaling>
        <c:axPos val="b"/>
        <c:tickLblPos val="nextTo"/>
        <c:crossAx val="52428800"/>
        <c:crosses val="autoZero"/>
        <c:auto val="1"/>
        <c:lblAlgn val="ctr"/>
        <c:lblOffset val="100"/>
      </c:catAx>
      <c:valAx>
        <c:axId val="52428800"/>
        <c:scaling>
          <c:orientation val="minMax"/>
        </c:scaling>
        <c:axPos val="l"/>
        <c:majorGridlines/>
        <c:numFmt formatCode="General" sourceLinked="1"/>
        <c:tickLblPos val="nextTo"/>
        <c:crossAx val="87407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Debug</c:v>
          </c:tx>
          <c:val>
            <c:numRef>
              <c:f>Лист1!$F$141:$F$145</c:f>
              <c:numCache>
                <c:formatCode>General</c:formatCode>
                <c:ptCount val="5"/>
                <c:pt idx="0">
                  <c:v>1.9755812108483055</c:v>
                </c:pt>
                <c:pt idx="1">
                  <c:v>2.1761460222688127</c:v>
                </c:pt>
                <c:pt idx="2">
                  <c:v>2.2030092062242463</c:v>
                </c:pt>
                <c:pt idx="3">
                  <c:v>2.2127466709021109</c:v>
                </c:pt>
                <c:pt idx="4">
                  <c:v>2.2029692979045024</c:v>
                </c:pt>
              </c:numCache>
            </c:numRef>
          </c:val>
        </c:ser>
        <c:ser>
          <c:idx val="1"/>
          <c:order val="1"/>
          <c:tx>
            <c:v>Release</c:v>
          </c:tx>
          <c:val>
            <c:numRef>
              <c:f>Лист1!$L$141:$L$145</c:f>
              <c:numCache>
                <c:formatCode>General</c:formatCode>
                <c:ptCount val="5"/>
                <c:pt idx="0">
                  <c:v>2.5388383673098907</c:v>
                </c:pt>
                <c:pt idx="1">
                  <c:v>2.9635075718818982</c:v>
                </c:pt>
                <c:pt idx="2">
                  <c:v>2.9538297147305927</c:v>
                </c:pt>
                <c:pt idx="3">
                  <c:v>2.9023842803212889</c:v>
                </c:pt>
                <c:pt idx="4">
                  <c:v>2.825058464500628</c:v>
                </c:pt>
              </c:numCache>
            </c:numRef>
          </c:val>
        </c:ser>
        <c:marker val="1"/>
        <c:axId val="52445184"/>
        <c:axId val="52446720"/>
      </c:lineChart>
      <c:catAx>
        <c:axId val="52445184"/>
        <c:scaling>
          <c:orientation val="minMax"/>
        </c:scaling>
        <c:axPos val="b"/>
        <c:tickLblPos val="nextTo"/>
        <c:crossAx val="52446720"/>
        <c:crosses val="autoZero"/>
        <c:auto val="1"/>
        <c:lblAlgn val="ctr"/>
        <c:lblOffset val="100"/>
      </c:catAx>
      <c:valAx>
        <c:axId val="52446720"/>
        <c:scaling>
          <c:orientation val="minMax"/>
        </c:scaling>
        <c:axPos val="l"/>
        <c:majorGridlines/>
        <c:numFmt formatCode="General" sourceLinked="1"/>
        <c:tickLblPos val="nextTo"/>
        <c:crossAx val="52445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Debug</c:v>
          </c:tx>
          <c:val>
            <c:numRef>
              <c:f>Лист1!$S$141:$S$145</c:f>
              <c:numCache>
                <c:formatCode>General</c:formatCode>
                <c:ptCount val="5"/>
                <c:pt idx="0">
                  <c:v>1.7509318710724275</c:v>
                </c:pt>
                <c:pt idx="1">
                  <c:v>1.8969164349335346</c:v>
                </c:pt>
                <c:pt idx="2">
                  <c:v>1.8961921495744032</c:v>
                </c:pt>
                <c:pt idx="3">
                  <c:v>1.9026524500735948</c:v>
                </c:pt>
                <c:pt idx="4">
                  <c:v>1.8970046777489786</c:v>
                </c:pt>
              </c:numCache>
            </c:numRef>
          </c:val>
        </c:ser>
        <c:ser>
          <c:idx val="1"/>
          <c:order val="1"/>
          <c:tx>
            <c:v>Release</c:v>
          </c:tx>
          <c:val>
            <c:numRef>
              <c:f>Лист1!$Y$141:$Y$145</c:f>
              <c:numCache>
                <c:formatCode>General</c:formatCode>
                <c:ptCount val="5"/>
                <c:pt idx="0">
                  <c:v>1.962186946322737</c:v>
                </c:pt>
                <c:pt idx="1">
                  <c:v>2.4004915955817832</c:v>
                </c:pt>
                <c:pt idx="2">
                  <c:v>2.4084500871518983</c:v>
                </c:pt>
                <c:pt idx="3">
                  <c:v>2.2047205727819144</c:v>
                </c:pt>
                <c:pt idx="4">
                  <c:v>2.0089040076252189</c:v>
                </c:pt>
              </c:numCache>
            </c:numRef>
          </c:val>
        </c:ser>
        <c:marker val="1"/>
        <c:axId val="52467200"/>
        <c:axId val="52468736"/>
      </c:lineChart>
      <c:catAx>
        <c:axId val="52467200"/>
        <c:scaling>
          <c:orientation val="minMax"/>
        </c:scaling>
        <c:axPos val="b"/>
        <c:tickLblPos val="nextTo"/>
        <c:crossAx val="52468736"/>
        <c:crosses val="autoZero"/>
        <c:auto val="1"/>
        <c:lblAlgn val="ctr"/>
        <c:lblOffset val="100"/>
      </c:catAx>
      <c:valAx>
        <c:axId val="52468736"/>
        <c:scaling>
          <c:orientation val="minMax"/>
        </c:scaling>
        <c:axPos val="l"/>
        <c:majorGridlines/>
        <c:numFmt formatCode="General" sourceLinked="1"/>
        <c:tickLblPos val="nextTo"/>
        <c:crossAx val="52467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400050</xdr:colOff>
      <xdr:row>57</xdr:row>
      <xdr:rowOff>38100</xdr:rowOff>
    </xdr:from>
    <xdr:to>
      <xdr:col>21</xdr:col>
      <xdr:colOff>95250</xdr:colOff>
      <xdr:row>71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295275</xdr:colOff>
      <xdr:row>148</xdr:row>
      <xdr:rowOff>123825</xdr:rowOff>
    </xdr:from>
    <xdr:to>
      <xdr:col>10</xdr:col>
      <xdr:colOff>600075</xdr:colOff>
      <xdr:row>163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133350</xdr:colOff>
      <xdr:row>148</xdr:row>
      <xdr:rowOff>76200</xdr:rowOff>
    </xdr:from>
    <xdr:to>
      <xdr:col>22</xdr:col>
      <xdr:colOff>438150</xdr:colOff>
      <xdr:row>162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45"/>
  <sheetViews>
    <sheetView tabSelected="1" topLeftCell="A133" workbookViewId="0">
      <selection activeCell="D147" sqref="D147"/>
    </sheetView>
  </sheetViews>
  <sheetFormatPr defaultRowHeight="15"/>
  <sheetData>
    <row r="1" spans="1:12">
      <c r="A1" t="s">
        <v>17</v>
      </c>
    </row>
    <row r="2" spans="1:12">
      <c r="B2" t="s">
        <v>11</v>
      </c>
      <c r="I2" t="s">
        <v>10</v>
      </c>
    </row>
    <row r="3" spans="1:12">
      <c r="C3" t="s">
        <v>8</v>
      </c>
    </row>
    <row r="4" spans="1:12">
      <c r="D4" t="s">
        <v>9</v>
      </c>
      <c r="E4" t="s">
        <v>1</v>
      </c>
      <c r="F4" t="s">
        <v>2</v>
      </c>
      <c r="J4" t="s">
        <v>9</v>
      </c>
      <c r="K4" t="s">
        <v>1</v>
      </c>
      <c r="L4" t="s">
        <v>2</v>
      </c>
    </row>
    <row r="5" spans="1:12">
      <c r="C5" t="s">
        <v>0</v>
      </c>
      <c r="D5">
        <v>7468</v>
      </c>
      <c r="E5">
        <v>3978</v>
      </c>
      <c r="F5">
        <f>D5/E5</f>
        <v>1.877325289089995</v>
      </c>
      <c r="I5" t="s">
        <v>0</v>
      </c>
      <c r="J5">
        <v>3287</v>
      </c>
      <c r="K5">
        <v>1337</v>
      </c>
      <c r="L5">
        <f>J5/K5</f>
        <v>2.4584891548242336</v>
      </c>
    </row>
    <row r="6" spans="1:12">
      <c r="C6" t="s">
        <v>4</v>
      </c>
      <c r="D6">
        <v>4941</v>
      </c>
      <c r="E6">
        <v>3060</v>
      </c>
      <c r="F6">
        <f t="shared" ref="F6:F9" si="0">D6/E6</f>
        <v>1.6147058823529412</v>
      </c>
      <c r="I6" t="s">
        <v>4</v>
      </c>
      <c r="J6">
        <v>2466</v>
      </c>
      <c r="K6">
        <v>1049</v>
      </c>
      <c r="L6">
        <f t="shared" ref="L6:L9" si="1">J6/K6</f>
        <v>2.3508102955195422</v>
      </c>
    </row>
    <row r="7" spans="1:12">
      <c r="C7" t="s">
        <v>5</v>
      </c>
      <c r="D7">
        <v>5120</v>
      </c>
      <c r="E7">
        <v>2700</v>
      </c>
      <c r="F7">
        <f t="shared" si="0"/>
        <v>1.8962962962962964</v>
      </c>
      <c r="I7" t="s">
        <v>5</v>
      </c>
      <c r="J7">
        <v>2488</v>
      </c>
      <c r="K7">
        <v>1006</v>
      </c>
      <c r="L7">
        <f t="shared" si="1"/>
        <v>2.4731610337972167</v>
      </c>
    </row>
    <row r="8" spans="1:12">
      <c r="C8" t="s">
        <v>6</v>
      </c>
      <c r="D8">
        <v>6597</v>
      </c>
      <c r="E8">
        <v>4107</v>
      </c>
      <c r="F8">
        <f t="shared" si="0"/>
        <v>1.6062819576333089</v>
      </c>
      <c r="I8" t="s">
        <v>6</v>
      </c>
      <c r="J8">
        <v>2968</v>
      </c>
      <c r="K8">
        <v>1306</v>
      </c>
      <c r="L8">
        <f t="shared" si="1"/>
        <v>2.2725880551301683</v>
      </c>
    </row>
    <row r="9" spans="1:12">
      <c r="C9" t="s">
        <v>7</v>
      </c>
      <c r="D9">
        <v>9951</v>
      </c>
      <c r="E9">
        <v>5812</v>
      </c>
      <c r="F9">
        <f t="shared" si="0"/>
        <v>1.7121472814865795</v>
      </c>
      <c r="I9" t="s">
        <v>7</v>
      </c>
      <c r="J9">
        <v>4111</v>
      </c>
      <c r="K9">
        <v>2069</v>
      </c>
      <c r="L9">
        <f t="shared" si="1"/>
        <v>1.9869502174963751</v>
      </c>
    </row>
    <row r="12" spans="1:12">
      <c r="C12" t="s">
        <v>12</v>
      </c>
    </row>
    <row r="13" spans="1:12">
      <c r="D13" t="s">
        <v>9</v>
      </c>
      <c r="E13" t="s">
        <v>1</v>
      </c>
      <c r="F13" t="s">
        <v>2</v>
      </c>
      <c r="J13" t="s">
        <v>9</v>
      </c>
      <c r="K13" t="s">
        <v>1</v>
      </c>
      <c r="L13" t="s">
        <v>2</v>
      </c>
    </row>
    <row r="14" spans="1:12">
      <c r="C14" t="s">
        <v>0</v>
      </c>
      <c r="D14">
        <v>30816</v>
      </c>
      <c r="E14">
        <v>15162</v>
      </c>
      <c r="F14">
        <f>D14/E14</f>
        <v>2.0324495449149187</v>
      </c>
      <c r="I14" t="s">
        <v>0</v>
      </c>
      <c r="J14">
        <v>12847</v>
      </c>
      <c r="K14">
        <v>6261</v>
      </c>
      <c r="L14">
        <f>J14/K14</f>
        <v>2.0519086407922056</v>
      </c>
    </row>
    <row r="15" spans="1:12">
      <c r="C15" t="s">
        <v>4</v>
      </c>
      <c r="D15">
        <v>19948</v>
      </c>
      <c r="E15">
        <v>6188</v>
      </c>
      <c r="F15">
        <f t="shared" ref="F15:F18" si="2">D15/E15</f>
        <v>3.2236586942469296</v>
      </c>
      <c r="I15" t="s">
        <v>4</v>
      </c>
      <c r="J15">
        <v>9870</v>
      </c>
      <c r="K15">
        <v>3160</v>
      </c>
      <c r="L15">
        <f t="shared" ref="L15:L18" si="3">J15/K15</f>
        <v>3.1234177215189876</v>
      </c>
    </row>
    <row r="16" spans="1:12">
      <c r="C16" t="s">
        <v>5</v>
      </c>
      <c r="D16">
        <v>20452</v>
      </c>
      <c r="E16">
        <v>10303</v>
      </c>
      <c r="F16">
        <f t="shared" si="2"/>
        <v>1.9850528972144035</v>
      </c>
      <c r="I16" t="s">
        <v>5</v>
      </c>
      <c r="J16">
        <v>9991</v>
      </c>
      <c r="K16">
        <v>3415</v>
      </c>
      <c r="L16">
        <f t="shared" si="3"/>
        <v>2.9256222547584185</v>
      </c>
    </row>
    <row r="17" spans="3:12">
      <c r="C17" t="s">
        <v>6</v>
      </c>
      <c r="D17">
        <v>26399</v>
      </c>
      <c r="E17">
        <v>11845</v>
      </c>
      <c r="F17">
        <f t="shared" si="2"/>
        <v>2.2287040945546646</v>
      </c>
      <c r="I17" t="s">
        <v>6</v>
      </c>
      <c r="J17">
        <v>13778</v>
      </c>
      <c r="K17">
        <v>4198</v>
      </c>
      <c r="L17">
        <f t="shared" si="3"/>
        <v>3.2820390662220107</v>
      </c>
    </row>
    <row r="18" spans="3:12">
      <c r="C18" t="s">
        <v>7</v>
      </c>
      <c r="D18">
        <v>39609</v>
      </c>
      <c r="E18">
        <v>21857</v>
      </c>
      <c r="F18">
        <f t="shared" si="2"/>
        <v>1.8121883149563069</v>
      </c>
      <c r="I18" t="s">
        <v>7</v>
      </c>
      <c r="J18">
        <v>19493</v>
      </c>
      <c r="K18">
        <v>7770</v>
      </c>
      <c r="L18">
        <f t="shared" si="3"/>
        <v>2.5087516087516089</v>
      </c>
    </row>
    <row r="21" spans="3:12">
      <c r="C21" t="s">
        <v>13</v>
      </c>
    </row>
    <row r="22" spans="3:12">
      <c r="D22" t="s">
        <v>9</v>
      </c>
      <c r="E22" t="s">
        <v>1</v>
      </c>
      <c r="F22" t="s">
        <v>2</v>
      </c>
      <c r="J22" t="s">
        <v>9</v>
      </c>
      <c r="K22" t="s">
        <v>1</v>
      </c>
      <c r="L22" t="s">
        <v>2</v>
      </c>
    </row>
    <row r="23" spans="3:12">
      <c r="C23" t="s">
        <v>0</v>
      </c>
      <c r="D23">
        <v>121928</v>
      </c>
      <c r="E23">
        <v>27455</v>
      </c>
      <c r="F23">
        <f>D23/E23</f>
        <v>4.4410125660171191</v>
      </c>
      <c r="I23" t="s">
        <v>0</v>
      </c>
      <c r="J23">
        <v>51665</v>
      </c>
      <c r="K23">
        <v>23855</v>
      </c>
      <c r="L23">
        <f>J23/K23</f>
        <v>2.1657933347306644</v>
      </c>
    </row>
    <row r="24" spans="3:12">
      <c r="C24" t="s">
        <v>4</v>
      </c>
      <c r="D24">
        <v>79246</v>
      </c>
      <c r="E24">
        <v>56915</v>
      </c>
      <c r="F24">
        <f t="shared" ref="F24:F27" si="4">D24/E24</f>
        <v>1.3923570236317315</v>
      </c>
      <c r="I24" t="s">
        <v>4</v>
      </c>
      <c r="J24">
        <v>41041</v>
      </c>
      <c r="K24">
        <v>12066</v>
      </c>
      <c r="L24">
        <f t="shared" ref="L24:L72" si="5">J24/K24</f>
        <v>3.40137576661694</v>
      </c>
    </row>
    <row r="25" spans="3:12">
      <c r="C25" t="s">
        <v>5</v>
      </c>
      <c r="D25">
        <v>84701</v>
      </c>
      <c r="E25">
        <v>49141</v>
      </c>
      <c r="F25">
        <f t="shared" si="4"/>
        <v>1.7236319977208441</v>
      </c>
      <c r="I25" t="s">
        <v>5</v>
      </c>
      <c r="J25">
        <v>50491</v>
      </c>
      <c r="K25">
        <v>12219</v>
      </c>
      <c r="L25">
        <f t="shared" si="5"/>
        <v>4.1321712087732223</v>
      </c>
    </row>
    <row r="26" spans="3:12">
      <c r="C26" t="s">
        <v>6</v>
      </c>
      <c r="D26">
        <v>109400</v>
      </c>
      <c r="E26">
        <v>48559</v>
      </c>
      <c r="F26">
        <f t="shared" si="4"/>
        <v>2.2529294260590209</v>
      </c>
      <c r="I26" t="s">
        <v>6</v>
      </c>
      <c r="J26">
        <v>48331</v>
      </c>
      <c r="K26">
        <v>16197</v>
      </c>
      <c r="L26">
        <f t="shared" si="5"/>
        <v>2.9839476446255477</v>
      </c>
    </row>
    <row r="27" spans="3:12">
      <c r="C27" t="s">
        <v>7</v>
      </c>
      <c r="D27">
        <v>169737</v>
      </c>
      <c r="E27">
        <v>87329</v>
      </c>
      <c r="F27">
        <f t="shared" si="4"/>
        <v>1.9436498757571941</v>
      </c>
      <c r="I27" t="s">
        <v>7</v>
      </c>
      <c r="J27">
        <v>80012</v>
      </c>
      <c r="K27">
        <v>25364</v>
      </c>
      <c r="L27">
        <f t="shared" si="5"/>
        <v>3.15454975555906</v>
      </c>
    </row>
    <row r="30" spans="3:12">
      <c r="C30" t="s">
        <v>14</v>
      </c>
    </row>
    <row r="31" spans="3:12">
      <c r="D31" t="s">
        <v>9</v>
      </c>
      <c r="E31" t="s">
        <v>1</v>
      </c>
      <c r="F31" t="s">
        <v>2</v>
      </c>
      <c r="J31" t="s">
        <v>9</v>
      </c>
      <c r="K31" t="s">
        <v>1</v>
      </c>
      <c r="L31" t="s">
        <v>2</v>
      </c>
    </row>
    <row r="32" spans="3:12">
      <c r="C32" t="s">
        <v>0</v>
      </c>
      <c r="D32">
        <v>498496</v>
      </c>
      <c r="E32">
        <v>272703</v>
      </c>
      <c r="F32">
        <f>D32/E32</f>
        <v>1.8279813570074404</v>
      </c>
      <c r="I32" t="s">
        <v>0</v>
      </c>
      <c r="J32">
        <v>256205</v>
      </c>
      <c r="K32">
        <v>75734</v>
      </c>
      <c r="L32">
        <f t="shared" si="5"/>
        <v>3.3829587767713312</v>
      </c>
    </row>
    <row r="33" spans="3:12">
      <c r="C33" t="s">
        <v>4</v>
      </c>
      <c r="D33">
        <v>318946</v>
      </c>
      <c r="E33">
        <v>170516</v>
      </c>
      <c r="F33">
        <f t="shared" ref="F33:F72" si="6">D33/E33</f>
        <v>1.8704754979004903</v>
      </c>
      <c r="I33" t="s">
        <v>4</v>
      </c>
      <c r="J33">
        <v>160748</v>
      </c>
      <c r="K33">
        <v>48378</v>
      </c>
      <c r="L33">
        <f t="shared" si="5"/>
        <v>3.3227500103352763</v>
      </c>
    </row>
    <row r="34" spans="3:12">
      <c r="C34" t="s">
        <v>5</v>
      </c>
      <c r="D34">
        <v>319802</v>
      </c>
      <c r="E34">
        <v>180066</v>
      </c>
      <c r="F34">
        <f t="shared" si="6"/>
        <v>1.7760265680361644</v>
      </c>
      <c r="I34" t="s">
        <v>5</v>
      </c>
      <c r="J34">
        <v>167138</v>
      </c>
      <c r="K34">
        <v>55534</v>
      </c>
      <c r="L34">
        <f t="shared" si="5"/>
        <v>3.0096517448770124</v>
      </c>
    </row>
    <row r="35" spans="3:12">
      <c r="C35" t="s">
        <v>6</v>
      </c>
      <c r="D35">
        <v>430172</v>
      </c>
      <c r="E35">
        <v>219888</v>
      </c>
      <c r="F35">
        <f t="shared" si="6"/>
        <v>1.9563232190933566</v>
      </c>
      <c r="I35" t="s">
        <v>6</v>
      </c>
      <c r="J35">
        <v>196191</v>
      </c>
      <c r="K35">
        <v>67395</v>
      </c>
      <c r="L35">
        <f t="shared" si="5"/>
        <v>2.9110616514578234</v>
      </c>
    </row>
    <row r="36" spans="3:12">
      <c r="C36" t="s">
        <v>7</v>
      </c>
      <c r="D36">
        <v>642596</v>
      </c>
      <c r="E36">
        <v>298282</v>
      </c>
      <c r="F36">
        <f t="shared" si="6"/>
        <v>2.1543237607364842</v>
      </c>
      <c r="I36" t="s">
        <v>7</v>
      </c>
      <c r="J36">
        <v>266590</v>
      </c>
      <c r="K36">
        <v>67092</v>
      </c>
      <c r="L36">
        <f t="shared" si="5"/>
        <v>3.9734990758957851</v>
      </c>
    </row>
    <row r="39" spans="3:12">
      <c r="C39" t="s">
        <v>15</v>
      </c>
    </row>
    <row r="40" spans="3:12">
      <c r="D40" t="s">
        <v>9</v>
      </c>
      <c r="E40" t="s">
        <v>1</v>
      </c>
      <c r="F40" t="s">
        <v>2</v>
      </c>
      <c r="J40" t="s">
        <v>9</v>
      </c>
      <c r="K40" t="s">
        <v>1</v>
      </c>
      <c r="L40" t="s">
        <v>2</v>
      </c>
    </row>
    <row r="41" spans="3:12">
      <c r="C41" t="s">
        <v>0</v>
      </c>
      <c r="D41">
        <v>1967789</v>
      </c>
      <c r="E41">
        <v>993744</v>
      </c>
      <c r="F41">
        <f t="shared" si="6"/>
        <v>1.9801769872321242</v>
      </c>
      <c r="I41" t="s">
        <v>0</v>
      </c>
      <c r="J41">
        <v>858184</v>
      </c>
      <c r="K41">
        <v>346934</v>
      </c>
      <c r="L41">
        <f t="shared" si="5"/>
        <v>2.4736232251667465</v>
      </c>
    </row>
    <row r="42" spans="3:12">
      <c r="C42" t="s">
        <v>4</v>
      </c>
      <c r="D42">
        <v>1291128</v>
      </c>
      <c r="E42">
        <v>590078</v>
      </c>
      <c r="F42">
        <f t="shared" si="6"/>
        <v>2.1880632729910281</v>
      </c>
      <c r="I42" t="s">
        <v>4</v>
      </c>
      <c r="J42">
        <v>654067</v>
      </c>
      <c r="K42">
        <v>205059</v>
      </c>
      <c r="L42">
        <f t="shared" si="5"/>
        <v>3.189652734091164</v>
      </c>
    </row>
    <row r="43" spans="3:12">
      <c r="C43" t="s">
        <v>5</v>
      </c>
      <c r="D43">
        <v>1280441</v>
      </c>
      <c r="E43">
        <v>599149</v>
      </c>
      <c r="F43">
        <f t="shared" si="6"/>
        <v>2.1370994527237799</v>
      </c>
      <c r="I43" t="s">
        <v>5</v>
      </c>
      <c r="J43">
        <v>644597</v>
      </c>
      <c r="K43">
        <v>201548</v>
      </c>
      <c r="L43">
        <f t="shared" si="5"/>
        <v>3.1982306944251495</v>
      </c>
    </row>
    <row r="44" spans="3:12">
      <c r="C44" t="s">
        <v>6</v>
      </c>
      <c r="D44">
        <v>1726651</v>
      </c>
      <c r="E44">
        <v>784587</v>
      </c>
      <c r="F44">
        <f t="shared" si="6"/>
        <v>2.2007132414888342</v>
      </c>
      <c r="I44" t="s">
        <v>6</v>
      </c>
      <c r="J44">
        <v>781817</v>
      </c>
      <c r="K44">
        <v>266951</v>
      </c>
      <c r="L44">
        <f t="shared" si="5"/>
        <v>2.9286910331858658</v>
      </c>
    </row>
    <row r="45" spans="3:12">
      <c r="C45" t="s">
        <v>7</v>
      </c>
      <c r="D45">
        <v>2566761</v>
      </c>
      <c r="E45">
        <v>1262759</v>
      </c>
      <c r="F45">
        <f t="shared" si="6"/>
        <v>2.0326610224120358</v>
      </c>
      <c r="I45" t="s">
        <v>7</v>
      </c>
      <c r="J45">
        <v>1037279</v>
      </c>
      <c r="K45">
        <v>409647</v>
      </c>
      <c r="L45">
        <f t="shared" si="5"/>
        <v>2.5321288816957037</v>
      </c>
    </row>
    <row r="48" spans="3:12">
      <c r="C48" t="s">
        <v>16</v>
      </c>
    </row>
    <row r="49" spans="3:12">
      <c r="D49" t="s">
        <v>9</v>
      </c>
      <c r="E49" t="s">
        <v>1</v>
      </c>
      <c r="F49" t="s">
        <v>2</v>
      </c>
      <c r="J49" t="s">
        <v>9</v>
      </c>
      <c r="K49" t="s">
        <v>1</v>
      </c>
      <c r="L49" t="s">
        <v>2</v>
      </c>
    </row>
    <row r="50" spans="3:12">
      <c r="C50" t="s">
        <v>0</v>
      </c>
      <c r="D50">
        <v>7789731</v>
      </c>
      <c r="E50">
        <v>3724580</v>
      </c>
      <c r="F50">
        <f t="shared" si="6"/>
        <v>2.0914387662501546</v>
      </c>
      <c r="I50" t="s">
        <v>0</v>
      </c>
      <c r="J50">
        <v>3387464</v>
      </c>
      <c r="K50">
        <v>1279377</v>
      </c>
      <c r="L50">
        <f t="shared" si="5"/>
        <v>2.647744957115846</v>
      </c>
    </row>
    <row r="51" spans="3:12">
      <c r="C51" t="s">
        <v>4</v>
      </c>
      <c r="D51">
        <v>5150455</v>
      </c>
      <c r="E51">
        <v>2359866</v>
      </c>
      <c r="F51">
        <f t="shared" si="6"/>
        <v>2.1825201091926405</v>
      </c>
      <c r="I51" t="s">
        <v>4</v>
      </c>
      <c r="J51">
        <v>2588906</v>
      </c>
      <c r="K51">
        <v>784567</v>
      </c>
      <c r="L51">
        <f t="shared" si="5"/>
        <v>3.2997895654545757</v>
      </c>
    </row>
    <row r="52" spans="3:12">
      <c r="C52" t="s">
        <v>5</v>
      </c>
      <c r="D52">
        <v>5149461</v>
      </c>
      <c r="E52">
        <v>2504103</v>
      </c>
      <c r="F52">
        <f t="shared" si="6"/>
        <v>2.0564094208584871</v>
      </c>
      <c r="I52" t="s">
        <v>5</v>
      </c>
      <c r="J52">
        <v>2582819</v>
      </c>
      <c r="K52">
        <v>786680</v>
      </c>
      <c r="L52">
        <f t="shared" si="5"/>
        <v>3.2831888442568768</v>
      </c>
    </row>
    <row r="53" spans="3:12">
      <c r="C53" t="s">
        <v>6</v>
      </c>
      <c r="D53">
        <v>6846691</v>
      </c>
      <c r="E53">
        <v>3115944</v>
      </c>
      <c r="F53">
        <f t="shared" si="6"/>
        <v>2.1973087449581894</v>
      </c>
      <c r="I53" t="s">
        <v>6</v>
      </c>
      <c r="J53">
        <v>3110154</v>
      </c>
      <c r="K53">
        <v>1059576</v>
      </c>
      <c r="L53">
        <f t="shared" si="5"/>
        <v>2.9352816598337448</v>
      </c>
    </row>
    <row r="54" spans="3:12">
      <c r="C54" t="s">
        <v>7</v>
      </c>
      <c r="D54">
        <v>10257242</v>
      </c>
      <c r="E54">
        <v>4669831</v>
      </c>
      <c r="F54">
        <f t="shared" si="6"/>
        <v>2.1964910507468045</v>
      </c>
      <c r="I54" t="s">
        <v>7</v>
      </c>
      <c r="J54">
        <v>4157276</v>
      </c>
      <c r="K54">
        <v>1619808</v>
      </c>
      <c r="L54">
        <f t="shared" si="5"/>
        <v>2.5665239337007844</v>
      </c>
    </row>
    <row r="57" spans="3:12">
      <c r="C57" t="s">
        <v>21</v>
      </c>
    </row>
    <row r="58" spans="3:12">
      <c r="D58" t="s">
        <v>9</v>
      </c>
      <c r="E58" t="s">
        <v>1</v>
      </c>
      <c r="F58" t="s">
        <v>2</v>
      </c>
      <c r="J58" t="s">
        <v>9</v>
      </c>
      <c r="K58" t="s">
        <v>1</v>
      </c>
      <c r="L58" t="s">
        <v>2</v>
      </c>
    </row>
    <row r="59" spans="3:12">
      <c r="C59" t="s">
        <v>0</v>
      </c>
      <c r="D59">
        <v>30841877</v>
      </c>
      <c r="E59">
        <v>15357114</v>
      </c>
      <c r="F59">
        <f t="shared" si="6"/>
        <v>2.0083120435258865</v>
      </c>
      <c r="I59" t="s">
        <v>0</v>
      </c>
      <c r="J59">
        <v>13549736</v>
      </c>
      <c r="K59">
        <v>4854017</v>
      </c>
      <c r="L59">
        <f t="shared" si="5"/>
        <v>2.7914479903964078</v>
      </c>
    </row>
    <row r="60" spans="3:12">
      <c r="C60" t="s">
        <v>4</v>
      </c>
      <c r="D60">
        <v>20567894</v>
      </c>
      <c r="E60">
        <v>9403274</v>
      </c>
      <c r="F60">
        <f t="shared" si="6"/>
        <v>2.1873119936736929</v>
      </c>
      <c r="I60" t="s">
        <v>4</v>
      </c>
      <c r="J60">
        <v>10343140</v>
      </c>
      <c r="K60">
        <v>3177484</v>
      </c>
      <c r="L60">
        <f t="shared" si="5"/>
        <v>3.2551351950159306</v>
      </c>
    </row>
    <row r="61" spans="3:12">
      <c r="C61" t="s">
        <v>5</v>
      </c>
      <c r="D61">
        <v>20548457</v>
      </c>
      <c r="E61">
        <v>9334239</v>
      </c>
      <c r="F61">
        <f t="shared" si="6"/>
        <v>2.2014067777780277</v>
      </c>
      <c r="I61" t="s">
        <v>5</v>
      </c>
      <c r="J61">
        <v>10379852</v>
      </c>
      <c r="K61">
        <v>3140345</v>
      </c>
      <c r="L61">
        <f t="shared" si="5"/>
        <v>3.3053221859381692</v>
      </c>
    </row>
    <row r="62" spans="3:12">
      <c r="C62" t="s">
        <v>6</v>
      </c>
      <c r="D62">
        <v>27375269</v>
      </c>
      <c r="E62">
        <v>12423137</v>
      </c>
      <c r="F62">
        <f t="shared" si="6"/>
        <v>2.2035713684876854</v>
      </c>
      <c r="I62" t="s">
        <v>6</v>
      </c>
      <c r="J62">
        <v>12460283</v>
      </c>
      <c r="K62">
        <v>4246219</v>
      </c>
      <c r="L62">
        <f t="shared" si="5"/>
        <v>2.9344419117337095</v>
      </c>
    </row>
    <row r="63" spans="3:12">
      <c r="C63" t="s">
        <v>7</v>
      </c>
      <c r="D63">
        <v>41056539</v>
      </c>
      <c r="E63">
        <v>18814457</v>
      </c>
      <c r="F63">
        <f t="shared" si="6"/>
        <v>2.1821803839462386</v>
      </c>
      <c r="I63" t="s">
        <v>7</v>
      </c>
      <c r="J63">
        <v>16726990</v>
      </c>
      <c r="K63">
        <v>6446748</v>
      </c>
      <c r="L63">
        <f t="shared" si="5"/>
        <v>2.5946399642114133</v>
      </c>
    </row>
    <row r="66" spans="1:25">
      <c r="C66" t="s">
        <v>22</v>
      </c>
    </row>
    <row r="67" spans="1:25">
      <c r="D67" t="s">
        <v>9</v>
      </c>
      <c r="E67" t="s">
        <v>1</v>
      </c>
      <c r="F67" t="s">
        <v>2</v>
      </c>
      <c r="J67" t="s">
        <v>9</v>
      </c>
      <c r="K67" t="s">
        <v>1</v>
      </c>
      <c r="L67" t="s">
        <v>2</v>
      </c>
    </row>
    <row r="68" spans="1:25">
      <c r="C68" t="s">
        <v>0</v>
      </c>
      <c r="D68">
        <v>123406106</v>
      </c>
      <c r="E68">
        <v>60595134</v>
      </c>
      <c r="F68">
        <f t="shared" si="6"/>
        <v>2.0365679197936917</v>
      </c>
      <c r="I68" t="s">
        <v>0</v>
      </c>
      <c r="J68">
        <v>54171361</v>
      </c>
      <c r="K68">
        <v>19725392</v>
      </c>
      <c r="L68">
        <f t="shared" si="5"/>
        <v>2.7462755112800799</v>
      </c>
    </row>
    <row r="69" spans="1:25">
      <c r="C69" t="s">
        <v>4</v>
      </c>
      <c r="D69">
        <v>82243323</v>
      </c>
      <c r="E69">
        <v>37307467</v>
      </c>
      <c r="F69">
        <f t="shared" si="6"/>
        <v>2.2044735173256336</v>
      </c>
      <c r="I69" t="s">
        <v>4</v>
      </c>
      <c r="J69">
        <v>41499630</v>
      </c>
      <c r="K69">
        <v>12535936</v>
      </c>
      <c r="L69">
        <f t="shared" si="5"/>
        <v>3.3104532441773795</v>
      </c>
    </row>
    <row r="70" spans="1:25">
      <c r="C70" t="s">
        <v>5</v>
      </c>
      <c r="D70">
        <v>82194345</v>
      </c>
      <c r="E70">
        <v>37353587</v>
      </c>
      <c r="F70">
        <f t="shared" si="6"/>
        <v>2.2004404824629025</v>
      </c>
      <c r="I70" t="s">
        <v>5</v>
      </c>
      <c r="J70">
        <v>41524151</v>
      </c>
      <c r="K70">
        <v>12545656</v>
      </c>
      <c r="L70">
        <f t="shared" si="5"/>
        <v>3.309842944840828</v>
      </c>
    </row>
    <row r="71" spans="1:25">
      <c r="C71" t="s">
        <v>6</v>
      </c>
      <c r="D71">
        <v>109567826</v>
      </c>
      <c r="E71">
        <v>49822935</v>
      </c>
      <c r="F71">
        <f t="shared" si="6"/>
        <v>2.1991443498862524</v>
      </c>
      <c r="I71" t="s">
        <v>6</v>
      </c>
      <c r="J71">
        <v>50035276</v>
      </c>
      <c r="K71">
        <v>16777756</v>
      </c>
      <c r="L71">
        <f t="shared" si="5"/>
        <v>2.9822388643630293</v>
      </c>
    </row>
    <row r="72" spans="1:25">
      <c r="C72" t="s">
        <v>7</v>
      </c>
      <c r="D72">
        <v>164433976</v>
      </c>
      <c r="E72">
        <v>74546488</v>
      </c>
      <c r="F72">
        <f t="shared" si="6"/>
        <v>2.2057910494723774</v>
      </c>
      <c r="I72" t="s">
        <v>7</v>
      </c>
      <c r="J72">
        <v>66853514</v>
      </c>
      <c r="K72">
        <v>25395378</v>
      </c>
      <c r="L72">
        <f t="shared" si="5"/>
        <v>2.6325071436227492</v>
      </c>
    </row>
    <row r="74" spans="1:25">
      <c r="C74" t="s">
        <v>11</v>
      </c>
      <c r="J74" t="s">
        <v>10</v>
      </c>
      <c r="P74" t="s">
        <v>11</v>
      </c>
      <c r="W74" t="s">
        <v>10</v>
      </c>
    </row>
    <row r="75" spans="1:25">
      <c r="A75" t="s">
        <v>3</v>
      </c>
      <c r="C75" t="s">
        <v>19</v>
      </c>
      <c r="P75" t="s">
        <v>18</v>
      </c>
    </row>
    <row r="76" spans="1:25">
      <c r="C76" t="s">
        <v>8</v>
      </c>
      <c r="P76" t="s">
        <v>8</v>
      </c>
    </row>
    <row r="77" spans="1:25">
      <c r="D77" t="s">
        <v>9</v>
      </c>
      <c r="E77" t="s">
        <v>1</v>
      </c>
      <c r="F77" t="s">
        <v>2</v>
      </c>
      <c r="J77" t="s">
        <v>9</v>
      </c>
      <c r="K77" t="s">
        <v>1</v>
      </c>
      <c r="L77" t="s">
        <v>2</v>
      </c>
      <c r="Q77" t="s">
        <v>9</v>
      </c>
      <c r="R77" t="s">
        <v>1</v>
      </c>
      <c r="S77" t="s">
        <v>2</v>
      </c>
      <c r="W77" t="s">
        <v>9</v>
      </c>
      <c r="X77" t="s">
        <v>1</v>
      </c>
      <c r="Y77" t="s">
        <v>2</v>
      </c>
    </row>
    <row r="78" spans="1:25">
      <c r="C78" t="s">
        <v>0</v>
      </c>
      <c r="D78">
        <v>7459</v>
      </c>
      <c r="E78">
        <v>3854</v>
      </c>
      <c r="F78">
        <f t="shared" ref="F78:F82" si="7">D78/E78</f>
        <v>1.9353918007265178</v>
      </c>
      <c r="I78" t="s">
        <v>0</v>
      </c>
      <c r="J78">
        <v>4029</v>
      </c>
      <c r="K78">
        <v>1516</v>
      </c>
      <c r="L78">
        <f t="shared" ref="L78:L82" si="8">J78/K78</f>
        <v>2.6576517150395778</v>
      </c>
      <c r="P78" t="s">
        <v>0</v>
      </c>
      <c r="Q78">
        <v>7459</v>
      </c>
      <c r="R78">
        <v>5044</v>
      </c>
      <c r="S78">
        <f t="shared" ref="S78:S82" si="9">Q78/R78</f>
        <v>1.4787866772402856</v>
      </c>
      <c r="V78" t="s">
        <v>0</v>
      </c>
      <c r="W78">
        <v>4029</v>
      </c>
      <c r="X78">
        <v>2530</v>
      </c>
      <c r="Y78">
        <f t="shared" ref="Y78:Y82" si="10">W78/X78</f>
        <v>1.592490118577075</v>
      </c>
    </row>
    <row r="79" spans="1:25">
      <c r="C79" t="s">
        <v>4</v>
      </c>
      <c r="D79">
        <v>5062</v>
      </c>
      <c r="E79">
        <v>2476</v>
      </c>
      <c r="F79">
        <f t="shared" si="7"/>
        <v>2.0444264943457191</v>
      </c>
      <c r="I79" t="s">
        <v>4</v>
      </c>
      <c r="J79">
        <v>3739</v>
      </c>
      <c r="K79">
        <v>1147</v>
      </c>
      <c r="L79">
        <f t="shared" si="8"/>
        <v>3.2598081952920661</v>
      </c>
      <c r="P79" t="s">
        <v>4</v>
      </c>
      <c r="Q79">
        <v>5062</v>
      </c>
      <c r="R79">
        <v>3219</v>
      </c>
      <c r="S79">
        <f t="shared" si="9"/>
        <v>1.5725380552966759</v>
      </c>
      <c r="V79" t="s">
        <v>4</v>
      </c>
      <c r="W79">
        <v>3739</v>
      </c>
      <c r="X79">
        <v>1342</v>
      </c>
      <c r="Y79">
        <f t="shared" si="10"/>
        <v>2.7861400894187778</v>
      </c>
    </row>
    <row r="80" spans="1:25">
      <c r="C80" t="s">
        <v>5</v>
      </c>
      <c r="D80">
        <v>5832</v>
      </c>
      <c r="E80">
        <v>4166</v>
      </c>
      <c r="F80">
        <f t="shared" si="7"/>
        <v>1.3999039846375421</v>
      </c>
      <c r="I80" t="s">
        <v>5</v>
      </c>
      <c r="J80">
        <v>3789</v>
      </c>
      <c r="K80">
        <v>1029</v>
      </c>
      <c r="L80">
        <f t="shared" si="8"/>
        <v>3.6822157434402332</v>
      </c>
      <c r="P80" t="s">
        <v>5</v>
      </c>
      <c r="Q80">
        <v>5832</v>
      </c>
      <c r="R80">
        <v>4736</v>
      </c>
      <c r="S80">
        <f t="shared" si="9"/>
        <v>1.2314189189189189</v>
      </c>
      <c r="V80" t="s">
        <v>5</v>
      </c>
      <c r="W80">
        <v>3789</v>
      </c>
      <c r="X80">
        <v>1832</v>
      </c>
      <c r="Y80">
        <f t="shared" si="10"/>
        <v>2.0682314410480349</v>
      </c>
    </row>
    <row r="81" spans="3:25">
      <c r="C81" t="s">
        <v>6</v>
      </c>
      <c r="D81">
        <v>8159</v>
      </c>
      <c r="E81">
        <v>4996</v>
      </c>
      <c r="F81">
        <f t="shared" si="7"/>
        <v>1.6331064851881505</v>
      </c>
      <c r="I81" t="s">
        <v>6</v>
      </c>
      <c r="J81">
        <v>4565</v>
      </c>
      <c r="K81">
        <v>1255</v>
      </c>
      <c r="L81">
        <f t="shared" si="8"/>
        <v>3.6374501992031871</v>
      </c>
      <c r="P81" t="s">
        <v>6</v>
      </c>
      <c r="Q81">
        <v>8159</v>
      </c>
      <c r="R81">
        <v>6225</v>
      </c>
      <c r="S81">
        <f t="shared" si="9"/>
        <v>1.3106827309236948</v>
      </c>
      <c r="V81" t="s">
        <v>6</v>
      </c>
      <c r="W81">
        <v>4565</v>
      </c>
      <c r="X81">
        <v>1714</v>
      </c>
      <c r="Y81">
        <f t="shared" si="10"/>
        <v>2.663360560093349</v>
      </c>
    </row>
    <row r="82" spans="3:25">
      <c r="C82" t="s">
        <v>7</v>
      </c>
      <c r="D82">
        <v>12978</v>
      </c>
      <c r="E82">
        <v>7532</v>
      </c>
      <c r="F82">
        <f t="shared" si="7"/>
        <v>1.7230483271375465</v>
      </c>
      <c r="I82" t="s">
        <v>7</v>
      </c>
      <c r="J82">
        <v>6939</v>
      </c>
      <c r="K82">
        <v>1772</v>
      </c>
      <c r="L82">
        <f t="shared" si="8"/>
        <v>3.9159142212189617</v>
      </c>
      <c r="P82" t="s">
        <v>7</v>
      </c>
      <c r="Q82">
        <v>12978</v>
      </c>
      <c r="R82">
        <v>9552</v>
      </c>
      <c r="S82">
        <f t="shared" si="9"/>
        <v>1.3586683417085428</v>
      </c>
      <c r="V82" t="s">
        <v>7</v>
      </c>
      <c r="W82">
        <v>6939</v>
      </c>
      <c r="X82">
        <v>2705</v>
      </c>
      <c r="Y82">
        <f t="shared" si="10"/>
        <v>2.5652495378927913</v>
      </c>
    </row>
    <row r="85" spans="3:25">
      <c r="C85" t="s">
        <v>12</v>
      </c>
      <c r="P85" t="s">
        <v>12</v>
      </c>
    </row>
    <row r="86" spans="3:25">
      <c r="D86" t="s">
        <v>9</v>
      </c>
      <c r="E86" t="s">
        <v>1</v>
      </c>
      <c r="F86" t="s">
        <v>2</v>
      </c>
      <c r="J86" t="s">
        <v>9</v>
      </c>
      <c r="K86" t="s">
        <v>1</v>
      </c>
      <c r="L86" t="s">
        <v>2</v>
      </c>
      <c r="Q86" t="s">
        <v>9</v>
      </c>
      <c r="R86" t="s">
        <v>1</v>
      </c>
      <c r="S86" t="s">
        <v>2</v>
      </c>
      <c r="W86" t="s">
        <v>9</v>
      </c>
      <c r="X86" t="s">
        <v>1</v>
      </c>
      <c r="Y86" t="s">
        <v>2</v>
      </c>
    </row>
    <row r="87" spans="3:25">
      <c r="C87" t="s">
        <v>0</v>
      </c>
      <c r="D87">
        <v>30682</v>
      </c>
      <c r="E87">
        <v>25890</v>
      </c>
      <c r="F87">
        <f t="shared" ref="F87:F91" si="11">D87/E87</f>
        <v>1.1850907686365393</v>
      </c>
      <c r="I87" t="s">
        <v>0</v>
      </c>
      <c r="J87">
        <v>16719</v>
      </c>
      <c r="K87">
        <v>6750</v>
      </c>
      <c r="L87">
        <f t="shared" ref="L87:L91" si="12">J87/K87</f>
        <v>2.4768888888888889</v>
      </c>
      <c r="P87" t="s">
        <v>0</v>
      </c>
      <c r="Q87">
        <v>30682</v>
      </c>
      <c r="R87">
        <v>30841</v>
      </c>
      <c r="S87">
        <f t="shared" ref="S87:S91" si="13">Q87/R87</f>
        <v>0.99484452514509902</v>
      </c>
      <c r="V87" t="s">
        <v>0</v>
      </c>
      <c r="W87">
        <v>16719</v>
      </c>
      <c r="X87">
        <v>11151</v>
      </c>
      <c r="Y87">
        <f t="shared" ref="Y87:Y91" si="14">W87/X87</f>
        <v>1.499327414581652</v>
      </c>
    </row>
    <row r="88" spans="3:25">
      <c r="C88" t="s">
        <v>4</v>
      </c>
      <c r="D88">
        <v>22237</v>
      </c>
      <c r="E88">
        <v>14981</v>
      </c>
      <c r="F88">
        <f t="shared" si="11"/>
        <v>1.4843468393298178</v>
      </c>
      <c r="I88" t="s">
        <v>4</v>
      </c>
      <c r="J88">
        <v>15930</v>
      </c>
      <c r="K88">
        <v>4940</v>
      </c>
      <c r="L88">
        <f t="shared" si="12"/>
        <v>3.2246963562753037</v>
      </c>
      <c r="P88" t="s">
        <v>4</v>
      </c>
      <c r="Q88">
        <v>22237</v>
      </c>
      <c r="R88">
        <v>19368</v>
      </c>
      <c r="S88">
        <f t="shared" si="13"/>
        <v>1.1481309376290789</v>
      </c>
      <c r="V88" t="s">
        <v>4</v>
      </c>
      <c r="W88">
        <v>15930</v>
      </c>
      <c r="X88">
        <v>15057</v>
      </c>
      <c r="Y88">
        <f t="shared" si="14"/>
        <v>1.0579796772265391</v>
      </c>
    </row>
    <row r="89" spans="3:25">
      <c r="C89" t="s">
        <v>5</v>
      </c>
      <c r="D89">
        <v>25080</v>
      </c>
      <c r="E89">
        <v>15898</v>
      </c>
      <c r="F89">
        <f t="shared" si="11"/>
        <v>1.5775569253994213</v>
      </c>
      <c r="I89" t="s">
        <v>5</v>
      </c>
      <c r="J89">
        <v>15468</v>
      </c>
      <c r="K89">
        <v>4075</v>
      </c>
      <c r="L89">
        <f t="shared" si="12"/>
        <v>3.7958282208588958</v>
      </c>
      <c r="P89" t="s">
        <v>5</v>
      </c>
      <c r="Q89">
        <v>25080</v>
      </c>
      <c r="R89">
        <v>18747</v>
      </c>
      <c r="S89">
        <f t="shared" si="13"/>
        <v>1.3378140502480398</v>
      </c>
      <c r="V89" t="s">
        <v>5</v>
      </c>
      <c r="W89">
        <v>15468</v>
      </c>
      <c r="X89">
        <v>5157</v>
      </c>
      <c r="Y89">
        <f t="shared" si="14"/>
        <v>2.999418266433973</v>
      </c>
    </row>
    <row r="90" spans="3:25">
      <c r="C90" t="s">
        <v>6</v>
      </c>
      <c r="D90">
        <v>31880</v>
      </c>
      <c r="E90">
        <v>12955</v>
      </c>
      <c r="F90">
        <f t="shared" si="11"/>
        <v>2.4608259359320726</v>
      </c>
      <c r="I90" t="s">
        <v>6</v>
      </c>
      <c r="J90">
        <v>18456</v>
      </c>
      <c r="K90">
        <v>5514</v>
      </c>
      <c r="L90">
        <f t="shared" si="12"/>
        <v>3.3471164309031556</v>
      </c>
      <c r="P90" t="s">
        <v>6</v>
      </c>
      <c r="Q90">
        <v>31880</v>
      </c>
      <c r="R90">
        <v>71898</v>
      </c>
      <c r="S90">
        <f t="shared" si="13"/>
        <v>0.44340593618737656</v>
      </c>
      <c r="V90" t="s">
        <v>6</v>
      </c>
      <c r="W90">
        <v>18456</v>
      </c>
      <c r="X90">
        <v>7192</v>
      </c>
      <c r="Y90">
        <f t="shared" si="14"/>
        <v>2.5661846496106784</v>
      </c>
    </row>
    <row r="91" spans="3:25">
      <c r="C91" t="s">
        <v>7</v>
      </c>
      <c r="D91">
        <v>48925</v>
      </c>
      <c r="E91">
        <v>18647</v>
      </c>
      <c r="F91">
        <f t="shared" si="11"/>
        <v>2.6237464471496756</v>
      </c>
      <c r="I91" t="s">
        <v>7</v>
      </c>
      <c r="J91">
        <v>24971</v>
      </c>
      <c r="K91">
        <v>7002</v>
      </c>
      <c r="L91">
        <f t="shared" si="12"/>
        <v>3.566266780919737</v>
      </c>
      <c r="P91" t="s">
        <v>7</v>
      </c>
      <c r="Q91">
        <v>48925</v>
      </c>
      <c r="R91">
        <v>23467</v>
      </c>
      <c r="S91">
        <f t="shared" si="13"/>
        <v>2.0848425448502153</v>
      </c>
      <c r="V91" t="s">
        <v>7</v>
      </c>
      <c r="W91">
        <v>24971</v>
      </c>
      <c r="X91">
        <v>10155</v>
      </c>
      <c r="Y91">
        <f t="shared" si="14"/>
        <v>2.458985721319547</v>
      </c>
    </row>
    <row r="94" spans="3:25">
      <c r="C94" t="s">
        <v>13</v>
      </c>
      <c r="P94" t="s">
        <v>13</v>
      </c>
    </row>
    <row r="95" spans="3:25">
      <c r="D95" t="s">
        <v>9</v>
      </c>
      <c r="E95" t="s">
        <v>1</v>
      </c>
      <c r="F95" t="s">
        <v>2</v>
      </c>
      <c r="J95" t="s">
        <v>9</v>
      </c>
      <c r="K95" t="s">
        <v>1</v>
      </c>
      <c r="L95" t="s">
        <v>2</v>
      </c>
      <c r="Q95" t="s">
        <v>9</v>
      </c>
      <c r="R95" t="s">
        <v>1</v>
      </c>
      <c r="S95" t="s">
        <v>2</v>
      </c>
      <c r="W95" t="s">
        <v>9</v>
      </c>
      <c r="X95" t="s">
        <v>1</v>
      </c>
      <c r="Y95" t="s">
        <v>2</v>
      </c>
    </row>
    <row r="96" spans="3:25">
      <c r="C96" t="s">
        <v>0</v>
      </c>
      <c r="D96">
        <v>119389</v>
      </c>
      <c r="E96">
        <v>79723</v>
      </c>
      <c r="F96">
        <f t="shared" ref="F96:F100" si="15">D96/E96</f>
        <v>1.497547759115939</v>
      </c>
      <c r="I96" t="s">
        <v>0</v>
      </c>
      <c r="J96">
        <v>63936</v>
      </c>
      <c r="K96">
        <v>25058</v>
      </c>
      <c r="L96">
        <f t="shared" ref="L96:L100" si="16">J96/K96</f>
        <v>2.5515204725037912</v>
      </c>
      <c r="P96" t="s">
        <v>0</v>
      </c>
      <c r="Q96">
        <v>119389</v>
      </c>
      <c r="R96">
        <v>105795</v>
      </c>
      <c r="S96">
        <f t="shared" ref="S96:S100" si="17">Q96/R96</f>
        <v>1.128493785150527</v>
      </c>
      <c r="V96" t="s">
        <v>0</v>
      </c>
      <c r="W96">
        <v>63936</v>
      </c>
      <c r="X96">
        <v>43817</v>
      </c>
      <c r="Y96">
        <f t="shared" ref="Y96:Y100" si="18">W96/X96</f>
        <v>1.4591596868795216</v>
      </c>
    </row>
    <row r="97" spans="3:25">
      <c r="C97" t="s">
        <v>4</v>
      </c>
      <c r="D97">
        <v>97882</v>
      </c>
      <c r="E97">
        <v>36066</v>
      </c>
      <c r="F97">
        <f t="shared" si="15"/>
        <v>2.7139688349137692</v>
      </c>
      <c r="I97" t="s">
        <v>4</v>
      </c>
      <c r="J97">
        <v>61931</v>
      </c>
      <c r="K97">
        <v>16110</v>
      </c>
      <c r="L97">
        <f t="shared" si="16"/>
        <v>3.8442582247051522</v>
      </c>
      <c r="P97" t="s">
        <v>4</v>
      </c>
      <c r="Q97">
        <v>97882</v>
      </c>
      <c r="R97">
        <v>42498</v>
      </c>
      <c r="S97">
        <f t="shared" si="17"/>
        <v>2.3032142689067721</v>
      </c>
      <c r="V97" t="s">
        <v>4</v>
      </c>
      <c r="W97">
        <v>61931</v>
      </c>
      <c r="X97">
        <v>20176</v>
      </c>
      <c r="Y97">
        <f t="shared" si="18"/>
        <v>3.0695380650277557</v>
      </c>
    </row>
    <row r="98" spans="3:25">
      <c r="C98" t="s">
        <v>5</v>
      </c>
      <c r="D98">
        <v>99717</v>
      </c>
      <c r="E98">
        <v>36074</v>
      </c>
      <c r="F98">
        <f t="shared" si="15"/>
        <v>2.7642346288185395</v>
      </c>
      <c r="I98" t="s">
        <v>5</v>
      </c>
      <c r="J98">
        <v>62509</v>
      </c>
      <c r="K98">
        <v>16955</v>
      </c>
      <c r="L98">
        <f t="shared" si="16"/>
        <v>3.6867590681214981</v>
      </c>
      <c r="P98" t="s">
        <v>5</v>
      </c>
      <c r="Q98">
        <v>99717</v>
      </c>
      <c r="R98">
        <v>43255</v>
      </c>
      <c r="S98">
        <f t="shared" si="17"/>
        <v>2.3053288637151774</v>
      </c>
      <c r="V98" t="s">
        <v>5</v>
      </c>
      <c r="W98">
        <v>62509</v>
      </c>
      <c r="X98">
        <v>20067</v>
      </c>
      <c r="Y98">
        <f t="shared" si="18"/>
        <v>3.1150147007524791</v>
      </c>
    </row>
    <row r="99" spans="3:25">
      <c r="C99" t="s">
        <v>6</v>
      </c>
      <c r="D99">
        <v>125007</v>
      </c>
      <c r="E99">
        <v>53619</v>
      </c>
      <c r="F99">
        <f t="shared" si="15"/>
        <v>2.3313937223745316</v>
      </c>
      <c r="I99" t="s">
        <v>6</v>
      </c>
      <c r="J99">
        <v>75051</v>
      </c>
      <c r="K99">
        <v>20021</v>
      </c>
      <c r="L99">
        <f t="shared" si="16"/>
        <v>3.7486139553468858</v>
      </c>
      <c r="P99" t="s">
        <v>6</v>
      </c>
      <c r="Q99">
        <v>125007</v>
      </c>
      <c r="R99">
        <v>91910</v>
      </c>
      <c r="S99">
        <f t="shared" si="17"/>
        <v>1.3601022739636601</v>
      </c>
      <c r="V99" t="s">
        <v>6</v>
      </c>
      <c r="W99">
        <v>75051</v>
      </c>
      <c r="X99">
        <v>28082</v>
      </c>
      <c r="Y99">
        <f t="shared" si="18"/>
        <v>2.6725660565486788</v>
      </c>
    </row>
    <row r="100" spans="3:25">
      <c r="C100" t="s">
        <v>7</v>
      </c>
      <c r="D100">
        <v>164535</v>
      </c>
      <c r="E100">
        <v>72209</v>
      </c>
      <c r="F100">
        <f t="shared" si="15"/>
        <v>2.2785940810702265</v>
      </c>
      <c r="I100" t="s">
        <v>7</v>
      </c>
      <c r="J100">
        <v>101972</v>
      </c>
      <c r="K100">
        <v>29859</v>
      </c>
      <c r="L100">
        <f t="shared" si="16"/>
        <v>3.4151177199504339</v>
      </c>
      <c r="P100" t="s">
        <v>7</v>
      </c>
      <c r="Q100">
        <v>164535</v>
      </c>
      <c r="R100">
        <v>86493</v>
      </c>
      <c r="S100">
        <f t="shared" si="17"/>
        <v>1.9022926710832091</v>
      </c>
      <c r="V100" t="s">
        <v>7</v>
      </c>
      <c r="W100">
        <v>101972</v>
      </c>
      <c r="X100">
        <v>40054</v>
      </c>
      <c r="Y100">
        <f t="shared" si="18"/>
        <v>2.5458630848354722</v>
      </c>
    </row>
    <row r="103" spans="3:25">
      <c r="C103" t="s">
        <v>14</v>
      </c>
      <c r="P103" t="s">
        <v>20</v>
      </c>
    </row>
    <row r="104" spans="3:25">
      <c r="D104" t="s">
        <v>9</v>
      </c>
      <c r="E104" t="s">
        <v>1</v>
      </c>
      <c r="F104" t="s">
        <v>2</v>
      </c>
      <c r="J104" t="s">
        <v>9</v>
      </c>
      <c r="K104" t="s">
        <v>1</v>
      </c>
      <c r="L104" t="s">
        <v>2</v>
      </c>
      <c r="Q104" t="s">
        <v>9</v>
      </c>
      <c r="R104" t="s">
        <v>1</v>
      </c>
      <c r="S104" t="s">
        <v>2</v>
      </c>
      <c r="W104" t="s">
        <v>9</v>
      </c>
      <c r="X104" t="s">
        <v>1</v>
      </c>
      <c r="Y104" t="s">
        <v>2</v>
      </c>
    </row>
    <row r="105" spans="3:25">
      <c r="C105" t="s">
        <v>0</v>
      </c>
      <c r="D105">
        <v>480791</v>
      </c>
      <c r="E105">
        <v>243601</v>
      </c>
      <c r="F105">
        <f t="shared" ref="F105:F109" si="19">D105/E105</f>
        <v>1.9736823740460836</v>
      </c>
      <c r="I105" t="s">
        <v>0</v>
      </c>
      <c r="J105">
        <v>259891</v>
      </c>
      <c r="K105">
        <v>99177</v>
      </c>
      <c r="L105">
        <f t="shared" ref="L105:L109" si="20">J105/K105</f>
        <v>2.6204765217742017</v>
      </c>
      <c r="P105" t="s">
        <v>0</v>
      </c>
      <c r="Q105">
        <v>480791</v>
      </c>
      <c r="R105">
        <v>327091</v>
      </c>
      <c r="S105">
        <f t="shared" ref="S105:S109" si="21">Q105/R105</f>
        <v>1.4698998138132813</v>
      </c>
      <c r="V105" t="s">
        <v>0</v>
      </c>
      <c r="W105">
        <v>259891</v>
      </c>
      <c r="X105">
        <v>195900</v>
      </c>
      <c r="Y105">
        <f t="shared" ref="Y105:Y109" si="22">W105/X105</f>
        <v>1.3266513527309851</v>
      </c>
    </row>
    <row r="106" spans="3:25">
      <c r="C106" t="s">
        <v>4</v>
      </c>
      <c r="D106">
        <v>324386</v>
      </c>
      <c r="E106">
        <v>173519</v>
      </c>
      <c r="F106">
        <f t="shared" si="19"/>
        <v>1.8694552181605473</v>
      </c>
      <c r="I106" t="s">
        <v>4</v>
      </c>
      <c r="J106">
        <v>203934</v>
      </c>
      <c r="K106">
        <v>87464</v>
      </c>
      <c r="L106">
        <f t="shared" si="20"/>
        <v>2.3316335863898288</v>
      </c>
      <c r="P106" t="s">
        <v>4</v>
      </c>
      <c r="Q106">
        <v>324386</v>
      </c>
      <c r="R106">
        <v>189649</v>
      </c>
      <c r="S106">
        <f t="shared" si="21"/>
        <v>1.7104545766125843</v>
      </c>
      <c r="V106" t="s">
        <v>4</v>
      </c>
      <c r="W106">
        <v>203934</v>
      </c>
      <c r="X106">
        <v>125953</v>
      </c>
      <c r="Y106">
        <f t="shared" si="22"/>
        <v>1.6191277698824165</v>
      </c>
    </row>
    <row r="107" spans="3:25">
      <c r="C107" t="s">
        <v>5</v>
      </c>
      <c r="D107">
        <v>338166</v>
      </c>
      <c r="E107">
        <v>143760</v>
      </c>
      <c r="F107">
        <f t="shared" si="19"/>
        <v>2.352295492487479</v>
      </c>
      <c r="I107" t="s">
        <v>5</v>
      </c>
      <c r="J107">
        <v>213319</v>
      </c>
      <c r="K107">
        <v>65598</v>
      </c>
      <c r="L107">
        <f t="shared" si="20"/>
        <v>3.2519131680843927</v>
      </c>
      <c r="P107" t="s">
        <v>5</v>
      </c>
      <c r="Q107">
        <v>338166</v>
      </c>
      <c r="R107">
        <v>221736</v>
      </c>
      <c r="S107">
        <f t="shared" si="21"/>
        <v>1.5250838835371794</v>
      </c>
      <c r="V107" t="s">
        <v>5</v>
      </c>
      <c r="W107">
        <v>213319</v>
      </c>
      <c r="X107">
        <v>80465</v>
      </c>
      <c r="Y107">
        <f t="shared" si="22"/>
        <v>2.6510781084943766</v>
      </c>
    </row>
    <row r="108" spans="3:25">
      <c r="C108" t="s">
        <v>6</v>
      </c>
      <c r="D108">
        <v>444589</v>
      </c>
      <c r="E108">
        <v>192605</v>
      </c>
      <c r="F108">
        <f t="shared" si="19"/>
        <v>2.3082941772020455</v>
      </c>
      <c r="I108" t="s">
        <v>6</v>
      </c>
      <c r="J108">
        <v>259106</v>
      </c>
      <c r="K108">
        <v>83777</v>
      </c>
      <c r="L108">
        <f t="shared" si="20"/>
        <v>3.0928059013810474</v>
      </c>
      <c r="P108" t="s">
        <v>6</v>
      </c>
      <c r="Q108">
        <v>444589</v>
      </c>
      <c r="R108">
        <v>232779</v>
      </c>
      <c r="S108">
        <f t="shared" si="21"/>
        <v>1.9099188500680904</v>
      </c>
      <c r="V108" t="s">
        <v>6</v>
      </c>
      <c r="W108">
        <v>259106</v>
      </c>
      <c r="X108">
        <v>164422</v>
      </c>
      <c r="Y108">
        <f t="shared" si="22"/>
        <v>1.5758596781452603</v>
      </c>
    </row>
    <row r="109" spans="3:25">
      <c r="C109" t="s">
        <v>7</v>
      </c>
      <c r="D109">
        <v>655317</v>
      </c>
      <c r="E109">
        <v>288324</v>
      </c>
      <c r="F109">
        <f t="shared" si="19"/>
        <v>2.2728492945436383</v>
      </c>
      <c r="I109" t="s">
        <v>7</v>
      </c>
      <c r="J109">
        <v>350466</v>
      </c>
      <c r="K109">
        <v>114240</v>
      </c>
      <c r="L109">
        <f t="shared" si="20"/>
        <v>3.0678046218487394</v>
      </c>
      <c r="P109" t="s">
        <v>7</v>
      </c>
      <c r="Q109">
        <v>655317</v>
      </c>
      <c r="R109">
        <v>362193</v>
      </c>
      <c r="S109">
        <f t="shared" si="21"/>
        <v>1.8093033272316141</v>
      </c>
      <c r="V109" t="s">
        <v>7</v>
      </c>
      <c r="W109">
        <v>350466</v>
      </c>
      <c r="X109">
        <v>185290</v>
      </c>
      <c r="Y109">
        <f t="shared" si="22"/>
        <v>1.8914458416536239</v>
      </c>
    </row>
    <row r="112" spans="3:25">
      <c r="C112" t="s">
        <v>15</v>
      </c>
      <c r="P112" t="s">
        <v>15</v>
      </c>
    </row>
    <row r="113" spans="3:25">
      <c r="D113" t="s">
        <v>9</v>
      </c>
      <c r="E113" t="s">
        <v>1</v>
      </c>
      <c r="F113" t="s">
        <v>2</v>
      </c>
      <c r="J113" t="s">
        <v>9</v>
      </c>
      <c r="K113" t="s">
        <v>1</v>
      </c>
      <c r="L113" t="s">
        <v>2</v>
      </c>
      <c r="Q113" t="s">
        <v>9</v>
      </c>
      <c r="R113" t="s">
        <v>1</v>
      </c>
      <c r="S113" t="s">
        <v>2</v>
      </c>
      <c r="W113" t="s">
        <v>9</v>
      </c>
      <c r="X113" t="s">
        <v>1</v>
      </c>
      <c r="Y113" t="s">
        <v>2</v>
      </c>
    </row>
    <row r="114" spans="3:25">
      <c r="C114" t="s">
        <v>0</v>
      </c>
      <c r="D114">
        <v>1937047</v>
      </c>
      <c r="E114">
        <v>973494</v>
      </c>
      <c r="F114">
        <f t="shared" ref="F114:F118" si="23">D114/E114</f>
        <v>1.9897883294606848</v>
      </c>
      <c r="I114" t="s">
        <v>0</v>
      </c>
      <c r="J114">
        <v>1044581</v>
      </c>
      <c r="K114">
        <v>407568</v>
      </c>
      <c r="L114">
        <f t="shared" ref="L114:L118" si="24">J114/K114</f>
        <v>2.562961272720135</v>
      </c>
      <c r="P114" t="s">
        <v>0</v>
      </c>
      <c r="Q114">
        <v>1937047</v>
      </c>
      <c r="R114">
        <v>1167788</v>
      </c>
      <c r="S114">
        <f t="shared" ref="S114:S118" si="25">Q114/R114</f>
        <v>1.6587317218536242</v>
      </c>
      <c r="V114" t="s">
        <v>0</v>
      </c>
      <c r="W114">
        <v>1044581</v>
      </c>
      <c r="X114">
        <v>562400</v>
      </c>
      <c r="Y114">
        <f t="shared" ref="Y114:Y118" si="26">W114/X114</f>
        <v>1.8573630867709816</v>
      </c>
    </row>
    <row r="115" spans="3:25">
      <c r="C115" t="s">
        <v>4</v>
      </c>
      <c r="D115">
        <v>1284143</v>
      </c>
      <c r="E115">
        <v>572649</v>
      </c>
      <c r="F115">
        <f t="shared" si="23"/>
        <v>2.242460914102705</v>
      </c>
      <c r="I115" t="s">
        <v>4</v>
      </c>
      <c r="J115">
        <v>779831</v>
      </c>
      <c r="K115">
        <v>267207</v>
      </c>
      <c r="L115">
        <f t="shared" si="24"/>
        <v>2.9184527351454115</v>
      </c>
      <c r="P115" t="s">
        <v>4</v>
      </c>
      <c r="Q115">
        <v>1284143</v>
      </c>
      <c r="R115">
        <v>700601</v>
      </c>
      <c r="S115">
        <f t="shared" si="25"/>
        <v>1.8329163104249067</v>
      </c>
      <c r="V115" t="s">
        <v>4</v>
      </c>
      <c r="W115">
        <v>779831</v>
      </c>
      <c r="X115">
        <v>351520</v>
      </c>
      <c r="Y115">
        <f t="shared" si="26"/>
        <v>2.2184541420118342</v>
      </c>
    </row>
    <row r="116" spans="3:25">
      <c r="C116" t="s">
        <v>5</v>
      </c>
      <c r="D116">
        <v>1307253</v>
      </c>
      <c r="E116">
        <v>587163</v>
      </c>
      <c r="F116">
        <f t="shared" si="23"/>
        <v>2.2263885837493165</v>
      </c>
      <c r="I116" t="s">
        <v>5</v>
      </c>
      <c r="J116">
        <v>800329</v>
      </c>
      <c r="K116">
        <v>259375</v>
      </c>
      <c r="L116">
        <f t="shared" si="24"/>
        <v>3.0856057831325301</v>
      </c>
      <c r="P116" t="s">
        <v>5</v>
      </c>
      <c r="Q116">
        <v>1307253</v>
      </c>
      <c r="R116">
        <v>696898</v>
      </c>
      <c r="S116">
        <f t="shared" si="25"/>
        <v>1.8758168340273613</v>
      </c>
      <c r="V116" t="s">
        <v>5</v>
      </c>
      <c r="W116">
        <v>800329</v>
      </c>
      <c r="X116">
        <v>349210</v>
      </c>
      <c r="Y116">
        <f t="shared" si="26"/>
        <v>2.2918272672603877</v>
      </c>
    </row>
    <row r="117" spans="3:25">
      <c r="C117" t="s">
        <v>6</v>
      </c>
      <c r="D117">
        <v>1720049</v>
      </c>
      <c r="E117">
        <v>802377</v>
      </c>
      <c r="F117">
        <f t="shared" si="23"/>
        <v>2.1436918057222476</v>
      </c>
      <c r="I117" t="s">
        <v>6</v>
      </c>
      <c r="J117">
        <v>969773</v>
      </c>
      <c r="K117">
        <v>347001</v>
      </c>
      <c r="L117">
        <f t="shared" si="24"/>
        <v>2.7947268163492325</v>
      </c>
      <c r="P117" t="s">
        <v>6</v>
      </c>
      <c r="Q117">
        <v>1720049</v>
      </c>
      <c r="R117">
        <v>920263</v>
      </c>
      <c r="S117">
        <f t="shared" si="25"/>
        <v>1.8690841639835569</v>
      </c>
      <c r="V117" t="s">
        <v>6</v>
      </c>
      <c r="W117">
        <v>969773</v>
      </c>
      <c r="X117">
        <v>485231</v>
      </c>
      <c r="Y117">
        <f t="shared" si="26"/>
        <v>1.9985800577456923</v>
      </c>
    </row>
    <row r="118" spans="3:25">
      <c r="C118" t="s">
        <v>7</v>
      </c>
      <c r="D118">
        <v>2566347</v>
      </c>
      <c r="E118">
        <v>1178363</v>
      </c>
      <c r="F118">
        <f t="shared" si="23"/>
        <v>2.1778917023022615</v>
      </c>
      <c r="I118" t="s">
        <v>7</v>
      </c>
      <c r="J118">
        <v>1313405</v>
      </c>
      <c r="K118">
        <v>456042</v>
      </c>
      <c r="L118">
        <f t="shared" si="24"/>
        <v>2.8800088588331776</v>
      </c>
      <c r="P118" t="s">
        <v>7</v>
      </c>
      <c r="Q118">
        <v>2566347</v>
      </c>
      <c r="R118">
        <v>1400311</v>
      </c>
      <c r="S118">
        <f t="shared" si="25"/>
        <v>1.8326978792568223</v>
      </c>
      <c r="V118" t="s">
        <v>7</v>
      </c>
      <c r="W118">
        <v>1313405</v>
      </c>
      <c r="X118">
        <v>663018</v>
      </c>
      <c r="Y118">
        <f t="shared" si="26"/>
        <v>1.980949235164053</v>
      </c>
    </row>
    <row r="121" spans="3:25">
      <c r="C121" t="s">
        <v>16</v>
      </c>
      <c r="P121" t="s">
        <v>16</v>
      </c>
    </row>
    <row r="122" spans="3:25">
      <c r="D122" t="s">
        <v>9</v>
      </c>
      <c r="E122" t="s">
        <v>1</v>
      </c>
      <c r="F122" t="s">
        <v>2</v>
      </c>
      <c r="J122" t="s">
        <v>9</v>
      </c>
      <c r="K122" t="s">
        <v>1</v>
      </c>
      <c r="L122" t="s">
        <v>2</v>
      </c>
      <c r="Q122" t="s">
        <v>9</v>
      </c>
      <c r="R122" t="s">
        <v>1</v>
      </c>
      <c r="S122" t="s">
        <v>2</v>
      </c>
      <c r="W122" t="s">
        <v>9</v>
      </c>
      <c r="X122" t="s">
        <v>1</v>
      </c>
      <c r="Y122" t="s">
        <v>2</v>
      </c>
    </row>
    <row r="123" spans="3:25">
      <c r="C123" t="s">
        <v>0</v>
      </c>
      <c r="D123">
        <v>7681122</v>
      </c>
      <c r="E123">
        <v>3762270</v>
      </c>
      <c r="F123">
        <f t="shared" ref="F123:F127" si="27">D123/E123</f>
        <v>2.0416190225581894</v>
      </c>
      <c r="I123" t="s">
        <v>0</v>
      </c>
      <c r="J123">
        <v>4225886</v>
      </c>
      <c r="K123">
        <v>1749112</v>
      </c>
      <c r="L123">
        <f t="shared" ref="L123:L127" si="28">J123/K123</f>
        <v>2.4160179565402329</v>
      </c>
      <c r="P123" t="s">
        <v>0</v>
      </c>
      <c r="Q123">
        <v>7681122</v>
      </c>
      <c r="R123">
        <v>4583484</v>
      </c>
      <c r="S123">
        <f t="shared" ref="S123:S127" si="29">Q123/R123</f>
        <v>1.6758260746628548</v>
      </c>
      <c r="V123" t="s">
        <v>0</v>
      </c>
      <c r="W123">
        <v>4225886</v>
      </c>
      <c r="X123">
        <v>2076798</v>
      </c>
      <c r="Y123">
        <f t="shared" ref="Y123:Y127" si="30">W123/X123</f>
        <v>2.0348083925350466</v>
      </c>
    </row>
    <row r="124" spans="3:25">
      <c r="C124" t="s">
        <v>4</v>
      </c>
      <c r="D124">
        <v>5111866</v>
      </c>
      <c r="E124">
        <v>2329346</v>
      </c>
      <c r="F124">
        <f t="shared" si="27"/>
        <v>2.1945498865346753</v>
      </c>
      <c r="I124" t="s">
        <v>4</v>
      </c>
      <c r="J124">
        <v>3095451</v>
      </c>
      <c r="K124">
        <v>1184074</v>
      </c>
      <c r="L124">
        <f t="shared" si="28"/>
        <v>2.6142377925703966</v>
      </c>
      <c r="P124" t="s">
        <v>4</v>
      </c>
      <c r="Q124">
        <v>5111866</v>
      </c>
      <c r="R124">
        <v>2694546</v>
      </c>
      <c r="S124">
        <f t="shared" si="29"/>
        <v>1.8971158777768129</v>
      </c>
      <c r="V124" t="s">
        <v>4</v>
      </c>
      <c r="W124">
        <v>3095451</v>
      </c>
      <c r="X124">
        <v>1295982</v>
      </c>
      <c r="Y124">
        <f t="shared" si="30"/>
        <v>2.3884984513673801</v>
      </c>
    </row>
    <row r="125" spans="3:25">
      <c r="C125" t="s">
        <v>5</v>
      </c>
      <c r="D125">
        <v>5124528</v>
      </c>
      <c r="E125">
        <v>2332417</v>
      </c>
      <c r="F125">
        <f t="shared" si="27"/>
        <v>2.1970891139963395</v>
      </c>
      <c r="I125" t="s">
        <v>5</v>
      </c>
      <c r="J125">
        <v>3142834</v>
      </c>
      <c r="K125">
        <v>1060374</v>
      </c>
      <c r="L125">
        <f t="shared" si="28"/>
        <v>2.9638919852806653</v>
      </c>
      <c r="P125" t="s">
        <v>5</v>
      </c>
      <c r="Q125">
        <v>5124528</v>
      </c>
      <c r="R125">
        <v>2741579</v>
      </c>
      <c r="S125">
        <f t="shared" si="29"/>
        <v>1.8691885223807156</v>
      </c>
      <c r="V125" t="s">
        <v>5</v>
      </c>
      <c r="W125">
        <v>3142834</v>
      </c>
      <c r="X125">
        <v>1309896</v>
      </c>
      <c r="Y125">
        <f t="shared" si="30"/>
        <v>2.3993004024747004</v>
      </c>
    </row>
    <row r="126" spans="3:25">
      <c r="C126" t="s">
        <v>6</v>
      </c>
      <c r="D126">
        <v>6828473</v>
      </c>
      <c r="E126">
        <v>3067996</v>
      </c>
      <c r="F126">
        <f t="shared" si="27"/>
        <v>2.2257111808489971</v>
      </c>
      <c r="I126" t="s">
        <v>6</v>
      </c>
      <c r="J126">
        <v>3845809</v>
      </c>
      <c r="K126">
        <v>1303374</v>
      </c>
      <c r="L126">
        <f t="shared" si="28"/>
        <v>2.9506565268295977</v>
      </c>
      <c r="P126" t="s">
        <v>6</v>
      </c>
      <c r="Q126">
        <v>6828473</v>
      </c>
      <c r="R126">
        <v>3633227</v>
      </c>
      <c r="S126">
        <f t="shared" si="29"/>
        <v>1.8794512426556338</v>
      </c>
      <c r="V126" t="s">
        <v>6</v>
      </c>
      <c r="W126">
        <v>3845809</v>
      </c>
      <c r="X126">
        <v>1738893</v>
      </c>
      <c r="Y126">
        <f t="shared" si="30"/>
        <v>2.2116421194403566</v>
      </c>
    </row>
    <row r="127" spans="3:25">
      <c r="C127" t="s">
        <v>7</v>
      </c>
      <c r="D127">
        <v>10258226</v>
      </c>
      <c r="E127">
        <v>4737258</v>
      </c>
      <c r="F127">
        <f t="shared" si="27"/>
        <v>2.1654353636639594</v>
      </c>
      <c r="I127" t="s">
        <v>7</v>
      </c>
      <c r="J127">
        <v>5199981</v>
      </c>
      <c r="K127">
        <v>1840771</v>
      </c>
      <c r="L127">
        <f t="shared" si="28"/>
        <v>2.8248929388826749</v>
      </c>
      <c r="P127" t="s">
        <v>7</v>
      </c>
      <c r="Q127">
        <v>10258226</v>
      </c>
      <c r="R127">
        <v>5427163</v>
      </c>
      <c r="S127">
        <f t="shared" si="29"/>
        <v>1.8901636085004265</v>
      </c>
      <c r="V127" t="s">
        <v>7</v>
      </c>
      <c r="W127">
        <v>5199981</v>
      </c>
      <c r="X127">
        <v>2628227</v>
      </c>
      <c r="Y127">
        <f t="shared" si="30"/>
        <v>1.9785128910097949</v>
      </c>
    </row>
    <row r="130" spans="3:25">
      <c r="C130" t="s">
        <v>21</v>
      </c>
      <c r="P130" t="s">
        <v>21</v>
      </c>
    </row>
    <row r="131" spans="3:25">
      <c r="D131" t="s">
        <v>9</v>
      </c>
      <c r="E131" t="s">
        <v>1</v>
      </c>
      <c r="F131" t="s">
        <v>2</v>
      </c>
      <c r="J131" t="s">
        <v>9</v>
      </c>
      <c r="K131" t="s">
        <v>1</v>
      </c>
      <c r="L131" t="s">
        <v>2</v>
      </c>
      <c r="Q131" t="s">
        <v>9</v>
      </c>
      <c r="R131" t="s">
        <v>1</v>
      </c>
      <c r="S131" t="s">
        <v>2</v>
      </c>
      <c r="W131" t="s">
        <v>9</v>
      </c>
      <c r="X131" t="s">
        <v>1</v>
      </c>
      <c r="Y131" t="s">
        <v>2</v>
      </c>
    </row>
    <row r="132" spans="3:25">
      <c r="C132" t="s">
        <v>0</v>
      </c>
      <c r="D132">
        <v>30725364</v>
      </c>
      <c r="E132">
        <v>15350253</v>
      </c>
      <c r="F132">
        <f t="shared" ref="F132:F136" si="31">D132/E132</f>
        <v>2.0016193869899084</v>
      </c>
      <c r="I132" t="s">
        <v>0</v>
      </c>
      <c r="J132">
        <v>16555871</v>
      </c>
      <c r="K132">
        <v>6254344</v>
      </c>
      <c r="L132">
        <f t="shared" ref="L132:L136" si="32">J132/K132</f>
        <v>2.6470995199496543</v>
      </c>
      <c r="P132" t="s">
        <v>0</v>
      </c>
      <c r="Q132">
        <v>30725364</v>
      </c>
      <c r="R132">
        <v>17563621</v>
      </c>
      <c r="S132">
        <f t="shared" ref="S132:S136" si="33">Q132/R132</f>
        <v>1.7493752569586876</v>
      </c>
      <c r="V132" t="s">
        <v>0</v>
      </c>
      <c r="W132">
        <v>16555871</v>
      </c>
      <c r="X132">
        <v>8000999</v>
      </c>
      <c r="Y132">
        <f t="shared" ref="Y132:Y136" si="34">W132/X132</f>
        <v>2.0692254804681265</v>
      </c>
    </row>
    <row r="133" spans="3:25">
      <c r="C133" t="s">
        <v>4</v>
      </c>
      <c r="D133">
        <v>20431289</v>
      </c>
      <c r="E133">
        <v>9316191</v>
      </c>
      <c r="F133">
        <f t="shared" si="31"/>
        <v>2.1930946885910778</v>
      </c>
      <c r="I133" t="s">
        <v>4</v>
      </c>
      <c r="J133">
        <v>12364005</v>
      </c>
      <c r="K133">
        <v>4229417</v>
      </c>
      <c r="L133">
        <f t="shared" si="32"/>
        <v>2.9233355330060857</v>
      </c>
      <c r="P133" t="s">
        <v>4</v>
      </c>
      <c r="Q133">
        <v>20431289</v>
      </c>
      <c r="R133">
        <v>10852838</v>
      </c>
      <c r="S133">
        <f t="shared" si="33"/>
        <v>1.8825756912615852</v>
      </c>
      <c r="V133" t="s">
        <v>4</v>
      </c>
      <c r="W133">
        <v>12364005</v>
      </c>
      <c r="X133">
        <v>5189278</v>
      </c>
      <c r="Y133">
        <f t="shared" si="34"/>
        <v>2.3826060195657277</v>
      </c>
    </row>
    <row r="134" spans="3:25">
      <c r="C134" t="s">
        <v>5</v>
      </c>
      <c r="D134">
        <v>20463811</v>
      </c>
      <c r="E134">
        <v>9241710</v>
      </c>
      <c r="F134">
        <f t="shared" si="31"/>
        <v>2.2142883730391887</v>
      </c>
      <c r="I134" t="s">
        <v>5</v>
      </c>
      <c r="J134">
        <v>12374816</v>
      </c>
      <c r="K134">
        <v>4256310</v>
      </c>
      <c r="L134">
        <f t="shared" si="32"/>
        <v>2.9074047707991193</v>
      </c>
      <c r="P134" t="s">
        <v>5</v>
      </c>
      <c r="Q134">
        <v>20463811</v>
      </c>
      <c r="R134">
        <v>10801996</v>
      </c>
      <c r="S134">
        <f t="shared" si="33"/>
        <v>1.8944471929076812</v>
      </c>
      <c r="V134" t="s">
        <v>5</v>
      </c>
      <c r="W134">
        <v>12374816</v>
      </c>
      <c r="X134">
        <v>5192474</v>
      </c>
      <c r="Y134">
        <f t="shared" si="34"/>
        <v>2.383221562592321</v>
      </c>
    </row>
    <row r="135" spans="3:25">
      <c r="C135" t="s">
        <v>6</v>
      </c>
      <c r="D135">
        <v>27296321</v>
      </c>
      <c r="E135">
        <v>12406752</v>
      </c>
      <c r="F135">
        <f t="shared" si="31"/>
        <v>2.2001182098263912</v>
      </c>
      <c r="I135" t="s">
        <v>6</v>
      </c>
      <c r="J135">
        <v>15407497</v>
      </c>
      <c r="K135">
        <v>5252255</v>
      </c>
      <c r="L135">
        <f t="shared" si="32"/>
        <v>2.9335013246691184</v>
      </c>
      <c r="P135" t="s">
        <v>6</v>
      </c>
      <c r="Q135">
        <v>27296321</v>
      </c>
      <c r="R135">
        <v>14516080</v>
      </c>
      <c r="S135">
        <f t="shared" si="33"/>
        <v>1.8804195760839015</v>
      </c>
      <c r="V135" t="s">
        <v>6</v>
      </c>
      <c r="W135">
        <v>15407497</v>
      </c>
      <c r="X135">
        <v>6930537</v>
      </c>
      <c r="Y135">
        <f t="shared" si="34"/>
        <v>2.2231317717515973</v>
      </c>
    </row>
    <row r="136" spans="3:25">
      <c r="C136" t="s">
        <v>7</v>
      </c>
      <c r="D136">
        <v>40945256</v>
      </c>
      <c r="E136">
        <v>18569424</v>
      </c>
      <c r="F136">
        <f t="shared" si="31"/>
        <v>2.204982556270997</v>
      </c>
      <c r="I136" t="s">
        <v>7</v>
      </c>
      <c r="J136">
        <v>20714249</v>
      </c>
      <c r="K136">
        <v>7333397</v>
      </c>
      <c r="L136">
        <f t="shared" si="32"/>
        <v>2.8246457951205968</v>
      </c>
      <c r="P136" t="s">
        <v>7</v>
      </c>
      <c r="Q136">
        <v>40945256</v>
      </c>
      <c r="R136">
        <v>21566886</v>
      </c>
      <c r="S136">
        <f t="shared" si="33"/>
        <v>1.8985242468476904</v>
      </c>
      <c r="V136" t="s">
        <v>7</v>
      </c>
      <c r="W136">
        <v>20714249</v>
      </c>
      <c r="X136">
        <v>10387718</v>
      </c>
      <c r="Y136">
        <f t="shared" si="34"/>
        <v>1.9941096783720929</v>
      </c>
    </row>
    <row r="139" spans="3:25">
      <c r="C139" t="s">
        <v>22</v>
      </c>
      <c r="P139" t="s">
        <v>22</v>
      </c>
    </row>
    <row r="140" spans="3:25">
      <c r="D140" t="s">
        <v>9</v>
      </c>
      <c r="E140" t="s">
        <v>1</v>
      </c>
      <c r="F140" t="s">
        <v>2</v>
      </c>
      <c r="J140" t="s">
        <v>9</v>
      </c>
      <c r="K140" t="s">
        <v>1</v>
      </c>
      <c r="L140" t="s">
        <v>2</v>
      </c>
      <c r="Q140" t="s">
        <v>9</v>
      </c>
      <c r="R140" t="s">
        <v>1</v>
      </c>
      <c r="S140" t="s">
        <v>2</v>
      </c>
      <c r="W140" t="s">
        <v>9</v>
      </c>
      <c r="X140" t="s">
        <v>1</v>
      </c>
      <c r="Y140" t="s">
        <v>2</v>
      </c>
    </row>
    <row r="141" spans="3:25">
      <c r="C141" t="s">
        <v>0</v>
      </c>
      <c r="D141">
        <v>123014345</v>
      </c>
      <c r="E141">
        <v>62267420</v>
      </c>
      <c r="F141">
        <f t="shared" ref="F141:F145" si="35">D141/E141</f>
        <v>1.9755812108483055</v>
      </c>
      <c r="I141" t="s">
        <v>0</v>
      </c>
      <c r="J141">
        <v>66290098</v>
      </c>
      <c r="K141">
        <v>26110405</v>
      </c>
      <c r="L141">
        <f t="shared" ref="L141:L145" si="36">J141/K141</f>
        <v>2.5388383673098907</v>
      </c>
      <c r="P141" t="s">
        <v>0</v>
      </c>
      <c r="Q141">
        <v>123014345</v>
      </c>
      <c r="R141">
        <v>70256500</v>
      </c>
      <c r="S141">
        <f t="shared" ref="S141:S145" si="37">Q141/R141</f>
        <v>1.7509318710724275</v>
      </c>
      <c r="V141" t="s">
        <v>0</v>
      </c>
      <c r="W141">
        <v>66290098</v>
      </c>
      <c r="X141">
        <v>33783783</v>
      </c>
      <c r="Y141">
        <f t="shared" ref="Y141:Y145" si="38">W141/X141</f>
        <v>1.962186946322737</v>
      </c>
    </row>
    <row r="142" spans="3:25">
      <c r="C142" t="s">
        <v>4</v>
      </c>
      <c r="D142">
        <v>81876900</v>
      </c>
      <c r="E142">
        <v>37624727</v>
      </c>
      <c r="F142">
        <f t="shared" si="35"/>
        <v>2.1761460222688127</v>
      </c>
      <c r="I142" t="s">
        <v>4</v>
      </c>
      <c r="J142">
        <v>49701756</v>
      </c>
      <c r="K142">
        <v>16771260</v>
      </c>
      <c r="L142">
        <f t="shared" si="36"/>
        <v>2.9635075718818982</v>
      </c>
      <c r="P142" t="s">
        <v>4</v>
      </c>
      <c r="Q142">
        <v>81876900</v>
      </c>
      <c r="R142">
        <v>43163156</v>
      </c>
      <c r="S142">
        <f t="shared" si="37"/>
        <v>1.8969164349335346</v>
      </c>
      <c r="V142" t="s">
        <v>4</v>
      </c>
      <c r="W142">
        <v>49701756</v>
      </c>
      <c r="X142">
        <v>20704824</v>
      </c>
      <c r="Y142">
        <f t="shared" si="38"/>
        <v>2.4004915955817832</v>
      </c>
    </row>
    <row r="143" spans="3:25">
      <c r="C143" t="s">
        <v>5</v>
      </c>
      <c r="D143">
        <v>81846762</v>
      </c>
      <c r="E143">
        <v>37152256</v>
      </c>
      <c r="F143">
        <f t="shared" si="35"/>
        <v>2.2030092062242463</v>
      </c>
      <c r="I143" t="s">
        <v>5</v>
      </c>
      <c r="J143">
        <v>49694791</v>
      </c>
      <c r="K143">
        <v>16823851</v>
      </c>
      <c r="L143">
        <f t="shared" si="36"/>
        <v>2.9538297147305927</v>
      </c>
      <c r="P143" t="s">
        <v>5</v>
      </c>
      <c r="Q143">
        <v>81846762</v>
      </c>
      <c r="R143">
        <v>43163749</v>
      </c>
      <c r="S143">
        <f t="shared" si="37"/>
        <v>1.8961921495744032</v>
      </c>
      <c r="V143" t="s">
        <v>5</v>
      </c>
      <c r="W143">
        <v>49694791</v>
      </c>
      <c r="X143">
        <v>20633515</v>
      </c>
      <c r="Y143">
        <f t="shared" si="38"/>
        <v>2.4084500871518983</v>
      </c>
    </row>
    <row r="144" spans="3:25">
      <c r="C144" t="s">
        <v>6</v>
      </c>
      <c r="D144">
        <v>109335318</v>
      </c>
      <c r="E144">
        <v>49411584</v>
      </c>
      <c r="F144">
        <f t="shared" si="35"/>
        <v>2.2127466709021109</v>
      </c>
      <c r="I144" t="s">
        <v>6</v>
      </c>
      <c r="J144">
        <v>60753979</v>
      </c>
      <c r="K144">
        <v>20932438</v>
      </c>
      <c r="L144">
        <f t="shared" si="36"/>
        <v>2.9023842803212889</v>
      </c>
      <c r="P144" t="s">
        <v>6</v>
      </c>
      <c r="Q144">
        <v>109335318</v>
      </c>
      <c r="R144">
        <v>57464682</v>
      </c>
      <c r="S144">
        <f t="shared" si="37"/>
        <v>1.9026524500735948</v>
      </c>
      <c r="V144" t="s">
        <v>6</v>
      </c>
      <c r="W144">
        <v>60753979</v>
      </c>
      <c r="X144">
        <v>27556317</v>
      </c>
      <c r="Y144">
        <f t="shared" si="38"/>
        <v>2.2047205727819144</v>
      </c>
    </row>
    <row r="145" spans="3:25">
      <c r="C145" t="s">
        <v>7</v>
      </c>
      <c r="D145">
        <v>163664568</v>
      </c>
      <c r="E145">
        <v>74292714</v>
      </c>
      <c r="F145">
        <f t="shared" si="35"/>
        <v>2.2029692979045024</v>
      </c>
      <c r="I145" t="s">
        <v>7</v>
      </c>
      <c r="J145">
        <v>82870378</v>
      </c>
      <c r="K145">
        <v>29334040</v>
      </c>
      <c r="L145">
        <f t="shared" si="36"/>
        <v>2.825058464500628</v>
      </c>
      <c r="P145" t="s">
        <v>7</v>
      </c>
      <c r="Q145">
        <v>163664568</v>
      </c>
      <c r="R145">
        <v>86275258</v>
      </c>
      <c r="S145">
        <f t="shared" si="37"/>
        <v>1.8970046777489786</v>
      </c>
      <c r="V145" t="s">
        <v>7</v>
      </c>
      <c r="W145">
        <v>82870378</v>
      </c>
      <c r="X145">
        <v>41251537</v>
      </c>
      <c r="Y145">
        <f t="shared" si="38"/>
        <v>2.0089040076252189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</dc:creator>
  <cp:lastModifiedBy>Nik</cp:lastModifiedBy>
  <dcterms:created xsi:type="dcterms:W3CDTF">2016-02-25T19:30:31Z</dcterms:created>
  <dcterms:modified xsi:type="dcterms:W3CDTF">2016-03-13T19:17:14Z</dcterms:modified>
</cp:coreProperties>
</file>