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4898e5cc837f6cd5/Documents/Bristol/Teaching/EE using R/hips_teaching_model/data/"/>
    </mc:Choice>
  </mc:AlternateContent>
  <xr:revisionPtr revIDLastSave="140" documentId="11_AD4DB114E441178AC67DF42F3E16E7F2683EDF1B" xr6:coauthVersionLast="47" xr6:coauthVersionMax="47" xr10:uidLastSave="{93D31DC5-0CE7-4B02-AC5E-AAD284C075F0}"/>
  <bookViews>
    <workbookView xWindow="-96" yWindow="-96" windowWidth="23232" windowHeight="12552" activeTab="1" xr2:uid="{00000000-000D-0000-FFFF-FFFF00000000}"/>
  </bookViews>
  <sheets>
    <sheet name="log_rates_1st_revision" sheetId="1" r:id="rId1"/>
    <sheet name="other_log_rates" sheetId="4" r:id="rId2"/>
    <sheet name="costs" sheetId="2" r:id="rId3"/>
    <sheet name="state_utilities" sheetId="3" r:id="rId4"/>
    <sheet name="uk_lifetab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<sst xmlns="http://schemas.openxmlformats.org/spreadsheetml/2006/main" count="54" uniqueCount="43">
  <si>
    <t>Age</t>
  </si>
  <si>
    <t>Males</t>
  </si>
  <si>
    <t>Females</t>
  </si>
  <si>
    <t>Mean</t>
  </si>
  <si>
    <t>SE</t>
  </si>
  <si>
    <t>Source</t>
  </si>
  <si>
    <t>Implant</t>
  </si>
  <si>
    <t>log_hazard_2nd_revision</t>
  </si>
  <si>
    <t>log_hazard_2nd_revision_se</t>
  </si>
  <si>
    <t>log_hazard_higher_revision</t>
  </si>
  <si>
    <t>log_hazard_higher_revision_se</t>
  </si>
  <si>
    <t>Value</t>
  </si>
  <si>
    <t>Parameter</t>
  </si>
  <si>
    <t>Cost</t>
  </si>
  <si>
    <t>cost_revision_with_implant</t>
  </si>
  <si>
    <t>cost_revision_other_resource</t>
  </si>
  <si>
    <t>cost_revision</t>
  </si>
  <si>
    <t>Total of cost of revision surgery, implant and other resource</t>
  </si>
  <si>
    <t>cost_cemented</t>
  </si>
  <si>
    <t>cost_hybrid</t>
  </si>
  <si>
    <t>cost_uncemented</t>
  </si>
  <si>
    <t>cost_reverse_hybrid</t>
  </si>
  <si>
    <t>reverse_hybrid</t>
  </si>
  <si>
    <t>cemented</t>
  </si>
  <si>
    <t>uncemented</t>
  </si>
  <si>
    <t>hybrid</t>
  </si>
  <si>
    <t>Resource</t>
  </si>
  <si>
    <t>State</t>
  </si>
  <si>
    <t>Table 1 Fawsitt 2019. North Bristol Trust</t>
  </si>
  <si>
    <t>Table 1 Fawsitt 2019.  Department of Health Reference Costs: 2015-2016. London: National Health Service; 2016.</t>
  </si>
  <si>
    <t>Table 1 Fawsitt 2019.  Edlin 2012: Outpatient (£305), primary/community (£54), aids and adaptations (£23), medication (£26).</t>
  </si>
  <si>
    <t>Inverse variance meta-analysis of early, middle and late rates from Table 1 of Fawsitt 2019. From NJR</t>
  </si>
  <si>
    <t>Table 1 Fawsitt 2019. From NJR.</t>
  </si>
  <si>
    <t>post_thr</t>
  </si>
  <si>
    <t>post_1st_rev</t>
  </si>
  <si>
    <t>post_2nd_rev</t>
  </si>
  <si>
    <t>dead</t>
  </si>
  <si>
    <t>Table 1 Fawsitt 2019 for men aged 65-74. From UK PROMS</t>
  </si>
  <si>
    <t>Table 1 Fawsitt 2019 for men. From UK PROMS</t>
  </si>
  <si>
    <t>Cem MoP S From probability 0.004666667 average from Table 3.4 of Appendix 3d Fawsitt 2019 from NJR/SHAR. SE assumed same as early 2nd revision in Table 1 of Fawsitt 2019.</t>
  </si>
  <si>
    <t>Uncem CoP S From probability 0.0030 average from Table 3.4 of Appendix 3d Fawsitt 2019 from NJR/SHAR. SE assumed same as early 2nd revision in Table 1 of Fawsitt 2019.</t>
  </si>
  <si>
    <t>Hyb CoP L From probability 0.0037 average from Table 3.4 of Appendix 3d Fawsitt 2019 from NJR/SHAR. SE assumed same as early 2nd revision in Table 1 of Fawsitt 2019.</t>
  </si>
  <si>
    <t>RevHyb CoP S From probability 0.0040 average from Table 3.4 of Appendix 3d Fawsitt 2019 from NJR/SHAR. SE assumed same as early 2nd revision in Table 1 of Fawsitt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</si>
</sst>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wrapText="1" readingOrder="1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wrapText="1" readingOrder="1"/>
    </xf>
    <xf numFmtId="8" fontId="4" fillId="0" borderId="0" xfId="0" applyNumberFormat="1" applyFont="1" applyFill="1" applyBorder="1" applyAlignment="1">
      <alignment horizontal="center" wrapText="1" readingOrder="1"/>
    </xf>
    <xf numFmtId="8" fontId="0" fillId="0" borderId="0" xfId="0" applyNumberFormat="1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4" sqref="D4"/>
    </sheetView>
  </sheetViews>
  <sheetFormatPr defaultRowHeight="14.4" x14ac:dyDescent="0.55000000000000004"/>
  <cols>
    <col min="1" max="1" width="17.578125" customWidth="1"/>
  </cols>
  <sheetData>
    <row r="1" spans="1:4" x14ac:dyDescent="0.55000000000000004">
      <c r="A1" s="10" t="s">
        <v>6</v>
      </c>
      <c r="B1" s="10" t="s">
        <v>3</v>
      </c>
      <c r="C1" s="10" t="s">
        <v>4</v>
      </c>
      <c r="D1" s="10" t="s">
        <v>5</v>
      </c>
    </row>
    <row r="2" spans="1:4" x14ac:dyDescent="0.55000000000000004">
      <c r="A2" s="1" t="s">
        <v>23</v>
      </c>
      <c r="B2">
        <v>-5.3649723549194244</v>
      </c>
      <c r="C2">
        <v>3.1E-2</v>
      </c>
      <c r="D2" t="s">
        <v>39</v>
      </c>
    </row>
    <row r="3" spans="1:4" x14ac:dyDescent="0.55000000000000004">
      <c r="A3" s="2" t="s">
        <v>24</v>
      </c>
      <c r="B3">
        <v>-5.8076411119319511</v>
      </c>
      <c r="C3">
        <v>3.1E-2</v>
      </c>
      <c r="D3" t="s">
        <v>40</v>
      </c>
    </row>
    <row r="4" spans="1:4" x14ac:dyDescent="0.55000000000000004">
      <c r="A4" s="1" t="s">
        <v>25</v>
      </c>
      <c r="B4">
        <v>-5.6066361544147716</v>
      </c>
      <c r="C4">
        <v>3.1E-2</v>
      </c>
      <c r="D4" t="s">
        <v>41</v>
      </c>
    </row>
    <row r="5" spans="1:4" x14ac:dyDescent="0.55000000000000004">
      <c r="A5" s="2" t="s">
        <v>22</v>
      </c>
      <c r="B5">
        <v>-5.5194575765065332</v>
      </c>
      <c r="C5">
        <v>3.1E-2</v>
      </c>
      <c r="D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2176-5E32-46C4-A5C4-2B7AFA8F2C2E}">
  <dimension ref="A1:C5"/>
  <sheetViews>
    <sheetView tabSelected="1" workbookViewId="0">
      <selection activeCell="A13" sqref="A13"/>
    </sheetView>
  </sheetViews>
  <sheetFormatPr defaultRowHeight="14.4" x14ac:dyDescent="0.55000000000000004"/>
  <cols>
    <col min="1" max="1" width="25.89453125" customWidth="1"/>
  </cols>
  <sheetData>
    <row r="1" spans="1:3" x14ac:dyDescent="0.55000000000000004">
      <c r="A1" s="10" t="s">
        <v>12</v>
      </c>
      <c r="B1" s="10" t="s">
        <v>11</v>
      </c>
      <c r="C1" s="10" t="s">
        <v>5</v>
      </c>
    </row>
    <row r="2" spans="1:3" x14ac:dyDescent="0.55000000000000004">
      <c r="A2" s="3" t="s">
        <v>7</v>
      </c>
      <c r="B2">
        <v>-3.1436430229965153</v>
      </c>
      <c r="C2" t="s">
        <v>31</v>
      </c>
    </row>
    <row r="3" spans="1:3" x14ac:dyDescent="0.55000000000000004">
      <c r="A3" s="3" t="s">
        <v>8</v>
      </c>
      <c r="B3">
        <v>7.2586303831596227E-2</v>
      </c>
      <c r="C3" t="s">
        <v>31</v>
      </c>
    </row>
    <row r="4" spans="1:3" x14ac:dyDescent="0.55000000000000004">
      <c r="A4" s="3" t="s">
        <v>9</v>
      </c>
      <c r="B4">
        <v>-2.8490000000000002</v>
      </c>
      <c r="C4" t="s">
        <v>32</v>
      </c>
    </row>
    <row r="5" spans="1:3" x14ac:dyDescent="0.55000000000000004">
      <c r="A5" s="3" t="s">
        <v>10</v>
      </c>
      <c r="B5">
        <v>5.2999999999999999E-2</v>
      </c>
      <c r="C5" t="s">
        <v>32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E5D0-EE06-4E7F-BDB7-4D02683FEDD0}">
  <dimension ref="A1:C8"/>
  <sheetViews>
    <sheetView workbookViewId="0">
      <selection activeCell="F24" sqref="F24"/>
    </sheetView>
  </sheetViews>
  <sheetFormatPr defaultRowHeight="14.4" x14ac:dyDescent="0.55000000000000004"/>
  <cols>
    <col min="1" max="1" width="18.9453125" style="4" customWidth="1"/>
    <col min="2" max="2" width="8.83984375" style="4"/>
    <col min="3" max="3" width="62.41796875" style="4" customWidth="1"/>
    <col min="4" max="16384" width="8.83984375" style="4"/>
  </cols>
  <sheetData>
    <row r="1" spans="1:3" x14ac:dyDescent="0.55000000000000004">
      <c r="A1" s="9" t="s">
        <v>26</v>
      </c>
      <c r="B1" s="9" t="s">
        <v>13</v>
      </c>
      <c r="C1" s="9" t="s">
        <v>5</v>
      </c>
    </row>
    <row r="2" spans="1:3" x14ac:dyDescent="0.55000000000000004">
      <c r="A2" s="8" t="s">
        <v>18</v>
      </c>
      <c r="B2" s="11">
        <v>756</v>
      </c>
      <c r="C2" s="5" t="s">
        <v>28</v>
      </c>
    </row>
    <row r="3" spans="1:3" x14ac:dyDescent="0.55000000000000004">
      <c r="A3" s="8" t="s">
        <v>20</v>
      </c>
      <c r="B3" s="11">
        <v>2386</v>
      </c>
      <c r="C3" s="5" t="s">
        <v>28</v>
      </c>
    </row>
    <row r="4" spans="1:3" x14ac:dyDescent="0.55000000000000004">
      <c r="A4" s="8" t="s">
        <v>19</v>
      </c>
      <c r="B4" s="11">
        <v>1597</v>
      </c>
      <c r="C4" s="5" t="s">
        <v>28</v>
      </c>
    </row>
    <row r="5" spans="1:3" x14ac:dyDescent="0.55000000000000004">
      <c r="A5" s="8" t="s">
        <v>21</v>
      </c>
      <c r="B5" s="11">
        <v>1446</v>
      </c>
      <c r="C5" s="5" t="s">
        <v>28</v>
      </c>
    </row>
    <row r="6" spans="1:3" ht="28.8" x14ac:dyDescent="0.55000000000000004">
      <c r="A6" s="8" t="s">
        <v>14</v>
      </c>
      <c r="B6" s="6">
        <v>8595.83</v>
      </c>
      <c r="C6" s="5" t="s">
        <v>29</v>
      </c>
    </row>
    <row r="7" spans="1:3" ht="30.6" customHeight="1" x14ac:dyDescent="0.55000000000000004">
      <c r="A7" s="8" t="s">
        <v>15</v>
      </c>
      <c r="B7" s="6">
        <v>409.12</v>
      </c>
      <c r="C7" s="5" t="s">
        <v>30</v>
      </c>
    </row>
    <row r="8" spans="1:3" x14ac:dyDescent="0.55000000000000004">
      <c r="A8" s="8" t="s">
        <v>16</v>
      </c>
      <c r="B8" s="7">
        <f>B6+B7</f>
        <v>9004.9500000000007</v>
      </c>
      <c r="C8" s="5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A0EA-33B9-492C-B619-04CF3B1F569B}">
  <dimension ref="A1:D5"/>
  <sheetViews>
    <sheetView workbookViewId="0">
      <selection activeCell="F6" sqref="F6"/>
    </sheetView>
  </sheetViews>
  <sheetFormatPr defaultRowHeight="14.4" x14ac:dyDescent="0.55000000000000004"/>
  <sheetData>
    <row r="1" spans="1:4" x14ac:dyDescent="0.55000000000000004">
      <c r="A1" t="s">
        <v>27</v>
      </c>
      <c r="B1" t="s">
        <v>3</v>
      </c>
      <c r="C1" t="s">
        <v>4</v>
      </c>
      <c r="D1" t="s">
        <v>5</v>
      </c>
    </row>
    <row r="2" spans="1:4" x14ac:dyDescent="0.55000000000000004">
      <c r="A2" t="s">
        <v>33</v>
      </c>
      <c r="B2">
        <v>0.76200000000000001</v>
      </c>
      <c r="C2">
        <v>4.0000000000000001E-3</v>
      </c>
      <c r="D2" t="s">
        <v>37</v>
      </c>
    </row>
    <row r="3" spans="1:4" x14ac:dyDescent="0.55000000000000004">
      <c r="A3" t="s">
        <v>34</v>
      </c>
      <c r="B3">
        <v>0.57499999999999996</v>
      </c>
      <c r="C3">
        <v>8.9999999999999993E-3</v>
      </c>
      <c r="D3" t="s">
        <v>38</v>
      </c>
    </row>
    <row r="4" spans="1:4" x14ac:dyDescent="0.55000000000000004">
      <c r="A4" t="s">
        <v>35</v>
      </c>
      <c r="B4">
        <v>0.57499999999999996</v>
      </c>
      <c r="C4">
        <v>8.9999999999999993E-3</v>
      </c>
      <c r="D4" t="s">
        <v>38</v>
      </c>
    </row>
    <row r="5" spans="1:4" x14ac:dyDescent="0.55000000000000004">
      <c r="A5" t="s">
        <v>36</v>
      </c>
      <c r="B5">
        <v>0</v>
      </c>
      <c r="C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4F75-98D7-4862-B841-C7DBDF63A745}">
  <dimension ref="A1:C102"/>
  <sheetViews>
    <sheetView workbookViewId="0">
      <selection activeCell="D16" sqref="D16"/>
    </sheetView>
  </sheetViews>
  <sheetFormatPr defaultRowHeight="14.4" x14ac:dyDescent="0.55000000000000004"/>
  <sheetData>
    <row r="1" spans="1:3" x14ac:dyDescent="0.55000000000000004">
      <c r="A1" s="3" t="s">
        <v>0</v>
      </c>
      <c r="B1" s="3" t="s">
        <v>1</v>
      </c>
      <c r="C1" s="3" t="s">
        <v>2</v>
      </c>
    </row>
    <row r="2" spans="1:3" x14ac:dyDescent="0.55000000000000004">
      <c r="A2">
        <v>0</v>
      </c>
      <c r="B2">
        <v>4.267E-3</v>
      </c>
      <c r="C2">
        <v>3.5360000000000001E-3</v>
      </c>
    </row>
    <row r="3" spans="1:3" x14ac:dyDescent="0.55000000000000004">
      <c r="A3">
        <v>1</v>
      </c>
      <c r="B3">
        <v>2.43E-4</v>
      </c>
      <c r="C3">
        <v>2.13E-4</v>
      </c>
    </row>
    <row r="4" spans="1:3" x14ac:dyDescent="0.55000000000000004">
      <c r="A4">
        <v>2</v>
      </c>
      <c r="B4">
        <v>1.3200000000000001E-4</v>
      </c>
      <c r="C4">
        <v>1.27E-4</v>
      </c>
    </row>
    <row r="5" spans="1:3" x14ac:dyDescent="0.55000000000000004">
      <c r="A5">
        <v>3</v>
      </c>
      <c r="B5">
        <v>1.01E-4</v>
      </c>
      <c r="C5">
        <v>9.7999999999999997E-5</v>
      </c>
    </row>
    <row r="6" spans="1:3" x14ac:dyDescent="0.55000000000000004">
      <c r="A6">
        <v>4</v>
      </c>
      <c r="B6">
        <v>9.7E-5</v>
      </c>
      <c r="C6">
        <v>6.7999999999999999E-5</v>
      </c>
    </row>
    <row r="7" spans="1:3" x14ac:dyDescent="0.55000000000000004">
      <c r="A7">
        <v>5</v>
      </c>
      <c r="B7">
        <v>8.5000000000000006E-5</v>
      </c>
      <c r="C7">
        <v>8.6000000000000003E-5</v>
      </c>
    </row>
    <row r="8" spans="1:3" x14ac:dyDescent="0.55000000000000004">
      <c r="A8">
        <v>6</v>
      </c>
      <c r="B8">
        <v>8.7999999999999998E-5</v>
      </c>
      <c r="C8">
        <v>8.2000000000000001E-5</v>
      </c>
    </row>
    <row r="9" spans="1:3" x14ac:dyDescent="0.55000000000000004">
      <c r="A9">
        <v>7</v>
      </c>
      <c r="B9">
        <v>6.8999999999999997E-5</v>
      </c>
      <c r="C9">
        <v>6.2000000000000003E-5</v>
      </c>
    </row>
    <row r="10" spans="1:3" x14ac:dyDescent="0.55000000000000004">
      <c r="A10">
        <v>8</v>
      </c>
      <c r="B10">
        <v>6.7000000000000002E-5</v>
      </c>
      <c r="C10">
        <v>6.3999999999999997E-5</v>
      </c>
    </row>
    <row r="11" spans="1:3" x14ac:dyDescent="0.55000000000000004">
      <c r="A11">
        <v>9</v>
      </c>
      <c r="B11">
        <v>5.8999999999999998E-5</v>
      </c>
      <c r="C11">
        <v>5.3000000000000001E-5</v>
      </c>
    </row>
    <row r="12" spans="1:3" x14ac:dyDescent="0.55000000000000004">
      <c r="A12">
        <v>10</v>
      </c>
      <c r="B12">
        <v>7.3999999999999996E-5</v>
      </c>
      <c r="C12">
        <v>6.3999999999999997E-5</v>
      </c>
    </row>
    <row r="13" spans="1:3" x14ac:dyDescent="0.55000000000000004">
      <c r="A13">
        <v>11</v>
      </c>
      <c r="B13">
        <v>8.5000000000000006E-5</v>
      </c>
      <c r="C13">
        <v>6.6000000000000005E-5</v>
      </c>
    </row>
    <row r="14" spans="1:3" x14ac:dyDescent="0.55000000000000004">
      <c r="A14">
        <v>12</v>
      </c>
      <c r="B14">
        <v>1.05E-4</v>
      </c>
      <c r="C14">
        <v>6.0000000000000002E-5</v>
      </c>
    </row>
    <row r="15" spans="1:3" x14ac:dyDescent="0.55000000000000004">
      <c r="A15">
        <v>13</v>
      </c>
      <c r="B15">
        <v>1.27E-4</v>
      </c>
      <c r="C15">
        <v>8.0000000000000007E-5</v>
      </c>
    </row>
    <row r="16" spans="1:3" x14ac:dyDescent="0.55000000000000004">
      <c r="A16">
        <v>14</v>
      </c>
      <c r="B16">
        <v>1.21E-4</v>
      </c>
      <c r="C16">
        <v>1.01E-4</v>
      </c>
    </row>
    <row r="17" spans="1:3" x14ac:dyDescent="0.55000000000000004">
      <c r="A17">
        <v>15</v>
      </c>
      <c r="B17">
        <v>1.74E-4</v>
      </c>
      <c r="C17">
        <v>1.12E-4</v>
      </c>
    </row>
    <row r="18" spans="1:3" x14ac:dyDescent="0.55000000000000004">
      <c r="A18">
        <v>16</v>
      </c>
      <c r="B18">
        <v>2.2699999999999999E-4</v>
      </c>
      <c r="C18">
        <v>1.47E-4</v>
      </c>
    </row>
    <row r="19" spans="1:3" x14ac:dyDescent="0.55000000000000004">
      <c r="A19">
        <v>17</v>
      </c>
      <c r="B19">
        <v>3.1599999999999998E-4</v>
      </c>
      <c r="C19">
        <v>1.5899999999999999E-4</v>
      </c>
    </row>
    <row r="20" spans="1:3" x14ac:dyDescent="0.55000000000000004">
      <c r="A20">
        <v>18</v>
      </c>
      <c r="B20">
        <v>4.0000000000000002E-4</v>
      </c>
      <c r="C20">
        <v>2.2699999999999999E-4</v>
      </c>
    </row>
    <row r="21" spans="1:3" x14ac:dyDescent="0.55000000000000004">
      <c r="A21">
        <v>19</v>
      </c>
      <c r="B21">
        <v>4.4799999999999999E-4</v>
      </c>
      <c r="C21">
        <v>2.0000000000000001E-4</v>
      </c>
    </row>
    <row r="22" spans="1:3" x14ac:dyDescent="0.55000000000000004">
      <c r="A22">
        <v>20</v>
      </c>
      <c r="B22">
        <v>5.0799999999999999E-4</v>
      </c>
      <c r="C22">
        <v>1.9000000000000001E-4</v>
      </c>
    </row>
    <row r="23" spans="1:3" x14ac:dyDescent="0.55000000000000004">
      <c r="A23">
        <v>21</v>
      </c>
      <c r="B23">
        <v>5.13E-4</v>
      </c>
      <c r="C23">
        <v>2.1100000000000001E-4</v>
      </c>
    </row>
    <row r="24" spans="1:3" x14ac:dyDescent="0.55000000000000004">
      <c r="A24">
        <v>22</v>
      </c>
      <c r="B24">
        <v>5.04E-4</v>
      </c>
      <c r="C24">
        <v>2.2900000000000001E-4</v>
      </c>
    </row>
    <row r="25" spans="1:3" x14ac:dyDescent="0.55000000000000004">
      <c r="A25">
        <v>23</v>
      </c>
      <c r="B25">
        <v>5.0500000000000002E-4</v>
      </c>
      <c r="C25">
        <v>2.22E-4</v>
      </c>
    </row>
    <row r="26" spans="1:3" x14ac:dyDescent="0.55000000000000004">
      <c r="A26">
        <v>24</v>
      </c>
      <c r="B26">
        <v>5.5199999999999997E-4</v>
      </c>
      <c r="C26">
        <v>2.22E-4</v>
      </c>
    </row>
    <row r="27" spans="1:3" x14ac:dyDescent="0.55000000000000004">
      <c r="A27">
        <v>25</v>
      </c>
      <c r="B27">
        <v>5.9800000000000001E-4</v>
      </c>
      <c r="C27">
        <v>2.5399999999999999E-4</v>
      </c>
    </row>
    <row r="28" spans="1:3" x14ac:dyDescent="0.55000000000000004">
      <c r="A28">
        <v>26</v>
      </c>
      <c r="B28">
        <v>5.8100000000000003E-4</v>
      </c>
      <c r="C28">
        <v>2.6200000000000003E-4</v>
      </c>
    </row>
    <row r="29" spans="1:3" x14ac:dyDescent="0.55000000000000004">
      <c r="A29">
        <v>27</v>
      </c>
      <c r="B29">
        <v>6.2100000000000002E-4</v>
      </c>
      <c r="C29">
        <v>2.92E-4</v>
      </c>
    </row>
    <row r="30" spans="1:3" x14ac:dyDescent="0.55000000000000004">
      <c r="A30">
        <v>28</v>
      </c>
      <c r="B30">
        <v>6.9499999999999998E-4</v>
      </c>
      <c r="C30">
        <v>3.1399999999999999E-4</v>
      </c>
    </row>
    <row r="31" spans="1:3" x14ac:dyDescent="0.55000000000000004">
      <c r="A31">
        <v>29</v>
      </c>
      <c r="B31">
        <v>7.3200000000000001E-4</v>
      </c>
      <c r="C31">
        <v>3.2000000000000003E-4</v>
      </c>
    </row>
    <row r="32" spans="1:3" x14ac:dyDescent="0.55000000000000004">
      <c r="A32">
        <v>30</v>
      </c>
      <c r="B32">
        <v>7.7099999999999998E-4</v>
      </c>
      <c r="C32">
        <v>3.6999999999999999E-4</v>
      </c>
    </row>
    <row r="33" spans="1:3" x14ac:dyDescent="0.55000000000000004">
      <c r="A33">
        <v>31</v>
      </c>
      <c r="B33">
        <v>8.3500000000000002E-4</v>
      </c>
      <c r="C33">
        <v>3.9399999999999998E-4</v>
      </c>
    </row>
    <row r="34" spans="1:3" x14ac:dyDescent="0.55000000000000004">
      <c r="A34">
        <v>32</v>
      </c>
      <c r="B34">
        <v>8.3500000000000002E-4</v>
      </c>
      <c r="C34">
        <v>4.5300000000000001E-4</v>
      </c>
    </row>
    <row r="35" spans="1:3" x14ac:dyDescent="0.55000000000000004">
      <c r="A35">
        <v>33</v>
      </c>
      <c r="B35">
        <v>9.2900000000000003E-4</v>
      </c>
      <c r="C35">
        <v>4.86E-4</v>
      </c>
    </row>
    <row r="36" spans="1:3" x14ac:dyDescent="0.55000000000000004">
      <c r="A36">
        <v>34</v>
      </c>
      <c r="B36">
        <v>9.5699999999999995E-4</v>
      </c>
      <c r="C36">
        <v>5.5599999999999996E-4</v>
      </c>
    </row>
    <row r="37" spans="1:3" x14ac:dyDescent="0.55000000000000004">
      <c r="A37">
        <v>35</v>
      </c>
      <c r="B37">
        <v>1.073E-3</v>
      </c>
      <c r="C37">
        <v>5.8200000000000005E-4</v>
      </c>
    </row>
    <row r="38" spans="1:3" x14ac:dyDescent="0.55000000000000004">
      <c r="A38">
        <v>36</v>
      </c>
      <c r="B38">
        <v>1.1460000000000001E-3</v>
      </c>
      <c r="C38">
        <v>6.4499999999999996E-4</v>
      </c>
    </row>
    <row r="39" spans="1:3" x14ac:dyDescent="0.55000000000000004">
      <c r="A39">
        <v>37</v>
      </c>
      <c r="B39">
        <v>1.3090000000000001E-3</v>
      </c>
      <c r="C39">
        <v>7.8399999999999997E-4</v>
      </c>
    </row>
    <row r="40" spans="1:3" x14ac:dyDescent="0.55000000000000004">
      <c r="A40">
        <v>38</v>
      </c>
      <c r="B40">
        <v>1.261E-3</v>
      </c>
      <c r="C40">
        <v>7.3200000000000001E-4</v>
      </c>
    </row>
    <row r="41" spans="1:3" x14ac:dyDescent="0.55000000000000004">
      <c r="A41">
        <v>39</v>
      </c>
      <c r="B41">
        <v>1.3990000000000001E-3</v>
      </c>
      <c r="C41">
        <v>8.52E-4</v>
      </c>
    </row>
    <row r="42" spans="1:3" x14ac:dyDescent="0.55000000000000004">
      <c r="A42">
        <v>40</v>
      </c>
      <c r="B42">
        <v>1.529E-3</v>
      </c>
      <c r="C42">
        <v>9.0200000000000002E-4</v>
      </c>
    </row>
    <row r="43" spans="1:3" x14ac:dyDescent="0.55000000000000004">
      <c r="A43">
        <v>41</v>
      </c>
      <c r="B43">
        <v>1.67E-3</v>
      </c>
      <c r="C43">
        <v>9.859999999999999E-4</v>
      </c>
    </row>
    <row r="44" spans="1:3" x14ac:dyDescent="0.55000000000000004">
      <c r="A44">
        <v>42</v>
      </c>
      <c r="B44">
        <v>1.818E-3</v>
      </c>
      <c r="C44">
        <v>1.073E-3</v>
      </c>
    </row>
    <row r="45" spans="1:3" x14ac:dyDescent="0.55000000000000004">
      <c r="A45">
        <v>43</v>
      </c>
      <c r="B45">
        <v>2.0019999999999999E-3</v>
      </c>
      <c r="C45">
        <v>1.1709999999999999E-3</v>
      </c>
    </row>
    <row r="46" spans="1:3" x14ac:dyDescent="0.55000000000000004">
      <c r="A46">
        <v>44</v>
      </c>
      <c r="B46">
        <v>2.0929999999999998E-3</v>
      </c>
      <c r="C46">
        <v>1.3159999999999999E-3</v>
      </c>
    </row>
    <row r="47" spans="1:3" x14ac:dyDescent="0.55000000000000004">
      <c r="A47">
        <v>45</v>
      </c>
      <c r="B47">
        <v>2.3470000000000001E-3</v>
      </c>
      <c r="C47">
        <v>1.4250000000000001E-3</v>
      </c>
    </row>
    <row r="48" spans="1:3" x14ac:dyDescent="0.55000000000000004">
      <c r="A48">
        <v>46</v>
      </c>
      <c r="B48">
        <v>2.4880000000000002E-3</v>
      </c>
      <c r="C48">
        <v>1.5640000000000001E-3</v>
      </c>
    </row>
    <row r="49" spans="1:3" x14ac:dyDescent="0.55000000000000004">
      <c r="A49">
        <v>47</v>
      </c>
      <c r="B49">
        <v>2.696E-3</v>
      </c>
      <c r="C49">
        <v>1.6949999999999999E-3</v>
      </c>
    </row>
    <row r="50" spans="1:3" x14ac:dyDescent="0.55000000000000004">
      <c r="A50">
        <v>48</v>
      </c>
      <c r="B50">
        <v>2.8519999999999999E-3</v>
      </c>
      <c r="C50">
        <v>1.8400000000000001E-3</v>
      </c>
    </row>
    <row r="51" spans="1:3" x14ac:dyDescent="0.55000000000000004">
      <c r="A51">
        <v>49</v>
      </c>
      <c r="B51">
        <v>3.189E-3</v>
      </c>
      <c r="C51">
        <v>1.9430000000000001E-3</v>
      </c>
    </row>
    <row r="52" spans="1:3" x14ac:dyDescent="0.55000000000000004">
      <c r="A52">
        <v>50</v>
      </c>
      <c r="B52">
        <v>3.3790000000000001E-3</v>
      </c>
      <c r="C52">
        <v>2.1689999999999999E-3</v>
      </c>
    </row>
    <row r="53" spans="1:3" x14ac:dyDescent="0.55000000000000004">
      <c r="A53">
        <v>51</v>
      </c>
      <c r="B53">
        <v>3.6059999999999998E-3</v>
      </c>
      <c r="C53">
        <v>2.3579999999999999E-3</v>
      </c>
    </row>
    <row r="54" spans="1:3" x14ac:dyDescent="0.55000000000000004">
      <c r="A54">
        <v>52</v>
      </c>
      <c r="B54">
        <v>3.9069999999999999E-3</v>
      </c>
      <c r="C54">
        <v>2.5569999999999998E-3</v>
      </c>
    </row>
    <row r="55" spans="1:3" x14ac:dyDescent="0.55000000000000004">
      <c r="A55">
        <v>53</v>
      </c>
      <c r="B55">
        <v>4.1250000000000002E-3</v>
      </c>
      <c r="C55">
        <v>2.6970000000000002E-3</v>
      </c>
    </row>
    <row r="56" spans="1:3" x14ac:dyDescent="0.55000000000000004">
      <c r="A56">
        <v>54</v>
      </c>
      <c r="B56">
        <v>4.4780000000000002E-3</v>
      </c>
      <c r="C56">
        <v>2.9139999999999999E-3</v>
      </c>
    </row>
    <row r="57" spans="1:3" x14ac:dyDescent="0.55000000000000004">
      <c r="A57">
        <v>55</v>
      </c>
      <c r="B57">
        <v>4.7600000000000003E-3</v>
      </c>
      <c r="C57">
        <v>3.1939999999999998E-3</v>
      </c>
    </row>
    <row r="58" spans="1:3" x14ac:dyDescent="0.55000000000000004">
      <c r="A58">
        <v>56</v>
      </c>
      <c r="B58">
        <v>5.3889999999999997E-3</v>
      </c>
      <c r="C58">
        <v>3.542E-3</v>
      </c>
    </row>
    <row r="59" spans="1:3" x14ac:dyDescent="0.55000000000000004">
      <c r="A59">
        <v>57</v>
      </c>
      <c r="B59">
        <v>5.8560000000000001E-3</v>
      </c>
      <c r="C59">
        <v>3.8159999999999999E-3</v>
      </c>
    </row>
    <row r="60" spans="1:3" x14ac:dyDescent="0.55000000000000004">
      <c r="A60">
        <v>58</v>
      </c>
      <c r="B60">
        <v>6.3940000000000004E-3</v>
      </c>
      <c r="C60">
        <v>4.2300000000000003E-3</v>
      </c>
    </row>
    <row r="61" spans="1:3" x14ac:dyDescent="0.55000000000000004">
      <c r="A61">
        <v>59</v>
      </c>
      <c r="B61">
        <v>6.9300000000000004E-3</v>
      </c>
      <c r="C61">
        <v>4.6160000000000003E-3</v>
      </c>
    </row>
    <row r="62" spans="1:3" x14ac:dyDescent="0.55000000000000004">
      <c r="A62">
        <v>60</v>
      </c>
      <c r="B62">
        <v>7.5950000000000002E-3</v>
      </c>
      <c r="C62">
        <v>5.0540000000000003E-3</v>
      </c>
    </row>
    <row r="63" spans="1:3" x14ac:dyDescent="0.55000000000000004">
      <c r="A63">
        <v>61</v>
      </c>
      <c r="B63">
        <v>8.3129999999999992E-3</v>
      </c>
      <c r="C63">
        <v>5.4920000000000004E-3</v>
      </c>
    </row>
    <row r="64" spans="1:3" x14ac:dyDescent="0.55000000000000004">
      <c r="A64">
        <v>62</v>
      </c>
      <c r="B64">
        <v>9.2230000000000003E-3</v>
      </c>
      <c r="C64">
        <v>6.2639999999999996E-3</v>
      </c>
    </row>
    <row r="65" spans="1:3" x14ac:dyDescent="0.55000000000000004">
      <c r="A65">
        <v>63</v>
      </c>
      <c r="B65">
        <v>1.0178E-2</v>
      </c>
      <c r="C65">
        <v>6.7140000000000003E-3</v>
      </c>
    </row>
    <row r="66" spans="1:3" x14ac:dyDescent="0.55000000000000004">
      <c r="A66">
        <v>64</v>
      </c>
      <c r="B66">
        <v>1.0947E-2</v>
      </c>
      <c r="C66">
        <v>7.2639999999999996E-3</v>
      </c>
    </row>
    <row r="67" spans="1:3" x14ac:dyDescent="0.55000000000000004">
      <c r="A67">
        <v>65</v>
      </c>
      <c r="B67">
        <v>1.2024999999999999E-2</v>
      </c>
      <c r="C67">
        <v>7.9880000000000003E-3</v>
      </c>
    </row>
    <row r="68" spans="1:3" x14ac:dyDescent="0.55000000000000004">
      <c r="A68">
        <v>66</v>
      </c>
      <c r="B68">
        <v>1.333E-2</v>
      </c>
      <c r="C68">
        <v>8.5730000000000008E-3</v>
      </c>
    </row>
    <row r="69" spans="1:3" x14ac:dyDescent="0.55000000000000004">
      <c r="A69">
        <v>67</v>
      </c>
      <c r="B69">
        <v>1.4437E-2</v>
      </c>
      <c r="C69">
        <v>9.3799999999999994E-3</v>
      </c>
    </row>
    <row r="70" spans="1:3" x14ac:dyDescent="0.55000000000000004">
      <c r="A70">
        <v>68</v>
      </c>
      <c r="B70">
        <v>1.5740000000000001E-2</v>
      </c>
      <c r="C70">
        <v>1.0330000000000001E-2</v>
      </c>
    </row>
    <row r="71" spans="1:3" x14ac:dyDescent="0.55000000000000004">
      <c r="A71">
        <v>69</v>
      </c>
      <c r="B71">
        <v>1.7288999999999999E-2</v>
      </c>
      <c r="C71">
        <v>1.1296E-2</v>
      </c>
    </row>
    <row r="72" spans="1:3" x14ac:dyDescent="0.55000000000000004">
      <c r="A72">
        <v>70</v>
      </c>
      <c r="B72">
        <v>1.8286E-2</v>
      </c>
      <c r="C72">
        <v>1.2437E-2</v>
      </c>
    </row>
    <row r="73" spans="1:3" x14ac:dyDescent="0.55000000000000004">
      <c r="A73">
        <v>71</v>
      </c>
      <c r="B73">
        <v>2.0275999999999999E-2</v>
      </c>
      <c r="C73">
        <v>1.3337E-2</v>
      </c>
    </row>
    <row r="74" spans="1:3" x14ac:dyDescent="0.55000000000000004">
      <c r="A74">
        <v>72</v>
      </c>
      <c r="B74">
        <v>2.2325999999999999E-2</v>
      </c>
      <c r="C74">
        <v>1.5240999999999999E-2</v>
      </c>
    </row>
    <row r="75" spans="1:3" x14ac:dyDescent="0.55000000000000004">
      <c r="A75">
        <v>73</v>
      </c>
      <c r="B75">
        <v>2.5499999999999998E-2</v>
      </c>
      <c r="C75">
        <v>1.7347000000000001E-2</v>
      </c>
    </row>
    <row r="76" spans="1:3" x14ac:dyDescent="0.55000000000000004">
      <c r="A76">
        <v>74</v>
      </c>
      <c r="B76">
        <v>2.8122999999999999E-2</v>
      </c>
      <c r="C76">
        <v>1.9167E-2</v>
      </c>
    </row>
    <row r="77" spans="1:3" x14ac:dyDescent="0.55000000000000004">
      <c r="A77">
        <v>75</v>
      </c>
      <c r="B77">
        <v>3.1401999999999999E-2</v>
      </c>
      <c r="C77">
        <v>2.1437000000000001E-2</v>
      </c>
    </row>
    <row r="78" spans="1:3" x14ac:dyDescent="0.55000000000000004">
      <c r="A78">
        <v>76</v>
      </c>
      <c r="B78">
        <v>3.5115E-2</v>
      </c>
      <c r="C78">
        <v>2.4216999999999999E-2</v>
      </c>
    </row>
    <row r="79" spans="1:3" x14ac:dyDescent="0.55000000000000004">
      <c r="A79">
        <v>77</v>
      </c>
      <c r="B79">
        <v>3.8837999999999998E-2</v>
      </c>
      <c r="C79">
        <v>2.7307999999999999E-2</v>
      </c>
    </row>
    <row r="80" spans="1:3" x14ac:dyDescent="0.55000000000000004">
      <c r="A80">
        <v>78</v>
      </c>
      <c r="B80">
        <v>4.3520999999999997E-2</v>
      </c>
      <c r="C80">
        <v>3.0960999999999999E-2</v>
      </c>
    </row>
    <row r="81" spans="1:3" x14ac:dyDescent="0.55000000000000004">
      <c r="A81">
        <v>79</v>
      </c>
      <c r="B81">
        <v>4.8099000000000003E-2</v>
      </c>
      <c r="C81">
        <v>3.4480999999999998E-2</v>
      </c>
    </row>
    <row r="82" spans="1:3" x14ac:dyDescent="0.55000000000000004">
      <c r="A82">
        <v>80</v>
      </c>
      <c r="B82">
        <v>5.3982000000000002E-2</v>
      </c>
      <c r="C82">
        <v>3.8462999999999997E-2</v>
      </c>
    </row>
    <row r="83" spans="1:3" x14ac:dyDescent="0.55000000000000004">
      <c r="A83">
        <v>81</v>
      </c>
      <c r="B83">
        <v>6.0070999999999999E-2</v>
      </c>
      <c r="C83">
        <v>4.3633999999999999E-2</v>
      </c>
    </row>
    <row r="84" spans="1:3" x14ac:dyDescent="0.55000000000000004">
      <c r="A84">
        <v>82</v>
      </c>
      <c r="B84">
        <v>6.6512000000000002E-2</v>
      </c>
      <c r="C84">
        <v>4.8958000000000002E-2</v>
      </c>
    </row>
    <row r="85" spans="1:3" x14ac:dyDescent="0.55000000000000004">
      <c r="A85">
        <v>83</v>
      </c>
      <c r="B85">
        <v>7.5396000000000005E-2</v>
      </c>
      <c r="C85">
        <v>5.6269E-2</v>
      </c>
    </row>
    <row r="86" spans="1:3" x14ac:dyDescent="0.55000000000000004">
      <c r="A86">
        <v>84</v>
      </c>
      <c r="B86">
        <v>8.4754999999999997E-2</v>
      </c>
      <c r="C86">
        <v>6.3935000000000006E-2</v>
      </c>
    </row>
    <row r="87" spans="1:3" x14ac:dyDescent="0.55000000000000004">
      <c r="A87">
        <v>85</v>
      </c>
      <c r="B87">
        <v>9.4663999999999998E-2</v>
      </c>
      <c r="C87">
        <v>7.2461999999999999E-2</v>
      </c>
    </row>
    <row r="88" spans="1:3" x14ac:dyDescent="0.55000000000000004">
      <c r="A88">
        <v>86</v>
      </c>
      <c r="B88">
        <v>0.106853</v>
      </c>
      <c r="C88">
        <v>8.3094000000000001E-2</v>
      </c>
    </row>
    <row r="89" spans="1:3" x14ac:dyDescent="0.55000000000000004">
      <c r="A89">
        <v>87</v>
      </c>
      <c r="B89">
        <v>0.118585</v>
      </c>
      <c r="C89">
        <v>9.3462000000000003E-2</v>
      </c>
    </row>
    <row r="90" spans="1:3" x14ac:dyDescent="0.55000000000000004">
      <c r="A90">
        <v>88</v>
      </c>
      <c r="B90">
        <v>0.13335900000000001</v>
      </c>
      <c r="C90">
        <v>0.106434</v>
      </c>
    </row>
    <row r="91" spans="1:3" x14ac:dyDescent="0.55000000000000004">
      <c r="A91">
        <v>89</v>
      </c>
      <c r="B91">
        <v>0.14985100000000001</v>
      </c>
      <c r="C91">
        <v>0.11894200000000001</v>
      </c>
    </row>
    <row r="92" spans="1:3" x14ac:dyDescent="0.55000000000000004">
      <c r="A92">
        <v>90</v>
      </c>
      <c r="B92">
        <v>0.15953000000000001</v>
      </c>
      <c r="C92">
        <v>0.13438700000000001</v>
      </c>
    </row>
    <row r="93" spans="1:3" x14ac:dyDescent="0.55000000000000004">
      <c r="A93">
        <v>91</v>
      </c>
      <c r="B93">
        <v>0.17905499999999999</v>
      </c>
      <c r="C93">
        <v>0.150755</v>
      </c>
    </row>
    <row r="94" spans="1:3" x14ac:dyDescent="0.55000000000000004">
      <c r="A94">
        <v>92</v>
      </c>
      <c r="B94">
        <v>0.19694999999999999</v>
      </c>
      <c r="C94">
        <v>0.16707900000000001</v>
      </c>
    </row>
    <row r="95" spans="1:3" x14ac:dyDescent="0.55000000000000004">
      <c r="A95">
        <v>93</v>
      </c>
      <c r="B95">
        <v>0.21504400000000001</v>
      </c>
      <c r="C95">
        <v>0.18434400000000001</v>
      </c>
    </row>
    <row r="96" spans="1:3" x14ac:dyDescent="0.55000000000000004">
      <c r="A96">
        <v>94</v>
      </c>
      <c r="B96">
        <v>0.23808599999999999</v>
      </c>
      <c r="C96">
        <v>0.20446700000000001</v>
      </c>
    </row>
    <row r="97" spans="1:3" x14ac:dyDescent="0.55000000000000004">
      <c r="A97">
        <v>95</v>
      </c>
      <c r="B97">
        <v>0.26101200000000002</v>
      </c>
      <c r="C97">
        <v>0.22821</v>
      </c>
    </row>
    <row r="98" spans="1:3" x14ac:dyDescent="0.55000000000000004">
      <c r="A98">
        <v>96</v>
      </c>
      <c r="B98">
        <v>0.28671400000000002</v>
      </c>
      <c r="C98">
        <v>0.25076500000000002</v>
      </c>
    </row>
    <row r="99" spans="1:3" x14ac:dyDescent="0.55000000000000004">
      <c r="A99">
        <v>97</v>
      </c>
      <c r="B99">
        <v>0.30411300000000002</v>
      </c>
      <c r="C99">
        <v>0.26705800000000002</v>
      </c>
    </row>
    <row r="100" spans="1:3" x14ac:dyDescent="0.55000000000000004">
      <c r="A100">
        <v>98</v>
      </c>
      <c r="B100">
        <v>0.32589200000000002</v>
      </c>
      <c r="C100">
        <v>0.29126000000000002</v>
      </c>
    </row>
    <row r="101" spans="1:3" x14ac:dyDescent="0.55000000000000004">
      <c r="A101">
        <v>99</v>
      </c>
      <c r="B101">
        <v>0.36953999999999998</v>
      </c>
      <c r="C101">
        <v>0.30952600000000002</v>
      </c>
    </row>
    <row r="102" spans="1:3" x14ac:dyDescent="0.55000000000000004">
      <c r="A102">
        <v>100</v>
      </c>
      <c r="B102">
        <v>0.38438600000000001</v>
      </c>
      <c r="C102">
        <v>0.34336299999999997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log_rates_1st_revision</vt:lpstr>
      <vt:lpstr>other_log_rates</vt:lpstr>
      <vt:lpstr>costs</vt:lpstr>
      <vt:lpstr>state_utilities</vt:lpstr>
      <vt:lpstr>uk_lifetables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2015-06-05T18:19:34Z</dcterms:created>
  <dcterms:modified xsi:type="dcterms:W3CDTF">2022-05-05T15:59:04Z</dcterms:modified>
</cp:coreProperties>
</file>