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Gleason_high risk vs low risk/gleason_less8/"/>
    </mc:Choice>
  </mc:AlternateContent>
  <xr:revisionPtr revIDLastSave="177" documentId="8_{9B3D1BBC-5F56-4A39-989C-5B866D2B5468}" xr6:coauthVersionLast="47" xr6:coauthVersionMax="47" xr10:uidLastSave="{A6DFF9A5-46C6-4FA7-8456-22A6C46DF006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7" i="1"/>
  <c r="N8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N4" i="1" l="1"/>
  <c r="N5" i="1"/>
  <c r="N6" i="1"/>
  <c r="N9" i="1"/>
</calcChain>
</file>

<file path=xl/sharedStrings.xml><?xml version="1.0" encoding="utf-8"?>
<sst xmlns="http://schemas.openxmlformats.org/spreadsheetml/2006/main" count="27" uniqueCount="27">
  <si>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</si>
  <si>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</si>
  <si>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</si>
  <si>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</si>
  <si>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</si>
  <si>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</si>
  <si>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</si>
  <si>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</si>
  <si>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</si>
  <si>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</si>
  <si>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</si>
  <si>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</si>
  <si>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</si>
  <si>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</si>
  <si>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</si>
  <si>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</si>
  <si>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</si>
  <si>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</si>
  <si>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</si>
  <si>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</si>
  <si>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</si>
  <si>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</si>
  <si>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0.584 (0.354, 0.965)</t>
  </si>
  <si>
    <t>0.67 (0.46 to 0.98</t>
  </si>
  <si>
    <t>0·44 (0·15–1·27)</t>
  </si>
  <si>
    <t>0.69 (0.45, 1.05)</t>
  </si>
  <si>
    <t>0.66 (0.42, 1.03)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</si>
</sst>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9"/>
  <sheetViews>
    <sheetView tabSelected="1" workbookViewId="0">
      <selection activeCell="H12" sqref="H12"/>
    </sheetView>
  </sheetViews>
  <sheetFormatPr defaultRowHeight="14.5" x14ac:dyDescent="0.35"/>
  <cols>
    <col min="6" max="6" width="14.269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1</v>
      </c>
      <c r="B2">
        <v>2</v>
      </c>
      <c r="C2">
        <v>-0.53785429615391001</v>
      </c>
      <c r="D2">
        <v>0.25582428270541108</v>
      </c>
      <c r="E2">
        <v>2</v>
      </c>
      <c r="F2" t="s">
        <v>1</v>
      </c>
      <c r="G2" t="s">
        <v>22</v>
      </c>
      <c r="H2">
        <v>0.58399999999999996</v>
      </c>
      <c r="I2">
        <v>0.35399999999999998</v>
      </c>
      <c r="J2">
        <v>0.96499999999999997</v>
      </c>
      <c r="K2">
        <f>LN(H2)</f>
        <v>-0.53785429615391001</v>
      </c>
      <c r="L2">
        <f>LN(I2)</f>
        <v>-1.0384583658483626</v>
      </c>
      <c r="M2">
        <f>LN(J2)</f>
        <v>-3.562717764315116E-2</v>
      </c>
      <c r="N2">
        <f>(M2-L2)/(2*1.96)</f>
        <v>0.25582428270541108</v>
      </c>
    </row>
    <row r="3" spans="1:14" x14ac:dyDescent="0.35">
      <c r="A3">
        <v>3</v>
      </c>
      <c r="B3">
        <v>4</v>
      </c>
      <c r="C3">
        <v>-0.38566248081198462</v>
      </c>
      <c r="D3">
        <v>0.21943909827120195</v>
      </c>
      <c r="E3">
        <v>2</v>
      </c>
      <c r="F3" t="s">
        <v>2</v>
      </c>
      <c r="H3">
        <v>0.68</v>
      </c>
      <c r="I3">
        <v>0.44</v>
      </c>
      <c r="J3">
        <v>1.04</v>
      </c>
      <c r="K3">
        <f t="shared" ref="K3:K9" si="0">LN(H3)</f>
        <v>-0.38566248081198462</v>
      </c>
      <c r="L3">
        <f t="shared" ref="L3:L9" si="1">LN(I3)</f>
        <v>-0.82098055206983023</v>
      </c>
      <c r="M3">
        <f t="shared" ref="M3:M9" si="2">LN(J3)</f>
        <v>3.9220713153281329E-2</v>
      </c>
      <c r="N3">
        <f t="shared" ref="N3:N9" si="3">(M3-L3)/(2*1.96)</f>
        <v>0.21943909827120195</v>
      </c>
    </row>
    <row r="4" spans="1:14" x14ac:dyDescent="0.35">
      <c r="A4">
        <v>2</v>
      </c>
      <c r="B4">
        <v>4</v>
      </c>
      <c r="C4">
        <v>-0.41551544396166579</v>
      </c>
      <c r="D4">
        <v>0.22884167600670088</v>
      </c>
      <c r="E4">
        <v>2</v>
      </c>
      <c r="F4" t="s">
        <v>3</v>
      </c>
      <c r="G4" t="s">
        <v>26</v>
      </c>
      <c r="H4">
        <v>0.66</v>
      </c>
      <c r="I4">
        <v>0.42</v>
      </c>
      <c r="J4">
        <v>1.03</v>
      </c>
      <c r="K4">
        <f t="shared" si="0"/>
        <v>-0.41551544396166579</v>
      </c>
      <c r="L4">
        <f t="shared" si="1"/>
        <v>-0.86750056770472306</v>
      </c>
      <c r="M4">
        <f t="shared" si="2"/>
        <v>2.9558802241544429E-2</v>
      </c>
      <c r="N4">
        <f t="shared" si="3"/>
        <v>0.22884167600670088</v>
      </c>
    </row>
    <row r="5" spans="1:14" x14ac:dyDescent="0.35">
      <c r="A5">
        <v>2</v>
      </c>
      <c r="B5">
        <v>4</v>
      </c>
      <c r="C5">
        <v>-0.37106368139083207</v>
      </c>
      <c r="D5">
        <v>0.21614741336408258</v>
      </c>
      <c r="E5">
        <v>2</v>
      </c>
      <c r="F5" t="s">
        <v>4</v>
      </c>
      <c r="G5" t="s">
        <v>25</v>
      </c>
      <c r="H5">
        <v>0.69</v>
      </c>
      <c r="I5">
        <v>0.45</v>
      </c>
      <c r="J5">
        <v>1.05</v>
      </c>
      <c r="K5">
        <f t="shared" si="0"/>
        <v>-0.37106368139083207</v>
      </c>
      <c r="L5">
        <f t="shared" si="1"/>
        <v>-0.79850769621777162</v>
      </c>
      <c r="M5">
        <f t="shared" si="2"/>
        <v>4.8790164169432049E-2</v>
      </c>
      <c r="N5">
        <f t="shared" si="3"/>
        <v>0.21614741336408258</v>
      </c>
    </row>
    <row r="6" spans="1:14" x14ac:dyDescent="0.35">
      <c r="A6">
        <v>5</v>
      </c>
      <c r="B6">
        <v>4</v>
      </c>
      <c r="C6">
        <v>-0.82098055206983023</v>
      </c>
      <c r="D6">
        <v>0.54493287891744413</v>
      </c>
      <c r="E6">
        <v>2</v>
      </c>
      <c r="F6" t="s">
        <v>5</v>
      </c>
      <c r="G6" t="s">
        <v>24</v>
      </c>
      <c r="H6">
        <v>0.44</v>
      </c>
      <c r="I6">
        <v>0.15</v>
      </c>
      <c r="J6">
        <v>1.27</v>
      </c>
      <c r="K6">
        <f t="shared" si="0"/>
        <v>-0.82098055206983023</v>
      </c>
      <c r="L6">
        <f t="shared" si="1"/>
        <v>-1.8971199848858813</v>
      </c>
      <c r="M6">
        <f t="shared" si="2"/>
        <v>0.23901690047049992</v>
      </c>
      <c r="N6">
        <f t="shared" si="3"/>
        <v>0.54493287891744413</v>
      </c>
    </row>
    <row r="7" spans="1:14" x14ac:dyDescent="0.35">
      <c r="A7">
        <v>5</v>
      </c>
      <c r="B7">
        <v>4</v>
      </c>
      <c r="C7">
        <v>-0.2744368457017603</v>
      </c>
      <c r="D7">
        <v>0.2400467715470731</v>
      </c>
      <c r="E7">
        <v>2</v>
      </c>
      <c r="F7" t="s">
        <v>6</v>
      </c>
      <c r="H7">
        <v>0.76</v>
      </c>
      <c r="I7">
        <v>0.48</v>
      </c>
      <c r="J7">
        <v>1.23</v>
      </c>
      <c r="K7">
        <f t="shared" si="0"/>
        <v>-0.2744368457017603</v>
      </c>
      <c r="L7">
        <f t="shared" si="1"/>
        <v>-0.73396917508020043</v>
      </c>
      <c r="M7">
        <f t="shared" si="2"/>
        <v>0.20701416938432612</v>
      </c>
      <c r="N7">
        <f t="shared" si="3"/>
        <v>0.2400467715470731</v>
      </c>
    </row>
    <row r="8" spans="1:14" x14ac:dyDescent="0.35">
      <c r="A8">
        <v>2</v>
      </c>
      <c r="B8">
        <v>4</v>
      </c>
      <c r="C8">
        <v>-0.12783337150988489</v>
      </c>
      <c r="D8">
        <v>0.20152984860965895</v>
      </c>
      <c r="E8">
        <v>2</v>
      </c>
      <c r="F8" t="s">
        <v>7</v>
      </c>
      <c r="H8">
        <v>0.88</v>
      </c>
      <c r="I8">
        <v>0.59</v>
      </c>
      <c r="J8">
        <v>1.3</v>
      </c>
      <c r="K8">
        <f t="shared" si="0"/>
        <v>-0.12783337150988489</v>
      </c>
      <c r="L8">
        <f t="shared" si="1"/>
        <v>-0.52763274208237199</v>
      </c>
      <c r="M8">
        <f t="shared" si="2"/>
        <v>0.26236426446749106</v>
      </c>
      <c r="N8">
        <f t="shared" si="3"/>
        <v>0.20152984860965895</v>
      </c>
    </row>
    <row r="9" spans="1:14" x14ac:dyDescent="0.35">
      <c r="A9">
        <v>6</v>
      </c>
      <c r="B9">
        <v>4</v>
      </c>
      <c r="C9">
        <v>-0.40047756659712525</v>
      </c>
      <c r="D9">
        <v>0.19294032708711142</v>
      </c>
      <c r="E9">
        <v>2</v>
      </c>
      <c r="F9" t="s">
        <v>8</v>
      </c>
      <c r="G9" t="s">
        <v>23</v>
      </c>
      <c r="H9">
        <v>0.67</v>
      </c>
      <c r="I9">
        <v>0.46</v>
      </c>
      <c r="J9">
        <v>0.98</v>
      </c>
      <c r="K9">
        <f t="shared" si="0"/>
        <v>-0.40047756659712525</v>
      </c>
      <c r="L9">
        <f t="shared" si="1"/>
        <v>-0.77652878949899629</v>
      </c>
      <c r="M9">
        <f t="shared" si="2"/>
        <v>-2.0202707317519466E-2</v>
      </c>
      <c r="N9">
        <f t="shared" si="3"/>
        <v>0.19294032708711142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2023-03-30T13:50:58Z</dcterms:modified>
</cp:coreProperties>
</file>