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ubgroups_global/OS/High risk vs low risk/High risk/"/>
    </mc:Choice>
  </mc:AlternateContent>
  <xr:revisionPtr revIDLastSave="160" documentId="8_{9B3D1BBC-5F56-4A39-989C-5B866D2B5468}" xr6:coauthVersionLast="47" xr6:coauthVersionMax="47" xr10:uidLastSave="{2C38BAF1-17F0-418C-9DE8-A5DDFF2F5EED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K6" i="1"/>
  <c r="N3" i="1"/>
  <c r="N4" i="1"/>
  <c r="N5" i="1"/>
  <c r="N2" i="1"/>
  <c r="M3" i="1"/>
  <c r="M4" i="1"/>
  <c r="M5" i="1"/>
  <c r="M2" i="1"/>
  <c r="L3" i="1"/>
  <c r="L4" i="1"/>
  <c r="L5" i="1"/>
  <c r="L2" i="1"/>
  <c r="K3" i="1"/>
  <c r="K4" i="1"/>
  <c r="K5" i="1"/>
  <c r="K2" i="1"/>
  <c r="N6" i="1" l="1"/>
</calcChain>
</file>

<file path=xl/sharedStrings.xml><?xml version="1.0" encoding="utf-8"?>
<sst xmlns="http://schemas.openxmlformats.org/spreadsheetml/2006/main" count="24" uniqueCount="24">
  <si>
    <t>#ID</t>
  </si>
  <si>
    <t>#ARASENS</t>
  </si>
  <si>
    <t>#GETUG-AFU 15</t>
  </si>
  <si>
    <t>#LATITUDE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</si>
  <si>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</si>
  <si>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</si>
  <si>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</si>
  <si>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</si>
  <si>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</si>
  <si>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</si>
  <si>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</si>
  <si>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</si>
  <si>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</si>
  <si>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</si>
  <si>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</si>
  <si>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</si>
  <si>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</si>
  <si>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</si>
  <si>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0·94 (0·59–1·51)</t>
  </si>
  <si>
    <t>0.699 (0.576, 0.847)</t>
  </si>
  <si>
    <t>0.57 (0.45 to 0.73)</t>
  </si>
  <si>
    <t>0·66 (95% CI 0·56−0·78</t>
  </si>
  <si>
    <t>#STAMPEDE-2</t>
  </si>
  <si>
    <t>0.54 (0.43-0.69)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</si>
</sst>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6"/>
  <sheetViews>
    <sheetView tabSelected="1" workbookViewId="0">
      <selection activeCell="D6" sqref="D6"/>
    </sheetView>
  </sheetViews>
  <sheetFormatPr defaultRowHeight="14.5" x14ac:dyDescent="0.35"/>
  <cols>
    <col min="6" max="6" width="27.453125" customWidth="1"/>
    <col min="7" max="7" width="20.81640625" customWidth="1"/>
    <col min="8" max="8" width="12.7265625" customWidth="1"/>
    <col min="14" max="14" width="14.90625" customWidth="1"/>
  </cols>
  <sheetData>
    <row r="1" spans="1:14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0</v>
      </c>
      <c r="G1" t="s">
        <v>17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35">
      <c r="A2">
        <v>1</v>
      </c>
      <c r="B2">
        <v>2</v>
      </c>
      <c r="C2">
        <v>-0.35810453674832687</v>
      </c>
      <c r="D2">
        <v>9.8365569886776319E-2</v>
      </c>
      <c r="E2">
        <v>2</v>
      </c>
      <c r="F2" t="s">
        <v>1</v>
      </c>
      <c r="G2" t="s">
        <v>19</v>
      </c>
      <c r="H2">
        <v>0.69899999999999995</v>
      </c>
      <c r="I2">
        <v>0.57599999999999996</v>
      </c>
      <c r="J2">
        <v>0.84699999999999998</v>
      </c>
      <c r="K2">
        <f>LN(H2)</f>
        <v>-0.35810453674832687</v>
      </c>
      <c r="L2">
        <f>LN(I2)</f>
        <v>-0.55164761828624587</v>
      </c>
      <c r="M2">
        <f>LN(J2)</f>
        <v>-0.16605458433008269</v>
      </c>
      <c r="N2">
        <f>(M2-L2)/(2*1.96)</f>
        <v>9.8365569886776319E-2</v>
      </c>
    </row>
    <row r="3" spans="1:14" x14ac:dyDescent="0.35">
      <c r="A3">
        <v>2</v>
      </c>
      <c r="B3">
        <v>3</v>
      </c>
      <c r="C3">
        <v>-6.1875403718087529E-2</v>
      </c>
      <c r="D3">
        <v>0.23973020227275638</v>
      </c>
      <c r="E3">
        <v>2</v>
      </c>
      <c r="F3" t="s">
        <v>2</v>
      </c>
      <c r="G3" t="s">
        <v>18</v>
      </c>
      <c r="H3">
        <v>0.94</v>
      </c>
      <c r="I3">
        <v>0.59</v>
      </c>
      <c r="J3">
        <v>1.51</v>
      </c>
      <c r="K3">
        <f t="shared" ref="K3:K6" si="0">LN(H3)</f>
        <v>-6.1875403718087529E-2</v>
      </c>
      <c r="L3">
        <f t="shared" ref="L3:L6" si="1">LN(I3)</f>
        <v>-0.52763274208237199</v>
      </c>
      <c r="M3">
        <f t="shared" ref="M3:M6" si="2">LN(J3)</f>
        <v>0.41210965082683298</v>
      </c>
      <c r="N3">
        <f t="shared" ref="N3:N6" si="3">(M3-L3)/(2*1.96)</f>
        <v>0.23973020227275638</v>
      </c>
    </row>
    <row r="4" spans="1:14" x14ac:dyDescent="0.35">
      <c r="A4">
        <v>4</v>
      </c>
      <c r="B4">
        <v>3</v>
      </c>
      <c r="C4">
        <v>-0.41551544396166579</v>
      </c>
      <c r="D4">
        <v>8.4529881621031241E-2</v>
      </c>
      <c r="E4">
        <v>2</v>
      </c>
      <c r="F4" t="s">
        <v>3</v>
      </c>
      <c r="G4" t="s">
        <v>21</v>
      </c>
      <c r="H4">
        <v>0.66</v>
      </c>
      <c r="I4">
        <v>0.56000000000000005</v>
      </c>
      <c r="J4">
        <v>0.78</v>
      </c>
      <c r="K4">
        <f t="shared" si="0"/>
        <v>-0.41551544396166579</v>
      </c>
      <c r="L4">
        <f t="shared" si="1"/>
        <v>-0.57981849525294205</v>
      </c>
      <c r="M4">
        <f t="shared" si="2"/>
        <v>-0.24846135929849961</v>
      </c>
      <c r="N4">
        <f t="shared" si="3"/>
        <v>8.4529881621031241E-2</v>
      </c>
    </row>
    <row r="5" spans="1:14" x14ac:dyDescent="0.35">
      <c r="A5">
        <v>5</v>
      </c>
      <c r="B5">
        <v>3</v>
      </c>
      <c r="C5">
        <v>-0.56211891815354131</v>
      </c>
      <c r="D5">
        <v>0.12341758963726311</v>
      </c>
      <c r="E5">
        <v>2</v>
      </c>
      <c r="F5" t="s">
        <v>4</v>
      </c>
      <c r="G5" t="s">
        <v>20</v>
      </c>
      <c r="H5">
        <v>0.56999999999999995</v>
      </c>
      <c r="I5">
        <v>0.45</v>
      </c>
      <c r="J5">
        <v>0.73</v>
      </c>
      <c r="K5">
        <f t="shared" si="0"/>
        <v>-0.56211891815354131</v>
      </c>
      <c r="L5">
        <f t="shared" si="1"/>
        <v>-0.79850769621777162</v>
      </c>
      <c r="M5">
        <f t="shared" si="2"/>
        <v>-0.31471074483970024</v>
      </c>
      <c r="N5">
        <f t="shared" si="3"/>
        <v>0.12341758963726311</v>
      </c>
    </row>
    <row r="6" spans="1:14" x14ac:dyDescent="0.35">
      <c r="A6">
        <v>4</v>
      </c>
      <c r="B6">
        <v>3</v>
      </c>
      <c r="C6">
        <v>-0.61618613942381695</v>
      </c>
      <c r="D6">
        <v>0.12063938492441248</v>
      </c>
      <c r="E6">
        <v>2</v>
      </c>
      <c r="F6" t="s">
        <v>22</v>
      </c>
      <c r="G6" t="s">
        <v>23</v>
      </c>
      <c r="H6">
        <v>0.54</v>
      </c>
      <c r="I6">
        <v>0.43</v>
      </c>
      <c r="J6">
        <v>0.69</v>
      </c>
      <c r="K6">
        <f t="shared" si="0"/>
        <v>-0.61618613942381695</v>
      </c>
      <c r="L6">
        <f t="shared" si="1"/>
        <v>-0.84397007029452897</v>
      </c>
      <c r="M6">
        <f t="shared" si="2"/>
        <v>-0.37106368139083207</v>
      </c>
      <c r="N6">
        <f t="shared" si="3"/>
        <v>0.12063938492441248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2023-03-30T14:13:24Z</dcterms:modified>
</cp:coreProperties>
</file>