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"/>
    </mc:Choice>
  </mc:AlternateContent>
  <xr:revisionPtr revIDLastSave="0" documentId="13_ncr:40009_{447051D6-A003-4A08-8ED2-324560B51C37}" xr6:coauthVersionLast="47" xr6:coauthVersionMax="47" xr10:uidLastSave="{00000000-0000-0000-0000-000000000000}"/>
  <bookViews>
    <workbookView xWindow="-120" yWindow="-120" windowWidth="20730" windowHeight="11310"/>
  </bookViews>
  <sheets>
    <sheet name="Sheet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3" i="1" l="1"/>
  <c r="Y45" i="1" s="1"/>
  <c r="X43" i="1"/>
  <c r="X45" i="1" s="1"/>
  <c r="W43" i="1"/>
  <c r="W45" i="1" s="1"/>
  <c r="Y38" i="1"/>
  <c r="X38" i="1"/>
  <c r="W38" i="1"/>
  <c r="D32" i="1"/>
  <c r="D34" i="1" s="1"/>
  <c r="C32" i="1"/>
  <c r="C34" i="1" s="1"/>
  <c r="B32" i="1"/>
  <c r="B34" i="1" s="1"/>
  <c r="Y33" i="1"/>
  <c r="X33" i="1"/>
  <c r="W33" i="1"/>
  <c r="D27" i="1"/>
  <c r="C27" i="1"/>
  <c r="B27" i="1"/>
  <c r="Y26" i="1"/>
  <c r="Y28" i="1" s="1"/>
  <c r="X26" i="1"/>
  <c r="X28" i="1" s="1"/>
  <c r="W26" i="1"/>
  <c r="W28" i="1" s="1"/>
  <c r="D22" i="1"/>
  <c r="C22" i="1"/>
  <c r="B22" i="1"/>
  <c r="B17" i="1"/>
  <c r="B36" i="1" s="1"/>
  <c r="D15" i="1"/>
  <c r="D17" i="1" s="1"/>
  <c r="D36" i="1" s="1"/>
  <c r="C15" i="1"/>
  <c r="C17" i="1" s="1"/>
  <c r="B15" i="1"/>
  <c r="X47" i="1" l="1"/>
  <c r="C36" i="1"/>
  <c r="W47" i="1"/>
  <c r="Y47" i="1"/>
</calcChain>
</file>

<file path=xl/sharedStrings.xml><?xml version="1.0" encoding="utf-8"?>
<sst xmlns="http://schemas.openxmlformats.org/spreadsheetml/2006/main" count="66" uniqueCount="33">
  <si>
    <t>Susan</t>
  </si>
  <si>
    <t>Chicago Museum</t>
  </si>
  <si>
    <t>Orlando Theme Park</t>
  </si>
  <si>
    <t>Caribbean Cruise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</si>
  <si>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</si>
  <si>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</si>
  <si>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</si>
  <si>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</si>
  <si>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</si>
  <si>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</si>
  <si>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Tim</t>
  </si>
  <si>
    <t>Disneyland</t>
  </si>
  <si>
    <t>Universal Studios</t>
  </si>
  <si>
    <t>Sea World</t>
  </si>
  <si>
    <t>Busch Gardens</t>
  </si>
  <si>
    <t>Cruise</t>
  </si>
  <si>
    <t>Subtotal of Tickets(per person)</t>
  </si>
  <si>
    <t>Number of People in group</t>
  </si>
  <si>
    <t>Total cost of tickets</t>
  </si>
  <si>
    <t>Hotel Expenses</t>
  </si>
  <si>
    <t>Hotel cost per night</t>
  </si>
  <si>
    <t>Number of nights</t>
  </si>
  <si>
    <t>Hotel Total</t>
  </si>
  <si>
    <t>Car Expenses</t>
  </si>
  <si>
    <t>Car rental (per day)</t>
  </si>
  <si>
    <t>Number of days</t>
  </si>
  <si>
    <t>Car Expenses Total</t>
  </si>
  <si>
    <t>Food Expenses</t>
  </si>
  <si>
    <t>Food Expenses (per day)</t>
  </si>
  <si>
    <t>Subtotal of food Expenses (per person)</t>
  </si>
  <si>
    <t>Number of people in group</t>
  </si>
  <si>
    <t>Food Expenses Total</t>
  </si>
  <si>
    <t xml:space="preserve">Total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</si>
</sst>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21" x14ac:knownFonts="1">
    <font>
      <sz val="11"/>
      <color theme="1"/>
      <name val="Liberation Sans"/>
      <family val="2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b/>
      <sz val="11"/>
      <color theme="1"/>
      <name val="Liberation Sans"/>
      <family val="2"/>
    </font>
    <font>
      <b/>
      <i/>
      <sz val="11"/>
      <color rgb="FFC9211E"/>
      <name val="Liberation Sans"/>
      <family val="2"/>
    </font>
    <font>
      <b/>
      <sz val="11"/>
      <color rgb="FF000000"/>
      <name val="Liberation Sans"/>
      <family val="2"/>
    </font>
    <font>
      <b/>
      <i/>
      <sz val="11"/>
      <color theme="1"/>
      <name val="Liberation Sans"/>
      <family val="2"/>
    </font>
    <font>
      <b/>
      <i/>
      <sz val="10"/>
      <color rgb="FFC9211E"/>
      <name val="Liberation Sans"/>
      <family val="2"/>
    </font>
    <font>
      <b/>
      <sz val="10"/>
      <color theme="1"/>
      <name val="Liberation Sans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00BFFF"/>
        <bgColor rgb="FF00BFFF"/>
      </patternFill>
    </fill>
    <fill>
      <patternFill patternType="solid">
        <fgColor rgb="FFB0C4DE"/>
        <bgColor rgb="FFB0C4DE"/>
      </patternFill>
    </fill>
    <fill>
      <patternFill patternType="solid">
        <fgColor rgb="FF4169E1"/>
        <bgColor rgb="FF4169E1"/>
      </patternFill>
    </fill>
    <fill>
      <patternFill patternType="solid">
        <fgColor rgb="FF66CDAA"/>
        <bgColor rgb="FF66CDAA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38">
    <xf numFmtId="0" fontId="0" fillId="0" borderId="0" xfId="0"/>
    <xf numFmtId="0" fontId="15" fillId="0" borderId="0" xfId="0" applyFont="1"/>
    <xf numFmtId="164" fontId="15" fillId="0" borderId="0" xfId="0" applyNumberFormat="1" applyFont="1"/>
    <xf numFmtId="0" fontId="16" fillId="9" borderId="0" xfId="0" applyFont="1" applyFill="1"/>
    <xf numFmtId="164" fontId="15" fillId="9" borderId="0" xfId="0" applyNumberFormat="1" applyFont="1" applyFill="1"/>
    <xf numFmtId="0" fontId="15" fillId="9" borderId="0" xfId="0" applyFont="1" applyFill="1"/>
    <xf numFmtId="0" fontId="17" fillId="9" borderId="0" xfId="0" applyFont="1" applyFill="1"/>
    <xf numFmtId="0" fontId="0" fillId="0" borderId="0" xfId="0" applyFont="1"/>
    <xf numFmtId="0" fontId="15" fillId="0" borderId="0" xfId="0" applyFont="1" applyFill="1"/>
    <xf numFmtId="164" fontId="15" fillId="0" borderId="0" xfId="0" applyNumberFormat="1" applyFont="1" applyFill="1"/>
    <xf numFmtId="0" fontId="16" fillId="10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0" fontId="16" fillId="11" borderId="0" xfId="0" applyFont="1" applyFill="1"/>
    <xf numFmtId="164" fontId="15" fillId="11" borderId="0" xfId="0" applyNumberFormat="1" applyFont="1" applyFill="1"/>
    <xf numFmtId="0" fontId="15" fillId="11" borderId="0" xfId="0" applyFont="1" applyFill="1"/>
    <xf numFmtId="0" fontId="16" fillId="12" borderId="0" xfId="0" applyFont="1" applyFill="1"/>
    <xf numFmtId="164" fontId="15" fillId="12" borderId="0" xfId="0" applyNumberFormat="1" applyFont="1" applyFill="1"/>
    <xf numFmtId="0" fontId="15" fillId="12" borderId="0" xfId="0" applyFont="1" applyFill="1"/>
    <xf numFmtId="0" fontId="18" fillId="13" borderId="0" xfId="0" applyFont="1" applyFill="1"/>
    <xf numFmtId="164" fontId="18" fillId="13" borderId="0" xfId="0" applyNumberFormat="1" applyFont="1" applyFill="1"/>
    <xf numFmtId="0" fontId="19" fillId="9" borderId="0" xfId="0" applyFont="1" applyFill="1"/>
    <xf numFmtId="164" fontId="20" fillId="9" borderId="0" xfId="0" applyNumberFormat="1" applyFont="1" applyFill="1"/>
    <xf numFmtId="0" fontId="20" fillId="9" borderId="0" xfId="0" applyFont="1" applyFill="1"/>
    <xf numFmtId="0" fontId="2" fillId="9" borderId="0" xfId="0" applyFont="1" applyFill="1"/>
    <xf numFmtId="0" fontId="20" fillId="0" borderId="0" xfId="0" applyFont="1"/>
    <xf numFmtId="164" fontId="20" fillId="0" borderId="0" xfId="0" applyNumberFormat="1" applyFont="1"/>
    <xf numFmtId="0" fontId="20" fillId="0" borderId="0" xfId="0" applyFont="1" applyFill="1"/>
    <xf numFmtId="164" fontId="20" fillId="0" borderId="0" xfId="0" applyNumberFormat="1" applyFont="1" applyFill="1"/>
    <xf numFmtId="0" fontId="19" fillId="10" borderId="0" xfId="0" applyFont="1" applyFill="1"/>
    <xf numFmtId="164" fontId="20" fillId="10" borderId="0" xfId="0" applyNumberFormat="1" applyFont="1" applyFill="1"/>
    <xf numFmtId="0" fontId="20" fillId="10" borderId="0" xfId="0" applyFont="1" applyFill="1"/>
    <xf numFmtId="0" fontId="19" fillId="11" borderId="0" xfId="0" applyFont="1" applyFill="1"/>
    <xf numFmtId="164" fontId="20" fillId="11" borderId="0" xfId="0" applyNumberFormat="1" applyFont="1" applyFill="1"/>
    <xf numFmtId="0" fontId="20" fillId="11" borderId="0" xfId="0" applyFont="1" applyFill="1"/>
    <xf numFmtId="0" fontId="19" fillId="12" borderId="0" xfId="0" applyFont="1" applyFill="1"/>
    <xf numFmtId="164" fontId="20" fillId="12" borderId="0" xfId="0" applyNumberFormat="1" applyFont="1" applyFill="1"/>
    <xf numFmtId="0" fontId="20" fillId="12" borderId="0" xfId="0" applyFont="1" applyFill="1"/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TOTAL OF VACATION EXPENSES</a:t>
            </a:r>
          </a:p>
        </c:rich>
      </c:tx>
      <c:layout>
        <c:manualLayout>
          <c:xMode val="edge"/>
          <c:yMode val="edge"/>
          <c:x val="0.31375653225275646"/>
          <c:y val="2.290258736119814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Sheet1!$A$36:$A$36</c:f>
              <c:strCache>
                <c:ptCount val="1"/>
                <c:pt idx="0">
                  <c:v>Total  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Sheet1!$B$1:$D$1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Caribbean Cruise</c:v>
                </c:pt>
              </c:strCache>
            </c:strRef>
          </c:cat>
          <c:val>
            <c:numRef>
              <c:f>Sheet1!$B$36:$D$36</c:f>
              <c:numCache>
                <c:formatCode>[$$-409]#,##0.00;[Red]"-"[$$-409]#,##0.00</c:formatCode>
                <c:ptCount val="3"/>
                <c:pt idx="0">
                  <c:v>1854</c:v>
                </c:pt>
                <c:pt idx="1">
                  <c:v>1853</c:v>
                </c:pt>
                <c:pt idx="2">
                  <c:v>1810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522768"/>
        <c:axId val="1758518608"/>
      </c:barChart>
      <c:valAx>
        <c:axId val="1758518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[$$-409]#,##0.00;[Red]&quot;-&quot;[$$-409]#,##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58522768"/>
        <c:crossesAt val="0"/>
        <c:crossBetween val="between"/>
      </c:valAx>
      <c:catAx>
        <c:axId val="175852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Vacations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58518608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TOTAL OF VACATION EXPENSES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Sheet1!$V$47:$V$47</c:f>
              <c:strCache>
                <c:ptCount val="1"/>
                <c:pt idx="0">
                  <c:v>Total  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Sheet1!$W$10:$Y$10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Caribbean Cruise</c:v>
                </c:pt>
              </c:strCache>
            </c:strRef>
          </c:cat>
          <c:val>
            <c:numRef>
              <c:f>Sheet1!$W$47:$Y$47</c:f>
              <c:numCache>
                <c:formatCode>[$$-409]#,##0.00;[Red]"-"[$$-409]#,##0.00</c:formatCode>
                <c:ptCount val="3"/>
                <c:pt idx="0">
                  <c:v>3495</c:v>
                </c:pt>
                <c:pt idx="1">
                  <c:v>3845</c:v>
                </c:pt>
                <c:pt idx="2">
                  <c:v>4525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519856"/>
        <c:axId val="1758522352"/>
      </c:barChart>
      <c:valAx>
        <c:axId val="17585223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[$$-409]#,##0.00;[Red]&quot;-&quot;[$$-409]#,##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58519856"/>
        <c:crossesAt val="0"/>
        <c:crossBetween val="between"/>
      </c:valAx>
      <c:catAx>
        <c:axId val="175851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Vacations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58522352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886910" y="203514"/>
    <xdr:ext cx="5758159" cy="3327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40798-CE84-44FF-AA20-BBF28AEA3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9520032" y="2037283"/>
    <xdr:ext cx="4394880" cy="332713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6F3D5A-6505-4E45-A1DE-2017622AF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abSelected="1" workbookViewId="0">
      <selection activeCell="C22" sqref="C22"/>
    </sheetView>
  </sheetViews>
  <sheetFormatPr defaultRowHeight="12.75" x14ac:dyDescent="0.2"/>
  <cols>
    <col min="1" max="1" width="32.625" style="1" customWidth="1"/>
    <col min="2" max="2" width="16.875" style="2" bestFit="1" customWidth="1"/>
    <col min="3" max="3" width="19.75" style="2" bestFit="1" customWidth="1"/>
    <col min="4" max="4" width="16.75" style="2" bestFit="1" customWidth="1"/>
    <col min="5" max="11" width="10.625" style="1" customWidth="1"/>
    <col min="12" max="21" width="10.625" customWidth="1"/>
    <col min="22" max="22" width="33.25" customWidth="1"/>
    <col min="23" max="23" width="15.625" customWidth="1"/>
    <col min="24" max="24" width="18.25" customWidth="1"/>
    <col min="25" max="25" width="15.75" customWidth="1"/>
    <col min="26" max="32" width="10.625" customWidth="1"/>
  </cols>
  <sheetData>
    <row r="1" spans="1:32" ht="14.25" x14ac:dyDescent="0.2">
      <c r="A1" s="19" t="s">
        <v>0</v>
      </c>
      <c r="B1" s="20" t="s">
        <v>1</v>
      </c>
      <c r="C1" s="20" t="s">
        <v>2</v>
      </c>
      <c r="D1" s="20" t="s">
        <v>3</v>
      </c>
    </row>
    <row r="2" spans="1:32" ht="14.25" x14ac:dyDescent="0.2">
      <c r="A2" s="19"/>
      <c r="B2" s="20"/>
      <c r="C2" s="20"/>
      <c r="D2" s="20"/>
    </row>
    <row r="3" spans="1:32" ht="14.25" x14ac:dyDescent="0.2">
      <c r="A3" s="21" t="s">
        <v>4</v>
      </c>
      <c r="B3" s="22"/>
      <c r="C3" s="22"/>
      <c r="D3" s="22"/>
    </row>
    <row r="4" spans="1:32" ht="14.25" x14ac:dyDescent="0.2">
      <c r="A4" s="23" t="s">
        <v>5</v>
      </c>
      <c r="B4" s="22">
        <v>280</v>
      </c>
      <c r="C4" s="22">
        <v>100</v>
      </c>
      <c r="D4" s="22">
        <v>350</v>
      </c>
    </row>
    <row r="5" spans="1:32" ht="14.25" x14ac:dyDescent="0.2">
      <c r="A5" s="24" t="s">
        <v>6</v>
      </c>
      <c r="B5" s="22">
        <v>18</v>
      </c>
      <c r="C5" s="22">
        <v>0</v>
      </c>
      <c r="D5" s="22">
        <v>0</v>
      </c>
    </row>
    <row r="6" spans="1:32" ht="14.25" x14ac:dyDescent="0.2">
      <c r="A6" s="23" t="s">
        <v>7</v>
      </c>
      <c r="B6" s="22">
        <v>25</v>
      </c>
      <c r="C6" s="22">
        <v>0</v>
      </c>
      <c r="D6" s="22">
        <v>0</v>
      </c>
    </row>
    <row r="7" spans="1:32" ht="14.25" x14ac:dyDescent="0.2">
      <c r="A7" s="23" t="s">
        <v>8</v>
      </c>
      <c r="B7" s="22">
        <v>15</v>
      </c>
      <c r="C7" s="22">
        <v>0</v>
      </c>
      <c r="D7" s="22">
        <v>0</v>
      </c>
    </row>
    <row r="8" spans="1:32" ht="14.25" x14ac:dyDescent="0.2">
      <c r="A8" s="23" t="s">
        <v>9</v>
      </c>
      <c r="B8" s="22">
        <v>9</v>
      </c>
      <c r="C8" s="22">
        <v>0</v>
      </c>
      <c r="D8" s="22">
        <v>0</v>
      </c>
      <c r="P8" s="7"/>
    </row>
    <row r="9" spans="1:32" ht="14.25" x14ac:dyDescent="0.2">
      <c r="A9" s="23" t="s">
        <v>11</v>
      </c>
      <c r="B9" s="22">
        <v>0</v>
      </c>
      <c r="C9" s="22">
        <v>99</v>
      </c>
      <c r="D9" s="22">
        <v>0</v>
      </c>
    </row>
    <row r="10" spans="1:32" ht="14.25" x14ac:dyDescent="0.2">
      <c r="A10" s="23" t="s">
        <v>12</v>
      </c>
      <c r="B10" s="22">
        <v>0</v>
      </c>
      <c r="C10" s="22">
        <v>95</v>
      </c>
      <c r="D10" s="22">
        <v>0</v>
      </c>
      <c r="V10" s="1" t="s">
        <v>10</v>
      </c>
      <c r="W10" s="2" t="s">
        <v>1</v>
      </c>
      <c r="X10" s="2" t="s">
        <v>2</v>
      </c>
      <c r="Y10" s="2" t="s">
        <v>3</v>
      </c>
      <c r="Z10" s="1"/>
      <c r="AA10" s="1"/>
      <c r="AB10" s="1"/>
      <c r="AC10" s="1"/>
      <c r="AD10" s="1"/>
      <c r="AE10" s="1"/>
      <c r="AF10" s="1"/>
    </row>
    <row r="11" spans="1:32" ht="14.25" x14ac:dyDescent="0.2">
      <c r="A11" s="23" t="s">
        <v>13</v>
      </c>
      <c r="B11" s="22">
        <v>0</v>
      </c>
      <c r="C11" s="22">
        <v>85</v>
      </c>
      <c r="D11" s="22">
        <v>0</v>
      </c>
      <c r="V11" s="1"/>
      <c r="W11" s="2"/>
      <c r="X11" s="2"/>
      <c r="Y11" s="2"/>
      <c r="Z11" s="1"/>
      <c r="AA11" s="1"/>
      <c r="AB11" s="1"/>
      <c r="AC11" s="1"/>
      <c r="AD11" s="1"/>
      <c r="AE11" s="1"/>
      <c r="AF11" s="1"/>
    </row>
    <row r="12" spans="1:32" ht="14.25" x14ac:dyDescent="0.2">
      <c r="A12" s="23" t="s">
        <v>14</v>
      </c>
      <c r="B12" s="22">
        <v>0</v>
      </c>
      <c r="C12" s="22">
        <v>85</v>
      </c>
      <c r="D12" s="22">
        <v>0</v>
      </c>
      <c r="V12" s="1"/>
      <c r="W12" s="2"/>
      <c r="X12" s="2"/>
      <c r="Y12" s="2"/>
      <c r="Z12" s="1"/>
      <c r="AA12" s="1"/>
      <c r="AB12" s="1"/>
      <c r="AC12" s="1"/>
      <c r="AD12" s="1"/>
      <c r="AE12" s="1"/>
      <c r="AF12" s="1"/>
    </row>
    <row r="13" spans="1:32" ht="14.25" x14ac:dyDescent="0.2">
      <c r="A13" s="23" t="s">
        <v>15</v>
      </c>
      <c r="B13" s="22">
        <v>0</v>
      </c>
      <c r="C13" s="22"/>
      <c r="D13" s="22">
        <v>555</v>
      </c>
      <c r="V13" s="1"/>
      <c r="W13" s="2"/>
      <c r="X13" s="2"/>
      <c r="Y13" s="2"/>
      <c r="Z13" s="1"/>
      <c r="AA13" s="1"/>
      <c r="AB13" s="1"/>
      <c r="AC13" s="1"/>
      <c r="AD13" s="1"/>
      <c r="AE13" s="1"/>
      <c r="AF13" s="1"/>
    </row>
    <row r="14" spans="1:32" ht="14.25" x14ac:dyDescent="0.2">
      <c r="A14" s="25"/>
      <c r="B14" s="26"/>
      <c r="C14" s="26"/>
      <c r="D14" s="26"/>
      <c r="V14" s="3" t="s">
        <v>4</v>
      </c>
      <c r="W14" s="4"/>
      <c r="X14" s="4"/>
      <c r="Y14" s="4"/>
      <c r="Z14" s="1"/>
      <c r="AA14" s="1"/>
      <c r="AB14" s="1"/>
      <c r="AC14" s="1"/>
      <c r="AD14" s="1"/>
      <c r="AE14" s="1"/>
      <c r="AF14" s="1"/>
    </row>
    <row r="15" spans="1:32" ht="14.25" x14ac:dyDescent="0.2">
      <c r="A15" s="23" t="s">
        <v>16</v>
      </c>
      <c r="B15" s="22">
        <f>SUM(B4:B13)</f>
        <v>347</v>
      </c>
      <c r="C15" s="22">
        <f>SUM(C4:C13)</f>
        <v>464</v>
      </c>
      <c r="D15" s="22">
        <f>SUM(D4:D13)</f>
        <v>905</v>
      </c>
      <c r="V15" s="5" t="s">
        <v>5</v>
      </c>
      <c r="W15" s="4">
        <v>280</v>
      </c>
      <c r="X15" s="4">
        <v>100</v>
      </c>
      <c r="Y15" s="4">
        <v>350</v>
      </c>
      <c r="Z15" s="1"/>
      <c r="AA15" s="1"/>
      <c r="AB15" s="1"/>
      <c r="AC15" s="1"/>
      <c r="AD15" s="1"/>
      <c r="AE15" s="1"/>
      <c r="AF15" s="1"/>
    </row>
    <row r="16" spans="1:32" ht="14.25" x14ac:dyDescent="0.2">
      <c r="A16" s="23" t="s">
        <v>17</v>
      </c>
      <c r="B16" s="23">
        <v>2</v>
      </c>
      <c r="C16" s="23">
        <v>2</v>
      </c>
      <c r="D16" s="23">
        <v>2</v>
      </c>
      <c r="V16" s="6" t="s">
        <v>6</v>
      </c>
      <c r="W16" s="4">
        <v>18</v>
      </c>
      <c r="X16" s="4">
        <v>0</v>
      </c>
      <c r="Y16" s="4">
        <v>0</v>
      </c>
      <c r="Z16" s="1"/>
      <c r="AA16" s="1"/>
      <c r="AB16" s="1"/>
      <c r="AC16" s="1"/>
      <c r="AD16" s="1"/>
      <c r="AE16" s="1"/>
      <c r="AF16" s="1"/>
    </row>
    <row r="17" spans="1:32" ht="14.25" x14ac:dyDescent="0.2">
      <c r="A17" s="23" t="s">
        <v>18</v>
      </c>
      <c r="B17" s="22">
        <f>B16*B15</f>
        <v>694</v>
      </c>
      <c r="C17" s="22">
        <f>C16*C15</f>
        <v>928</v>
      </c>
      <c r="D17" s="22">
        <f>D16*D15</f>
        <v>1810</v>
      </c>
      <c r="V17" s="5" t="s">
        <v>7</v>
      </c>
      <c r="W17" s="4">
        <v>25</v>
      </c>
      <c r="X17" s="4">
        <v>0</v>
      </c>
      <c r="Y17" s="4">
        <v>0</v>
      </c>
      <c r="Z17" s="1"/>
      <c r="AA17" s="1"/>
      <c r="AB17" s="1"/>
      <c r="AC17" s="1"/>
      <c r="AD17" s="1"/>
      <c r="AE17" s="1"/>
      <c r="AF17" s="1"/>
    </row>
    <row r="18" spans="1:32" ht="14.25" x14ac:dyDescent="0.2">
      <c r="A18" s="27"/>
      <c r="B18" s="28"/>
      <c r="C18" s="28"/>
      <c r="D18" s="28"/>
      <c r="V18" s="5" t="s">
        <v>8</v>
      </c>
      <c r="W18" s="4">
        <v>15</v>
      </c>
      <c r="X18" s="4">
        <v>0</v>
      </c>
      <c r="Y18" s="4">
        <v>0</v>
      </c>
      <c r="Z18" s="1"/>
      <c r="AA18" s="1"/>
      <c r="AB18" s="1"/>
      <c r="AC18" s="1"/>
      <c r="AD18" s="1"/>
      <c r="AE18" s="1"/>
      <c r="AF18" s="1"/>
    </row>
    <row r="19" spans="1:32" ht="14.25" x14ac:dyDescent="0.2">
      <c r="A19" s="29" t="s">
        <v>19</v>
      </c>
      <c r="B19" s="30"/>
      <c r="C19" s="30"/>
      <c r="D19" s="30"/>
      <c r="V19" s="5" t="s">
        <v>9</v>
      </c>
      <c r="W19" s="4">
        <v>9</v>
      </c>
      <c r="X19" s="4">
        <v>0</v>
      </c>
      <c r="Y19" s="4">
        <v>0</v>
      </c>
      <c r="Z19" s="1"/>
      <c r="AA19" s="1"/>
      <c r="AB19" s="1"/>
      <c r="AC19" s="1"/>
      <c r="AD19" s="1"/>
      <c r="AE19" s="1"/>
      <c r="AF19" s="1"/>
    </row>
    <row r="20" spans="1:32" ht="14.25" x14ac:dyDescent="0.2">
      <c r="A20" s="31" t="s">
        <v>20</v>
      </c>
      <c r="B20" s="30">
        <v>120</v>
      </c>
      <c r="C20" s="30">
        <v>105</v>
      </c>
      <c r="D20" s="30"/>
      <c r="V20" s="5" t="s">
        <v>11</v>
      </c>
      <c r="W20" s="4">
        <v>0</v>
      </c>
      <c r="X20" s="4">
        <v>99</v>
      </c>
      <c r="Y20" s="4">
        <v>0</v>
      </c>
      <c r="Z20" s="1"/>
      <c r="AA20" s="1"/>
      <c r="AB20" s="1"/>
      <c r="AC20" s="1"/>
      <c r="AD20" s="1"/>
      <c r="AE20" s="1"/>
      <c r="AF20" s="1"/>
    </row>
    <row r="21" spans="1:32" ht="14.25" x14ac:dyDescent="0.2">
      <c r="A21" s="31" t="s">
        <v>21</v>
      </c>
      <c r="B21" s="31">
        <v>5</v>
      </c>
      <c r="C21" s="31">
        <v>5</v>
      </c>
      <c r="D21" s="31">
        <v>5</v>
      </c>
      <c r="V21" s="5" t="s">
        <v>12</v>
      </c>
      <c r="W21" s="4">
        <v>0</v>
      </c>
      <c r="X21" s="4">
        <v>95</v>
      </c>
      <c r="Y21" s="4">
        <v>0</v>
      </c>
      <c r="Z21" s="1"/>
      <c r="AA21" s="1"/>
      <c r="AB21" s="1"/>
      <c r="AC21" s="1"/>
      <c r="AD21" s="1"/>
      <c r="AE21" s="1"/>
      <c r="AF21" s="1"/>
    </row>
    <row r="22" spans="1:32" ht="14.25" x14ac:dyDescent="0.2">
      <c r="A22" s="31" t="s">
        <v>22</v>
      </c>
      <c r="B22" s="30">
        <f>B20*B21</f>
        <v>600</v>
      </c>
      <c r="C22" s="30">
        <f>C20*C21</f>
        <v>525</v>
      </c>
      <c r="D22" s="30">
        <f>D20*D21</f>
        <v>0</v>
      </c>
      <c r="V22" s="5" t="s">
        <v>13</v>
      </c>
      <c r="W22" s="4">
        <v>0</v>
      </c>
      <c r="X22" s="4">
        <v>85</v>
      </c>
      <c r="Y22" s="4">
        <v>0</v>
      </c>
      <c r="Z22" s="1"/>
      <c r="AA22" s="1"/>
      <c r="AB22" s="1"/>
      <c r="AC22" s="1"/>
      <c r="AD22" s="1"/>
      <c r="AE22" s="1"/>
      <c r="AF22" s="1"/>
    </row>
    <row r="23" spans="1:32" ht="14.25" x14ac:dyDescent="0.2">
      <c r="A23" s="25"/>
      <c r="B23" s="26"/>
      <c r="C23" s="26"/>
      <c r="D23" s="26"/>
      <c r="V23" s="5" t="s">
        <v>14</v>
      </c>
      <c r="W23" s="4">
        <v>0</v>
      </c>
      <c r="X23" s="4">
        <v>85</v>
      </c>
      <c r="Y23" s="4">
        <v>0</v>
      </c>
      <c r="Z23" s="1"/>
      <c r="AA23" s="1"/>
      <c r="AB23" s="1"/>
      <c r="AC23" s="1"/>
      <c r="AD23" s="1"/>
      <c r="AE23" s="1"/>
      <c r="AF23" s="1"/>
    </row>
    <row r="24" spans="1:32" ht="14.25" x14ac:dyDescent="0.2">
      <c r="A24" s="32" t="s">
        <v>23</v>
      </c>
      <c r="B24" s="33"/>
      <c r="C24" s="33"/>
      <c r="D24" s="33"/>
      <c r="V24" s="5" t="s">
        <v>15</v>
      </c>
      <c r="W24" s="4">
        <v>0</v>
      </c>
      <c r="X24" s="4"/>
      <c r="Y24" s="4">
        <v>555</v>
      </c>
      <c r="Z24" s="1"/>
      <c r="AA24" s="1"/>
      <c r="AB24" s="1"/>
      <c r="AC24" s="1"/>
      <c r="AD24" s="1"/>
      <c r="AE24" s="1"/>
      <c r="AF24" s="1"/>
    </row>
    <row r="25" spans="1:32" ht="14.25" x14ac:dyDescent="0.2">
      <c r="A25" s="34" t="s">
        <v>24</v>
      </c>
      <c r="B25" s="33">
        <v>40</v>
      </c>
      <c r="C25" s="33"/>
      <c r="D25" s="33"/>
      <c r="V25" s="1"/>
      <c r="W25" s="2"/>
      <c r="X25" s="2"/>
      <c r="Y25" s="2"/>
      <c r="Z25" s="1"/>
      <c r="AA25" s="1"/>
      <c r="AB25" s="1"/>
      <c r="AC25" s="1"/>
      <c r="AD25" s="1"/>
      <c r="AE25" s="1"/>
      <c r="AF25" s="1"/>
    </row>
    <row r="26" spans="1:32" ht="14.25" x14ac:dyDescent="0.2">
      <c r="A26" s="34" t="s">
        <v>25</v>
      </c>
      <c r="B26" s="34">
        <v>4</v>
      </c>
      <c r="C26" s="34">
        <v>4</v>
      </c>
      <c r="D26" s="34">
        <v>4</v>
      </c>
      <c r="V26" s="5" t="s">
        <v>16</v>
      </c>
      <c r="W26" s="4">
        <f>SUM(W15:W24)</f>
        <v>347</v>
      </c>
      <c r="X26" s="4">
        <f>SUM(X15:X24)</f>
        <v>464</v>
      </c>
      <c r="Y26" s="4">
        <f>SUM(Y15:Y24)</f>
        <v>905</v>
      </c>
      <c r="Z26" s="1"/>
      <c r="AA26" s="1"/>
      <c r="AB26" s="1"/>
      <c r="AC26" s="1"/>
      <c r="AD26" s="1"/>
      <c r="AE26" s="1"/>
      <c r="AF26" s="1"/>
    </row>
    <row r="27" spans="1:32" ht="14.25" x14ac:dyDescent="0.2">
      <c r="A27" s="34" t="s">
        <v>26</v>
      </c>
      <c r="B27" s="33">
        <f>B25*B26</f>
        <v>160</v>
      </c>
      <c r="C27" s="33">
        <f>C25*C26</f>
        <v>0</v>
      </c>
      <c r="D27" s="33">
        <f>D25*D26</f>
        <v>0</v>
      </c>
      <c r="V27" s="5" t="s">
        <v>17</v>
      </c>
      <c r="W27" s="5">
        <v>5</v>
      </c>
      <c r="X27" s="5">
        <v>5</v>
      </c>
      <c r="Y27" s="5">
        <v>5</v>
      </c>
      <c r="Z27" s="1"/>
      <c r="AA27" s="1"/>
      <c r="AB27" s="1"/>
      <c r="AC27" s="1"/>
      <c r="AD27" s="1"/>
      <c r="AE27" s="1"/>
      <c r="AF27" s="1"/>
    </row>
    <row r="28" spans="1:32" ht="14.25" x14ac:dyDescent="0.2">
      <c r="A28" s="25"/>
      <c r="B28" s="26"/>
      <c r="C28" s="26"/>
      <c r="D28" s="26"/>
      <c r="V28" s="5" t="s">
        <v>18</v>
      </c>
      <c r="W28" s="4">
        <f>W27*W26</f>
        <v>1735</v>
      </c>
      <c r="X28" s="4">
        <f>X27*X26</f>
        <v>2320</v>
      </c>
      <c r="Y28" s="4">
        <f>Y27*Y26</f>
        <v>4525</v>
      </c>
      <c r="Z28" s="1"/>
      <c r="AA28" s="1"/>
      <c r="AB28" s="1"/>
      <c r="AC28" s="1"/>
      <c r="AD28" s="1"/>
      <c r="AE28" s="1"/>
      <c r="AF28" s="1"/>
    </row>
    <row r="29" spans="1:32" ht="14.25" x14ac:dyDescent="0.2">
      <c r="A29" s="35" t="s">
        <v>27</v>
      </c>
      <c r="B29" s="36"/>
      <c r="C29" s="36"/>
      <c r="D29" s="36"/>
      <c r="V29" s="8"/>
      <c r="W29" s="9"/>
      <c r="X29" s="9"/>
      <c r="Y29" s="9"/>
      <c r="Z29" s="1"/>
      <c r="AA29" s="1"/>
      <c r="AB29" s="1"/>
      <c r="AC29" s="1"/>
      <c r="AD29" s="1"/>
      <c r="AE29" s="1"/>
      <c r="AF29" s="1"/>
    </row>
    <row r="30" spans="1:32" ht="14.25" x14ac:dyDescent="0.2">
      <c r="A30" s="37" t="s">
        <v>28</v>
      </c>
      <c r="B30" s="36">
        <v>50</v>
      </c>
      <c r="C30" s="36">
        <v>50</v>
      </c>
      <c r="D30" s="36"/>
      <c r="V30" s="10" t="s">
        <v>19</v>
      </c>
      <c r="W30" s="11"/>
      <c r="X30" s="11"/>
      <c r="Y30" s="11"/>
      <c r="Z30" s="1"/>
      <c r="AA30" s="1"/>
      <c r="AB30" s="1"/>
      <c r="AC30" s="1"/>
      <c r="AD30" s="1"/>
      <c r="AE30" s="1"/>
      <c r="AF30" s="1"/>
    </row>
    <row r="31" spans="1:32" ht="14.25" x14ac:dyDescent="0.2">
      <c r="A31" s="37" t="s">
        <v>25</v>
      </c>
      <c r="B31" s="37">
        <v>4</v>
      </c>
      <c r="C31" s="37">
        <v>4</v>
      </c>
      <c r="D31" s="37">
        <v>4</v>
      </c>
      <c r="V31" s="12" t="s">
        <v>20</v>
      </c>
      <c r="W31" s="11">
        <v>120</v>
      </c>
      <c r="X31" s="11">
        <v>105</v>
      </c>
      <c r="Y31" s="11"/>
      <c r="Z31" s="1"/>
      <c r="AA31" s="1"/>
      <c r="AB31" s="1"/>
      <c r="AC31" s="1"/>
      <c r="AD31" s="1"/>
      <c r="AE31" s="1"/>
      <c r="AF31" s="1"/>
    </row>
    <row r="32" spans="1:32" ht="14.25" x14ac:dyDescent="0.2">
      <c r="A32" s="37" t="s">
        <v>29</v>
      </c>
      <c r="B32" s="36">
        <f>B30*B31</f>
        <v>200</v>
      </c>
      <c r="C32" s="36">
        <f>C30*C31</f>
        <v>200</v>
      </c>
      <c r="D32" s="36">
        <f>D30*D31</f>
        <v>0</v>
      </c>
      <c r="V32" s="12" t="s">
        <v>21</v>
      </c>
      <c r="W32" s="12">
        <v>5</v>
      </c>
      <c r="X32" s="12">
        <v>5</v>
      </c>
      <c r="Y32" s="12">
        <v>5</v>
      </c>
      <c r="Z32" s="1"/>
      <c r="AA32" s="1"/>
      <c r="AB32" s="1"/>
      <c r="AC32" s="1"/>
      <c r="AD32" s="1"/>
      <c r="AE32" s="1"/>
      <c r="AF32" s="1"/>
    </row>
    <row r="33" spans="1:32" ht="14.25" x14ac:dyDescent="0.2">
      <c r="A33" s="37" t="s">
        <v>30</v>
      </c>
      <c r="B33" s="37">
        <v>2</v>
      </c>
      <c r="C33" s="37">
        <v>2</v>
      </c>
      <c r="D33" s="37">
        <v>2</v>
      </c>
      <c r="V33" s="12" t="s">
        <v>22</v>
      </c>
      <c r="W33" s="11">
        <f>W31*W32</f>
        <v>600</v>
      </c>
      <c r="X33" s="11">
        <f>X31*X32</f>
        <v>525</v>
      </c>
      <c r="Y33" s="11">
        <f>Y31*Y32</f>
        <v>0</v>
      </c>
      <c r="Z33" s="1"/>
      <c r="AA33" s="1"/>
      <c r="AB33" s="1"/>
      <c r="AC33" s="1"/>
      <c r="AD33" s="1"/>
      <c r="AE33" s="1"/>
      <c r="AF33" s="1"/>
    </row>
    <row r="34" spans="1:32" ht="14.25" x14ac:dyDescent="0.2">
      <c r="A34" s="37" t="s">
        <v>31</v>
      </c>
      <c r="B34" s="36">
        <f>B32*B33</f>
        <v>400</v>
      </c>
      <c r="C34" s="36">
        <f>C32*C33</f>
        <v>400</v>
      </c>
      <c r="D34" s="36">
        <f>D32*D33</f>
        <v>0</v>
      </c>
      <c r="V34" s="1"/>
      <c r="W34" s="2"/>
      <c r="X34" s="2"/>
      <c r="Y34" s="2"/>
      <c r="Z34" s="1"/>
      <c r="AA34" s="1"/>
      <c r="AB34" s="1"/>
      <c r="AC34" s="1"/>
      <c r="AD34" s="1"/>
      <c r="AE34" s="1"/>
      <c r="AF34" s="1"/>
    </row>
    <row r="35" spans="1:32" ht="14.25" x14ac:dyDescent="0.2">
      <c r="A35" s="25"/>
      <c r="B35" s="26"/>
      <c r="C35" s="26"/>
      <c r="D35" s="26"/>
      <c r="V35" s="13" t="s">
        <v>23</v>
      </c>
      <c r="W35" s="14"/>
      <c r="X35" s="14"/>
      <c r="Y35" s="14"/>
      <c r="Z35" s="1"/>
      <c r="AA35" s="1"/>
      <c r="AB35" s="1"/>
      <c r="AC35" s="1"/>
      <c r="AD35" s="1"/>
      <c r="AE35" s="1"/>
      <c r="AF35" s="1"/>
    </row>
    <row r="36" spans="1:32" ht="14.25" x14ac:dyDescent="0.2">
      <c r="A36" s="25" t="s">
        <v>32</v>
      </c>
      <c r="B36" s="26">
        <f>B17+B22+B27+B34</f>
        <v>1854</v>
      </c>
      <c r="C36" s="26">
        <f>C17+C22+C27+C34</f>
        <v>1853</v>
      </c>
      <c r="D36" s="26">
        <f>D17+D22+D27+D34</f>
        <v>1810</v>
      </c>
      <c r="V36" s="15" t="s">
        <v>24</v>
      </c>
      <c r="W36" s="14">
        <v>40</v>
      </c>
      <c r="X36" s="14"/>
      <c r="Y36" s="14"/>
      <c r="Z36" s="1"/>
      <c r="AA36" s="1"/>
      <c r="AB36" s="1"/>
      <c r="AC36" s="1"/>
      <c r="AD36" s="1"/>
      <c r="AE36" s="1"/>
      <c r="AF36" s="1"/>
    </row>
    <row r="37" spans="1:32" ht="14.25" x14ac:dyDescent="0.2">
      <c r="V37" s="15" t="s">
        <v>25</v>
      </c>
      <c r="W37" s="15">
        <v>4</v>
      </c>
      <c r="X37" s="15">
        <v>4</v>
      </c>
      <c r="Y37" s="15">
        <v>4</v>
      </c>
      <c r="Z37" s="1"/>
      <c r="AA37" s="1"/>
      <c r="AB37" s="1"/>
      <c r="AC37" s="1"/>
      <c r="AD37" s="1"/>
      <c r="AE37" s="1"/>
      <c r="AF37" s="1"/>
    </row>
    <row r="38" spans="1:32" ht="14.25" x14ac:dyDescent="0.2">
      <c r="V38" s="15" t="s">
        <v>26</v>
      </c>
      <c r="W38" s="14">
        <f>W36*W37</f>
        <v>160</v>
      </c>
      <c r="X38" s="14">
        <f>X36*X37</f>
        <v>0</v>
      </c>
      <c r="Y38" s="14">
        <f>Y36*Y37</f>
        <v>0</v>
      </c>
      <c r="Z38" s="1"/>
      <c r="AA38" s="1"/>
      <c r="AB38" s="1"/>
      <c r="AC38" s="1"/>
      <c r="AD38" s="1"/>
      <c r="AE38" s="1"/>
      <c r="AF38" s="1"/>
    </row>
    <row r="39" spans="1:32" ht="14.25" x14ac:dyDescent="0.2">
      <c r="V39" s="1"/>
      <c r="W39" s="2"/>
      <c r="X39" s="2"/>
      <c r="Y39" s="2"/>
      <c r="Z39" s="1"/>
      <c r="AA39" s="1"/>
      <c r="AB39" s="1"/>
      <c r="AC39" s="1"/>
      <c r="AD39" s="1"/>
      <c r="AE39" s="1"/>
      <c r="AF39" s="1"/>
    </row>
    <row r="40" spans="1:32" ht="14.25" x14ac:dyDescent="0.2">
      <c r="V40" s="16" t="s">
        <v>27</v>
      </c>
      <c r="W40" s="17"/>
      <c r="X40" s="17"/>
      <c r="Y40" s="17"/>
      <c r="Z40" s="1"/>
      <c r="AA40" s="1"/>
      <c r="AB40" s="1"/>
      <c r="AC40" s="1"/>
      <c r="AD40" s="1"/>
      <c r="AE40" s="1"/>
      <c r="AF40" s="1"/>
    </row>
    <row r="41" spans="1:32" ht="14.25" x14ac:dyDescent="0.2">
      <c r="V41" s="18" t="s">
        <v>28</v>
      </c>
      <c r="W41" s="17">
        <v>50</v>
      </c>
      <c r="X41" s="17">
        <v>50</v>
      </c>
      <c r="Y41" s="17"/>
      <c r="Z41" s="1"/>
      <c r="AA41" s="1"/>
      <c r="AB41" s="1"/>
      <c r="AC41" s="1"/>
      <c r="AD41" s="1"/>
      <c r="AE41" s="1"/>
      <c r="AF41" s="1"/>
    </row>
    <row r="42" spans="1:32" ht="14.25" x14ac:dyDescent="0.2">
      <c r="V42" s="18" t="s">
        <v>25</v>
      </c>
      <c r="W42" s="18">
        <v>4</v>
      </c>
      <c r="X42" s="18">
        <v>4</v>
      </c>
      <c r="Y42" s="18">
        <v>4</v>
      </c>
      <c r="Z42" s="1"/>
      <c r="AA42" s="1"/>
      <c r="AB42" s="1"/>
      <c r="AC42" s="1"/>
      <c r="AD42" s="1"/>
      <c r="AE42" s="1"/>
      <c r="AF42" s="1"/>
    </row>
    <row r="43" spans="1:32" ht="14.25" x14ac:dyDescent="0.2">
      <c r="V43" s="18" t="s">
        <v>29</v>
      </c>
      <c r="W43" s="17">
        <f>W41*W42</f>
        <v>200</v>
      </c>
      <c r="X43" s="17">
        <f>X41*X42</f>
        <v>200</v>
      </c>
      <c r="Y43" s="17">
        <f>Y41*Y42</f>
        <v>0</v>
      </c>
      <c r="Z43" s="1"/>
      <c r="AA43" s="1"/>
      <c r="AB43" s="1"/>
      <c r="AC43" s="1"/>
      <c r="AD43" s="1"/>
      <c r="AE43" s="1"/>
      <c r="AF43" s="1"/>
    </row>
    <row r="44" spans="1:32" ht="14.25" x14ac:dyDescent="0.2">
      <c r="V44" s="18" t="s">
        <v>30</v>
      </c>
      <c r="W44" s="18">
        <v>5</v>
      </c>
      <c r="X44" s="18">
        <v>5</v>
      </c>
      <c r="Y44" s="18">
        <v>5</v>
      </c>
      <c r="Z44" s="1"/>
      <c r="AA44" s="1"/>
      <c r="AB44" s="1"/>
      <c r="AC44" s="1"/>
      <c r="AD44" s="1"/>
      <c r="AE44" s="1"/>
      <c r="AF44" s="1"/>
    </row>
    <row r="45" spans="1:32" ht="14.25" x14ac:dyDescent="0.2">
      <c r="V45" s="18" t="s">
        <v>31</v>
      </c>
      <c r="W45" s="17">
        <f>W43*W44</f>
        <v>1000</v>
      </c>
      <c r="X45" s="17">
        <f>X43*X44</f>
        <v>1000</v>
      </c>
      <c r="Y45" s="17">
        <f>Y43*Y44</f>
        <v>0</v>
      </c>
      <c r="Z45" s="1"/>
      <c r="AA45" s="1"/>
      <c r="AB45" s="1"/>
      <c r="AC45" s="1"/>
      <c r="AD45" s="1"/>
      <c r="AE45" s="1"/>
      <c r="AF45" s="1"/>
    </row>
    <row r="46" spans="1:32" ht="14.25" x14ac:dyDescent="0.2">
      <c r="V46" s="1"/>
      <c r="W46" s="2"/>
      <c r="X46" s="2"/>
      <c r="Y46" s="2"/>
      <c r="Z46" s="1"/>
      <c r="AA46" s="1"/>
      <c r="AB46" s="1"/>
      <c r="AC46" s="1"/>
      <c r="AD46" s="1"/>
      <c r="AE46" s="1"/>
      <c r="AF46" s="1"/>
    </row>
    <row r="47" spans="1:32" x14ac:dyDescent="0.2">
      <c r="V47" s="1" t="s">
        <v>32</v>
      </c>
      <c r="W47" s="2">
        <f>W28+W33+W38+W45</f>
        <v>3495</v>
      </c>
      <c r="X47" s="2">
        <f>X28+X33+X38+X45</f>
        <v>3845</v>
      </c>
      <c r="Y47" s="2">
        <f>Y28+Y33+Y38+Y45</f>
        <v>4525</v>
      </c>
      <c r="Z47" s="1"/>
      <c r="AA47" s="1"/>
      <c r="AB47" s="1"/>
      <c r="AC47" s="1"/>
      <c r="AD47" s="1"/>
      <c r="AE47" s="1"/>
      <c r="AF47" s="1"/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cp:revision>2</cp:revision>
  <dcterms:created xsi:type="dcterms:W3CDTF">2022-11-30T13:35:20Z</dcterms:created>
  <dcterms:modified xsi:type="dcterms:W3CDTF">2022-12-13T07:01:47Z</dcterms:modified>
</cp:coreProperties>
</file>