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greaterlondonauthority.sharepoint.com/sites/IU/Shared Documents/DPA Demography and Policy Analysis Team/Projects/Wellbeing and Sustainability measure/Analysis and outputs/Analysis plan/"/>
    </mc:Choice>
  </mc:AlternateContent>
  <xr:revisionPtr revIDLastSave="594" documentId="8_{671CCDAC-2417-414E-9389-5A0A03A524D7}" xr6:coauthVersionLast="47" xr6:coauthVersionMax="47" xr10:uidLastSave="{847C6BDB-67B2-43B6-9E33-92592506EA73}"/>
  <bookViews>
    <workbookView xWindow="0" yWindow="0" windowWidth="19200" windowHeight="21000" xr2:uid="{8B74CAA3-E413-42FF-86A3-73BB1FD2D7D7}"/>
  </bookViews>
  <sheets>
    <sheet name="Metadata" sheetId="75" r:id="rId1"/>
    <sheet name="ind1" sheetId="4" r:id="rId2"/>
    <sheet name="ind2" sheetId="6" r:id="rId3"/>
    <sheet name="ind3" sheetId="7" r:id="rId4"/>
    <sheet name="ind4" sheetId="8" r:id="rId5"/>
    <sheet name="ind5" sheetId="9" r:id="rId6"/>
    <sheet name="ind6" sheetId="10" r:id="rId7"/>
    <sheet name="ind7" sheetId="11" r:id="rId8"/>
    <sheet name="ind8" sheetId="12" r:id="rId9"/>
    <sheet name="ind9" sheetId="13" r:id="rId10"/>
    <sheet name="ind10" sheetId="14" r:id="rId11"/>
    <sheet name="ind11" sheetId="15" r:id="rId12"/>
    <sheet name="ind12" sheetId="16" r:id="rId13"/>
    <sheet name="ind13" sheetId="17" r:id="rId14"/>
    <sheet name="ind14" sheetId="18" r:id="rId15"/>
    <sheet name="ind15" sheetId="19" r:id="rId16"/>
    <sheet name="ind16" sheetId="20" r:id="rId17"/>
    <sheet name="ind17" sheetId="21" r:id="rId18"/>
    <sheet name="ind18" sheetId="22" r:id="rId19"/>
    <sheet name="ind19" sheetId="23" r:id="rId20"/>
    <sheet name="ind20" sheetId="24" r:id="rId21"/>
    <sheet name="ind21" sheetId="25" r:id="rId22"/>
    <sheet name="ind22" sheetId="26" r:id="rId23"/>
    <sheet name="ind23" sheetId="27" r:id="rId24"/>
    <sheet name="ind24" sheetId="28" r:id="rId25"/>
    <sheet name="ind25" sheetId="29" r:id="rId26"/>
    <sheet name="ind26" sheetId="30" r:id="rId27"/>
    <sheet name="ind27" sheetId="31" r:id="rId28"/>
    <sheet name="ind28" sheetId="32" r:id="rId29"/>
    <sheet name="ind29" sheetId="33" r:id="rId30"/>
    <sheet name="ind30" sheetId="34" r:id="rId31"/>
    <sheet name="ind31" sheetId="35" r:id="rId32"/>
    <sheet name="ind32" sheetId="36" r:id="rId33"/>
    <sheet name="ind33" sheetId="38" r:id="rId34"/>
    <sheet name="ind34" sheetId="39" r:id="rId35"/>
    <sheet name="ind35" sheetId="40" r:id="rId36"/>
    <sheet name="ind36" sheetId="41" r:id="rId37"/>
    <sheet name="ind37" sheetId="42" r:id="rId38"/>
    <sheet name="ind38" sheetId="43" r:id="rId39"/>
    <sheet name="ind39" sheetId="44" r:id="rId40"/>
    <sheet name="ind40" sheetId="45" r:id="rId41"/>
    <sheet name="ind41" sheetId="46" r:id="rId42"/>
    <sheet name="ind42" sheetId="47" r:id="rId43"/>
    <sheet name="ind43" sheetId="48" r:id="rId44"/>
    <sheet name="ind44" sheetId="49" r:id="rId45"/>
    <sheet name="ind45" sheetId="50" r:id="rId46"/>
    <sheet name="ind46" sheetId="51" r:id="rId47"/>
    <sheet name="ind47" sheetId="52" r:id="rId48"/>
    <sheet name="ind48" sheetId="53" r:id="rId49"/>
    <sheet name="ind49" sheetId="54" r:id="rId50"/>
    <sheet name="ind50" sheetId="55" r:id="rId51"/>
    <sheet name="ind51" sheetId="56" r:id="rId52"/>
    <sheet name="ind52" sheetId="57" r:id="rId53"/>
    <sheet name="ind53" sheetId="58" r:id="rId54"/>
    <sheet name="ind54" sheetId="59" r:id="rId55"/>
    <sheet name="ind55" sheetId="60" r:id="rId56"/>
    <sheet name="ind56" sheetId="61" r:id="rId57"/>
    <sheet name="ind57" sheetId="62" r:id="rId58"/>
    <sheet name="ind58" sheetId="63" r:id="rId59"/>
    <sheet name="ind59" sheetId="64" r:id="rId60"/>
    <sheet name="ind60" sheetId="65" r:id="rId61"/>
    <sheet name="ind61" sheetId="66" r:id="rId62"/>
    <sheet name="ind62" sheetId="67" r:id="rId63"/>
    <sheet name="ind63" sheetId="68" r:id="rId64"/>
    <sheet name="ind64" sheetId="69" r:id="rId65"/>
  </sheets>
  <definedNames>
    <definedName name="_ftn1" localSheetId="0">Metadata!$A$72</definedName>
    <definedName name="_ftn10" localSheetId="0">Metadata!$A$81</definedName>
    <definedName name="_ftn11" localSheetId="0">Metadata!$A$83</definedName>
    <definedName name="_ftn12" localSheetId="0">Metadata!$A$84</definedName>
    <definedName name="_ftn13" localSheetId="0">Metadata!$A$85</definedName>
    <definedName name="_ftn14" localSheetId="0">Metadata!$A$86</definedName>
    <definedName name="_ftn15" localSheetId="0">Metadata!$A$87</definedName>
    <definedName name="_ftn2" localSheetId="0">Metadata!$A$73</definedName>
    <definedName name="_ftn3" localSheetId="0">Metadata!$A$74</definedName>
    <definedName name="_ftn4" localSheetId="0">Metadata!$A$75</definedName>
    <definedName name="_ftn5" localSheetId="0">Metadata!$A$76</definedName>
    <definedName name="_ftn6" localSheetId="0">Metadata!$A$77</definedName>
    <definedName name="_ftn7" localSheetId="0">Metadata!$A$78</definedName>
    <definedName name="_ftn8" localSheetId="0">Metadata!$A$79</definedName>
    <definedName name="_ftn9" localSheetId="0">Metadata!$A$80</definedName>
    <definedName name="_ftnref1" localSheetId="0">Metadata!$E$7</definedName>
    <definedName name="_ftnref10" localSheetId="0">Metadata!$E$37</definedName>
    <definedName name="_ftnref11" localSheetId="0">Metadata!$E$39</definedName>
    <definedName name="_ftnref12" localSheetId="0">Metadata!$E$47</definedName>
    <definedName name="_ftnref13" localSheetId="0">Metadata!$E$52</definedName>
    <definedName name="_ftnref14" localSheetId="0">Metadata!$E$53</definedName>
    <definedName name="_ftnref15" localSheetId="0">Metadata!$E$57</definedName>
    <definedName name="_ftnref2" localSheetId="0">Metadata!$E$9</definedName>
    <definedName name="_ftnref3" localSheetId="0">Metadata!$E$12</definedName>
    <definedName name="_ftnref4" localSheetId="0">Metadata!$E$15</definedName>
    <definedName name="_ftnref5" localSheetId="0">Metadata!$E$22</definedName>
    <definedName name="_ftnref6" localSheetId="0">Metadata!$E$28</definedName>
    <definedName name="_ftnref7" localSheetId="0">Metadata!$E$30</definedName>
    <definedName name="_ftnref8" localSheetId="0">Metadata!$E$31</definedName>
    <definedName name="_ftnref9" localSheetId="0">Metadata!$E$36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0" i="34" l="1"/>
  <c r="G50" i="34"/>
  <c r="H50" i="34"/>
  <c r="E50" i="34"/>
  <c r="G54" i="29"/>
  <c r="G56" i="29"/>
  <c r="G55" i="29"/>
  <c r="J2" i="27"/>
  <c r="C2" i="27"/>
  <c r="D2" i="27"/>
  <c r="E2" i="27"/>
  <c r="F2" i="27"/>
  <c r="G2" i="27"/>
  <c r="H2" i="27"/>
  <c r="I2" i="27"/>
  <c r="G9" i="67"/>
  <c r="D2" i="55"/>
  <c r="E2" i="55"/>
  <c r="F2" i="55"/>
  <c r="H2" i="55"/>
</calcChain>
</file>

<file path=xl/sharedStrings.xml><?xml version="1.0" encoding="utf-8"?>
<sst xmlns="http://schemas.openxmlformats.org/spreadsheetml/2006/main" count="5258" uniqueCount="556">
  <si>
    <t>Measure</t>
  </si>
  <si>
    <t>Sub-title</t>
  </si>
  <si>
    <t>Domain</t>
  </si>
  <si>
    <t>ind1</t>
  </si>
  <si>
    <t>A decent income (not in poverty)</t>
  </si>
  <si>
    <t>Feeling financially secure</t>
  </si>
  <si>
    <t>ind2</t>
  </si>
  <si>
    <t xml:space="preserve">Not living with financial stress - household food security </t>
  </si>
  <si>
    <t>ind3</t>
  </si>
  <si>
    <t>Not living with financial stress - up-to-date with household bills</t>
  </si>
  <si>
    <t>Proportion of households up-to-date with all household bills</t>
  </si>
  <si>
    <t>ind4</t>
  </si>
  <si>
    <t>Reducing local income inequality</t>
  </si>
  <si>
    <t>n/a</t>
  </si>
  <si>
    <t>ind5</t>
  </si>
  <si>
    <t>Increasing household income</t>
  </si>
  <si>
    <t>ind6</t>
  </si>
  <si>
    <t xml:space="preserve">Secure employment </t>
  </si>
  <si>
    <t>Proportion of employees in secure employment</t>
  </si>
  <si>
    <t>Good employment and opportunities to succeed</t>
  </si>
  <si>
    <t>ind7</t>
  </si>
  <si>
    <t xml:space="preserve">Fair pay (London Living Wage) </t>
  </si>
  <si>
    <t>ind8</t>
  </si>
  <si>
    <t>Good qualifications at age 16</t>
  </si>
  <si>
    <t>Average Attainment 8 Score</t>
  </si>
  <si>
    <t>ind9</t>
  </si>
  <si>
    <t>Satisfied with job</t>
  </si>
  <si>
    <t>Proportion of employed Londoners satisfied with their present job</t>
  </si>
  <si>
    <t>ind10</t>
  </si>
  <si>
    <t>Opportunities for adult learning</t>
  </si>
  <si>
    <t>ind11</t>
  </si>
  <si>
    <t>Being ready for school</t>
  </si>
  <si>
    <t>Proportion achieving a good level of development at age 5</t>
  </si>
  <si>
    <t>ind12</t>
  </si>
  <si>
    <t>Access to childcare</t>
  </si>
  <si>
    <t>Proportion of children aged 0-4 using any childcare</t>
  </si>
  <si>
    <t>ind13</t>
  </si>
  <si>
    <t>Developing digital skills</t>
  </si>
  <si>
    <t>Proportion of Londoners who achieved Life Essential Digital Skills (EDS)</t>
  </si>
  <si>
    <t>ind14</t>
  </si>
  <si>
    <t>Opportunities for young people</t>
  </si>
  <si>
    <t>Proportion of young people aged 16-24 in Employment, Education or Training</t>
  </si>
  <si>
    <t>ind15</t>
  </si>
  <si>
    <t>High local employment rates</t>
  </si>
  <si>
    <t>Unemployment rate for 16+</t>
  </si>
  <si>
    <t>ind16</t>
  </si>
  <si>
    <t>Good quality housing</t>
  </si>
  <si>
    <t>Proportion of new London housing meeting the Decent Homes Standard</t>
  </si>
  <si>
    <t>Having a decent home</t>
  </si>
  <si>
    <t>ind17</t>
  </si>
  <si>
    <t>Affordable housing</t>
  </si>
  <si>
    <t>ind18</t>
  </si>
  <si>
    <t>Secure housing</t>
  </si>
  <si>
    <t>Proportion who have kept up with rent or mortgage payments without any difficulties in the last six months</t>
  </si>
  <si>
    <t>ind19</t>
  </si>
  <si>
    <t>Having a home</t>
  </si>
  <si>
    <t>Number of households owed a prevention or relief duty</t>
  </si>
  <si>
    <t>ind20</t>
  </si>
  <si>
    <t>Not being homeless or sleeping rough</t>
  </si>
  <si>
    <t>Number of rough sleepers</t>
  </si>
  <si>
    <t>ind21</t>
  </si>
  <si>
    <t>Satisfied with housing</t>
  </si>
  <si>
    <t>Proportion who are fairly or very satisfied with their accommodation</t>
  </si>
  <si>
    <t>London only</t>
  </si>
  <si>
    <t>ind22</t>
  </si>
  <si>
    <t>Access to broadband internet</t>
  </si>
  <si>
    <t>Proportion of Londoners who connect to the internet at home through broadband (including using their mobile phone)</t>
  </si>
  <si>
    <t>ind23</t>
  </si>
  <si>
    <t>Good quality residential accommodation</t>
  </si>
  <si>
    <t>ind24</t>
  </si>
  <si>
    <t>Able to keep accommodation warm in winter</t>
  </si>
  <si>
    <t>Proportion of households able to keep their accommodation warm enough in winter</t>
  </si>
  <si>
    <t>ind25</t>
  </si>
  <si>
    <t>Household accommodation has sufficient space</t>
  </si>
  <si>
    <t>ind26</t>
  </si>
  <si>
    <t>Healthy life expectancy</t>
  </si>
  <si>
    <t>Being healthy</t>
  </si>
  <si>
    <t>ind27</t>
  </si>
  <si>
    <t>Good physical health (no long-term limiting illness or disability)</t>
  </si>
  <si>
    <t>ind28</t>
  </si>
  <si>
    <t>Good mental health - adults</t>
  </si>
  <si>
    <t xml:space="preserve">Proportion of Londoners reporting low or very low levels of anxiety </t>
  </si>
  <si>
    <t>ind29</t>
  </si>
  <si>
    <t>Good mental health - children</t>
  </si>
  <si>
    <t>Rate of Londoners aged under 18 attending community or outpatient hospital services for mental health issues (per 100,000)</t>
  </si>
  <si>
    <t>ind30</t>
  </si>
  <si>
    <t>A worthwhile and satisfying life</t>
  </si>
  <si>
    <t>Proportion of Londoners reporting high or very high levels of life satisfaction</t>
  </si>
  <si>
    <t>ind31</t>
  </si>
  <si>
    <t>Healthy behaviours - healthy weight (adults)</t>
  </si>
  <si>
    <t>ind32</t>
  </si>
  <si>
    <t>Healthy behaviours - healthy weight (children)</t>
  </si>
  <si>
    <t>ind34</t>
  </si>
  <si>
    <t>Healthy behaviours - physically active adults</t>
  </si>
  <si>
    <t>ind35</t>
  </si>
  <si>
    <t>Healthy behaviours - physically active children</t>
  </si>
  <si>
    <t>ind36</t>
  </si>
  <si>
    <t>Healthy behaviours - drug misuse</t>
  </si>
  <si>
    <t>Age standardised mortality rate from drug misuse per 100,000 population</t>
  </si>
  <si>
    <t>ind37</t>
  </si>
  <si>
    <t>Healthy behaviours - alcohol abuse</t>
  </si>
  <si>
    <t>Hospital admissions for alcohol related conditions</t>
  </si>
  <si>
    <t>ind38</t>
  </si>
  <si>
    <t>Fewer vulnerable children</t>
  </si>
  <si>
    <t>Number of referrals to social care services by local authorities</t>
  </si>
  <si>
    <t>ind39</t>
  </si>
  <si>
    <t>Proportion of Londoners who reported meeting up in person with family members or friends about once a week or more often</t>
  </si>
  <si>
    <t>Positive connections and belonging</t>
  </si>
  <si>
    <t>ind40</t>
  </si>
  <si>
    <t>ind41</t>
  </si>
  <si>
    <t>Proportion of Londoners who never feel lonely</t>
  </si>
  <si>
    <t>ind42</t>
  </si>
  <si>
    <t xml:space="preserve">A cohesive local community - belonging to neighbourhood </t>
  </si>
  <si>
    <t>Proportion of Londoners who feel they belong to their neighbourhood very or fairly strongly</t>
  </si>
  <si>
    <t>ind43</t>
  </si>
  <si>
    <t>A cohesive local community - freedom from discrimination</t>
  </si>
  <si>
    <t>ind44</t>
  </si>
  <si>
    <t>A cohesive local community - extent to which different backgrounds get on</t>
  </si>
  <si>
    <t>Proportion who agree that this local area is a place where people from different backgrounds get on well together</t>
  </si>
  <si>
    <t>ind45</t>
  </si>
  <si>
    <t>Active participation - volunteering</t>
  </si>
  <si>
    <t>Proportion of Londoners who have formally volunteered in the last 12 months</t>
  </si>
  <si>
    <t>ind46</t>
  </si>
  <si>
    <t>Active participation - cultural participation</t>
  </si>
  <si>
    <t>Proportion of Londoners who have engaged with arts physically or digitally during the last 12 months</t>
  </si>
  <si>
    <t>ind47</t>
  </si>
  <si>
    <t>Active participation - sport</t>
  </si>
  <si>
    <t>ind48</t>
  </si>
  <si>
    <t>Active participation - leisure activities</t>
  </si>
  <si>
    <t>ind49</t>
  </si>
  <si>
    <t>Living in a safe neighbourhood - violence and sexual offences</t>
  </si>
  <si>
    <t>Accessible services and safe neighbourhoods</t>
  </si>
  <si>
    <t>ind50</t>
  </si>
  <si>
    <t>Living in a safe neighbourhood - feelings of safety at night</t>
  </si>
  <si>
    <t>Proportion who feel very safe or fairly safe walking alone in their local area after dark</t>
  </si>
  <si>
    <t>ind51</t>
  </si>
  <si>
    <t>Access to diverse local services - high street diversity</t>
  </si>
  <si>
    <t>Average number of retail category types appearing in London's high streets within a borough (out of nine). London is the borough average.</t>
  </si>
  <si>
    <t>ind52</t>
  </si>
  <si>
    <t>Access to diverse local services - GP appointment waiting times</t>
  </si>
  <si>
    <t xml:space="preserve">Proportion of GP appointments that take place within 14 days of booking </t>
  </si>
  <si>
    <t>ind53</t>
  </si>
  <si>
    <t>Accessible and affordable public transport - accessibility</t>
  </si>
  <si>
    <t>ind54</t>
  </si>
  <si>
    <t>Accessible and affordable public transport - affordability</t>
  </si>
  <si>
    <t>Proportion of total household expenditure not spent on public transport</t>
  </si>
  <si>
    <t>ind55</t>
  </si>
  <si>
    <t>Good quality of services</t>
  </si>
  <si>
    <t>Proportion of Londoners who are satisfied with local services and amenities</t>
  </si>
  <si>
    <t>ind56</t>
  </si>
  <si>
    <t>Satisfaction with local area</t>
  </si>
  <si>
    <t>Proportion of Londoners who are satisfied with this local area as a place to live</t>
  </si>
  <si>
    <t>ind57</t>
  </si>
  <si>
    <t>Can influence local area</t>
  </si>
  <si>
    <t>Proportion of Londoners who agree they can influence decisions affecting their local area</t>
  </si>
  <si>
    <t>ind58</t>
  </si>
  <si>
    <t>Trusts city/local institutions</t>
  </si>
  <si>
    <t>Proportion of Londoners who think their Borough council is trustworthy</t>
  </si>
  <si>
    <t>ind59</t>
  </si>
  <si>
    <t>Preserving local heritage</t>
  </si>
  <si>
    <t>GLA Heritage at Risk indicator - proportion of Historic England listed buildings classified as heritage not at-risk</t>
  </si>
  <si>
    <t>ind60</t>
  </si>
  <si>
    <t>Good air quality</t>
  </si>
  <si>
    <t>ind61</t>
  </si>
  <si>
    <t>Access to quality green and blue space</t>
  </si>
  <si>
    <t>Greenspace proximity and quality index compiled of quality green cover (forest, woodland, meadow, cemetery, allotments, grass, scrub), blue cover, and tree canopy cover (0 is the worst performing and 1 is the best performing)</t>
  </si>
  <si>
    <t>ind62</t>
  </si>
  <si>
    <t xml:space="preserve">Reducing carbon emissions </t>
  </si>
  <si>
    <t>ind63</t>
  </si>
  <si>
    <t>Energy efficiency</t>
  </si>
  <si>
    <t>Proportion of domestic buildings scoring at least 'C' in domestic energy efficiency ratings</t>
  </si>
  <si>
    <t>ind64</t>
  </si>
  <si>
    <t>Waste reduction</t>
  </si>
  <si>
    <t>Proportion of household waste sent for reuse, recycling or composting</t>
  </si>
  <si>
    <t>Low noise pollution</t>
  </si>
  <si>
    <t>Subgroup code</t>
  </si>
  <si>
    <t>London</t>
  </si>
  <si>
    <t>Sex</t>
  </si>
  <si>
    <t>12/13-14/15</t>
  </si>
  <si>
    <t>13/14-15/16</t>
  </si>
  <si>
    <t>14/15-16/17</t>
  </si>
  <si>
    <t>15/16-17/18</t>
  </si>
  <si>
    <t>16/17-18/19</t>
  </si>
  <si>
    <t>17/18-19/20</t>
  </si>
  <si>
    <t>18/19-20/21</t>
  </si>
  <si>
    <t>19/20-21/22</t>
  </si>
  <si>
    <t xml:space="preserve">London </t>
  </si>
  <si>
    <t>City of London</t>
  </si>
  <si>
    <t>Barking and Dagenham</t>
  </si>
  <si>
    <t>Barnet</t>
  </si>
  <si>
    <t>Bexley</t>
  </si>
  <si>
    <t>Brent</t>
  </si>
  <si>
    <t>Bromley</t>
  </si>
  <si>
    <t>Camden</t>
  </si>
  <si>
    <t>Croydon</t>
  </si>
  <si>
    <t>Ealing</t>
  </si>
  <si>
    <t>Enfield</t>
  </si>
  <si>
    <t>Greenwich</t>
  </si>
  <si>
    <t>Hackney</t>
  </si>
  <si>
    <t>Hammersmith and Fulham</t>
  </si>
  <si>
    <t>Haringey</t>
  </si>
  <si>
    <t>Harrow</t>
  </si>
  <si>
    <t>Havering</t>
  </si>
  <si>
    <t>Hillingdon</t>
  </si>
  <si>
    <t>Hounslow</t>
  </si>
  <si>
    <t>Islington</t>
  </si>
  <si>
    <t>Kensington and Chelsea</t>
  </si>
  <si>
    <t>Kingston upon Thames</t>
  </si>
  <si>
    <t>Lambeth</t>
  </si>
  <si>
    <t>Lewisham</t>
  </si>
  <si>
    <t>Merton</t>
  </si>
  <si>
    <t>Newham</t>
  </si>
  <si>
    <t>Redbridge</t>
  </si>
  <si>
    <t>Richmond upon Thames</t>
  </si>
  <si>
    <t>Southwark</t>
  </si>
  <si>
    <t>Sutton</t>
  </si>
  <si>
    <t>Tower Hamlets</t>
  </si>
  <si>
    <t>Waltham Forest</t>
  </si>
  <si>
    <t>Wandsworth</t>
  </si>
  <si>
    <t>Westminster</t>
  </si>
  <si>
    <t>Male</t>
  </si>
  <si>
    <t>Female</t>
  </si>
  <si>
    <t>Children</t>
  </si>
  <si>
    <t>Working age</t>
  </si>
  <si>
    <t>Older people</t>
  </si>
  <si>
    <t>White</t>
  </si>
  <si>
    <t>Non-White</t>
  </si>
  <si>
    <t>Asian</t>
  </si>
  <si>
    <t>Black</t>
  </si>
  <si>
    <t>Mixed</t>
  </si>
  <si>
    <t>Other</t>
  </si>
  <si>
    <t>Not disabled</t>
  </si>
  <si>
    <t>Disabled</t>
  </si>
  <si>
    <t>Eligible for free school meals</t>
  </si>
  <si>
    <t>Not eligible for free school meals</t>
  </si>
  <si>
    <t>Has special educational needs</t>
  </si>
  <si>
    <t>Does not have special education needs</t>
  </si>
  <si>
    <t>Owners</t>
  </si>
  <si>
    <t>Private renters</t>
  </si>
  <si>
    <t>Social renters</t>
  </si>
  <si>
    <t>Deprivation quintile - most deprived (1)</t>
  </si>
  <si>
    <t>Deprivation quintile - 2</t>
  </si>
  <si>
    <t>Deprivation quintile - 3</t>
  </si>
  <si>
    <t>Deprivation quintile - 4</t>
  </si>
  <si>
    <t>Deprivation quintile - least deprived (5)</t>
  </si>
  <si>
    <t>16/17</t>
  </si>
  <si>
    <t>17/18</t>
  </si>
  <si>
    <t>18/19</t>
  </si>
  <si>
    <t>19/20</t>
  </si>
  <si>
    <t>20/21</t>
  </si>
  <si>
    <t>21/22</t>
  </si>
  <si>
    <t>White British</t>
  </si>
  <si>
    <t>White Other</t>
  </si>
  <si>
    <t>16 to 24</t>
  </si>
  <si>
    <t>25 to 34</t>
  </si>
  <si>
    <t>35 to 49</t>
  </si>
  <si>
    <t>50 to 64</t>
  </si>
  <si>
    <t>65+</t>
  </si>
  <si>
    <t>Man</t>
  </si>
  <si>
    <t>Woman</t>
  </si>
  <si>
    <t>2014-2015 - 2016-2017</t>
  </si>
  <si>
    <t>2015-2016 - 2017-2018</t>
  </si>
  <si>
    <t>2018-2019</t>
  </si>
  <si>
    <t>2019-2020</t>
  </si>
  <si>
    <t>2020-2021</t>
  </si>
  <si>
    <t>Single male aged 65+ or single female aged 60+, no children</t>
  </si>
  <si>
    <t>1 adult under pensionable age, no children</t>
  </si>
  <si>
    <t>1 adult with children</t>
  </si>
  <si>
    <t>Couple both under pensionable age, no children</t>
  </si>
  <si>
    <t>Couple 1 or more over pensionable age, no children</t>
  </si>
  <si>
    <t>Couple with children</t>
  </si>
  <si>
    <t>2 adults, not a couple, no children</t>
  </si>
  <si>
    <t>2 adults, not a couple with children</t>
  </si>
  <si>
    <t>3 or more adults, no children, including at least one couple</t>
  </si>
  <si>
    <t>3 or more adults, with children, including at least one couple</t>
  </si>
  <si>
    <t>3 or more adults, excluding any couples</t>
  </si>
  <si>
    <t>16-24</t>
  </si>
  <si>
    <t>25-34</t>
  </si>
  <si>
    <t>35-44</t>
  </si>
  <si>
    <t>45-54</t>
  </si>
  <si>
    <t>55-64</t>
  </si>
  <si>
    <t>Indian</t>
  </si>
  <si>
    <t>Pakistani/Bangladeshi</t>
  </si>
  <si>
    <t>Other Asian</t>
  </si>
  <si>
    <t xml:space="preserve">Other  </t>
  </si>
  <si>
    <t>No religion</t>
  </si>
  <si>
    <t>Christian</t>
  </si>
  <si>
    <t>Muslim</t>
  </si>
  <si>
    <t>Hindu</t>
  </si>
  <si>
    <t>17(p)</t>
  </si>
  <si>
    <t>22 (p)</t>
  </si>
  <si>
    <t>x</t>
  </si>
  <si>
    <t>.</t>
  </si>
  <si>
    <t>-</t>
  </si>
  <si>
    <t>Chinese</t>
  </si>
  <si>
    <t>Unclassified</t>
  </si>
  <si>
    <t>First language English</t>
  </si>
  <si>
    <t>First language other than English</t>
  </si>
  <si>
    <t>No identified SEN</t>
  </si>
  <si>
    <t>SEN support</t>
  </si>
  <si>
    <t>SEN statement or EHC Plan</t>
  </si>
  <si>
    <t>35 to 44</t>
  </si>
  <si>
    <t>45 to 54</t>
  </si>
  <si>
    <t>55 to 64</t>
  </si>
  <si>
    <t>Management &amp; professional</t>
  </si>
  <si>
    <t>Intermediate</t>
  </si>
  <si>
    <t>Routine</t>
  </si>
  <si>
    <t>2019/20</t>
  </si>
  <si>
    <t>2020/21</t>
  </si>
  <si>
    <t>2021/22</t>
  </si>
  <si>
    <t>Mixed/multiple ethnic groups</t>
  </si>
  <si>
    <t>Asian/Asian British</t>
  </si>
  <si>
    <t>Black/African/Caribbean/Black British</t>
  </si>
  <si>
    <t>Other ethnic group</t>
  </si>
  <si>
    <t>First language known or believed to be English</t>
  </si>
  <si>
    <t>First language known or believed to be other than English</t>
  </si>
  <si>
    <t>First language unclassified</t>
  </si>
  <si>
    <t>EHC plan</t>
  </si>
  <si>
    <t>!</t>
  </si>
  <si>
    <t>2018/19</t>
  </si>
  <si>
    <t>2023 feb</t>
  </si>
  <si>
    <t>..</t>
  </si>
  <si>
    <t>...</t>
  </si>
  <si>
    <t>Black or Black British</t>
  </si>
  <si>
    <t>Asian or Asian British</t>
  </si>
  <si>
    <t>Other ethnic origin</t>
  </si>
  <si>
    <t>Ethnic Group not Stated</t>
  </si>
  <si>
    <t>Couple with dependent children</t>
  </si>
  <si>
    <t>Male lone parent</t>
  </si>
  <si>
    <t>Female lone parent</t>
  </si>
  <si>
    <t>Male no dependent children</t>
  </si>
  <si>
    <t>Female no dependent children</t>
  </si>
  <si>
    <t>All other household groups</t>
  </si>
  <si>
    <t>22/23</t>
  </si>
  <si>
    <t>UK</t>
  </si>
  <si>
    <t>CEE</t>
  </si>
  <si>
    <t>Other Europe</t>
  </si>
  <si>
    <t>Rest of the World</t>
  </si>
  <si>
    <t>Under 18</t>
  </si>
  <si>
    <t>18-25</t>
  </si>
  <si>
    <t>26-35</t>
  </si>
  <si>
    <t>36-45</t>
  </si>
  <si>
    <t>46-55</t>
  </si>
  <si>
    <t>Over 55</t>
  </si>
  <si>
    <t>White - Other</t>
  </si>
  <si>
    <t>White - Irish</t>
  </si>
  <si>
    <t>White - British</t>
  </si>
  <si>
    <t>Gypsy/Romany/Irish Traveller</t>
  </si>
  <si>
    <t>Refused</t>
  </si>
  <si>
    <t>2018 - 2020</t>
  </si>
  <si>
    <t>2019 - 2021</t>
  </si>
  <si>
    <t>2020 - 2022</t>
  </si>
  <si>
    <t>Owner occupiers</t>
  </si>
  <si>
    <t>16-34</t>
  </si>
  <si>
    <t>35-54</t>
  </si>
  <si>
    <t>55 or over</t>
  </si>
  <si>
    <t>2016 (feb)</t>
  </si>
  <si>
    <t>2023 (feb)</t>
  </si>
  <si>
    <t>2016-2017 - 2018-2019</t>
  </si>
  <si>
    <t>2017-2018 - 2019-2020</t>
  </si>
  <si>
    <t>2018-2019 - 2020-2021</t>
  </si>
  <si>
    <t>2021 census</t>
  </si>
  <si>
    <t>16/18</t>
  </si>
  <si>
    <t>18/20</t>
  </si>
  <si>
    <t>17/19</t>
  </si>
  <si>
    <t>35-49</t>
  </si>
  <si>
    <t>50-64</t>
  </si>
  <si>
    <t>65-74</t>
  </si>
  <si>
    <t>75+</t>
  </si>
  <si>
    <t>[x]</t>
  </si>
  <si>
    <t>2021-22</t>
  </si>
  <si>
    <t>Inner London</t>
  </si>
  <si>
    <t>Outer London</t>
  </si>
  <si>
    <t>In another way</t>
  </si>
  <si>
    <t>Aged 16-24</t>
  </si>
  <si>
    <t>Aged 25-34</t>
  </si>
  <si>
    <t>Aged 35-44</t>
  </si>
  <si>
    <t>Aged 45-54</t>
  </si>
  <si>
    <t>Aged 55-64</t>
  </si>
  <si>
    <t>Aged 65-74</t>
  </si>
  <si>
    <t>Aged 75-84</t>
  </si>
  <si>
    <t>Aged 85+</t>
  </si>
  <si>
    <t>Asian (excluding Chinese)</t>
  </si>
  <si>
    <t>u/a</t>
  </si>
  <si>
    <t>17/18/19</t>
  </si>
  <si>
    <t>18/19/20</t>
  </si>
  <si>
    <t>19/20/21</t>
  </si>
  <si>
    <t>18-24</t>
  </si>
  <si>
    <t>25-49</t>
  </si>
  <si>
    <t>ABC1</t>
  </si>
  <si>
    <t>C2DE</t>
  </si>
  <si>
    <t>Mixed/Other</t>
  </si>
  <si>
    <t>London Wellbeing and Sustainability Measure - metadata for each of the individual indicators</t>
  </si>
  <si>
    <t>Core or supporting</t>
  </si>
  <si>
    <t>Lowest geography</t>
  </si>
  <si>
    <t>Demographic breakdown</t>
  </si>
  <si>
    <t>Time period</t>
  </si>
  <si>
    <t>Source</t>
  </si>
  <si>
    <t>Supplementary source for Borough or sub-group breakdowns</t>
  </si>
  <si>
    <t>Core</t>
  </si>
  <si>
    <t>Age group</t>
  </si>
  <si>
    <t>2016-2022, with last available 2019/20-2021/22 but note 2020/21 is missing</t>
  </si>
  <si>
    <t xml:space="preserve">DWP Family Resources Survey (HBAI publication). Available at: https://www.gov.uk/government/collections/households-below-average-income-hbai--2 </t>
  </si>
  <si>
    <t xml:space="preserve">Proportion of households /Londoners aged 16+ that are food secure[1] </t>
  </si>
  <si>
    <t>Age group, gender, disability, ethnicity, deprivation quintile</t>
  </si>
  <si>
    <t>2021-2022</t>
  </si>
  <si>
    <t xml:space="preserve">DWP Family Resources Survey. Available at: https://www.gov.uk/government/collections/family-resources-survey--2 </t>
  </si>
  <si>
    <t>GLA Survey of Londoners 2021-22. Available at: https://data.london.gov.uk/dataset/survey-of-londoners-2021-22</t>
  </si>
  <si>
    <t>London and Borough</t>
  </si>
  <si>
    <t>Tenure, household composition</t>
  </si>
  <si>
    <t>2016-2021</t>
  </si>
  <si>
    <t xml:space="preserve">Understanding Society. Available at: https://www.understandingsociety.ac.uk/ </t>
  </si>
  <si>
    <t>Supporting</t>
  </si>
  <si>
    <t xml:space="preserve">Extent of variation in household income[2] </t>
  </si>
  <si>
    <t>By local area deprivation</t>
  </si>
  <si>
    <t>2016-2022</t>
  </si>
  <si>
    <t>London level data from DWP’s Households Below Average Income (HBAI). Available at: https://www.gov.uk/government/collections/households-below-average-income-hbai--2</t>
  </si>
  <si>
    <t xml:space="preserve">Derived from DWP/HMRC admin data and ONS mid-year estimates. Available at: https://www.gov.uk/government/collections/children-in-low-income-families-local-area-statistics  </t>
  </si>
  <si>
    <t xml:space="preserve">Weekly household income (£) - median disposable household income (after housing costs) </t>
  </si>
  <si>
    <t>London-only (not always robust)</t>
  </si>
  <si>
    <t>2016-2010, with last available 2017/18-2019/20 no disaggregation possible by characteristic or area.</t>
  </si>
  <si>
    <t>GLA analysis of DWP Family Resources Survey data. Available upon request.</t>
  </si>
  <si>
    <t xml:space="preserve">Age, disability, ethnicity, sex, religion </t>
  </si>
  <si>
    <t xml:space="preserve">ONS Annual Population Survey. Available at: https://www.nomisweb.co.uk/datasets/apsnew </t>
  </si>
  <si>
    <t>Proportion of employees earning above the London Living Wage[3]</t>
  </si>
  <si>
    <t xml:space="preserve">ONS ASHE for London and Borough estimates. Available at: https://www.nomisweb.co.uk/sources/ashe / </t>
  </si>
  <si>
    <t xml:space="preserve">APS for sub-groups. Available at: https://www.nomisweb.co.uk/datasets/apsnew </t>
  </si>
  <si>
    <t>Free School Meal eligibility status (FSM), ethnicity, sex, Special Educational Needs (SEN) status, English as Additional Language status (EAL)</t>
  </si>
  <si>
    <t xml:space="preserve">DfE. Available at: https://data.london.gov.uk/dataset/gcse-results-by-borough </t>
  </si>
  <si>
    <t>Age, ethnicity, sex, work sector, disability</t>
  </si>
  <si>
    <t>Proportion of adult Londoners (19+) participating in education and training[4]</t>
  </si>
  <si>
    <t>Age, sex, ethnicity</t>
  </si>
  <si>
    <t>2019-2022</t>
  </si>
  <si>
    <t>GLA Adult Learner Participation https://data.london.gov.uk/dataset/gla-adult-education-budget</t>
  </si>
  <si>
    <t xml:space="preserve">FSM eligibility status, ethnicity, EAL status, SEN status, sex </t>
  </si>
  <si>
    <t>2016-2019; 2021-2022</t>
  </si>
  <si>
    <t xml:space="preserve">DfE. Available at: https://explore-education-statistics.service.gov.uk/find-statistics/early-years-foundation-stage-profile-results/2021-22 </t>
  </si>
  <si>
    <t xml:space="preserve">DfE Early Years and Childcare Survey. Available at: https://explore-education-statistics.service.gov.uk/find-statistics/childcare-and-early-years-provider-survey/2022 </t>
  </si>
  <si>
    <t xml:space="preserve">Lloyds Bank Essential Digital Skills for Life. Available at: https://www.lloydsbank.com/banking-with-us/whats-happening/consumer-digital-index/essential-digital-skills.html </t>
  </si>
  <si>
    <t>London / Borough - unemployment by claimant count</t>
  </si>
  <si>
    <t>Disability, sex</t>
  </si>
  <si>
    <t>DWP Claimant Count. Available at: https://www.nomisweb.co.uk/sources/cc</t>
  </si>
  <si>
    <t>Tenure</t>
  </si>
  <si>
    <t xml:space="preserve">DLUHC English Housing Survey. Available at:   https://beta.ukdataservice.ac.uk/datacatalogue/series/series?id=200010kdataservice.ac.uk/datacatalogue/series/series?id=200010 </t>
  </si>
  <si>
    <t>Proportion of London households' income remaining after subtracting housing costs (median)[5]</t>
  </si>
  <si>
    <t xml:space="preserve">Tenure </t>
  </si>
  <si>
    <t xml:space="preserve">English Housing Survey for London trend. Available at: https://beta.ukdataservice.ac.uk/datacatalogue/series/series?id=200010 </t>
  </si>
  <si>
    <t>Age, sex, ethnicity, disability, tenure type </t>
  </si>
  <si>
    <t>2023 (poll) </t>
  </si>
  <si>
    <t>GLA polling / YouGov. Available upon request.</t>
  </si>
  <si>
    <t>London (only those with children) </t>
  </si>
  <si>
    <t>Ethnicity, household type</t>
  </si>
  <si>
    <t>2018-2022</t>
  </si>
  <si>
    <t xml:space="preserve">DLUHC Statutory Homelessness. Available in tables at: https://www.gov.uk/government/statistical-data-sets/live-tables-on-homelessness </t>
  </si>
  <si>
    <t>London and most Boroughs</t>
  </si>
  <si>
    <t>Age, ethnicity, nationality</t>
  </si>
  <si>
    <t xml:space="preserve">CHAIN rough sleeper reports. Available at: https://data.london.gov.uk/dataset/chain-reports </t>
  </si>
  <si>
    <t>2016-2020</t>
  </si>
  <si>
    <t xml:space="preserve">DLUHC English Housing Survey. Available at: https://beta.ukdataservice.ac.uk/datacatalogue/series/series?id=200010 </t>
  </si>
  <si>
    <t>Age, disability, ethnicity, sex, tenure</t>
  </si>
  <si>
    <t xml:space="preserve">Ofcom Technology Tracker. Available at: https://www.ofcom.org.uk/research-and-data/data/opendata </t>
  </si>
  <si>
    <t>Proportion of residential care homes ranked at least 'good', derived from CQC ratings[6]</t>
  </si>
  <si>
    <t>Type of care home</t>
  </si>
  <si>
    <t>2016-2023</t>
  </si>
  <si>
    <t xml:space="preserve">Care Quality Commission Care data with ratings. Available at: https://www.cqc.org.uk/about-us/transparency/using-cqc-data </t>
  </si>
  <si>
    <t>Overcrowding rate (bedroom standard) (London) / Proportion of households with a room occupancy rating of negative 1 or less (boroughs)[7]</t>
  </si>
  <si>
    <t xml:space="preserve">London and Borough </t>
  </si>
  <si>
    <t xml:space="preserve">English Housing Survey. Available at: https://www.gov.uk/guidance/english-housing-survey-datasets-and-bespoke-analysis </t>
  </si>
  <si>
    <t>Healthy life expectancy at birth (years)[8]</t>
  </si>
  <si>
    <t>Age, ethnicity, sex</t>
  </si>
  <si>
    <t xml:space="preserve">Public Health Outcomes Framework. Available at: https://fingertips.phe.org.uk/profile/public-health-outcomes-framework/ </t>
  </si>
  <si>
    <t>Proportion of Londoners who do not have a long-lasting health condition or illness that reduces their ability to carry out day-to-day activities</t>
  </si>
  <si>
    <t>Age, disability, ethnicity, sex</t>
  </si>
  <si>
    <t>Area deprivation only</t>
  </si>
  <si>
    <t>Proportion of adults who are not overweight or obese[9]</t>
  </si>
  <si>
    <t>Proportion of Year 6 children who are not overweight or obese[10]</t>
  </si>
  <si>
    <t>Sex, ethnicity</t>
  </si>
  <si>
    <t>Public Health Outcomes Framework. Available at: https://fingertips.phe.org.uk/profile/national-child-measurement -programme/data</t>
  </si>
  <si>
    <t xml:space="preserve">Public Health Outcomes Framework. https://fingertips.phe.org.uk/profile/public-health-outcomes-framework/data#page/4/gid/1000042/pat/15/ati/6/are/E12000007/iid/93014/age/298/sex/4/cat/-1/ctp/-1/yrr/1/cid/4/tbm/1 </t>
  </si>
  <si>
    <t>Proportion of children aged 5-16 who have done an average of at least 60 minutes moderate to vigorous intensity activity per day across the week[11]</t>
  </si>
  <si>
    <t>2017-2022</t>
  </si>
  <si>
    <t xml:space="preserve">Public Health Outcomes Framework. Available at: https://fingertips.phe.org.uk/profile/physical-activity/data#page/6/gid/1938132899/pat/6/par/E12000007/ati/401/are/E09000002/iid/93570/age/246/sex/4/cat/-1/ctp/-1/yrr/1/cid/4/tbm/1 </t>
  </si>
  <si>
    <t xml:space="preserve">Public Health Outcomes Framework. Available at: https://fingertips.phe.org.uk/search/deaths%20from%20drug%20misuse#page/3/gid/1/pat/6/par/E12000007/ati/401/are/E09000002/iid/92432/age/1/sex/4/cat/-1/ctp/-1/yrr/3/cid/4/tbm/1 </t>
  </si>
  <si>
    <t>Public Health Outcomes Framework. Available at: https://fingertips.phe.org.uk/search/alcohol </t>
  </si>
  <si>
    <t>Age, gender, ethnicity</t>
  </si>
  <si>
    <t>Good social contact - with friends and family</t>
  </si>
  <si>
    <t>Age, disability, ethnicity, sex, deprivation quintile</t>
  </si>
  <si>
    <t xml:space="preserve">DCMS Community Life Survey. Available at: https://www.gov.uk/government/collections/community-life-survey--2 </t>
  </si>
  <si>
    <t>Good social contact - social care users with good social contact</t>
  </si>
  <si>
    <t>Proportion of people who use care services who reported that they had as much social contact as they would like</t>
  </si>
  <si>
    <t>Age, sex</t>
  </si>
  <si>
    <t xml:space="preserve">ASCOF - Adult Social Care Analytical Hub - NHS Digital. Available at: https://digital.nhs.uk/data-and-information/publications/statistical/adult-social-care-outcomes-framework-ascof/2021-22 </t>
  </si>
  <si>
    <t>Good social contact - not lonely</t>
  </si>
  <si>
    <t>Proportion of population not experiencing a hate crime in the last year[12]</t>
  </si>
  <si>
    <t xml:space="preserve">Mayor's Office for Policing and Crime (MOPAC) Hate Crime Dashboard. Available at: https://www.london.gov.uk/programmes-strategies/mayors-office-policing-and-crime/data-and-statistics/hate-crime-dashboard </t>
  </si>
  <si>
    <t>Using 2021 trend- based mid-year population projections. Available at: https://data.london.gov.uk/dataset/trend-based-population-projections</t>
  </si>
  <si>
    <t xml:space="preserve">MOPAC Public Attitude Survey. Available at: https://data.london.gov.uk/dataset/mopac-surveys </t>
  </si>
  <si>
    <t xml:space="preserve">DCMS Participation Survey. Available at: https://www.gov.uk/guidance/participation-survey </t>
  </si>
  <si>
    <t>Proportion of adult Londoners (16+) who have participated in sport in the last year</t>
  </si>
  <si>
    <t xml:space="preserve">Active Lives survey. Available at: https://activelives.sportengland.org/ </t>
  </si>
  <si>
    <t>Proportion of adult Londoners (respondents) who have participated in any leisure activity over the past month[13]</t>
  </si>
  <si>
    <t xml:space="preserve">Sex, age, ethnicity, disability, tenure </t>
  </si>
  <si>
    <t>2023 (poll)</t>
  </si>
  <si>
    <t>Proportion of population not experiencing mid or high-level violence against persons or rape in the last year[14]</t>
  </si>
  <si>
    <t xml:space="preserve">Metropolitan Police Service (MPS). Available at: https://data.london.gov.uk/dataset/recorded_crime_summary  </t>
  </si>
  <si>
    <t>Sex, age, ethnicity, disability, tenure</t>
  </si>
  <si>
    <t>2017-2020;2021-2022 </t>
  </si>
  <si>
    <t>GLA High Streets Data Partnership - based on Local Data Company.</t>
  </si>
  <si>
    <t>2022-2023</t>
  </si>
  <si>
    <t>TfL public transport accessibility levels (PTALs) [15]</t>
  </si>
  <si>
    <t xml:space="preserve">TfL. Available at: https://tfl.gov.uk/info-for/urban-planning-and-construction/planning-with-webcat/webcat </t>
  </si>
  <si>
    <t>2017-2021</t>
  </si>
  <si>
    <t xml:space="preserve">London Travel Demand Survey or ONS Living Costs and Food Survey. Available at: https://beta.ukdataservice.ac.uk/datacatalogue/series/series?id=2000028 </t>
  </si>
  <si>
    <t>Sex, age, ethnicity</t>
  </si>
  <si>
    <t xml:space="preserve">Historic England Count data. Available at:  https://historicengland.org.uk/advice/heritage-at-risk/   Proportional data available upon request. </t>
  </si>
  <si>
    <t>Improving the environment</t>
  </si>
  <si>
    <t>Weighted air quality index combining NO2 and PM2.5 concentrations using London Atmospheric Emissions Inventory (2019) measured to World Health Organization (WHO) 2021 guideline thresholds (0 is the worst performing and 1 is the best performing)</t>
  </si>
  <si>
    <t>Leeds University, ReLondon and London Councils consumption-based emissions. Available at: https://data.london.gov.uk/dataset/london-s-consumption-based-greenhouse-gas-emissions</t>
  </si>
  <si>
    <t>Ministry of Housing, Communities &amp; Local Government. Available at: https://data.london.gov.uk/dataset/domestic-energy-efficiency-ratings-borough</t>
  </si>
  <si>
    <t xml:space="preserve">DEFRA. Available at: https://www.gov.uk/government/statistical-data-sets/env18-local-authority-collected-waste-annual-results-tables </t>
  </si>
  <si>
    <t>If overall noise level (road, rail, aircraft) &gt; 55 dBA.  Noise pollution score calculated so that 0 is the worst performing and 1 is the best performing, based on Department for Environment, Food &amp; Rural Affairs (Defra) Strategic Noise Mapping Round 3 (2017) and Department for Transport (DfT) Airport noise exposure contours for specialist users</t>
  </si>
  <si>
    <t>Will be averaged for the purpose of our measure but also available down to individual streets</t>
  </si>
  <si>
    <t>[1] The London figures measures the proportion of London households that are food secure, the demographic breakdowns measure the proportion of Londoners aged 16+ that are food secure.</t>
  </si>
  <si>
    <t>[2] London measure is ratio of household income at the 90th percentile to 10th percentile (after housing costs). Borough level data are difference between maximum and minimum ward-level estimates of children in low income families (before housing costs). Note using % children in low-income families for the Borough measure is subject to the following assumptions: patterns of BHC and AHC poverty are the same; patterns of child poverty and all people poverty are the same; inequality for wards within a borough is indicative of perceived inequality (i.e. cross border inequality is not taken into account); issues with ONS denominators with counts of children and 22 estimates are from 2020 (pre-pandemic).</t>
  </si>
  <si>
    <t>[3] Use of resident-based analysis as opposed to workplace-based analysis.</t>
  </si>
  <si>
    <t>[4] Calculated learner participation rate using GLA 2021 trend-based population projects and ONS Annual Population Survey for population breakdown by ethnicity. Controlled for age 19-64 (upper cap) as majority of learners within this age bracket not elderly reduce distortion despite being available to anyone 19+.</t>
  </si>
  <si>
    <t>[5] The London trend data shows the proportion of income remaining after subtracting housing costs (median). The demographic breakdowns for different tenure types come from the same source as the overall London trend and show income remaining after subtracting housing costs (median) by tenure type. The borough data shows the proportion of median pay remaining after subtracting one-bed accommodation rents, sourced from Trust for London. Note this is not showing the actual rent burden of renting households and does not take account of households with more than one earner or of the variation in earnings within London.</t>
  </si>
  <si>
    <t>[6] Calculated percentage of homes meeting at least ‘Good’ standard. Exclusion of any boroughs for any given year with 3 or fewer homes to reduce distortion.</t>
  </si>
  <si>
    <t>[7] The London trend data are based on the 'bedroom standard' and Borough data based on a room occupancy rating "negative 1 or less". Use of 2021 Census data for snapshot of overcrowding rate by borough and use of EHS data for backdated time series at London level.</t>
  </si>
  <si>
    <t>[8] Calculated at birth, separate indicators for male and female as per standard reporting.</t>
  </si>
  <si>
    <t>[9] City Intelligence is aware the use of this statistic as opposed to healthy weight excludes underweight populations, though these numbers are so low impact is minimal.</t>
  </si>
  <si>
    <t>[10] See previous footnote.</t>
  </si>
  <si>
    <t>[11] Percentage of children aged 5 to 16 that meet the UK Chief Medical Officers' (CMOs') recommendations for physical activity (an average of at least 60 minutes moderate to vigorous intensity activity per day across the week). Many boroughs have no estimate reported as the value is missing due to small sample sizes. Data suppression may be due to insufficient data to report (less than 30) or the number of schools in a borough is two or fewer, or the unweighted base for the question being less than 150.</t>
  </si>
  <si>
    <t>[12] All criminal offences perceived by the victim or any other person, to be motivated by hostility or prejudice based on a person's race or perceived race; religion or perceived religion; sexual orientation or perceived sexual orientation; disability or perceived disability and any crime motivated by hostility or prejudice against a person who is transgender or perceived to be transgender. Percentage of hate crimes out of total population, including from birth as per standard reporting. Using 2021 trend- based mid-year population projections.</t>
  </si>
  <si>
    <t>[13] Definition of leisure includes: Spent time with friends/family; Gone to a pub/bar/club; Gone to a park; Played sport; Exercised; Gone to the cinema; Attended a place of worship; Visited a museum/gallery; Gone to a theatre/music concert; Attended a local community festival and/ or event; Pursued hobbies related to arts or culture (e.g. dance, literature, music groups, theatre groups, visual arts, etc.)</t>
  </si>
  <si>
    <t xml:space="preserve">[14] Indicator aggregates mid and high-level violence offences with high level sexual offences (Rape). Standard MPS reporting excludes sexual offences from violence statistics. </t>
  </si>
  <si>
    <t>[15] TfL PTAL groups scaled between 0 and 1, with 0 representing the worst and 1 representing the best accessibility. London is the borough average.</t>
  </si>
  <si>
    <t>Further information can be found at: https://data.london.gov.uk/dataset/london-wellbeing-and-sustainability-measure - See Summary report</t>
  </si>
  <si>
    <t>Number</t>
  </si>
  <si>
    <t>ind33</t>
  </si>
  <si>
    <r>
      <t>Proportion of households not in relative poverty (after housing costs)</t>
    </r>
    <r>
      <rPr>
        <sz val="11"/>
        <color rgb="FF000000"/>
        <rFont val="Arial"/>
        <family val="2"/>
      </rPr>
      <t xml:space="preserve"> - percentage of individuals in households with equivalised income after housing costs measure below 60% national median</t>
    </r>
  </si>
  <si>
    <r>
      <t xml:space="preserve">ONS Labour Force Survey. Available at: </t>
    </r>
    <r>
      <rPr>
        <sz val="11"/>
        <color rgb="FF313231"/>
        <rFont val="Arial"/>
        <family val="2"/>
      </rPr>
      <t>https://www.nomisweb.co.uk/datasets/apsnew</t>
    </r>
    <r>
      <rPr>
        <sz val="11"/>
        <color rgb="FF000000"/>
        <rFont val="Arial"/>
        <family val="2"/>
      </rPr>
      <t xml:space="preserve">. ONS Annual Population Survey. Available at:   </t>
    </r>
    <r>
      <rPr>
        <sz val="11"/>
        <color rgb="FF313231"/>
        <rFont val="Arial"/>
        <family val="2"/>
      </rPr>
      <t>https://www.nomisweb.co.uk/datasets/apsnew</t>
    </r>
    <r>
      <rPr>
        <sz val="11"/>
        <color rgb="FF000000"/>
        <rFont val="Arial"/>
        <family val="2"/>
      </rPr>
      <t xml:space="preserve"> </t>
    </r>
  </si>
  <si>
    <r>
      <t>Borough breakdown. ONS Census 2021.</t>
    </r>
    <r>
      <rPr>
        <u/>
        <sz val="11"/>
        <rFont val="Arial"/>
        <family val="2"/>
      </rPr>
      <t xml:space="preserve"> </t>
    </r>
    <r>
      <rPr>
        <u/>
        <sz val="11"/>
        <color rgb="FF0563C1"/>
        <rFont val="Arial"/>
        <family val="2"/>
      </rPr>
      <t>Available at: https://census.gov.uk/census-2021-results</t>
    </r>
  </si>
  <si>
    <r>
      <t>Public Health Outcomes Framework .</t>
    </r>
    <r>
      <rPr>
        <sz val="11"/>
        <color rgb="FF000000"/>
        <rFont val="Arial"/>
        <family val="2"/>
      </rPr>
      <t xml:space="preserve"> Available at: </t>
    </r>
    <r>
      <rPr>
        <sz val="11"/>
        <color rgb="FF313231"/>
        <rFont val="Arial"/>
        <family val="2"/>
      </rPr>
      <t>https://fingertips.phe.org.uk/profile/public-health-outcomes-framework</t>
    </r>
    <r>
      <rPr>
        <sz val="11"/>
        <color rgb="FF000000"/>
        <rFont val="Arial"/>
        <family val="2"/>
      </rPr>
      <t xml:space="preserve"> </t>
    </r>
  </si>
  <si>
    <r>
      <t xml:space="preserve">Proportion of </t>
    </r>
    <r>
      <rPr>
        <sz val="11"/>
        <color rgb="FF313231"/>
        <rFont val="Arial"/>
        <family val="2"/>
      </rPr>
      <t xml:space="preserve">adult Londoners (19+) who </t>
    </r>
    <r>
      <rPr>
        <sz val="11"/>
        <color rgb="FF000000"/>
        <rFont val="Arial"/>
        <family val="2"/>
      </rPr>
      <t>have done at least 150 moderate intensity equivalent (MIE) minutes of physical activity per week in bouts of 10 minutes or more in the previous 28 days</t>
    </r>
  </si>
  <si>
    <r>
      <t xml:space="preserve">London Tree Canopy Cover. Available at: </t>
    </r>
    <r>
      <rPr>
        <u/>
        <sz val="11"/>
        <color rgb="FF0563C1"/>
        <rFont val="Arial"/>
        <family val="2"/>
      </rPr>
      <t>https://data.london.gov.uk/dataset/curio-canopy?_gl=1%2a183wsy8%2a_ga%2aMjkxNDM2MjEuMTY3OTA1NTc2Mg..%2a_ga_PY4SWZN1RJ%2aMTY4MDAxOTY3NC4xLjAuMTY4MDAxOTY3NC42MC4wLjA.London</t>
    </r>
    <r>
      <rPr>
        <sz val="11"/>
        <color rgb="FF000000"/>
        <rFont val="Arial"/>
        <family val="2"/>
      </rPr>
      <t xml:space="preserve"> . Combined with green and blue cover data available at: </t>
    </r>
    <r>
      <rPr>
        <u/>
        <sz val="11"/>
        <color rgb="FF0563C1"/>
        <rFont val="Arial"/>
        <family val="2"/>
      </rPr>
      <t>https://data.london.gov.uk/dataset/green-and-blue-coverOpenStreetMap</t>
    </r>
    <r>
      <rPr>
        <sz val="11"/>
        <color rgb="FF000000"/>
        <rFont val="Arial"/>
        <family val="2"/>
      </rPr>
      <t xml:space="preserve">: </t>
    </r>
    <r>
      <rPr>
        <u/>
        <sz val="11"/>
        <color rgb="FF0563C1"/>
        <rFont val="Arial"/>
        <family val="2"/>
      </rPr>
      <t>https://data.london.gov.uk/dataset/openstreetmap</t>
    </r>
    <r>
      <rPr>
        <sz val="11"/>
        <color rgb="FF000000"/>
        <rFont val="Arial"/>
        <family val="2"/>
      </rPr>
      <t> </t>
    </r>
  </si>
  <si>
    <r>
      <t>London's historic trend consumption-based greenhouse gas emissions per capita (tonnes CO</t>
    </r>
    <r>
      <rPr>
        <vertAlign val="subscript"/>
        <sz val="11"/>
        <color rgb="FF000000"/>
        <rFont val="Arial"/>
        <family val="2"/>
      </rPr>
      <t>2</t>
    </r>
    <r>
      <rPr>
        <sz val="11"/>
        <color rgb="FF000000"/>
        <rFont val="Arial"/>
        <family val="2"/>
      </rPr>
      <t>e per capita)</t>
    </r>
  </si>
  <si>
    <r>
      <t xml:space="preserve">Tranquil City Index - Defra Strategic Noise Mapping Round 3 (2017) and DfT Airport noise exposure contours. Available at: </t>
    </r>
    <r>
      <rPr>
        <sz val="11"/>
        <color rgb="FF313231"/>
        <rFont val="Arial"/>
        <family val="2"/>
      </rPr>
      <t>https://www.gov.uk/government/publications/strategic-noise-mapping-2019</t>
    </r>
    <r>
      <rPr>
        <sz val="11"/>
        <color rgb="FF000000"/>
        <rFont val="Arial"/>
        <family val="2"/>
      </rPr>
      <t xml:space="preserve"> </t>
    </r>
    <r>
      <rPr>
        <sz val="11"/>
        <color rgb="FF313231"/>
        <rFont val="Arial"/>
        <family val="2"/>
      </rPr>
      <t>https://www.gov.uk/government/collections/airport-noise-contours</t>
    </r>
    <r>
      <rPr>
        <sz val="11"/>
        <color rgb="FF000000"/>
        <rFont val="Arial"/>
        <family val="2"/>
      </rPr>
      <t xml:space="preserve"> </t>
    </r>
  </si>
  <si>
    <t xml:space="preserve">Tenure breakdown via DWP HBAI. Available at: https://www.gov.uk/government/collections/households-below-average-income-hbai--2 / Borough breakdown - Trust for London. Available at: https://trustforlondon.org.uk/data/rent-affordability-borough/ </t>
  </si>
  <si>
    <t>DfE Children in Need. Available at: https://www.gov.uk/government/collections/statistics-children-in-need</t>
  </si>
  <si>
    <t>NHS Digital. Available at ICS level https://digital.nhs.uk/data-and-information/publications/statistical/appointments-in-general-practice/october-2022 Borough breakdown available upon request.</t>
  </si>
  <si>
    <t>London Atmospheric Emissions Inventory 2019 data. Available at: https://data.london.gov.uk/dataset/london-atmospheric-emissions-inventory--laei--2019 For calculated Index contact Tranquil City or CIU FOI request.</t>
  </si>
  <si>
    <t>Footnotes</t>
  </si>
  <si>
    <t>2017/18</t>
  </si>
  <si>
    <t>2016/17</t>
  </si>
  <si>
    <t>Subgroup label (click to go back to Metadata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</si>
</sst>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
    <numFmt numFmtId="166" formatCode="#,##0.0"/>
    <numFmt numFmtId="167" formatCode="###0.0%"/>
    <numFmt numFmtId="168" formatCode="0.000%"/>
    <numFmt numFmtId="169" formatCode="&quot; &quot;#,##0&quot; &quot;;&quot;-&quot;#,##0&quot; &quot;;&quot; -&quot;00&quot; &quot;;&quot; &quot;@"/>
  </numFmts>
  <fonts count="29" x14ac:knownFonts="1">
    <font>
      <sz val="11"/>
      <color theme="1"/>
      <name val="Calibri"/>
      <family val="2"/>
      <scheme val="minor"/>
    </font>
    <font>
      <sz val="10"/>
      <name val="Arial"/>
      <family val="2"/>
    </font>
    <font>
      <b/>
      <sz val="11"/>
      <color theme="1"/>
      <name val="Calibri"/>
      <family val="2"/>
      <scheme val="minor"/>
    </font>
    <font>
      <sz val="8"/>
      <name val="Calibri"/>
      <family val="2"/>
      <scheme val="minor"/>
    </font>
    <font>
      <i/>
      <sz val="11"/>
      <color theme="1"/>
      <name val="Calibri"/>
      <family val="2"/>
      <scheme val="minor"/>
    </font>
    <font>
      <sz val="11"/>
      <color theme="1"/>
      <name val="Calibri"/>
      <family val="2"/>
      <scheme val="minor"/>
    </font>
    <font>
      <sz val="10"/>
      <name val="Arial"/>
      <family val="2"/>
    </font>
    <font>
      <b/>
      <sz val="11"/>
      <color rgb="FF001830"/>
      <name val="Arial"/>
      <family val="2"/>
    </font>
    <font>
      <b/>
      <sz val="11"/>
      <name val="Arial"/>
      <family val="2"/>
    </font>
    <font>
      <sz val="11"/>
      <color rgb="FF001830"/>
      <name val="Arial"/>
      <family val="2"/>
    </font>
    <font>
      <sz val="11"/>
      <color rgb="FF212529"/>
      <name val="Arial"/>
      <family val="2"/>
    </font>
    <font>
      <sz val="10"/>
      <name val="MS Sans Serif"/>
      <family val="2"/>
    </font>
    <font>
      <sz val="11"/>
      <color rgb="FF000000"/>
      <name val="Arial"/>
      <family val="2"/>
    </font>
    <font>
      <b/>
      <sz val="11"/>
      <color rgb="FF212529"/>
      <name val="Arial"/>
      <family val="2"/>
    </font>
    <font>
      <u/>
      <sz val="11"/>
      <color theme="10"/>
      <name val="Calibri"/>
      <family val="2"/>
      <scheme val="minor"/>
    </font>
    <font>
      <b/>
      <sz val="11"/>
      <color rgb="FF000000"/>
      <name val="Arial"/>
      <family val="2"/>
    </font>
    <font>
      <i/>
      <sz val="11"/>
      <color rgb="FF000000"/>
      <name val="Arial"/>
      <family val="2"/>
    </font>
    <font>
      <sz val="11"/>
      <color rgb="FF313231"/>
      <name val="Arial"/>
      <family val="2"/>
    </font>
    <font>
      <sz val="11"/>
      <name val="Arial"/>
      <family val="2"/>
    </font>
    <font>
      <u/>
      <sz val="11"/>
      <name val="Arial"/>
      <family val="2"/>
    </font>
    <font>
      <u/>
      <sz val="11"/>
      <color rgb="FF0563C1"/>
      <name val="Arial"/>
      <family val="2"/>
    </font>
    <font>
      <sz val="11"/>
      <color rgb="FFFF0000"/>
      <name val="Arial"/>
      <family val="2"/>
    </font>
    <font>
      <vertAlign val="subscript"/>
      <sz val="11"/>
      <color rgb="FF000000"/>
      <name val="Arial"/>
      <family val="2"/>
    </font>
    <font>
      <b/>
      <sz val="11"/>
      <color theme="1"/>
      <name val="Arial"/>
      <family val="2"/>
    </font>
    <font>
      <sz val="11"/>
      <color theme="1"/>
      <name val="Arial"/>
      <family val="2"/>
    </font>
    <font>
      <b/>
      <sz val="11"/>
      <color rgb="FFFF0000"/>
      <name val="Arial"/>
      <family val="2"/>
    </font>
    <font>
      <sz val="11"/>
      <color rgb="FF333333"/>
      <name val="Arial"/>
      <family val="2"/>
    </font>
    <font>
      <b/>
      <u/>
      <sz val="11"/>
      <color theme="10"/>
      <name val="Arial"/>
      <family val="2"/>
    </font>
    <font>
      <u/>
      <sz val="11"/>
      <color theme="10"/>
      <name val="Arial"/>
      <family val="2"/>
    </font>
  </fonts>
  <fills count="6">
    <fill>
      <patternFill patternType="none"/>
    </fill>
    <fill>
      <patternFill patternType="gray125"/>
    </fill>
    <fill>
      <patternFill patternType="solid">
        <fgColor rgb="FFFFFFFF"/>
        <bgColor indexed="64"/>
      </patternFill>
    </fill>
    <fill>
      <patternFill patternType="solid">
        <fgColor rgb="FFFFFFFF"/>
        <bgColor rgb="FF000000"/>
      </patternFill>
    </fill>
    <fill>
      <patternFill patternType="solid">
        <fgColor indexed="9"/>
        <bgColor indexed="64"/>
      </patternFill>
    </fill>
    <fill>
      <patternFill patternType="solid">
        <fgColor rgb="FFDFC2C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A5A6A5"/>
      </left>
      <right style="medium">
        <color rgb="FFA5A6A5"/>
      </right>
      <top style="medium">
        <color rgb="FFA5A6A5"/>
      </top>
      <bottom style="medium">
        <color rgb="FFA5A6A5"/>
      </bottom>
      <diagonal/>
    </border>
  </borders>
  <cellStyleXfs count="16">
    <xf numFmtId="0" fontId="0" fillId="0" borderId="0"/>
    <xf numFmtId="0" fontId="1" fillId="0" borderId="0"/>
    <xf numFmtId="0" fontId="5" fillId="0" borderId="0"/>
    <xf numFmtId="0" fontId="6"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0" borderId="0" applyNumberFormat="0" applyFill="0" applyBorder="0" applyAlignment="0" applyProtection="0"/>
    <xf numFmtId="9" fontId="5" fillId="0" borderId="0" applyFont="0" applyFill="0" applyBorder="0" applyAlignment="0" applyProtection="0"/>
    <xf numFmtId="0" fontId="6" fillId="0" borderId="0"/>
  </cellStyleXfs>
  <cellXfs count="129">
    <xf numFmtId="0" fontId="0" fillId="0" borderId="0" xfId="0"/>
    <xf numFmtId="0" fontId="4" fillId="0" borderId="0" xfId="0" applyFont="1"/>
    <xf numFmtId="0" fontId="15" fillId="0" borderId="0" xfId="0" applyFont="1" applyAlignment="1">
      <alignment vertical="center"/>
    </xf>
    <xf numFmtId="0" fontId="0" fillId="0" borderId="0" xfId="0" applyFont="1"/>
    <xf numFmtId="0" fontId="16" fillId="0" borderId="0" xfId="0" applyFont="1" applyAlignment="1">
      <alignment vertical="center"/>
    </xf>
    <xf numFmtId="0" fontId="12" fillId="5" borderId="2" xfId="0" applyFont="1" applyFill="1" applyBorder="1" applyAlignment="1">
      <alignment vertical="center" wrapText="1"/>
    </xf>
    <xf numFmtId="0" fontId="14" fillId="0" borderId="0" xfId="13" applyFont="1" applyAlignment="1">
      <alignment vertical="center"/>
    </xf>
    <xf numFmtId="0" fontId="17" fillId="0" borderId="0" xfId="0" applyFont="1" applyAlignment="1">
      <alignment vertical="center"/>
    </xf>
    <xf numFmtId="0" fontId="12" fillId="0" borderId="2" xfId="0" applyFont="1" applyBorder="1" applyAlignment="1">
      <alignment vertical="center" wrapText="1"/>
    </xf>
    <xf numFmtId="0" fontId="17" fillId="0" borderId="2" xfId="0" applyFont="1" applyBorder="1" applyAlignment="1">
      <alignment vertical="center" wrapText="1"/>
    </xf>
    <xf numFmtId="0" fontId="12" fillId="0" borderId="2" xfId="0" applyFont="1" applyBorder="1" applyAlignment="1">
      <alignment horizontal="left" vertical="center" wrapText="1"/>
    </xf>
    <xf numFmtId="0" fontId="14" fillId="0" borderId="2" xfId="13" applyFont="1" applyBorder="1" applyAlignment="1">
      <alignment vertical="center" wrapText="1"/>
    </xf>
    <xf numFmtId="0" fontId="18" fillId="0" borderId="2" xfId="0" applyFont="1" applyBorder="1" applyAlignment="1">
      <alignment vertical="center" wrapText="1"/>
    </xf>
    <xf numFmtId="0" fontId="18" fillId="0" borderId="2" xfId="0" applyFont="1" applyBorder="1" applyAlignment="1">
      <alignment horizontal="left" vertical="center" wrapText="1"/>
    </xf>
    <xf numFmtId="0" fontId="17" fillId="0" borderId="2" xfId="0" applyFont="1" applyBorder="1" applyAlignment="1">
      <alignment horizontal="left" vertical="center" wrapText="1"/>
    </xf>
    <xf numFmtId="0" fontId="21" fillId="0" borderId="2" xfId="0" applyFont="1" applyBorder="1" applyAlignment="1">
      <alignment vertical="center" wrapText="1"/>
    </xf>
    <xf numFmtId="0" fontId="14" fillId="0" borderId="2" xfId="13" applyBorder="1" applyAlignment="1">
      <alignment vertical="center" wrapText="1"/>
    </xf>
    <xf numFmtId="0" fontId="15" fillId="0" borderId="0" xfId="0" applyFont="1" applyFill="1" applyBorder="1" applyAlignment="1">
      <alignment vertical="center" wrapText="1"/>
    </xf>
    <xf numFmtId="0" fontId="23" fillId="0" borderId="0" xfId="0" applyFont="1"/>
    <xf numFmtId="0" fontId="24" fillId="0" borderId="0" xfId="0" applyFont="1"/>
    <xf numFmtId="0" fontId="12" fillId="0" borderId="0" xfId="0" applyFont="1"/>
    <xf numFmtId="0" fontId="25" fillId="0" borderId="0" xfId="0" applyFont="1"/>
    <xf numFmtId="2" fontId="24" fillId="0" borderId="0" xfId="0" applyNumberFormat="1" applyFont="1"/>
    <xf numFmtId="165" fontId="24" fillId="0" borderId="0" xfId="0" applyNumberFormat="1" applyFont="1"/>
    <xf numFmtId="168" fontId="23" fillId="0" borderId="0" xfId="0" applyNumberFormat="1" applyFont="1"/>
    <xf numFmtId="9" fontId="24" fillId="0" borderId="0" xfId="14" applyFont="1"/>
    <xf numFmtId="9" fontId="12" fillId="0" borderId="0" xfId="0" applyNumberFormat="1" applyFont="1"/>
    <xf numFmtId="9" fontId="24" fillId="0" borderId="0" xfId="0" applyNumberFormat="1" applyFont="1"/>
    <xf numFmtId="10" fontId="23" fillId="0" borderId="0" xfId="0" applyNumberFormat="1" applyFont="1"/>
    <xf numFmtId="10" fontId="24" fillId="0" borderId="0" xfId="0" applyNumberFormat="1" applyFont="1"/>
    <xf numFmtId="10" fontId="24" fillId="0" borderId="1" xfId="0" applyNumberFormat="1" applyFont="1" applyBorder="1"/>
    <xf numFmtId="0" fontId="24" fillId="0" borderId="1" xfId="0" applyFont="1" applyBorder="1"/>
    <xf numFmtId="164" fontId="24" fillId="0" borderId="0" xfId="0" applyNumberFormat="1" applyFont="1"/>
    <xf numFmtId="0" fontId="18" fillId="0" borderId="0" xfId="1" applyFont="1"/>
    <xf numFmtId="0" fontId="23" fillId="0" borderId="0" xfId="0" applyFont="1" applyFill="1"/>
    <xf numFmtId="0" fontId="24" fillId="0" borderId="0" xfId="0" applyFont="1" applyFill="1"/>
    <xf numFmtId="0" fontId="25" fillId="0" borderId="0" xfId="0" applyFont="1" applyFill="1"/>
    <xf numFmtId="0" fontId="23" fillId="0" borderId="1" xfId="0" applyFont="1" applyFill="1" applyBorder="1"/>
    <xf numFmtId="0" fontId="23" fillId="0" borderId="1" xfId="0" applyFont="1" applyBorder="1"/>
    <xf numFmtId="0" fontId="18" fillId="0" borderId="1" xfId="1" applyFont="1" applyBorder="1"/>
    <xf numFmtId="2" fontId="24" fillId="0" borderId="1" xfId="0" applyNumberFormat="1" applyFont="1" applyBorder="1"/>
    <xf numFmtId="0" fontId="18" fillId="0" borderId="1" xfId="1" applyFont="1" applyFill="1" applyBorder="1"/>
    <xf numFmtId="0" fontId="24" fillId="0" borderId="1" xfId="0" applyFont="1" applyFill="1" applyBorder="1"/>
    <xf numFmtId="0" fontId="8" fillId="0" borderId="1" xfId="0" applyFont="1" applyFill="1" applyBorder="1"/>
    <xf numFmtId="167" fontId="18" fillId="0" borderId="1" xfId="10" applyNumberFormat="1" applyFont="1" applyFill="1" applyBorder="1" applyAlignment="1">
      <alignment horizontal="right" vertical="top"/>
    </xf>
    <xf numFmtId="0" fontId="18" fillId="0" borderId="1" xfId="0" applyFont="1" applyFill="1" applyBorder="1"/>
    <xf numFmtId="1" fontId="23" fillId="0" borderId="1" xfId="0" applyNumberFormat="1" applyFont="1" applyBorder="1"/>
    <xf numFmtId="9" fontId="23" fillId="0" borderId="1" xfId="14" applyFont="1" applyBorder="1"/>
    <xf numFmtId="165" fontId="24" fillId="0" borderId="1" xfId="0" applyNumberFormat="1" applyFont="1" applyBorder="1"/>
    <xf numFmtId="0" fontId="24" fillId="0" borderId="1" xfId="2" applyFont="1" applyBorder="1"/>
    <xf numFmtId="0" fontId="23" fillId="0" borderId="1" xfId="0" applyFont="1" applyFill="1" applyBorder="1" applyAlignment="1">
      <alignment horizontal="right"/>
    </xf>
    <xf numFmtId="164" fontId="18" fillId="0" borderId="1" xfId="12" applyNumberFormat="1" applyFont="1" applyFill="1" applyBorder="1" applyAlignment="1">
      <alignment horizontal="right"/>
    </xf>
    <xf numFmtId="164" fontId="24" fillId="0" borderId="1" xfId="0" applyNumberFormat="1" applyFont="1" applyFill="1" applyBorder="1" applyAlignment="1">
      <alignment horizontal="right"/>
    </xf>
    <xf numFmtId="166" fontId="8" fillId="0" borderId="1" xfId="4" applyNumberFormat="1" applyFont="1" applyBorder="1" applyAlignment="1">
      <alignment horizontal="right" vertical="center"/>
    </xf>
    <xf numFmtId="166" fontId="18" fillId="0" borderId="1" xfId="4" applyNumberFormat="1" applyFont="1" applyBorder="1" applyAlignment="1">
      <alignment horizontal="right" vertical="center"/>
    </xf>
    <xf numFmtId="0" fontId="8" fillId="0" borderId="1" xfId="0" applyFont="1" applyBorder="1"/>
    <xf numFmtId="0" fontId="18" fillId="0" borderId="1" xfId="0" applyFont="1" applyBorder="1"/>
    <xf numFmtId="10" fontId="15" fillId="3" borderId="1" xfId="0" applyNumberFormat="1" applyFont="1" applyFill="1" applyBorder="1"/>
    <xf numFmtId="10" fontId="8" fillId="0" borderId="1" xfId="0" applyNumberFormat="1" applyFont="1" applyBorder="1"/>
    <xf numFmtId="10" fontId="12" fillId="0" borderId="1" xfId="0" applyNumberFormat="1" applyFont="1" applyBorder="1"/>
    <xf numFmtId="0" fontId="24" fillId="2" borderId="1" xfId="0" applyFont="1" applyFill="1" applyBorder="1"/>
    <xf numFmtId="0" fontId="21" fillId="2" borderId="1" xfId="0" applyFont="1" applyFill="1" applyBorder="1"/>
    <xf numFmtId="10" fontId="21" fillId="2" borderId="1" xfId="0" applyNumberFormat="1" applyFont="1" applyFill="1" applyBorder="1"/>
    <xf numFmtId="164" fontId="23" fillId="0" borderId="1" xfId="0" applyNumberFormat="1" applyFont="1" applyBorder="1"/>
    <xf numFmtId="9" fontId="8" fillId="0" borderId="1" xfId="0" applyNumberFormat="1" applyFont="1" applyBorder="1"/>
    <xf numFmtId="9" fontId="18" fillId="0" borderId="1" xfId="0" applyNumberFormat="1" applyFont="1" applyBorder="1"/>
    <xf numFmtId="9" fontId="24" fillId="0" borderId="1" xfId="0" applyNumberFormat="1" applyFont="1" applyBorder="1"/>
    <xf numFmtId="9" fontId="23" fillId="0" borderId="1" xfId="0" applyNumberFormat="1" applyFont="1" applyBorder="1"/>
    <xf numFmtId="0" fontId="15" fillId="0" borderId="1" xfId="0" applyFont="1" applyBorder="1"/>
    <xf numFmtId="10" fontId="18" fillId="3" borderId="1" xfId="0" applyNumberFormat="1" applyFont="1" applyFill="1" applyBorder="1"/>
    <xf numFmtId="0" fontId="18" fillId="3" borderId="1" xfId="0" applyFont="1" applyFill="1" applyBorder="1"/>
    <xf numFmtId="165" fontId="18" fillId="0" borderId="1" xfId="0" applyNumberFormat="1" applyFont="1" applyBorder="1"/>
    <xf numFmtId="9" fontId="24" fillId="2" borderId="1" xfId="0" applyNumberFormat="1" applyFont="1" applyFill="1" applyBorder="1"/>
    <xf numFmtId="0" fontId="12" fillId="0" borderId="1" xfId="0" applyFont="1" applyFill="1" applyBorder="1" applyAlignment="1">
      <alignment wrapText="1"/>
    </xf>
    <xf numFmtId="3" fontId="12" fillId="0" borderId="1" xfId="0" applyNumberFormat="1" applyFont="1" applyFill="1" applyBorder="1" applyAlignment="1">
      <alignment wrapText="1"/>
    </xf>
    <xf numFmtId="0" fontId="12" fillId="0" borderId="1" xfId="0" applyFont="1" applyFill="1" applyBorder="1" applyAlignment="1">
      <alignment wrapText="1" readingOrder="1"/>
    </xf>
    <xf numFmtId="2" fontId="24" fillId="0" borderId="1" xfId="0" applyNumberFormat="1" applyFont="1" applyFill="1" applyBorder="1"/>
    <xf numFmtId="0" fontId="12" fillId="0" borderId="1" xfId="0" applyFont="1" applyBorder="1"/>
    <xf numFmtId="9" fontId="12" fillId="0" borderId="1" xfId="0" applyNumberFormat="1" applyFont="1" applyBorder="1"/>
    <xf numFmtId="167" fontId="18" fillId="0" borderId="1" xfId="11" applyNumberFormat="1" applyFont="1" applyFill="1" applyBorder="1" applyAlignment="1">
      <alignment horizontal="right" vertical="top"/>
    </xf>
    <xf numFmtId="0" fontId="15" fillId="0" borderId="1" xfId="0" applyFont="1" applyFill="1" applyBorder="1"/>
    <xf numFmtId="2" fontId="12" fillId="0" borderId="1" xfId="0" applyNumberFormat="1" applyFont="1" applyBorder="1"/>
    <xf numFmtId="164" fontId="18" fillId="0" borderId="1" xfId="0" applyNumberFormat="1" applyFont="1" applyBorder="1"/>
    <xf numFmtId="0" fontId="12" fillId="0" borderId="1" xfId="0" applyFont="1" applyFill="1" applyBorder="1"/>
    <xf numFmtId="167" fontId="18" fillId="0" borderId="1" xfId="11" applyNumberFormat="1" applyFont="1" applyBorder="1" applyAlignment="1">
      <alignment horizontal="right" vertical="top"/>
    </xf>
    <xf numFmtId="167" fontId="18" fillId="4" borderId="1" xfId="11" applyNumberFormat="1" applyFont="1" applyFill="1" applyBorder="1" applyAlignment="1">
      <alignment horizontal="right" vertical="top"/>
    </xf>
    <xf numFmtId="0" fontId="10" fillId="0" borderId="1" xfId="0" applyFont="1" applyBorder="1"/>
    <xf numFmtId="0" fontId="13" fillId="0" borderId="1" xfId="0" applyFont="1" applyFill="1" applyBorder="1"/>
    <xf numFmtId="0" fontId="13" fillId="0" borderId="1" xfId="0" applyFont="1" applyBorder="1"/>
    <xf numFmtId="167" fontId="18" fillId="4" borderId="1" xfId="5" applyNumberFormat="1" applyFont="1" applyFill="1" applyBorder="1" applyAlignment="1">
      <alignment horizontal="right" vertical="top"/>
    </xf>
    <xf numFmtId="167" fontId="18" fillId="4" borderId="1" xfId="9" applyNumberFormat="1" applyFont="1" applyFill="1" applyBorder="1" applyAlignment="1">
      <alignment horizontal="right" vertical="top"/>
    </xf>
    <xf numFmtId="167" fontId="18" fillId="4" borderId="1" xfId="8" applyNumberFormat="1" applyFont="1" applyFill="1" applyBorder="1" applyAlignment="1">
      <alignment horizontal="right" vertical="top"/>
    </xf>
    <xf numFmtId="167" fontId="18" fillId="4" borderId="1" xfId="7" applyNumberFormat="1" applyFont="1" applyFill="1" applyBorder="1" applyAlignment="1">
      <alignment horizontal="right" vertical="top"/>
    </xf>
    <xf numFmtId="167" fontId="18" fillId="4" borderId="1" xfId="6" applyNumberFormat="1" applyFont="1" applyFill="1" applyBorder="1" applyAlignment="1">
      <alignment horizontal="right" vertical="top"/>
    </xf>
    <xf numFmtId="167" fontId="18" fillId="4" borderId="1" xfId="15" applyNumberFormat="1" applyFont="1" applyFill="1" applyBorder="1" applyAlignment="1">
      <alignment horizontal="right" vertical="top"/>
    </xf>
    <xf numFmtId="167" fontId="8" fillId="4" borderId="1" xfId="5" applyNumberFormat="1" applyFont="1" applyFill="1" applyBorder="1" applyAlignment="1">
      <alignment horizontal="right" vertical="top"/>
    </xf>
    <xf numFmtId="0" fontId="8" fillId="0" borderId="1" xfId="0" applyFont="1" applyBorder="1" applyAlignment="1">
      <alignment wrapText="1"/>
    </xf>
    <xf numFmtId="0" fontId="7" fillId="0" borderId="1" xfId="0" applyFont="1" applyBorder="1"/>
    <xf numFmtId="0" fontId="9" fillId="0" borderId="1" xfId="0" applyFont="1" applyBorder="1"/>
    <xf numFmtId="0" fontId="18" fillId="0" borderId="1" xfId="0" applyFont="1" applyBorder="1" applyAlignment="1">
      <alignment wrapText="1"/>
    </xf>
    <xf numFmtId="0" fontId="26" fillId="0" borderId="1" xfId="0" applyFont="1" applyBorder="1"/>
    <xf numFmtId="0" fontId="26" fillId="2" borderId="1" xfId="0" applyFont="1" applyFill="1" applyBorder="1" applyAlignment="1">
      <alignment wrapText="1"/>
    </xf>
    <xf numFmtId="10" fontId="15" fillId="0" borderId="1" xfId="0" applyNumberFormat="1" applyFont="1" applyBorder="1"/>
    <xf numFmtId="2" fontId="23" fillId="0" borderId="1" xfId="0" applyNumberFormat="1" applyFont="1" applyBorder="1"/>
    <xf numFmtId="9" fontId="23" fillId="0" borderId="1" xfId="14" applyFont="1" applyFill="1" applyBorder="1"/>
    <xf numFmtId="9" fontId="24" fillId="0" borderId="1" xfId="14" applyFont="1" applyBorder="1"/>
    <xf numFmtId="168" fontId="23" fillId="0" borderId="1" xfId="0" applyNumberFormat="1" applyFont="1" applyBorder="1"/>
    <xf numFmtId="0" fontId="24" fillId="0" borderId="1" xfId="0" applyFont="1" applyBorder="1" applyAlignment="1">
      <alignment horizontal="left" wrapText="1"/>
    </xf>
    <xf numFmtId="165" fontId="12" fillId="0" borderId="1" xfId="0" applyNumberFormat="1" applyFont="1" applyBorder="1"/>
    <xf numFmtId="169" fontId="15" fillId="0" borderId="0" xfId="0" applyNumberFormat="1" applyFont="1"/>
    <xf numFmtId="3" fontId="15" fillId="0" borderId="0" xfId="0" applyNumberFormat="1" applyFont="1"/>
    <xf numFmtId="9" fontId="15" fillId="0" borderId="1" xfId="0" applyNumberFormat="1" applyFont="1" applyBorder="1"/>
    <xf numFmtId="10" fontId="23" fillId="0" borderId="1" xfId="0" applyNumberFormat="1" applyFont="1" applyBorder="1"/>
    <xf numFmtId="167" fontId="8" fillId="4" borderId="1" xfId="11" applyNumberFormat="1" applyFont="1" applyFill="1" applyBorder="1" applyAlignment="1">
      <alignment horizontal="right" vertical="top"/>
    </xf>
    <xf numFmtId="1" fontId="15" fillId="0" borderId="0" xfId="0" applyNumberFormat="1" applyFont="1" applyAlignment="1">
      <alignment horizontal="right"/>
    </xf>
    <xf numFmtId="3" fontId="15" fillId="0" borderId="0" xfId="0" applyNumberFormat="1" applyFont="1" applyAlignment="1">
      <alignment horizontal="right"/>
    </xf>
    <xf numFmtId="3" fontId="15" fillId="0" borderId="0" xfId="0" applyNumberFormat="1" applyFont="1" applyAlignment="1">
      <alignment horizontal="right" wrapText="1"/>
    </xf>
    <xf numFmtId="164" fontId="23" fillId="0" borderId="0" xfId="0" applyNumberFormat="1" applyFont="1"/>
    <xf numFmtId="167" fontId="8" fillId="0" borderId="1" xfId="11" applyNumberFormat="1" applyFont="1" applyBorder="1" applyAlignment="1">
      <alignment horizontal="right" vertical="top"/>
    </xf>
    <xf numFmtId="0" fontId="2" fillId="0" borderId="0" xfId="0" applyFont="1"/>
    <xf numFmtId="167" fontId="8" fillId="0" borderId="1" xfId="10" applyNumberFormat="1" applyFont="1" applyFill="1" applyBorder="1" applyAlignment="1">
      <alignment horizontal="right" vertical="top"/>
    </xf>
    <xf numFmtId="0" fontId="8" fillId="0" borderId="1" xfId="1" applyFont="1" applyBorder="1"/>
    <xf numFmtId="2" fontId="15" fillId="0" borderId="1" xfId="0" applyNumberFormat="1" applyFont="1" applyBorder="1"/>
    <xf numFmtId="167" fontId="8" fillId="0" borderId="1" xfId="11" applyNumberFormat="1" applyFont="1" applyFill="1" applyBorder="1" applyAlignment="1">
      <alignment horizontal="right" vertical="top"/>
    </xf>
    <xf numFmtId="9" fontId="23" fillId="0" borderId="0" xfId="0" applyNumberFormat="1" applyFont="1"/>
    <xf numFmtId="164" fontId="8" fillId="0" borderId="1" xfId="12" applyNumberFormat="1" applyFont="1" applyFill="1" applyBorder="1" applyAlignment="1">
      <alignment horizontal="right"/>
    </xf>
    <xf numFmtId="164" fontId="23" fillId="0" borderId="1" xfId="0" applyNumberFormat="1" applyFont="1" applyFill="1" applyBorder="1" applyAlignment="1">
      <alignment horizontal="right"/>
    </xf>
    <xf numFmtId="0" fontId="27" fillId="0" borderId="1" xfId="13" applyFont="1" applyFill="1" applyBorder="1"/>
    <xf numFmtId="0" fontId="28" fillId="0" borderId="2" xfId="13" applyFont="1" applyBorder="1" applyAlignment="1">
      <alignment vertical="center" wrapText="1"/>
    </xf>
  </cellXfs>
  <cellStyles count="16">
    <cellStyle name="Hyperlink" xfId="13" builtinId="8"/>
    <cellStyle name="Normal" xfId="0" builtinId="0"/>
    <cellStyle name="Normal 2" xfId="1" xr:uid="{C783F51D-C0F3-4C8D-911E-F61DF5A66C39}"/>
    <cellStyle name="Normal 2 10 3" xfId="2" xr:uid="{57E171EB-02C1-4EA9-9EE5-3C6C651E745A}"/>
    <cellStyle name="Normal 3" xfId="3" xr:uid="{AF3EE38F-B9B0-48B4-98D2-F91B7D4E5696}"/>
    <cellStyle name="Normal 41" xfId="12" xr:uid="{AF003E3C-0CCC-467A-8E48-A5A767084FEE}"/>
    <cellStyle name="Normal_2016-17" xfId="9" xr:uid="{64B69077-E831-4F05-9F5D-D0ACA60DE2CC}"/>
    <cellStyle name="Normal_2017-18" xfId="8" xr:uid="{F1D2D4E3-7869-4272-B8FB-D966E4D6BD16}"/>
    <cellStyle name="Normal_2018-19" xfId="7" xr:uid="{32296CE0-366C-41A4-B624-F5054554C2E6}"/>
    <cellStyle name="Normal_2019-20" xfId="6" xr:uid="{D909C2A9-B571-4CA7-9F76-54658125CCCB}"/>
    <cellStyle name="Normal_2020-21" xfId="5" xr:uid="{03DF4B34-FEC5-4E4D-9E1A-7C666E3F494D}"/>
    <cellStyle name="Normal_2021-22" xfId="15" xr:uid="{FA5EB5ED-728F-4233-8332-2E91E5B6FFBC}"/>
    <cellStyle name="Normal_JobSat" xfId="10" xr:uid="{B3C055C3-3A5A-4D23-B801-CC07D1481833}"/>
    <cellStyle name="Normal_SB97T19" xfId="4" xr:uid="{92D59438-38E6-4007-8A87-4A403300AC81}"/>
    <cellStyle name="Normal_Sheet1" xfId="11" xr:uid="{04385424-01E8-43DF-B7C3-194ABCFFE82F}"/>
    <cellStyle name="Percent" xfId="1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xplore-education-statistics.service.gov.uk/find-statistics/early-years-foundation-stage-profile-results/2021-22" TargetMode="External"/><Relationship Id="rId18" Type="http://schemas.openxmlformats.org/officeDocument/2006/relationships/hyperlink" Target="https://beta.ukdataservice.ac.uk/datacatalogue/series/series?id=200010kdataservice.ac.uk/datacatalogue/series/series?id=200010" TargetMode="External"/><Relationship Id="rId26" Type="http://schemas.openxmlformats.org/officeDocument/2006/relationships/hyperlink" Target="https://www.understandingsociety.ac.uk/" TargetMode="External"/><Relationship Id="rId39" Type="http://schemas.openxmlformats.org/officeDocument/2006/relationships/hyperlink" Target="https://www.gov.uk/government/collections/community-life-survey--2" TargetMode="External"/><Relationship Id="rId21" Type="http://schemas.openxmlformats.org/officeDocument/2006/relationships/hyperlink" Target="https://www.gov.uk/government/statistical-data-sets/live-tables-on-homelessness" TargetMode="External"/><Relationship Id="rId34" Type="http://schemas.openxmlformats.org/officeDocument/2006/relationships/hyperlink" Target="https://fingertips.phe.org.uk/profile/physical-activity/data" TargetMode="External"/><Relationship Id="rId42" Type="http://schemas.openxmlformats.org/officeDocument/2006/relationships/hyperlink" Target="https://data.london.gov.uk/dataset/mopac-surveys" TargetMode="External"/><Relationship Id="rId47" Type="http://schemas.openxmlformats.org/officeDocument/2006/relationships/hyperlink" Target="https://data.london.gov.uk/dataset/mopac-surveys" TargetMode="External"/><Relationship Id="rId50" Type="http://schemas.openxmlformats.org/officeDocument/2006/relationships/hyperlink" Target="https://www.gov.uk/government/collections/community-life-survey--2" TargetMode="External"/><Relationship Id="rId55" Type="http://schemas.openxmlformats.org/officeDocument/2006/relationships/hyperlink" Target="https://data.london.gov.uk/dataset/london-s-consumption-based-greenhouse-gas-emissions" TargetMode="External"/><Relationship Id="rId7" Type="http://schemas.openxmlformats.org/officeDocument/2006/relationships/hyperlink" Target="https://www.nomisweb.co.uk/datasets/apsnew" TargetMode="External"/><Relationship Id="rId2" Type="http://schemas.openxmlformats.org/officeDocument/2006/relationships/hyperlink" Target="https://www.gov.uk/government/collections/family-resources-survey--2" TargetMode="External"/><Relationship Id="rId16" Type="http://schemas.openxmlformats.org/officeDocument/2006/relationships/hyperlink" Target="https://www.nomisweb.co.uk/datasets/apsnew" TargetMode="External"/><Relationship Id="rId20" Type="http://schemas.openxmlformats.org/officeDocument/2006/relationships/hyperlink" Target="https://www.gov.uk/government/collections/households-below-average-income-hbai--2%20/" TargetMode="External"/><Relationship Id="rId29" Type="http://schemas.openxmlformats.org/officeDocument/2006/relationships/hyperlink" Target="https://www.nomisweb.co.uk/datasets/apsnew" TargetMode="External"/><Relationship Id="rId41" Type="http://schemas.openxmlformats.org/officeDocument/2006/relationships/hyperlink" Target="https://data.london.gov.uk/dataset/trend-based-population-projections" TargetMode="External"/><Relationship Id="rId54" Type="http://schemas.openxmlformats.org/officeDocument/2006/relationships/hyperlink" Target="https://data.london.gov.uk/dataset/london-atmospheric-emissions-inventory--laei--2019" TargetMode="External"/><Relationship Id="rId1" Type="http://schemas.openxmlformats.org/officeDocument/2006/relationships/hyperlink" Target="https://www.gov.uk/government/collections/households-below-average-income-hbai--2" TargetMode="External"/><Relationship Id="rId6" Type="http://schemas.openxmlformats.org/officeDocument/2006/relationships/hyperlink" Target="https://www.gov.uk/government/collections/children-in-low-income-families-local-area-statistics" TargetMode="External"/><Relationship Id="rId11" Type="http://schemas.openxmlformats.org/officeDocument/2006/relationships/hyperlink" Target="https://www.understandingsociety.ac.uk/" TargetMode="External"/><Relationship Id="rId24" Type="http://schemas.openxmlformats.org/officeDocument/2006/relationships/hyperlink" Target="https://www.ofcom.org.uk/research-and-data/data/opendata" TargetMode="External"/><Relationship Id="rId32" Type="http://schemas.openxmlformats.org/officeDocument/2006/relationships/hyperlink" Target="https://fingertips.phe.org.uk/profile/national-child-measurement" TargetMode="External"/><Relationship Id="rId37" Type="http://schemas.openxmlformats.org/officeDocument/2006/relationships/hyperlink" Target="https://www.gov.uk/government/collections/community-life-survey--2" TargetMode="External"/><Relationship Id="rId40" Type="http://schemas.openxmlformats.org/officeDocument/2006/relationships/hyperlink" Target="https://www.london.gov.uk/programmes-strategies/mayors-office-policing-and-crime/data-and-statistics/hate-crime-dashboard" TargetMode="External"/><Relationship Id="rId45" Type="http://schemas.openxmlformats.org/officeDocument/2006/relationships/hyperlink" Target="https://activelives.sportengland.org/" TargetMode="External"/><Relationship Id="rId53" Type="http://schemas.openxmlformats.org/officeDocument/2006/relationships/hyperlink" Target="https://historicengland.org.uk/advice/heritage-at-risk/" TargetMode="External"/><Relationship Id="rId58" Type="http://schemas.openxmlformats.org/officeDocument/2006/relationships/hyperlink" Target="https://www.gov.uk/government/collections/statistics-children-in-need" TargetMode="External"/><Relationship Id="rId5" Type="http://schemas.openxmlformats.org/officeDocument/2006/relationships/hyperlink" Target="https://www.gov.uk/government/collections/households-below-average-income-hbai--2" TargetMode="External"/><Relationship Id="rId15" Type="http://schemas.openxmlformats.org/officeDocument/2006/relationships/hyperlink" Target="https://www.lloydsbank.com/banking-with-us/whats-happening/consumer-digital-index/essential-digital-skills.html" TargetMode="External"/><Relationship Id="rId23" Type="http://schemas.openxmlformats.org/officeDocument/2006/relationships/hyperlink" Target="https://beta.ukdataservice.ac.uk/datacatalogue/series/series?id=200010" TargetMode="External"/><Relationship Id="rId28" Type="http://schemas.openxmlformats.org/officeDocument/2006/relationships/hyperlink" Target="https://fingertips.phe.org.uk/profile/public-health-outcomes-framework/" TargetMode="External"/><Relationship Id="rId36" Type="http://schemas.openxmlformats.org/officeDocument/2006/relationships/hyperlink" Target="https://fingertips.phe.org.uk/search/alcohol" TargetMode="External"/><Relationship Id="rId49" Type="http://schemas.openxmlformats.org/officeDocument/2006/relationships/hyperlink" Target="https://beta.ukdataservice.ac.uk/datacatalogue/series/series?id=2000028" TargetMode="External"/><Relationship Id="rId57" Type="http://schemas.openxmlformats.org/officeDocument/2006/relationships/hyperlink" Target="https://www.gov.uk/government/statistical-data-sets/env18-local-authority-collected-waste-annual-results-tables" TargetMode="External"/><Relationship Id="rId61" Type="http://schemas.openxmlformats.org/officeDocument/2006/relationships/printerSettings" Target="../printerSettings/printerSettings1.bin"/><Relationship Id="rId10" Type="http://schemas.openxmlformats.org/officeDocument/2006/relationships/hyperlink" Target="https://data.london.gov.uk/dataset/gcse-results-by-borough" TargetMode="External"/><Relationship Id="rId19" Type="http://schemas.openxmlformats.org/officeDocument/2006/relationships/hyperlink" Target="https://beta.ukdataservice.ac.uk/datacatalogue/series/series?id=200010" TargetMode="External"/><Relationship Id="rId31" Type="http://schemas.openxmlformats.org/officeDocument/2006/relationships/hyperlink" Target="https://www.nomisweb.co.uk/datasets/apsnew" TargetMode="External"/><Relationship Id="rId44" Type="http://schemas.openxmlformats.org/officeDocument/2006/relationships/hyperlink" Target="https://www.gov.uk/guidance/participation-survey" TargetMode="External"/><Relationship Id="rId52" Type="http://schemas.openxmlformats.org/officeDocument/2006/relationships/hyperlink" Target="https://www.gov.uk/government/collections/community-life-survey--2" TargetMode="External"/><Relationship Id="rId60" Type="http://schemas.openxmlformats.org/officeDocument/2006/relationships/hyperlink" Target="https://digital.nhs.uk/data-and-information/publications/statistical/appointments-in-general-practice/october-2022" TargetMode="External"/><Relationship Id="rId4" Type="http://schemas.openxmlformats.org/officeDocument/2006/relationships/hyperlink" Target="https://www.understandingsociety.ac.uk/" TargetMode="External"/><Relationship Id="rId9" Type="http://schemas.openxmlformats.org/officeDocument/2006/relationships/hyperlink" Target="https://www.nomisweb.co.uk/datasets/apsnew" TargetMode="External"/><Relationship Id="rId14" Type="http://schemas.openxmlformats.org/officeDocument/2006/relationships/hyperlink" Target="https://explore-education-statistics.service.gov.uk/find-statistics/childcare-and-early-years-provider-survey/2022" TargetMode="External"/><Relationship Id="rId22" Type="http://schemas.openxmlformats.org/officeDocument/2006/relationships/hyperlink" Target="https://data.london.gov.uk/dataset/chain-reports" TargetMode="External"/><Relationship Id="rId27" Type="http://schemas.openxmlformats.org/officeDocument/2006/relationships/hyperlink" Target="https://www.gov.uk/guidance/english-housing-survey-datasets-and-bespoke-analysis" TargetMode="External"/><Relationship Id="rId30" Type="http://schemas.openxmlformats.org/officeDocument/2006/relationships/hyperlink" Target="https://www.nomisweb.co.uk/datasets/apsnew" TargetMode="External"/><Relationship Id="rId35" Type="http://schemas.openxmlformats.org/officeDocument/2006/relationships/hyperlink" Target="https://fingertips.phe.org.uk/search/deaths%20from%20drug%20misuse" TargetMode="External"/><Relationship Id="rId43" Type="http://schemas.openxmlformats.org/officeDocument/2006/relationships/hyperlink" Target="https://www.gov.uk/government/collections/community-life-survey--2" TargetMode="External"/><Relationship Id="rId48" Type="http://schemas.openxmlformats.org/officeDocument/2006/relationships/hyperlink" Target="https://tfl.gov.uk/info-for/urban-planning-and-construction/planning-with-webcat/webcat" TargetMode="External"/><Relationship Id="rId56" Type="http://schemas.openxmlformats.org/officeDocument/2006/relationships/hyperlink" Target="https://data.london.gov.uk/dataset/domestic-energy-efficiency-ratings-borough" TargetMode="External"/><Relationship Id="rId8" Type="http://schemas.openxmlformats.org/officeDocument/2006/relationships/hyperlink" Target="https://www.nomisweb.co.uk/sources/ashe%20/" TargetMode="External"/><Relationship Id="rId51" Type="http://schemas.openxmlformats.org/officeDocument/2006/relationships/hyperlink" Target="https://www.gov.uk/government/collections/community-life-survey--2" TargetMode="External"/><Relationship Id="rId3" Type="http://schemas.openxmlformats.org/officeDocument/2006/relationships/hyperlink" Target="https://data.london.gov.uk/dataset/survey-of-londoners-2021-22" TargetMode="External"/><Relationship Id="rId12" Type="http://schemas.openxmlformats.org/officeDocument/2006/relationships/hyperlink" Target="https://data.london.gov.uk/dataset/gla-adult-education-budget" TargetMode="External"/><Relationship Id="rId17" Type="http://schemas.openxmlformats.org/officeDocument/2006/relationships/hyperlink" Target="https://www.nomisweb.co.uk/sources/cc" TargetMode="External"/><Relationship Id="rId25" Type="http://schemas.openxmlformats.org/officeDocument/2006/relationships/hyperlink" Target="https://www.cqc.org.uk/about-us/transparency/using-cqc-data" TargetMode="External"/><Relationship Id="rId33" Type="http://schemas.openxmlformats.org/officeDocument/2006/relationships/hyperlink" Target="https://fingertips.phe.org.uk/profile/public-health-outcomes-framework/data" TargetMode="External"/><Relationship Id="rId38" Type="http://schemas.openxmlformats.org/officeDocument/2006/relationships/hyperlink" Target="https://digital.nhs.uk/data-and-information/publications/statistical/adult-social-care-outcomes-framework-ascof/2021-22" TargetMode="External"/><Relationship Id="rId46" Type="http://schemas.openxmlformats.org/officeDocument/2006/relationships/hyperlink" Target="https://data.london.gov.uk/dataset/recorded_crime_summary" TargetMode="External"/><Relationship Id="rId59" Type="http://schemas.openxmlformats.org/officeDocument/2006/relationships/hyperlink" Target="https://www.gov.uk/government/collections/community-life-survey--2"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D374B-D3B4-41B8-BF40-86B36FD0773D}">
  <dimension ref="A1:J87"/>
  <sheetViews>
    <sheetView tabSelected="1" workbookViewId="0">
      <pane xSplit="3" ySplit="5" topLeftCell="D6" activePane="bottomRight" state="frozen"/>
      <selection pane="topRight" activeCell="D1" sqref="D1"/>
      <selection pane="bottomLeft" activeCell="A6" sqref="A6"/>
      <selection pane="bottomRight"/>
    </sheetView>
  </sheetViews>
  <sheetFormatPr defaultRowHeight="15" x14ac:dyDescent="0.25"/>
  <cols>
    <col min="1" max="1" width="11.85546875" style="3" customWidth="1"/>
    <col min="2" max="2" width="28.5703125" style="3" customWidth="1"/>
    <col min="3" max="3" width="18.5703125" style="3" bestFit="1" customWidth="1"/>
    <col min="4" max="10" width="28.5703125" style="3" customWidth="1"/>
    <col min="11" max="16384" width="9.140625" style="3"/>
  </cols>
  <sheetData>
    <row r="1" spans="1:10" x14ac:dyDescent="0.25">
      <c r="A1" s="2" t="s">
        <v>392</v>
      </c>
    </row>
    <row r="2" spans="1:10" x14ac:dyDescent="0.25">
      <c r="A2" s="2"/>
    </row>
    <row r="3" spans="1:10" s="1" customFormat="1" x14ac:dyDescent="0.25">
      <c r="A3" s="4" t="s">
        <v>537</v>
      </c>
    </row>
    <row r="4" spans="1:10" ht="15.75" thickBot="1" x14ac:dyDescent="0.3"/>
    <row r="5" spans="1:10" ht="43.5" thickBot="1" x14ac:dyDescent="0.3">
      <c r="A5" s="5" t="s">
        <v>538</v>
      </c>
      <c r="B5" s="5" t="s">
        <v>2</v>
      </c>
      <c r="C5" s="5" t="s">
        <v>393</v>
      </c>
      <c r="D5" s="5" t="s">
        <v>0</v>
      </c>
      <c r="E5" s="5" t="s">
        <v>1</v>
      </c>
      <c r="F5" s="5" t="s">
        <v>394</v>
      </c>
      <c r="G5" s="5" t="s">
        <v>395</v>
      </c>
      <c r="H5" s="5" t="s">
        <v>396</v>
      </c>
      <c r="I5" s="5" t="s">
        <v>397</v>
      </c>
      <c r="J5" s="5" t="s">
        <v>398</v>
      </c>
    </row>
    <row r="6" spans="1:10" ht="105.75" thickBot="1" x14ac:dyDescent="0.3">
      <c r="A6" s="128" t="s">
        <v>3</v>
      </c>
      <c r="B6" s="8" t="s">
        <v>5</v>
      </c>
      <c r="C6" s="8" t="s">
        <v>399</v>
      </c>
      <c r="D6" s="8" t="s">
        <v>4</v>
      </c>
      <c r="E6" s="9" t="s">
        <v>540</v>
      </c>
      <c r="F6" s="8" t="s">
        <v>63</v>
      </c>
      <c r="G6" s="8" t="s">
        <v>400</v>
      </c>
      <c r="H6" s="10" t="s">
        <v>401</v>
      </c>
      <c r="I6" s="11" t="s">
        <v>402</v>
      </c>
      <c r="J6" s="8"/>
    </row>
    <row r="7" spans="1:10" ht="75.75" thickBot="1" x14ac:dyDescent="0.3">
      <c r="A7" s="128" t="s">
        <v>6</v>
      </c>
      <c r="B7" s="8" t="s">
        <v>5</v>
      </c>
      <c r="C7" s="8" t="s">
        <v>399</v>
      </c>
      <c r="D7" s="8" t="s">
        <v>7</v>
      </c>
      <c r="E7" s="11" t="s">
        <v>403</v>
      </c>
      <c r="F7" s="8" t="s">
        <v>63</v>
      </c>
      <c r="G7" s="8" t="s">
        <v>404</v>
      </c>
      <c r="H7" s="10" t="s">
        <v>405</v>
      </c>
      <c r="I7" s="11" t="s">
        <v>406</v>
      </c>
      <c r="J7" s="11" t="s">
        <v>407</v>
      </c>
    </row>
    <row r="8" spans="1:10" ht="60.75" thickBot="1" x14ac:dyDescent="0.3">
      <c r="A8" s="128" t="s">
        <v>8</v>
      </c>
      <c r="B8" s="8" t="s">
        <v>5</v>
      </c>
      <c r="C8" s="8" t="s">
        <v>399</v>
      </c>
      <c r="D8" s="8" t="s">
        <v>9</v>
      </c>
      <c r="E8" s="8" t="s">
        <v>10</v>
      </c>
      <c r="F8" s="8" t="s">
        <v>408</v>
      </c>
      <c r="G8" s="8" t="s">
        <v>409</v>
      </c>
      <c r="H8" s="10" t="s">
        <v>410</v>
      </c>
      <c r="I8" s="11" t="s">
        <v>411</v>
      </c>
      <c r="J8" s="8"/>
    </row>
    <row r="9" spans="1:10" ht="105.75" thickBot="1" x14ac:dyDescent="0.3">
      <c r="A9" s="128" t="s">
        <v>11</v>
      </c>
      <c r="B9" s="8" t="s">
        <v>5</v>
      </c>
      <c r="C9" s="9" t="s">
        <v>412</v>
      </c>
      <c r="D9" s="8" t="s">
        <v>12</v>
      </c>
      <c r="E9" s="11" t="s">
        <v>413</v>
      </c>
      <c r="F9" s="8" t="s">
        <v>408</v>
      </c>
      <c r="G9" s="12" t="s">
        <v>414</v>
      </c>
      <c r="H9" s="13" t="s">
        <v>415</v>
      </c>
      <c r="I9" s="11" t="s">
        <v>416</v>
      </c>
      <c r="J9" s="11" t="s">
        <v>417</v>
      </c>
    </row>
    <row r="10" spans="1:10" ht="57.75" thickBot="1" x14ac:dyDescent="0.3">
      <c r="A10" s="128" t="s">
        <v>14</v>
      </c>
      <c r="B10" s="8" t="s">
        <v>5</v>
      </c>
      <c r="C10" s="9" t="s">
        <v>412</v>
      </c>
      <c r="D10" s="8" t="s">
        <v>15</v>
      </c>
      <c r="E10" s="8" t="s">
        <v>418</v>
      </c>
      <c r="F10" s="8" t="s">
        <v>419</v>
      </c>
      <c r="G10" s="8"/>
      <c r="H10" s="10" t="s">
        <v>420</v>
      </c>
      <c r="I10" s="8" t="s">
        <v>421</v>
      </c>
      <c r="J10" s="8"/>
    </row>
    <row r="11" spans="1:10" ht="60.75" thickBot="1" x14ac:dyDescent="0.3">
      <c r="A11" s="128" t="s">
        <v>16</v>
      </c>
      <c r="B11" s="8" t="s">
        <v>19</v>
      </c>
      <c r="C11" s="8" t="s">
        <v>399</v>
      </c>
      <c r="D11" s="8" t="s">
        <v>17</v>
      </c>
      <c r="E11" s="8" t="s">
        <v>18</v>
      </c>
      <c r="F11" s="8" t="s">
        <v>63</v>
      </c>
      <c r="G11" s="8" t="s">
        <v>422</v>
      </c>
      <c r="H11" s="10" t="s">
        <v>410</v>
      </c>
      <c r="I11" s="11" t="s">
        <v>423</v>
      </c>
      <c r="J11" s="8"/>
    </row>
    <row r="12" spans="1:10" ht="75.75" thickBot="1" x14ac:dyDescent="0.3">
      <c r="A12" s="128" t="s">
        <v>20</v>
      </c>
      <c r="B12" s="8" t="s">
        <v>19</v>
      </c>
      <c r="C12" s="8" t="s">
        <v>399</v>
      </c>
      <c r="D12" s="8" t="s">
        <v>21</v>
      </c>
      <c r="E12" s="11" t="s">
        <v>424</v>
      </c>
      <c r="F12" s="8" t="s">
        <v>408</v>
      </c>
      <c r="G12" s="8" t="s">
        <v>177</v>
      </c>
      <c r="H12" s="8" t="s">
        <v>415</v>
      </c>
      <c r="I12" s="11" t="s">
        <v>425</v>
      </c>
      <c r="J12" s="11" t="s">
        <v>426</v>
      </c>
    </row>
    <row r="13" spans="1:10" ht="86.25" thickBot="1" x14ac:dyDescent="0.3">
      <c r="A13" s="128" t="s">
        <v>22</v>
      </c>
      <c r="B13" s="8" t="s">
        <v>19</v>
      </c>
      <c r="C13" s="8" t="s">
        <v>399</v>
      </c>
      <c r="D13" s="8" t="s">
        <v>23</v>
      </c>
      <c r="E13" s="8" t="s">
        <v>24</v>
      </c>
      <c r="F13" s="8" t="s">
        <v>408</v>
      </c>
      <c r="G13" s="8" t="s">
        <v>427</v>
      </c>
      <c r="H13" s="10" t="s">
        <v>415</v>
      </c>
      <c r="I13" s="11" t="s">
        <v>428</v>
      </c>
      <c r="J13" s="8"/>
    </row>
    <row r="14" spans="1:10" ht="60.75" thickBot="1" x14ac:dyDescent="0.3">
      <c r="A14" s="128" t="s">
        <v>25</v>
      </c>
      <c r="B14" s="8" t="s">
        <v>19</v>
      </c>
      <c r="C14" s="8" t="s">
        <v>412</v>
      </c>
      <c r="D14" s="8" t="s">
        <v>26</v>
      </c>
      <c r="E14" s="8" t="s">
        <v>27</v>
      </c>
      <c r="F14" s="8" t="s">
        <v>408</v>
      </c>
      <c r="G14" s="8" t="s">
        <v>429</v>
      </c>
      <c r="H14" s="10" t="s">
        <v>410</v>
      </c>
      <c r="I14" s="11" t="s">
        <v>411</v>
      </c>
      <c r="J14" s="8"/>
    </row>
    <row r="15" spans="1:10" ht="75.75" thickBot="1" x14ac:dyDescent="0.3">
      <c r="A15" s="128" t="s">
        <v>28</v>
      </c>
      <c r="B15" s="8" t="s">
        <v>19</v>
      </c>
      <c r="C15" s="8" t="s">
        <v>412</v>
      </c>
      <c r="D15" s="8" t="s">
        <v>29</v>
      </c>
      <c r="E15" s="11" t="s">
        <v>430</v>
      </c>
      <c r="F15" s="8" t="s">
        <v>408</v>
      </c>
      <c r="G15" s="8" t="s">
        <v>431</v>
      </c>
      <c r="H15" s="8" t="s">
        <v>432</v>
      </c>
      <c r="I15" s="11" t="s">
        <v>433</v>
      </c>
      <c r="J15" s="8"/>
    </row>
    <row r="16" spans="1:10" ht="90.75" thickBot="1" x14ac:dyDescent="0.3">
      <c r="A16" s="128" t="s">
        <v>30</v>
      </c>
      <c r="B16" s="8" t="s">
        <v>19</v>
      </c>
      <c r="C16" s="8" t="s">
        <v>412</v>
      </c>
      <c r="D16" s="8" t="s">
        <v>31</v>
      </c>
      <c r="E16" s="8" t="s">
        <v>32</v>
      </c>
      <c r="F16" s="8" t="s">
        <v>408</v>
      </c>
      <c r="G16" s="8" t="s">
        <v>434</v>
      </c>
      <c r="H16" s="10" t="s">
        <v>435</v>
      </c>
      <c r="I16" s="11" t="s">
        <v>436</v>
      </c>
      <c r="J16" s="8"/>
    </row>
    <row r="17" spans="1:10" ht="90.75" thickBot="1" x14ac:dyDescent="0.3">
      <c r="A17" s="128" t="s">
        <v>33</v>
      </c>
      <c r="B17" s="8" t="s">
        <v>19</v>
      </c>
      <c r="C17" s="8" t="s">
        <v>412</v>
      </c>
      <c r="D17" s="8" t="s">
        <v>34</v>
      </c>
      <c r="E17" s="8" t="s">
        <v>35</v>
      </c>
      <c r="F17" s="8" t="s">
        <v>176</v>
      </c>
      <c r="G17" s="8"/>
      <c r="H17" s="14"/>
      <c r="I17" s="11" t="s">
        <v>437</v>
      </c>
      <c r="J17" s="8"/>
    </row>
    <row r="18" spans="1:10" ht="105.75" thickBot="1" x14ac:dyDescent="0.3">
      <c r="A18" s="128" t="s">
        <v>36</v>
      </c>
      <c r="B18" s="8" t="s">
        <v>19</v>
      </c>
      <c r="C18" s="8" t="s">
        <v>412</v>
      </c>
      <c r="D18" s="8" t="s">
        <v>37</v>
      </c>
      <c r="E18" s="8" t="s">
        <v>38</v>
      </c>
      <c r="F18" s="8" t="s">
        <v>176</v>
      </c>
      <c r="G18" s="9"/>
      <c r="H18" s="10"/>
      <c r="I18" s="11" t="s">
        <v>438</v>
      </c>
      <c r="J18" s="8"/>
    </row>
    <row r="19" spans="1:10" ht="60.75" thickBot="1" x14ac:dyDescent="0.3">
      <c r="A19" s="128" t="s">
        <v>39</v>
      </c>
      <c r="B19" s="8" t="s">
        <v>19</v>
      </c>
      <c r="C19" s="8" t="s">
        <v>412</v>
      </c>
      <c r="D19" s="8" t="s">
        <v>40</v>
      </c>
      <c r="E19" s="8" t="s">
        <v>41</v>
      </c>
      <c r="F19" s="8" t="s">
        <v>176</v>
      </c>
      <c r="G19" s="9"/>
      <c r="H19" s="10"/>
      <c r="I19" s="11" t="s">
        <v>423</v>
      </c>
      <c r="J19" s="8"/>
    </row>
    <row r="20" spans="1:10" ht="114.75" thickBot="1" x14ac:dyDescent="0.3">
      <c r="A20" s="128" t="s">
        <v>42</v>
      </c>
      <c r="B20" s="8" t="s">
        <v>19</v>
      </c>
      <c r="C20" s="8" t="s">
        <v>412</v>
      </c>
      <c r="D20" s="8" t="s">
        <v>43</v>
      </c>
      <c r="E20" s="8" t="s">
        <v>44</v>
      </c>
      <c r="F20" s="8" t="s">
        <v>439</v>
      </c>
      <c r="G20" s="8" t="s">
        <v>440</v>
      </c>
      <c r="H20" s="10" t="s">
        <v>415</v>
      </c>
      <c r="I20" s="8" t="s">
        <v>541</v>
      </c>
      <c r="J20" s="11" t="s">
        <v>441</v>
      </c>
    </row>
    <row r="21" spans="1:10" ht="105.75" thickBot="1" x14ac:dyDescent="0.3">
      <c r="A21" s="128" t="s">
        <v>45</v>
      </c>
      <c r="B21" s="8" t="s">
        <v>48</v>
      </c>
      <c r="C21" s="8" t="s">
        <v>399</v>
      </c>
      <c r="D21" s="8" t="s">
        <v>46</v>
      </c>
      <c r="E21" s="8" t="s">
        <v>47</v>
      </c>
      <c r="F21" s="8" t="s">
        <v>176</v>
      </c>
      <c r="G21" s="9" t="s">
        <v>442</v>
      </c>
      <c r="H21" s="10" t="s">
        <v>410</v>
      </c>
      <c r="I21" s="11" t="s">
        <v>443</v>
      </c>
      <c r="J21" s="8"/>
    </row>
    <row r="22" spans="1:10" ht="150.75" thickBot="1" x14ac:dyDescent="0.3">
      <c r="A22" s="128" t="s">
        <v>49</v>
      </c>
      <c r="B22" s="8" t="s">
        <v>48</v>
      </c>
      <c r="C22" s="8" t="s">
        <v>399</v>
      </c>
      <c r="D22" s="8" t="s">
        <v>50</v>
      </c>
      <c r="E22" s="11" t="s">
        <v>444</v>
      </c>
      <c r="F22" s="8" t="s">
        <v>408</v>
      </c>
      <c r="G22" s="8" t="s">
        <v>445</v>
      </c>
      <c r="H22" s="8" t="s">
        <v>415</v>
      </c>
      <c r="I22" s="11" t="s">
        <v>446</v>
      </c>
      <c r="J22" s="11" t="s">
        <v>548</v>
      </c>
    </row>
    <row r="23" spans="1:10" ht="72" thickBot="1" x14ac:dyDescent="0.3">
      <c r="A23" s="128" t="s">
        <v>51</v>
      </c>
      <c r="B23" s="8" t="s">
        <v>48</v>
      </c>
      <c r="C23" s="8" t="s">
        <v>399</v>
      </c>
      <c r="D23" s="8" t="s">
        <v>52</v>
      </c>
      <c r="E23" s="8" t="s">
        <v>53</v>
      </c>
      <c r="F23" s="8" t="s">
        <v>176</v>
      </c>
      <c r="G23" s="8" t="s">
        <v>447</v>
      </c>
      <c r="H23" s="10" t="s">
        <v>448</v>
      </c>
      <c r="I23" s="8" t="s">
        <v>449</v>
      </c>
      <c r="J23" s="8"/>
    </row>
    <row r="24" spans="1:10" ht="90.75" thickBot="1" x14ac:dyDescent="0.3">
      <c r="A24" s="128" t="s">
        <v>54</v>
      </c>
      <c r="B24" s="8" t="s">
        <v>48</v>
      </c>
      <c r="C24" s="8" t="s">
        <v>399</v>
      </c>
      <c r="D24" s="8" t="s">
        <v>55</v>
      </c>
      <c r="E24" s="8" t="s">
        <v>56</v>
      </c>
      <c r="F24" s="8" t="s">
        <v>450</v>
      </c>
      <c r="G24" s="8" t="s">
        <v>451</v>
      </c>
      <c r="H24" s="10" t="s">
        <v>452</v>
      </c>
      <c r="I24" s="11" t="s">
        <v>453</v>
      </c>
      <c r="J24" s="8"/>
    </row>
    <row r="25" spans="1:10" ht="60.75" thickBot="1" x14ac:dyDescent="0.3">
      <c r="A25" s="128" t="s">
        <v>57</v>
      </c>
      <c r="B25" s="8" t="s">
        <v>48</v>
      </c>
      <c r="C25" s="8" t="s">
        <v>399</v>
      </c>
      <c r="D25" s="8" t="s">
        <v>58</v>
      </c>
      <c r="E25" s="8" t="s">
        <v>59</v>
      </c>
      <c r="F25" s="8" t="s">
        <v>454</v>
      </c>
      <c r="G25" s="8" t="s">
        <v>455</v>
      </c>
      <c r="H25" s="10" t="s">
        <v>415</v>
      </c>
      <c r="I25" s="11" t="s">
        <v>456</v>
      </c>
      <c r="J25" s="8"/>
    </row>
    <row r="26" spans="1:10" ht="75.75" thickBot="1" x14ac:dyDescent="0.3">
      <c r="A26" s="128" t="s">
        <v>60</v>
      </c>
      <c r="B26" s="8" t="s">
        <v>48</v>
      </c>
      <c r="C26" s="8" t="s">
        <v>412</v>
      </c>
      <c r="D26" s="8" t="s">
        <v>61</v>
      </c>
      <c r="E26" s="8" t="s">
        <v>62</v>
      </c>
      <c r="F26" s="8" t="s">
        <v>176</v>
      </c>
      <c r="G26" s="8" t="s">
        <v>445</v>
      </c>
      <c r="H26" s="10" t="s">
        <v>457</v>
      </c>
      <c r="I26" s="11" t="s">
        <v>458</v>
      </c>
      <c r="J26" s="8"/>
    </row>
    <row r="27" spans="1:10" ht="75.75" thickBot="1" x14ac:dyDescent="0.3">
      <c r="A27" s="128" t="s">
        <v>64</v>
      </c>
      <c r="B27" s="8" t="s">
        <v>48</v>
      </c>
      <c r="C27" s="8" t="s">
        <v>412</v>
      </c>
      <c r="D27" s="8" t="s">
        <v>65</v>
      </c>
      <c r="E27" s="8" t="s">
        <v>66</v>
      </c>
      <c r="F27" s="8" t="s">
        <v>176</v>
      </c>
      <c r="G27" s="8" t="s">
        <v>459</v>
      </c>
      <c r="H27" s="10" t="s">
        <v>452</v>
      </c>
      <c r="I27" s="11" t="s">
        <v>460</v>
      </c>
      <c r="J27" s="8"/>
    </row>
    <row r="28" spans="1:10" ht="75.75" thickBot="1" x14ac:dyDescent="0.3">
      <c r="A28" s="128" t="s">
        <v>67</v>
      </c>
      <c r="B28" s="8" t="s">
        <v>48</v>
      </c>
      <c r="C28" s="8" t="s">
        <v>412</v>
      </c>
      <c r="D28" s="8" t="s">
        <v>68</v>
      </c>
      <c r="E28" s="11" t="s">
        <v>461</v>
      </c>
      <c r="F28" s="8" t="s">
        <v>408</v>
      </c>
      <c r="G28" s="8" t="s">
        <v>462</v>
      </c>
      <c r="H28" s="10" t="s">
        <v>463</v>
      </c>
      <c r="I28" s="11" t="s">
        <v>464</v>
      </c>
      <c r="J28" s="8"/>
    </row>
    <row r="29" spans="1:10" ht="60.75" thickBot="1" x14ac:dyDescent="0.3">
      <c r="A29" s="128" t="s">
        <v>69</v>
      </c>
      <c r="B29" s="8" t="s">
        <v>48</v>
      </c>
      <c r="C29" s="8" t="s">
        <v>412</v>
      </c>
      <c r="D29" s="8" t="s">
        <v>70</v>
      </c>
      <c r="E29" s="8" t="s">
        <v>71</v>
      </c>
      <c r="F29" s="8" t="s">
        <v>408</v>
      </c>
      <c r="G29" s="8" t="s">
        <v>409</v>
      </c>
      <c r="H29" s="10" t="s">
        <v>410</v>
      </c>
      <c r="I29" s="11" t="s">
        <v>411</v>
      </c>
      <c r="J29" s="8"/>
    </row>
    <row r="30" spans="1:10" ht="90.75" thickBot="1" x14ac:dyDescent="0.3">
      <c r="A30" s="128" t="s">
        <v>72</v>
      </c>
      <c r="B30" s="8" t="s">
        <v>48</v>
      </c>
      <c r="C30" s="8" t="s">
        <v>412</v>
      </c>
      <c r="D30" s="8" t="s">
        <v>73</v>
      </c>
      <c r="E30" s="11" t="s">
        <v>465</v>
      </c>
      <c r="F30" s="8" t="s">
        <v>466</v>
      </c>
      <c r="G30" s="8" t="s">
        <v>445</v>
      </c>
      <c r="H30" s="10" t="s">
        <v>410</v>
      </c>
      <c r="I30" s="11" t="s">
        <v>467</v>
      </c>
      <c r="J30" s="12" t="s">
        <v>542</v>
      </c>
    </row>
    <row r="31" spans="1:10" ht="75.75" thickBot="1" x14ac:dyDescent="0.3">
      <c r="A31" s="128" t="s">
        <v>74</v>
      </c>
      <c r="B31" s="8" t="s">
        <v>76</v>
      </c>
      <c r="C31" s="8" t="s">
        <v>399</v>
      </c>
      <c r="D31" s="8" t="s">
        <v>75</v>
      </c>
      <c r="E31" s="11" t="s">
        <v>468</v>
      </c>
      <c r="F31" s="8" t="s">
        <v>408</v>
      </c>
      <c r="G31" s="8" t="s">
        <v>469</v>
      </c>
      <c r="H31" s="10" t="s">
        <v>457</v>
      </c>
      <c r="I31" s="11" t="s">
        <v>470</v>
      </c>
      <c r="J31" s="8"/>
    </row>
    <row r="32" spans="1:10" ht="72" thickBot="1" x14ac:dyDescent="0.3">
      <c r="A32" s="128" t="s">
        <v>77</v>
      </c>
      <c r="B32" s="8" t="s">
        <v>76</v>
      </c>
      <c r="C32" s="8" t="s">
        <v>399</v>
      </c>
      <c r="D32" s="8" t="s">
        <v>78</v>
      </c>
      <c r="E32" s="8" t="s">
        <v>471</v>
      </c>
      <c r="F32" s="8" t="s">
        <v>408</v>
      </c>
      <c r="G32" s="8" t="s">
        <v>469</v>
      </c>
      <c r="H32" s="10"/>
      <c r="I32" s="11" t="s">
        <v>423</v>
      </c>
      <c r="J32" s="8"/>
    </row>
    <row r="33" spans="1:10" ht="60.75" thickBot="1" x14ac:dyDescent="0.3">
      <c r="A33" s="128" t="s">
        <v>79</v>
      </c>
      <c r="B33" s="8" t="s">
        <v>76</v>
      </c>
      <c r="C33" s="8" t="s">
        <v>399</v>
      </c>
      <c r="D33" s="8" t="s">
        <v>80</v>
      </c>
      <c r="E33" s="8" t="s">
        <v>81</v>
      </c>
      <c r="F33" s="8" t="s">
        <v>408</v>
      </c>
      <c r="G33" s="8" t="s">
        <v>472</v>
      </c>
      <c r="H33" s="10"/>
      <c r="I33" s="11" t="s">
        <v>423</v>
      </c>
      <c r="J33" s="8"/>
    </row>
    <row r="34" spans="1:10" ht="72" thickBot="1" x14ac:dyDescent="0.3">
      <c r="A34" s="128" t="s">
        <v>82</v>
      </c>
      <c r="B34" s="8" t="s">
        <v>76</v>
      </c>
      <c r="C34" s="8" t="s">
        <v>399</v>
      </c>
      <c r="D34" s="8" t="s">
        <v>83</v>
      </c>
      <c r="E34" s="8" t="s">
        <v>84</v>
      </c>
      <c r="F34" s="8" t="s">
        <v>408</v>
      </c>
      <c r="G34" s="8" t="s">
        <v>473</v>
      </c>
      <c r="H34" s="10"/>
      <c r="I34" s="9" t="s">
        <v>543</v>
      </c>
      <c r="J34" s="9"/>
    </row>
    <row r="35" spans="1:10" ht="60.75" thickBot="1" x14ac:dyDescent="0.3">
      <c r="A35" s="128" t="s">
        <v>85</v>
      </c>
      <c r="B35" s="8" t="s">
        <v>76</v>
      </c>
      <c r="C35" s="8" t="s">
        <v>399</v>
      </c>
      <c r="D35" s="8" t="s">
        <v>86</v>
      </c>
      <c r="E35" s="8" t="s">
        <v>87</v>
      </c>
      <c r="F35" s="8" t="s">
        <v>408</v>
      </c>
      <c r="G35" s="8" t="s">
        <v>472</v>
      </c>
      <c r="H35" s="10"/>
      <c r="I35" s="11" t="s">
        <v>423</v>
      </c>
      <c r="J35" s="8"/>
    </row>
    <row r="36" spans="1:10" ht="72" thickBot="1" x14ac:dyDescent="0.3">
      <c r="A36" s="128" t="s">
        <v>88</v>
      </c>
      <c r="B36" s="8" t="s">
        <v>76</v>
      </c>
      <c r="C36" s="8" t="s">
        <v>412</v>
      </c>
      <c r="D36" s="8" t="s">
        <v>89</v>
      </c>
      <c r="E36" s="11" t="s">
        <v>474</v>
      </c>
      <c r="F36" s="8" t="s">
        <v>408</v>
      </c>
      <c r="G36" s="8" t="s">
        <v>469</v>
      </c>
      <c r="H36" s="8"/>
      <c r="I36" s="9" t="s">
        <v>543</v>
      </c>
      <c r="J36" s="8"/>
    </row>
    <row r="37" spans="1:10" ht="90.75" thickBot="1" x14ac:dyDescent="0.3">
      <c r="A37" s="128" t="s">
        <v>90</v>
      </c>
      <c r="B37" s="8" t="s">
        <v>76</v>
      </c>
      <c r="C37" s="8" t="s">
        <v>412</v>
      </c>
      <c r="D37" s="8" t="s">
        <v>91</v>
      </c>
      <c r="E37" s="11" t="s">
        <v>475</v>
      </c>
      <c r="F37" s="8" t="s">
        <v>408</v>
      </c>
      <c r="G37" s="8" t="s">
        <v>476</v>
      </c>
      <c r="H37" s="10" t="s">
        <v>415</v>
      </c>
      <c r="I37" s="11" t="s">
        <v>477</v>
      </c>
      <c r="J37" s="9"/>
    </row>
    <row r="38" spans="1:10" ht="150.75" thickBot="1" x14ac:dyDescent="0.3">
      <c r="A38" s="128" t="s">
        <v>539</v>
      </c>
      <c r="B38" s="8" t="s">
        <v>76</v>
      </c>
      <c r="C38" s="8" t="s">
        <v>412</v>
      </c>
      <c r="D38" s="8" t="s">
        <v>93</v>
      </c>
      <c r="E38" s="8" t="s">
        <v>544</v>
      </c>
      <c r="F38" s="12" t="s">
        <v>408</v>
      </c>
      <c r="G38" s="12"/>
      <c r="H38" s="12" t="s">
        <v>410</v>
      </c>
      <c r="I38" s="11" t="s">
        <v>478</v>
      </c>
      <c r="J38" s="15"/>
    </row>
    <row r="39" spans="1:10" ht="135.75" thickBot="1" x14ac:dyDescent="0.3">
      <c r="A39" s="128" t="s">
        <v>92</v>
      </c>
      <c r="B39" s="8" t="s">
        <v>76</v>
      </c>
      <c r="C39" s="8" t="s">
        <v>412</v>
      </c>
      <c r="D39" s="8" t="s">
        <v>95</v>
      </c>
      <c r="E39" s="11" t="s">
        <v>479</v>
      </c>
      <c r="F39" s="12" t="s">
        <v>408</v>
      </c>
      <c r="G39" s="12"/>
      <c r="H39" s="13" t="s">
        <v>480</v>
      </c>
      <c r="I39" s="11" t="s">
        <v>481</v>
      </c>
      <c r="J39" s="15"/>
    </row>
    <row r="40" spans="1:10" ht="135.75" thickBot="1" x14ac:dyDescent="0.3">
      <c r="A40" s="128" t="s">
        <v>94</v>
      </c>
      <c r="B40" s="8" t="s">
        <v>76</v>
      </c>
      <c r="C40" s="8" t="s">
        <v>412</v>
      </c>
      <c r="D40" s="8" t="s">
        <v>97</v>
      </c>
      <c r="E40" s="8" t="s">
        <v>98</v>
      </c>
      <c r="F40" s="8" t="s">
        <v>408</v>
      </c>
      <c r="G40" s="8" t="s">
        <v>177</v>
      </c>
      <c r="H40" s="10"/>
      <c r="I40" s="11" t="s">
        <v>482</v>
      </c>
      <c r="J40" s="8"/>
    </row>
    <row r="41" spans="1:10" ht="60.75" thickBot="1" x14ac:dyDescent="0.3">
      <c r="A41" s="128" t="s">
        <v>96</v>
      </c>
      <c r="B41" s="8" t="s">
        <v>76</v>
      </c>
      <c r="C41" s="8" t="s">
        <v>412</v>
      </c>
      <c r="D41" s="8" t="s">
        <v>100</v>
      </c>
      <c r="E41" s="8" t="s">
        <v>101</v>
      </c>
      <c r="F41" s="8" t="s">
        <v>408</v>
      </c>
      <c r="G41" s="8" t="s">
        <v>177</v>
      </c>
      <c r="H41" s="10"/>
      <c r="I41" s="11" t="s">
        <v>483</v>
      </c>
      <c r="J41" s="9"/>
    </row>
    <row r="42" spans="1:10" ht="75.75" thickBot="1" x14ac:dyDescent="0.3">
      <c r="A42" s="128" t="s">
        <v>99</v>
      </c>
      <c r="B42" s="8" t="s">
        <v>76</v>
      </c>
      <c r="C42" s="8" t="s">
        <v>412</v>
      </c>
      <c r="D42" s="8" t="s">
        <v>103</v>
      </c>
      <c r="E42" s="8" t="s">
        <v>104</v>
      </c>
      <c r="F42" s="8" t="s">
        <v>408</v>
      </c>
      <c r="G42" s="8" t="s">
        <v>484</v>
      </c>
      <c r="H42" s="8"/>
      <c r="I42" s="16" t="s">
        <v>549</v>
      </c>
      <c r="J42" s="8"/>
    </row>
    <row r="43" spans="1:10" ht="75.75" thickBot="1" x14ac:dyDescent="0.3">
      <c r="A43" s="128" t="s">
        <v>102</v>
      </c>
      <c r="B43" s="8" t="s">
        <v>107</v>
      </c>
      <c r="C43" s="8" t="s">
        <v>399</v>
      </c>
      <c r="D43" s="8" t="s">
        <v>485</v>
      </c>
      <c r="E43" s="8" t="s">
        <v>106</v>
      </c>
      <c r="F43" s="8" t="s">
        <v>176</v>
      </c>
      <c r="G43" s="8" t="s">
        <v>486</v>
      </c>
      <c r="H43" s="10" t="s">
        <v>410</v>
      </c>
      <c r="I43" s="11" t="s">
        <v>487</v>
      </c>
      <c r="J43" s="8"/>
    </row>
    <row r="44" spans="1:10" ht="135.75" thickBot="1" x14ac:dyDescent="0.3">
      <c r="A44" s="128" t="s">
        <v>105</v>
      </c>
      <c r="B44" s="8" t="s">
        <v>107</v>
      </c>
      <c r="C44" s="8" t="s">
        <v>399</v>
      </c>
      <c r="D44" s="8" t="s">
        <v>488</v>
      </c>
      <c r="E44" s="8" t="s">
        <v>489</v>
      </c>
      <c r="F44" s="8" t="s">
        <v>408</v>
      </c>
      <c r="G44" s="8" t="s">
        <v>490</v>
      </c>
      <c r="H44" s="10" t="s">
        <v>415</v>
      </c>
      <c r="I44" s="11" t="s">
        <v>491</v>
      </c>
      <c r="J44" s="8"/>
    </row>
    <row r="45" spans="1:10" ht="75.75" thickBot="1" x14ac:dyDescent="0.3">
      <c r="A45" s="128" t="s">
        <v>108</v>
      </c>
      <c r="B45" s="8" t="s">
        <v>107</v>
      </c>
      <c r="C45" s="8" t="s">
        <v>399</v>
      </c>
      <c r="D45" s="8" t="s">
        <v>492</v>
      </c>
      <c r="E45" s="8" t="s">
        <v>110</v>
      </c>
      <c r="F45" s="8" t="s">
        <v>176</v>
      </c>
      <c r="G45" s="8" t="s">
        <v>486</v>
      </c>
      <c r="H45" s="8" t="s">
        <v>410</v>
      </c>
      <c r="I45" s="11" t="s">
        <v>487</v>
      </c>
      <c r="J45" s="8"/>
    </row>
    <row r="46" spans="1:10" ht="75.75" thickBot="1" x14ac:dyDescent="0.3">
      <c r="A46" s="128" t="s">
        <v>109</v>
      </c>
      <c r="B46" s="8" t="s">
        <v>107</v>
      </c>
      <c r="C46" s="8" t="s">
        <v>399</v>
      </c>
      <c r="D46" s="8" t="s">
        <v>112</v>
      </c>
      <c r="E46" s="8" t="s">
        <v>113</v>
      </c>
      <c r="F46" s="8" t="s">
        <v>176</v>
      </c>
      <c r="G46" s="8" t="s">
        <v>486</v>
      </c>
      <c r="H46" s="10" t="s">
        <v>410</v>
      </c>
      <c r="I46" s="11" t="s">
        <v>487</v>
      </c>
      <c r="J46" s="8"/>
    </row>
    <row r="47" spans="1:10" ht="120.75" thickBot="1" x14ac:dyDescent="0.3">
      <c r="A47" s="128" t="s">
        <v>111</v>
      </c>
      <c r="B47" s="8" t="s">
        <v>107</v>
      </c>
      <c r="C47" s="8" t="s">
        <v>399</v>
      </c>
      <c r="D47" s="8" t="s">
        <v>115</v>
      </c>
      <c r="E47" s="11" t="s">
        <v>493</v>
      </c>
      <c r="F47" s="8" t="s">
        <v>408</v>
      </c>
      <c r="G47" s="8"/>
      <c r="H47" s="8" t="s">
        <v>463</v>
      </c>
      <c r="I47" s="11" t="s">
        <v>494</v>
      </c>
      <c r="J47" s="11" t="s">
        <v>495</v>
      </c>
    </row>
    <row r="48" spans="1:10" ht="72" thickBot="1" x14ac:dyDescent="0.3">
      <c r="A48" s="128" t="s">
        <v>114</v>
      </c>
      <c r="B48" s="8" t="s">
        <v>107</v>
      </c>
      <c r="C48" s="8" t="s">
        <v>399</v>
      </c>
      <c r="D48" s="8" t="s">
        <v>117</v>
      </c>
      <c r="E48" s="8" t="s">
        <v>118</v>
      </c>
      <c r="F48" s="8" t="s">
        <v>408</v>
      </c>
      <c r="G48" s="8" t="s">
        <v>472</v>
      </c>
      <c r="H48" s="10" t="s">
        <v>415</v>
      </c>
      <c r="I48" s="11" t="s">
        <v>496</v>
      </c>
      <c r="J48" s="8"/>
    </row>
    <row r="49" spans="1:10" ht="75.75" thickBot="1" x14ac:dyDescent="0.3">
      <c r="A49" s="128" t="s">
        <v>116</v>
      </c>
      <c r="B49" s="8" t="s">
        <v>107</v>
      </c>
      <c r="C49" s="8" t="s">
        <v>412</v>
      </c>
      <c r="D49" s="8" t="s">
        <v>120</v>
      </c>
      <c r="E49" s="8" t="s">
        <v>121</v>
      </c>
      <c r="F49" s="8" t="s">
        <v>176</v>
      </c>
      <c r="G49" s="8" t="s">
        <v>486</v>
      </c>
      <c r="H49" s="10"/>
      <c r="I49" s="11" t="s">
        <v>487</v>
      </c>
      <c r="J49" s="8"/>
    </row>
    <row r="50" spans="1:10" ht="60.75" thickBot="1" x14ac:dyDescent="0.3">
      <c r="A50" s="128" t="s">
        <v>119</v>
      </c>
      <c r="B50" s="8" t="s">
        <v>107</v>
      </c>
      <c r="C50" s="8" t="s">
        <v>412</v>
      </c>
      <c r="D50" s="8" t="s">
        <v>123</v>
      </c>
      <c r="E50" s="8" t="s">
        <v>124</v>
      </c>
      <c r="F50" s="8" t="s">
        <v>176</v>
      </c>
      <c r="G50" s="8" t="s">
        <v>486</v>
      </c>
      <c r="H50" s="10" t="s">
        <v>405</v>
      </c>
      <c r="I50" s="11" t="s">
        <v>497</v>
      </c>
      <c r="J50" s="8"/>
    </row>
    <row r="51" spans="1:10" ht="60.75" thickBot="1" x14ac:dyDescent="0.3">
      <c r="A51" s="128" t="s">
        <v>122</v>
      </c>
      <c r="B51" s="8" t="s">
        <v>107</v>
      </c>
      <c r="C51" s="8" t="s">
        <v>412</v>
      </c>
      <c r="D51" s="12" t="s">
        <v>126</v>
      </c>
      <c r="E51" s="8" t="s">
        <v>498</v>
      </c>
      <c r="F51" s="8" t="s">
        <v>408</v>
      </c>
      <c r="G51" s="8" t="s">
        <v>472</v>
      </c>
      <c r="H51" s="10" t="s">
        <v>410</v>
      </c>
      <c r="I51" s="11" t="s">
        <v>499</v>
      </c>
      <c r="J51" s="8"/>
    </row>
    <row r="52" spans="1:10" ht="75.75" thickBot="1" x14ac:dyDescent="0.3">
      <c r="A52" s="128" t="s">
        <v>125</v>
      </c>
      <c r="B52" s="8" t="s">
        <v>107</v>
      </c>
      <c r="C52" s="8" t="s">
        <v>412</v>
      </c>
      <c r="D52" s="8" t="s">
        <v>128</v>
      </c>
      <c r="E52" s="11" t="s">
        <v>500</v>
      </c>
      <c r="F52" s="8" t="s">
        <v>176</v>
      </c>
      <c r="G52" s="8" t="s">
        <v>501</v>
      </c>
      <c r="H52" s="10" t="s">
        <v>502</v>
      </c>
      <c r="I52" s="8" t="s">
        <v>449</v>
      </c>
      <c r="J52" s="8"/>
    </row>
    <row r="53" spans="1:10" ht="75.75" thickBot="1" x14ac:dyDescent="0.3">
      <c r="A53" s="128" t="s">
        <v>127</v>
      </c>
      <c r="B53" s="8" t="s">
        <v>131</v>
      </c>
      <c r="C53" s="8" t="s">
        <v>399</v>
      </c>
      <c r="D53" s="8" t="s">
        <v>130</v>
      </c>
      <c r="E53" s="11" t="s">
        <v>503</v>
      </c>
      <c r="F53" s="8" t="s">
        <v>408</v>
      </c>
      <c r="G53" s="8"/>
      <c r="H53" s="10" t="s">
        <v>415</v>
      </c>
      <c r="I53" s="11" t="s">
        <v>504</v>
      </c>
      <c r="J53" s="8"/>
    </row>
    <row r="54" spans="1:10" ht="60.75" thickBot="1" x14ac:dyDescent="0.3">
      <c r="A54" s="128" t="s">
        <v>129</v>
      </c>
      <c r="B54" s="8" t="s">
        <v>131</v>
      </c>
      <c r="C54" s="8" t="s">
        <v>399</v>
      </c>
      <c r="D54" s="8" t="s">
        <v>133</v>
      </c>
      <c r="E54" s="8" t="s">
        <v>134</v>
      </c>
      <c r="F54" s="8" t="s">
        <v>408</v>
      </c>
      <c r="G54" s="8" t="s">
        <v>505</v>
      </c>
      <c r="H54" s="8" t="s">
        <v>415</v>
      </c>
      <c r="I54" s="11" t="s">
        <v>496</v>
      </c>
      <c r="J54" s="8"/>
    </row>
    <row r="55" spans="1:10" ht="86.25" thickBot="1" x14ac:dyDescent="0.3">
      <c r="A55" s="128" t="s">
        <v>132</v>
      </c>
      <c r="B55" s="8" t="s">
        <v>131</v>
      </c>
      <c r="C55" s="8" t="s">
        <v>399</v>
      </c>
      <c r="D55" s="8" t="s">
        <v>136</v>
      </c>
      <c r="E55" s="8" t="s">
        <v>137</v>
      </c>
      <c r="F55" s="8" t="s">
        <v>408</v>
      </c>
      <c r="G55" s="9"/>
      <c r="H55" s="10" t="s">
        <v>506</v>
      </c>
      <c r="I55" s="8" t="s">
        <v>507</v>
      </c>
      <c r="J55" s="8"/>
    </row>
    <row r="56" spans="1:10" ht="135.75" thickBot="1" x14ac:dyDescent="0.3">
      <c r="A56" s="128" t="s">
        <v>135</v>
      </c>
      <c r="B56" s="8" t="s">
        <v>131</v>
      </c>
      <c r="C56" s="8" t="s">
        <v>399</v>
      </c>
      <c r="D56" s="8" t="s">
        <v>139</v>
      </c>
      <c r="E56" s="8" t="s">
        <v>140</v>
      </c>
      <c r="F56" s="8" t="s">
        <v>408</v>
      </c>
      <c r="G56" s="8"/>
      <c r="H56" s="8" t="s">
        <v>508</v>
      </c>
      <c r="I56" s="11" t="s">
        <v>550</v>
      </c>
      <c r="J56" s="8"/>
    </row>
    <row r="57" spans="1:10" ht="75.75" thickBot="1" x14ac:dyDescent="0.3">
      <c r="A57" s="128" t="s">
        <v>138</v>
      </c>
      <c r="B57" s="8" t="s">
        <v>131</v>
      </c>
      <c r="C57" s="8" t="s">
        <v>399</v>
      </c>
      <c r="D57" s="8" t="s">
        <v>142</v>
      </c>
      <c r="E57" s="11" t="s">
        <v>509</v>
      </c>
      <c r="F57" s="8" t="s">
        <v>408</v>
      </c>
      <c r="G57" s="8"/>
      <c r="H57" s="10"/>
      <c r="I57" s="11" t="s">
        <v>510</v>
      </c>
      <c r="J57" s="8"/>
    </row>
    <row r="58" spans="1:10" ht="90.75" thickBot="1" x14ac:dyDescent="0.3">
      <c r="A58" s="128" t="s">
        <v>141</v>
      </c>
      <c r="B58" s="8" t="s">
        <v>131</v>
      </c>
      <c r="C58" s="8" t="s">
        <v>399</v>
      </c>
      <c r="D58" s="8" t="s">
        <v>144</v>
      </c>
      <c r="E58" s="8" t="s">
        <v>145</v>
      </c>
      <c r="F58" s="8" t="s">
        <v>186</v>
      </c>
      <c r="G58" s="8"/>
      <c r="H58" s="10" t="s">
        <v>511</v>
      </c>
      <c r="I58" s="11" t="s">
        <v>512</v>
      </c>
      <c r="J58" s="8"/>
    </row>
    <row r="59" spans="1:10" ht="75.75" thickBot="1" x14ac:dyDescent="0.3">
      <c r="A59" s="128" t="s">
        <v>143</v>
      </c>
      <c r="B59" s="8" t="s">
        <v>131</v>
      </c>
      <c r="C59" s="8" t="s">
        <v>412</v>
      </c>
      <c r="D59" s="8" t="s">
        <v>147</v>
      </c>
      <c r="E59" s="8" t="s">
        <v>148</v>
      </c>
      <c r="F59" s="8" t="s">
        <v>176</v>
      </c>
      <c r="G59" s="8" t="s">
        <v>486</v>
      </c>
      <c r="H59" s="10" t="s">
        <v>410</v>
      </c>
      <c r="I59" s="11" t="s">
        <v>487</v>
      </c>
      <c r="J59" s="8"/>
    </row>
    <row r="60" spans="1:10" ht="75.75" thickBot="1" x14ac:dyDescent="0.3">
      <c r="A60" s="128" t="s">
        <v>146</v>
      </c>
      <c r="B60" s="8" t="s">
        <v>131</v>
      </c>
      <c r="C60" s="8" t="s">
        <v>412</v>
      </c>
      <c r="D60" s="8" t="s">
        <v>150</v>
      </c>
      <c r="E60" s="8" t="s">
        <v>151</v>
      </c>
      <c r="F60" s="8" t="s">
        <v>176</v>
      </c>
      <c r="G60" s="8" t="s">
        <v>486</v>
      </c>
      <c r="H60" s="10" t="s">
        <v>410</v>
      </c>
      <c r="I60" s="11" t="s">
        <v>487</v>
      </c>
      <c r="J60" s="8"/>
    </row>
    <row r="61" spans="1:10" ht="75.75" thickBot="1" x14ac:dyDescent="0.3">
      <c r="A61" s="128" t="s">
        <v>149</v>
      </c>
      <c r="B61" s="8" t="s">
        <v>131</v>
      </c>
      <c r="C61" s="8" t="s">
        <v>412</v>
      </c>
      <c r="D61" s="8" t="s">
        <v>153</v>
      </c>
      <c r="E61" s="8" t="s">
        <v>154</v>
      </c>
      <c r="F61" s="8" t="s">
        <v>176</v>
      </c>
      <c r="G61" s="8" t="s">
        <v>486</v>
      </c>
      <c r="H61" s="10" t="s">
        <v>410</v>
      </c>
      <c r="I61" s="11" t="s">
        <v>487</v>
      </c>
      <c r="J61" s="8"/>
    </row>
    <row r="62" spans="1:10" ht="43.5" thickBot="1" x14ac:dyDescent="0.3">
      <c r="A62" s="128" t="s">
        <v>152</v>
      </c>
      <c r="B62" s="8" t="s">
        <v>131</v>
      </c>
      <c r="C62" s="8" t="s">
        <v>412</v>
      </c>
      <c r="D62" s="8" t="s">
        <v>156</v>
      </c>
      <c r="E62" s="8" t="s">
        <v>157</v>
      </c>
      <c r="F62" s="8" t="s">
        <v>176</v>
      </c>
      <c r="G62" s="8" t="s">
        <v>513</v>
      </c>
      <c r="H62" s="10" t="s">
        <v>508</v>
      </c>
      <c r="I62" s="8" t="s">
        <v>449</v>
      </c>
      <c r="J62" s="8"/>
    </row>
    <row r="63" spans="1:10" ht="90.75" thickBot="1" x14ac:dyDescent="0.3">
      <c r="A63" s="128" t="s">
        <v>155</v>
      </c>
      <c r="B63" s="8" t="s">
        <v>131</v>
      </c>
      <c r="C63" s="8" t="s">
        <v>412</v>
      </c>
      <c r="D63" s="8" t="s">
        <v>159</v>
      </c>
      <c r="E63" s="8" t="s">
        <v>160</v>
      </c>
      <c r="F63" s="8" t="s">
        <v>408</v>
      </c>
      <c r="G63" s="9"/>
      <c r="H63" s="10"/>
      <c r="I63" s="11" t="s">
        <v>514</v>
      </c>
      <c r="J63" s="8"/>
    </row>
    <row r="64" spans="1:10" ht="143.25" thickBot="1" x14ac:dyDescent="0.3">
      <c r="A64" s="128" t="s">
        <v>158</v>
      </c>
      <c r="B64" s="8" t="s">
        <v>515</v>
      </c>
      <c r="C64" s="8" t="s">
        <v>399</v>
      </c>
      <c r="D64" s="8" t="s">
        <v>162</v>
      </c>
      <c r="E64" s="8" t="s">
        <v>516</v>
      </c>
      <c r="F64" s="8" t="s">
        <v>408</v>
      </c>
      <c r="G64" s="8"/>
      <c r="H64" s="8">
        <v>2019</v>
      </c>
      <c r="I64" s="11" t="s">
        <v>551</v>
      </c>
      <c r="J64" s="9"/>
    </row>
    <row r="65" spans="1:10" ht="257.25" thickBot="1" x14ac:dyDescent="0.3">
      <c r="A65" s="128" t="s">
        <v>161</v>
      </c>
      <c r="B65" s="8" t="s">
        <v>515</v>
      </c>
      <c r="C65" s="8" t="s">
        <v>399</v>
      </c>
      <c r="D65" s="8" t="s">
        <v>164</v>
      </c>
      <c r="E65" s="8" t="s">
        <v>165</v>
      </c>
      <c r="F65" s="8" t="s">
        <v>408</v>
      </c>
      <c r="G65" s="8"/>
      <c r="H65" s="10">
        <v>2023</v>
      </c>
      <c r="I65" s="8" t="s">
        <v>545</v>
      </c>
      <c r="J65" s="8"/>
    </row>
    <row r="66" spans="1:10" ht="120.75" thickBot="1" x14ac:dyDescent="0.3">
      <c r="A66" s="128" t="s">
        <v>163</v>
      </c>
      <c r="B66" s="8" t="s">
        <v>515</v>
      </c>
      <c r="C66" s="8" t="s">
        <v>412</v>
      </c>
      <c r="D66" s="8" t="s">
        <v>167</v>
      </c>
      <c r="E66" s="8" t="s">
        <v>546</v>
      </c>
      <c r="F66" s="8" t="s">
        <v>408</v>
      </c>
      <c r="G66" s="8"/>
      <c r="H66" s="10" t="s">
        <v>415</v>
      </c>
      <c r="I66" s="11" t="s">
        <v>517</v>
      </c>
      <c r="J66" s="9"/>
    </row>
    <row r="67" spans="1:10" ht="90.75" thickBot="1" x14ac:dyDescent="0.3">
      <c r="A67" s="128" t="s">
        <v>166</v>
      </c>
      <c r="B67" s="8" t="s">
        <v>515</v>
      </c>
      <c r="C67" s="8" t="s">
        <v>412</v>
      </c>
      <c r="D67" s="8" t="s">
        <v>169</v>
      </c>
      <c r="E67" s="9" t="s">
        <v>170</v>
      </c>
      <c r="F67" s="8" t="s">
        <v>408</v>
      </c>
      <c r="G67" s="9"/>
      <c r="H67" s="10" t="s">
        <v>463</v>
      </c>
      <c r="I67" s="11" t="s">
        <v>518</v>
      </c>
      <c r="J67" s="9"/>
    </row>
    <row r="68" spans="1:10" ht="90.75" thickBot="1" x14ac:dyDescent="0.3">
      <c r="A68" s="128" t="s">
        <v>168</v>
      </c>
      <c r="B68" s="8" t="s">
        <v>515</v>
      </c>
      <c r="C68" s="8" t="s">
        <v>412</v>
      </c>
      <c r="D68" s="8" t="s">
        <v>172</v>
      </c>
      <c r="E68" s="9" t="s">
        <v>173</v>
      </c>
      <c r="F68" s="8" t="s">
        <v>408</v>
      </c>
      <c r="G68" s="9"/>
      <c r="H68" s="10" t="s">
        <v>410</v>
      </c>
      <c r="I68" s="11" t="s">
        <v>519</v>
      </c>
      <c r="J68" s="8"/>
    </row>
    <row r="69" spans="1:10" ht="186" thickBot="1" x14ac:dyDescent="0.3">
      <c r="A69" s="128" t="s">
        <v>171</v>
      </c>
      <c r="B69" s="8" t="s">
        <v>515</v>
      </c>
      <c r="C69" s="8" t="s">
        <v>412</v>
      </c>
      <c r="D69" s="8" t="s">
        <v>174</v>
      </c>
      <c r="E69" s="9" t="s">
        <v>520</v>
      </c>
      <c r="F69" s="8" t="s">
        <v>521</v>
      </c>
      <c r="G69" s="9"/>
      <c r="H69" s="10">
        <v>2017</v>
      </c>
      <c r="I69" s="8" t="s">
        <v>547</v>
      </c>
      <c r="J69" s="8"/>
    </row>
    <row r="71" spans="1:10" x14ac:dyDescent="0.25">
      <c r="A71" s="17" t="s">
        <v>552</v>
      </c>
    </row>
    <row r="72" spans="1:10" x14ac:dyDescent="0.25">
      <c r="A72" s="6" t="s">
        <v>522</v>
      </c>
    </row>
    <row r="73" spans="1:10" x14ac:dyDescent="0.25">
      <c r="A73" s="6" t="s">
        <v>523</v>
      </c>
    </row>
    <row r="74" spans="1:10" x14ac:dyDescent="0.25">
      <c r="A74" s="6" t="s">
        <v>524</v>
      </c>
    </row>
    <row r="75" spans="1:10" x14ac:dyDescent="0.25">
      <c r="A75" s="6" t="s">
        <v>525</v>
      </c>
    </row>
    <row r="76" spans="1:10" x14ac:dyDescent="0.25">
      <c r="A76" s="6" t="s">
        <v>526</v>
      </c>
    </row>
    <row r="77" spans="1:10" x14ac:dyDescent="0.25">
      <c r="A77" s="6" t="s">
        <v>527</v>
      </c>
    </row>
    <row r="78" spans="1:10" x14ac:dyDescent="0.25">
      <c r="A78" s="6" t="s">
        <v>528</v>
      </c>
    </row>
    <row r="79" spans="1:10" x14ac:dyDescent="0.25">
      <c r="A79" s="6" t="s">
        <v>529</v>
      </c>
    </row>
    <row r="80" spans="1:10" x14ac:dyDescent="0.25">
      <c r="A80" s="6" t="s">
        <v>530</v>
      </c>
    </row>
    <row r="81" spans="1:1" x14ac:dyDescent="0.25">
      <c r="A81" s="6" t="s">
        <v>531</v>
      </c>
    </row>
    <row r="82" spans="1:1" x14ac:dyDescent="0.25">
      <c r="A82" s="7"/>
    </row>
    <row r="83" spans="1:1" x14ac:dyDescent="0.25">
      <c r="A83" s="6" t="s">
        <v>532</v>
      </c>
    </row>
    <row r="84" spans="1:1" x14ac:dyDescent="0.25">
      <c r="A84" s="6" t="s">
        <v>533</v>
      </c>
    </row>
    <row r="85" spans="1:1" x14ac:dyDescent="0.25">
      <c r="A85" s="6" t="s">
        <v>534</v>
      </c>
    </row>
    <row r="86" spans="1:1" x14ac:dyDescent="0.25">
      <c r="A86" s="6" t="s">
        <v>535</v>
      </c>
    </row>
    <row r="87" spans="1:1" x14ac:dyDescent="0.25">
      <c r="A87" s="6" t="s">
        <v>536</v>
      </c>
    </row>
  </sheetData>
  <phoneticPr fontId="3" type="noConversion"/>
  <hyperlinks>
    <hyperlink ref="I6" r:id="rId1" display="https://www.gov.uk/government/collections/households-below-average-income-hbai--2" xr:uid="{C3E0738F-38DC-4A3D-B66A-0E901D12FC14}"/>
    <hyperlink ref="E7" location="_ftn1" display="_ftn1" xr:uid="{11051891-0C8C-4443-9E30-F66583F1B613}"/>
    <hyperlink ref="I7" r:id="rId2" display="https://www.gov.uk/government/collections/family-resources-survey--2" xr:uid="{D686801C-3EBD-4945-A180-4A74DF813511}"/>
    <hyperlink ref="J7" r:id="rId3" display="https://data.london.gov.uk/dataset/survey-of-londoners-2021-22" xr:uid="{73A8C6FD-F092-4C40-9F32-EC1CB2B1D571}"/>
    <hyperlink ref="I8" r:id="rId4" display="https://www.understandingsociety.ac.uk/" xr:uid="{62FADEC1-4311-4336-AB3A-A1D96E69826A}"/>
    <hyperlink ref="E9" location="_ftn2" display="_ftn2" xr:uid="{6CAF5635-8723-4C44-9137-38A98582040B}"/>
    <hyperlink ref="I9" r:id="rId5" display="https://www.gov.uk/government/collections/households-below-average-income-hbai--2" xr:uid="{BD0EF5AD-8E30-46ED-9F47-FC89AD0768ED}"/>
    <hyperlink ref="J9" r:id="rId6" display="https://www.gov.uk/government/collections/children-in-low-income-families-local-area-statistics" xr:uid="{9AC32BA1-88D4-4F4E-A73F-9868E57CEF00}"/>
    <hyperlink ref="I11" r:id="rId7" display="https://www.nomisweb.co.uk/datasets/apsnew" xr:uid="{5DA17A7A-0EE7-4AA1-BC5C-156E95401129}"/>
    <hyperlink ref="E12" location="_ftn3" display="_ftn3" xr:uid="{9CFC85BF-85E3-42BF-B4B0-8FBA4524A828}"/>
    <hyperlink ref="I12" r:id="rId8" display="https://www.nomisweb.co.uk/sources/ashe /" xr:uid="{113CC825-DB3E-4622-8E85-7859E8F62597}"/>
    <hyperlink ref="J12" r:id="rId9" display="https://www.nomisweb.co.uk/datasets/apsnew" xr:uid="{C592013B-EFBB-43F2-8D17-7607BAC5D66F}"/>
    <hyperlink ref="I13" r:id="rId10" display="https://data.london.gov.uk/dataset/gcse-results-by-borough" xr:uid="{713DDC38-5E5D-45A9-9BA1-3F7822BA64E8}"/>
    <hyperlink ref="I14" r:id="rId11" display="https://www.understandingsociety.ac.uk/" xr:uid="{B93FE2F5-66C5-4F72-BD68-FCC2DDA8CC44}"/>
    <hyperlink ref="E15" location="_ftn4" display="_ftn4" xr:uid="{3FE9E482-B54E-449A-99DE-916876A7006A}"/>
    <hyperlink ref="I15" r:id="rId12" display="https://data.london.gov.uk/dataset/gla-adult-education-budget" xr:uid="{E0A64C18-75CC-4E53-BC5E-6102525A7CAE}"/>
    <hyperlink ref="I16" r:id="rId13" display="https://explore-education-statistics.service.gov.uk/find-statistics/early-years-foundation-stage-profile-results/2021-22" xr:uid="{5F1B2FB4-5B78-4E5F-A169-F2E5CF2E722A}"/>
    <hyperlink ref="I17" r:id="rId14" display="https://explore-education-statistics.service.gov.uk/find-statistics/childcare-and-early-years-provider-survey/2022" xr:uid="{029334B9-4BD0-4135-AD90-290B75254C00}"/>
    <hyperlink ref="I18" r:id="rId15" display="https://www.lloydsbank.com/banking-with-us/whats-happening/consumer-digital-index/essential-digital-skills.html" xr:uid="{4CDAB9C2-36DF-4F86-9777-52A776EFA78B}"/>
    <hyperlink ref="I19" r:id="rId16" display="https://www.nomisweb.co.uk/datasets/apsnew" xr:uid="{23A76EA9-C581-4E9C-B5E8-963035EEB380}"/>
    <hyperlink ref="J20" r:id="rId17" display="https://www.nomisweb.co.uk/sources/cc" xr:uid="{FCF58C1D-E656-4D6A-AB23-6DB9BA088131}"/>
    <hyperlink ref="I21" r:id="rId18" display="https://beta.ukdataservice.ac.uk/datacatalogue/series/series?id=200010kdataservice.ac.uk/datacatalogue/series/series?id=200010" xr:uid="{0296010E-26C3-4D43-84F9-36ABE514910C}"/>
    <hyperlink ref="E22" location="_ftn5" display="_ftn5" xr:uid="{0F0A767C-702D-4A1E-A55D-2E0183C5E381}"/>
    <hyperlink ref="I22" r:id="rId19" display="https://beta.ukdataservice.ac.uk/datacatalogue/series/series?id=200010" xr:uid="{F9A2BCF0-9B98-47AC-BC17-845EC3DFD3D7}"/>
    <hyperlink ref="J22" r:id="rId20" display="https://www.gov.uk/government/collections/households-below-average-income-hbai--2 /" xr:uid="{FA278FEC-9C5B-443C-B061-80BF5118CE14}"/>
    <hyperlink ref="I24" r:id="rId21" display="https://www.gov.uk/government/statistical-data-sets/live-tables-on-homelessness" xr:uid="{887CCA16-B29E-49D4-A691-3DB294B1C881}"/>
    <hyperlink ref="I25" r:id="rId22" display="https://data.london.gov.uk/dataset/chain-reports" xr:uid="{1AD3E72E-57FE-4E00-9C4C-5C331C3AB4F4}"/>
    <hyperlink ref="I26" r:id="rId23" display="https://beta.ukdataservice.ac.uk/datacatalogue/series/series?id=200010" xr:uid="{07FD5188-FE80-4636-B4AB-4D23054C7ADF}"/>
    <hyperlink ref="I27" r:id="rId24" display="https://www.ofcom.org.uk/research-and-data/data/opendata" xr:uid="{888FABAA-9243-4E45-886F-EB1E97B00852}"/>
    <hyperlink ref="E28" location="_ftn6" display="_ftn6" xr:uid="{EE969CD2-17A3-4BE1-8D04-DE1FB9DC6A97}"/>
    <hyperlink ref="I28" r:id="rId25" display="https://www.cqc.org.uk/about-us/transparency/using-cqc-data" xr:uid="{968D336F-B353-4D32-BEA0-589768398690}"/>
    <hyperlink ref="I29" r:id="rId26" display="https://www.understandingsociety.ac.uk/" xr:uid="{5AD4243F-B7F7-40BF-B77E-E71FF4807C80}"/>
    <hyperlink ref="E30" location="_ftn7" display="_ftn7" xr:uid="{1122EB5B-107E-4911-88B6-06824DF2485E}"/>
    <hyperlink ref="I30" r:id="rId27" display="https://www.gov.uk/guidance/english-housing-survey-datasets-and-bespoke-analysis" xr:uid="{F494BB3C-D8D2-4905-9775-3B6EFAE39266}"/>
    <hyperlink ref="E31" location="_ftn8" display="_ftn8" xr:uid="{F8ADBDD6-B4A9-4BD1-A437-EAB4674133D3}"/>
    <hyperlink ref="I31" r:id="rId28" display="https://fingertips.phe.org.uk/profile/public-health-outcomes-framework/" xr:uid="{23340544-901E-4D71-BE47-791D2790E303}"/>
    <hyperlink ref="I32" r:id="rId29" display="https://www.nomisweb.co.uk/datasets/apsnew" xr:uid="{877D9B3F-6390-4C14-8C80-ADB11DEEC055}"/>
    <hyperlink ref="I33" r:id="rId30" display="https://www.nomisweb.co.uk/datasets/apsnew" xr:uid="{B058B9E3-84A3-41C3-882B-BB836DE7107B}"/>
    <hyperlink ref="I35" r:id="rId31" display="https://www.nomisweb.co.uk/datasets/apsnew" xr:uid="{CF760E82-E7EA-4754-92F2-74A28AEACCC0}"/>
    <hyperlink ref="E36" location="_ftn9" display="_ftn9" xr:uid="{9F77C63C-FA78-4079-A723-EF0D688D1345}"/>
    <hyperlink ref="E37" location="_ftn10" display="_ftn10" xr:uid="{EB1543AF-7A52-4989-9619-FBF7512F75F2}"/>
    <hyperlink ref="I37" r:id="rId32" display="https://fingertips.phe.org.uk/profile/national-child-measurement" xr:uid="{4A8FDB55-7FE2-4506-BC24-2CAF0ED2886C}"/>
    <hyperlink ref="I38" r:id="rId33" location="page/4/gid/1000042/pat/15/ati/6/are/E12000007/iid/93014/age/298/sex/4/cat/-1/ctp/-1/yrr/1/cid/4/tbm/1" display="https://fingertips.phe.org.uk/profile/public-health-outcomes-framework/data - page/4/gid/1000042/pat/15/ati/6/are/E12000007/iid/93014/age/298/sex/4/cat/-1/ctp/-1/yrr/1/cid/4/tbm/1" xr:uid="{C25B3253-B79A-4E63-82E6-1CC5E5C335AC}"/>
    <hyperlink ref="E39" location="_ftn11" display="_ftn11" xr:uid="{C34E6B4A-1DCD-4095-B4DB-1935FE65E5BD}"/>
    <hyperlink ref="I39" r:id="rId34" location="page/6/gid/1938132899/pat/6/par/E12000007/ati/401/are/E09000002/iid/93570/age/246/sex/4/cat/-1/ctp/-1/yrr/1/cid/4/tbm/1" display="https://fingertips.phe.org.uk/profile/physical-activity/data - page/6/gid/1938132899/pat/6/par/E12000007/ati/401/are/E09000002/iid/93570/age/246/sex/4/cat/-1/ctp/-1/yrr/1/cid/4/tbm/1" xr:uid="{6989DD2F-E75A-4245-B558-9A46D656D17E}"/>
    <hyperlink ref="I40" r:id="rId35" location="page/3/gid/1/pat/6/par/E12000007/ati/401/are/E09000002/iid/92432/age/1/sex/4/cat/-1/ctp/-1/yrr/3/cid/4/tbm/1" display="https://fingertips.phe.org.uk/search/deaths from drug misuse - page/3/gid/1/pat/6/par/E12000007/ati/401/are/E09000002/iid/92432/age/1/sex/4/cat/-1/ctp/-1/yrr/3/cid/4/tbm/1" xr:uid="{B917947E-A31F-48D5-BBD0-AA96578A2293}"/>
    <hyperlink ref="I41" r:id="rId36" display="https://fingertips.phe.org.uk/search/alcohol" xr:uid="{A47B0538-E7FA-4012-B11D-A2DE8C9B5149}"/>
    <hyperlink ref="I43" r:id="rId37" display="https://www.gov.uk/government/collections/community-life-survey--2" xr:uid="{08255B5E-0739-4453-9B59-56CEE458A146}"/>
    <hyperlink ref="I44" r:id="rId38" display="https://digital.nhs.uk/data-and-information/publications/statistical/adult-social-care-outcomes-framework-ascof/2021-22" xr:uid="{EF0E86DE-D612-4899-8D8E-795CAD8B7C35}"/>
    <hyperlink ref="I46" r:id="rId39" display="https://www.gov.uk/government/collections/community-life-survey--2" xr:uid="{7FE355FF-1A6F-42E5-9603-4E46E06CE8AD}"/>
    <hyperlink ref="E47" location="_ftn12" display="_ftn12" xr:uid="{825F062F-F36B-43BF-BBD8-A5AA59DD9AD0}"/>
    <hyperlink ref="I47" r:id="rId40" display="https://www.london.gov.uk/programmes-strategies/mayors-office-policing-and-crime/data-and-statistics/hate-crime-dashboard" xr:uid="{7519B6A0-782F-4B5D-9EC1-033A91CA26A3}"/>
    <hyperlink ref="J47" r:id="rId41" display="https://data.london.gov.uk/dataset/trend-based-population-projections" xr:uid="{8DDB640F-515A-414B-868E-3447A54FCDD5}"/>
    <hyperlink ref="I48" r:id="rId42" display="https://data.london.gov.uk/dataset/mopac-surveys" xr:uid="{3A979318-D010-4954-8E21-34E4B5357688}"/>
    <hyperlink ref="I49" r:id="rId43" display="https://www.gov.uk/government/collections/community-life-survey--2" xr:uid="{C670BEA4-A302-4B76-AAE8-CEAC4D2ECA26}"/>
    <hyperlink ref="I50" r:id="rId44" display="https://www.gov.uk/guidance/participation-survey" xr:uid="{506B5582-63EE-49CB-BDED-0146FAB7A9E6}"/>
    <hyperlink ref="I51" r:id="rId45" display="https://activelives.sportengland.org/" xr:uid="{14B2128A-6A3E-4A0B-B1DC-7F23FAAFCB64}"/>
    <hyperlink ref="E52" location="_ftn13" display="_ftn13" xr:uid="{0DD9008B-23F9-4D60-B844-804F00FCAE9C}"/>
    <hyperlink ref="E53" location="_ftn14" display="_ftn14" xr:uid="{6BADDB42-5DA3-4EEC-B410-3D1342E4DC1C}"/>
    <hyperlink ref="I53" r:id="rId46" display="https://data.london.gov.uk/dataset/recorded_crime_summary" xr:uid="{009CE279-10CA-4F02-8F92-627AAAF0068A}"/>
    <hyperlink ref="I54" r:id="rId47" display="https://data.london.gov.uk/dataset/mopac-surveys" xr:uid="{B097C37E-F101-4296-A5C5-D4A15B8BED44}"/>
    <hyperlink ref="E57" location="_ftn15" display="_ftn15" xr:uid="{7C2CEAC9-BFE2-45BC-A4A6-C571E112E5A1}"/>
    <hyperlink ref="I57" r:id="rId48" display="https://tfl.gov.uk/info-for/urban-planning-and-construction/planning-with-webcat/webcat" xr:uid="{D57FFD34-BB61-4D22-A509-58625EA4CD1F}"/>
    <hyperlink ref="I58" r:id="rId49" display="https://beta.ukdataservice.ac.uk/datacatalogue/series/series?id=2000028" xr:uid="{AB049B0A-4D93-4126-BF46-06F4E937F5AD}"/>
    <hyperlink ref="I59" r:id="rId50" display="https://www.gov.uk/government/collections/community-life-survey--2" xr:uid="{B440FE91-6466-4B76-AFD8-A0AF59C9C1DE}"/>
    <hyperlink ref="I60" r:id="rId51" display="https://www.gov.uk/government/collections/community-life-survey--2" xr:uid="{BBD0C4F6-4E45-491B-8907-022CF416D236}"/>
    <hyperlink ref="I61" r:id="rId52" display="https://www.gov.uk/government/collections/community-life-survey--2" xr:uid="{2F17D292-D6B3-4341-9E22-693306252ADE}"/>
    <hyperlink ref="I63" r:id="rId53" display="https://historicengland.org.uk/advice/heritage-at-risk/" xr:uid="{150DF3A3-A9E0-4F3D-9952-A8170534F3AF}"/>
    <hyperlink ref="I64" r:id="rId54" display="https://data.london.gov.uk/dataset/london-atmospheric-emissions-inventory--laei--2019" xr:uid="{DBF3CF22-0D27-4BB9-89D6-2BF1714EE734}"/>
    <hyperlink ref="I66" r:id="rId55" display="https://data.london.gov.uk/dataset/london-s-consumption-based-greenhouse-gas-emissions" xr:uid="{5CB5023C-17AB-40C9-AE03-2FBC89EDBB6C}"/>
    <hyperlink ref="I67" r:id="rId56" display="https://data.london.gov.uk/dataset/domestic-energy-efficiency-ratings-borough" xr:uid="{18B4B6DC-6DCD-45CB-ABA8-5CA4C9EF80E9}"/>
    <hyperlink ref="I68" r:id="rId57" display="https://www.gov.uk/government/statistical-data-sets/env18-local-authority-collected-waste-annual-results-tables" xr:uid="{99878407-D592-4993-A397-6123D68F9B95}"/>
    <hyperlink ref="A72" location="_ftnref1" display="_ftnref1" xr:uid="{775B962D-0AEE-4ADC-88F7-5D4A344A396F}"/>
    <hyperlink ref="A73" location="_ftnref2" display="_ftnref2" xr:uid="{145481D2-176E-40E7-A89C-DB20561B4686}"/>
    <hyperlink ref="A74" location="_ftnref3" display="_ftnref3" xr:uid="{7CC6B61A-5991-4B68-8857-23B8BFE6CC31}"/>
    <hyperlink ref="A75" location="_ftnref4" display="_ftnref4" xr:uid="{BFA7E3BF-D75F-42C3-B718-216A551BFDC7}"/>
    <hyperlink ref="A76" location="_ftnref5" display="_ftnref5" xr:uid="{90F35FCE-0398-4353-8F15-6D277EFD1847}"/>
    <hyperlink ref="A77" location="_ftnref6" display="_ftnref6" xr:uid="{59BB6066-3A65-455B-9722-233A5D99F093}"/>
    <hyperlink ref="A78" location="_ftnref7" display="_ftnref7" xr:uid="{8B1C169C-8C2A-4C29-8399-18FE664105DF}"/>
    <hyperlink ref="A79" location="_ftnref8" display="_ftnref8" xr:uid="{45FF5D8A-C489-42B6-83B8-1A3CE6BB9929}"/>
    <hyperlink ref="A80" location="_ftnref9" display="_ftnref9" xr:uid="{71795B43-A6B2-4578-9FFC-AC39AB62922E}"/>
    <hyperlink ref="A81" location="_ftnref10" display="_ftnref10" xr:uid="{169D622F-05B6-4A5E-B0F4-C24A0494908D}"/>
    <hyperlink ref="A83" location="_ftnref11" display="_ftnref11" xr:uid="{55C15EB7-CBB0-4A68-8C59-984C139AC7A6}"/>
    <hyperlink ref="A84" location="_ftnref12" display="_ftnref12" xr:uid="{CFFD7D03-98F5-479E-991A-C84FAD7FC16B}"/>
    <hyperlink ref="A85" location="_ftnref13" display="_ftnref13" xr:uid="{C3859448-78B4-44D9-945E-D3DD9C08E276}"/>
    <hyperlink ref="A86" location="_ftnref14" display="_ftnref14" xr:uid="{700C712C-133B-4585-BDED-4D5F4C8239E4}"/>
    <hyperlink ref="A87" location="_ftnref15" display="_ftnref15" xr:uid="{69B3224C-3D43-4DA2-84E6-5D22002F5EDB}"/>
    <hyperlink ref="I42" r:id="rId58" display="https://www.gov.uk/government/collections/statistics-children-in-need" xr:uid="{55D2AF84-35EA-47E9-9013-343E5619DB01}"/>
    <hyperlink ref="I45" r:id="rId59" display="https://www.gov.uk/government/collections/community-life-survey--2" xr:uid="{8426D075-8925-4F3A-B8AC-271BD7527426}"/>
    <hyperlink ref="I56" r:id="rId60" display="https://digital.nhs.uk/data-and-information/publications/statistical/appointments-in-general-practice/october-2022" xr:uid="{FB6E34AD-4352-4000-904E-FE65CA3AEE4E}"/>
    <hyperlink ref="A6" location="'ind1'!A1" display="ind1" xr:uid="{7199A79C-C29A-4BCC-8CA4-692ABD793AAE}"/>
    <hyperlink ref="A7" location="'ind2'!A1" display="ind2" xr:uid="{A1C984F2-D9A1-4B5B-B9A6-DFCD4D3CC9E8}"/>
    <hyperlink ref="A8" location="'ind3'!A1" display="ind3" xr:uid="{5BCF9EFA-E11A-463F-9308-AC866B1D99F0}"/>
    <hyperlink ref="A9" location="'ind4'!A1" display="ind4" xr:uid="{0CB075E3-D5CA-4994-81DB-741DE35DA516}"/>
    <hyperlink ref="A10" location="'ind5'!A1" display="ind5" xr:uid="{9B0CEABA-8163-48EE-9E26-BE07968B6C6F}"/>
    <hyperlink ref="A11" location="'ind6'!A1" display="ind6" xr:uid="{B2F994F3-6B67-4009-A7B1-6F344044CB54}"/>
    <hyperlink ref="A12" location="'ind7'!A1" display="ind7" xr:uid="{893FB76E-637E-4D69-B815-D63068D6A343}"/>
    <hyperlink ref="A13" location="'ind8'!A1" display="ind8" xr:uid="{D46E18F7-C944-48EE-A104-7A6B2E290617}"/>
    <hyperlink ref="A14" location="'ind9'!A1" display="ind9" xr:uid="{CE11FA80-EB5E-4C65-9907-C9D95194882F}"/>
    <hyperlink ref="A15" location="'ind10'!A1" display="ind10" xr:uid="{903288CB-08AB-4E2C-BB21-A9BD3B0F80D2}"/>
    <hyperlink ref="A16" location="'ind11'!A1" display="ind11" xr:uid="{66D45860-E1D3-4C82-B848-D5A3FBD37163}"/>
    <hyperlink ref="A17" location="'ind12'!A1" display="ind12" xr:uid="{446C355A-0627-47EA-B64F-1B765FC6A30A}"/>
    <hyperlink ref="A18" location="'ind13'!A1" display="ind13" xr:uid="{74CA3EAB-CA08-49FC-B268-AB7D903E79F5}"/>
    <hyperlink ref="A19" location="'ind14'!A1" display="ind14" xr:uid="{A3C4E8BF-E29C-4CB6-88C7-C3B30B7CEC85}"/>
    <hyperlink ref="A20" location="'ind15'!A1" display="ind15" xr:uid="{AA73F57C-BBF3-4F31-A857-2A7CB4E746EF}"/>
    <hyperlink ref="A21" location="'ind16'!A1" display="ind16" xr:uid="{DA9A2785-635D-4BB7-B431-0F451507ACC6}"/>
    <hyperlink ref="A22" location="'ind17'!A1" display="ind17" xr:uid="{CC34EE43-FCB1-41BB-B227-FB3DCF0447D0}"/>
    <hyperlink ref="A23" location="'ind18'!A1" display="ind18" xr:uid="{A8B3CD8C-90CA-4ABA-B78E-1F434AEA6E65}"/>
    <hyperlink ref="A24" location="'ind19'!A1" display="ind19" xr:uid="{D25B6BDB-6D78-47B7-8434-2118039A8387}"/>
    <hyperlink ref="A25" location="'ind20'!A1" display="ind20" xr:uid="{52B5C4BC-C580-4232-AA24-37804C4820F0}"/>
    <hyperlink ref="A26" location="'ind21'!A1" display="ind21" xr:uid="{F97B2EAD-1F04-4632-A72F-C31EFAFF32D2}"/>
    <hyperlink ref="A27" location="'ind22'!A1" display="ind22" xr:uid="{D0AB930C-5FB2-485F-800A-0CDB74830B2F}"/>
    <hyperlink ref="A28" location="'ind23'!A1" display="ind23" xr:uid="{6C9C0CB6-21D2-4B4F-92E3-6971587A2FE2}"/>
    <hyperlink ref="A29" location="'ind24'!A1" display="ind24" xr:uid="{3B1E99C6-9E15-4DD2-985F-2F08C6CC60E6}"/>
    <hyperlink ref="A30" location="'ind25'!A1" display="ind25" xr:uid="{0371D68A-8703-4B8B-A8D0-318EB9D4A636}"/>
    <hyperlink ref="A31" location="'ind26'!A1" display="ind26" xr:uid="{37995798-DD35-4BFA-AD97-77C3435BE44B}"/>
    <hyperlink ref="A32" location="'ind27'!A1" display="ind27" xr:uid="{6FFF7F6B-20B4-40B3-B931-A0F97D4265E7}"/>
    <hyperlink ref="A33" location="'ind28'!A1" display="ind28" xr:uid="{09E044E2-06F2-4BAB-9BBF-B4C04286D0ED}"/>
    <hyperlink ref="A34" location="'ind29'!A1" display="ind29" xr:uid="{73BEC407-E792-4A72-B630-8C4D404BB0B5}"/>
    <hyperlink ref="A35" location="'ind30'!A1" display="ind30" xr:uid="{141D795E-4495-442C-92CF-FEC95C04466E}"/>
    <hyperlink ref="A36" location="'ind31'!A1" display="ind31" xr:uid="{47C884AD-3115-48AE-8D60-2EE1071045DB}"/>
    <hyperlink ref="A37" location="'ind32'!A1" display="ind32" xr:uid="{B3F7C38E-4406-49D5-8C4F-957239B08E84}"/>
    <hyperlink ref="A38" location="'ind33'!A1" display="ind33" xr:uid="{D78266AF-E958-4ECD-9F99-E4FD1992CD2B}"/>
    <hyperlink ref="A39" location="'ind34'!A1" display="ind34" xr:uid="{F8882FE5-9451-41D5-9187-833E1022A717}"/>
    <hyperlink ref="A40" location="'ind35'!A1" display="ind35" xr:uid="{6B9ED0D1-EF94-4345-B3E0-B57DBA7853A4}"/>
    <hyperlink ref="A41" location="'ind36'!A1" display="ind36" xr:uid="{81683E5A-B799-4E3F-BCC7-F68ABF4C50AF}"/>
    <hyperlink ref="A42" location="'ind37'!A1" display="ind37" xr:uid="{98A2D047-2844-45ED-96C5-6C84E5AFB0DD}"/>
    <hyperlink ref="A43" location="'ind38'!A1" display="ind38" xr:uid="{CD4D1C2C-D1EA-4B74-BA73-EC3771B737B7}"/>
    <hyperlink ref="A44" location="'ind39'!A1" display="ind39" xr:uid="{FE0825DC-D1BF-4788-8E3F-2AA4D00D0B22}"/>
    <hyperlink ref="A45" location="'ind40'!A1" display="ind40" xr:uid="{3B30B8DE-4A79-4E33-91AC-BA3C8323E825}"/>
    <hyperlink ref="A46" location="'ind41'!A1" display="ind41" xr:uid="{3C69699E-7FDF-4829-9BB5-16CC4B51B228}"/>
    <hyperlink ref="A47" location="'ind42'!A1" display="ind42" xr:uid="{C905F89A-24AB-486F-A6A6-5BC88523B8C0}"/>
    <hyperlink ref="A48" location="'ind43'!A1" display="ind43" xr:uid="{4EEDD6D1-0622-407E-A6AF-784EE0C7C448}"/>
    <hyperlink ref="A49" location="'ind44'!A1" display="ind44" xr:uid="{0AA8CAA0-056B-4D20-8FDD-6F74631ECEA1}"/>
    <hyperlink ref="A50" location="'ind45'!A1" display="ind45" xr:uid="{2017F7FA-278F-4AC2-B89D-365EF9AF6F48}"/>
    <hyperlink ref="A51" location="'ind46'!A1" display="ind46" xr:uid="{E8DF95DA-701B-4B96-93DD-4EA2C13435BB}"/>
    <hyperlink ref="A52" location="'ind47'!A1" display="ind47" xr:uid="{A885CC31-8D87-4C84-8BC1-827453D12E7E}"/>
    <hyperlink ref="A53" location="'ind48'!A1" display="ind48" xr:uid="{1B2AEE94-6A31-4D3A-93D7-18F1C32AC4F5}"/>
    <hyperlink ref="A54" location="'ind49'!A1" display="ind49" xr:uid="{26D9F3C2-D2A6-4D38-BB8D-AB16DBC31DCB}"/>
    <hyperlink ref="A55" location="'ind50'!A1" display="ind50" xr:uid="{00011249-E910-4978-B6DE-7010B71922B9}"/>
    <hyperlink ref="A56" location="'ind51'!A1" display="ind51" xr:uid="{48CD4442-C1F5-456F-B68A-DC44D740829D}"/>
    <hyperlink ref="A57" location="'ind52'!A1" display="ind52" xr:uid="{8E9FCF1B-825C-42D3-A78B-A411A34D0DEB}"/>
    <hyperlink ref="A58" location="'ind53'!A1" display="ind53" xr:uid="{3A3C9857-7548-4906-AE20-F49414090E19}"/>
    <hyperlink ref="A59" location="'ind54'!A1" display="ind54" xr:uid="{2CD8E765-7186-4C18-BAD8-6FD7E001CEC5}"/>
    <hyperlink ref="A60" location="'ind55'!A1" display="ind55" xr:uid="{282CF71A-F6FD-436B-82F7-56946DDD3CAF}"/>
    <hyperlink ref="A61" location="'ind56'!A1" display="ind56" xr:uid="{DE05D964-9D48-4925-932B-652E587E418B}"/>
    <hyperlink ref="A62" location="'ind57'!A1" display="ind57" xr:uid="{5DC5D3B6-8920-4866-A5E0-29E88B2AEBFC}"/>
    <hyperlink ref="A63" location="'ind58'!A1" display="ind58" xr:uid="{35CEDE86-C6F6-4358-980F-D98065102DAD}"/>
    <hyperlink ref="A64" location="'ind59'!A1" display="ind59" xr:uid="{34AACE5D-03DC-4FFF-848E-0DC5B464B08C}"/>
    <hyperlink ref="A65" location="'ind60'!A1" display="ind60" xr:uid="{350BDD3F-B6FC-48E4-9105-5E08A595A349}"/>
    <hyperlink ref="A66" location="'ind61'!A1" display="ind61" xr:uid="{C993D473-54A8-4485-89F6-D59CDD0CD91C}"/>
    <hyperlink ref="A67" location="'ind62'!A1" display="ind62" xr:uid="{7A736092-52B2-4D83-8130-BFE1FBA012D8}"/>
    <hyperlink ref="A68" location="'ind63'!A1" display="ind63" xr:uid="{EEE69888-C0C4-4B55-B669-DA8F17767F0E}"/>
    <hyperlink ref="A69" location="'ind64'!A1" display="ind64" xr:uid="{1D1BA5AA-E02B-4C1A-AA40-72D3E423E85B}"/>
  </hyperlinks>
  <pageMargins left="0.7" right="0.7" top="0.75" bottom="0.75" header="0.3" footer="0.3"/>
  <pageSetup paperSize="9" orientation="portrait" r:id="rId6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41663-3F37-4F09-A987-6A28576CBE16}">
  <dimension ref="A1:H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7" s="34" customFormat="1" ht="15" x14ac:dyDescent="0.25">
      <c r="A1" s="127" t="s">
        <v>555</v>
      </c>
      <c r="B1" s="43" t="s">
        <v>175</v>
      </c>
      <c r="C1" s="43" t="s">
        <v>260</v>
      </c>
      <c r="D1" s="43" t="s">
        <v>261</v>
      </c>
      <c r="E1" s="43" t="s">
        <v>262</v>
      </c>
      <c r="F1" s="43" t="s">
        <v>263</v>
      </c>
      <c r="G1" s="43" t="s">
        <v>264</v>
      </c>
    </row>
    <row r="2" spans="1:7" s="18" customFormat="1" ht="15" x14ac:dyDescent="0.25">
      <c r="A2" s="43" t="s">
        <v>186</v>
      </c>
      <c r="B2" s="43">
        <v>1</v>
      </c>
      <c r="C2" s="120">
        <v>0.80301132381989859</v>
      </c>
      <c r="D2" s="120">
        <v>0.79767113997313921</v>
      </c>
      <c r="E2" s="120">
        <v>0.79284982373213031</v>
      </c>
      <c r="F2" s="120">
        <v>0.78748636793816784</v>
      </c>
      <c r="G2" s="120">
        <v>0.78435023729085618</v>
      </c>
    </row>
    <row r="3" spans="1:7" x14ac:dyDescent="0.2">
      <c r="A3" s="41" t="s">
        <v>187</v>
      </c>
      <c r="B3" s="41">
        <v>2</v>
      </c>
      <c r="C3" s="44">
        <v>0.58976298449891862</v>
      </c>
      <c r="D3" s="44">
        <v>0.92309631783225188</v>
      </c>
      <c r="E3" s="44">
        <v>0.66666666666666663</v>
      </c>
      <c r="F3" s="44">
        <v>0.33333333333333331</v>
      </c>
      <c r="G3" s="44">
        <v>0.33333333333333331</v>
      </c>
    </row>
    <row r="4" spans="1:7" x14ac:dyDescent="0.2">
      <c r="A4" s="41" t="s">
        <v>188</v>
      </c>
      <c r="B4" s="41">
        <v>2</v>
      </c>
      <c r="C4" s="44">
        <v>0.76116338191211563</v>
      </c>
      <c r="D4" s="44">
        <v>0.74558938596316049</v>
      </c>
      <c r="E4" s="44">
        <v>0.78425586487983379</v>
      </c>
      <c r="F4" s="44">
        <v>0.72178329528934226</v>
      </c>
      <c r="G4" s="44">
        <v>0.78689523067538969</v>
      </c>
    </row>
    <row r="5" spans="1:7" x14ac:dyDescent="0.2">
      <c r="A5" s="41" t="s">
        <v>189</v>
      </c>
      <c r="B5" s="41">
        <v>2</v>
      </c>
      <c r="C5" s="44">
        <v>0.81711913716655005</v>
      </c>
      <c r="D5" s="44">
        <v>0.78871473672776171</v>
      </c>
      <c r="E5" s="44">
        <v>0.74225155114035901</v>
      </c>
      <c r="F5" s="44">
        <v>0.76617829061606679</v>
      </c>
      <c r="G5" s="44">
        <v>0.75245171555242962</v>
      </c>
    </row>
    <row r="6" spans="1:7" x14ac:dyDescent="0.2">
      <c r="A6" s="41" t="s">
        <v>190</v>
      </c>
      <c r="B6" s="41">
        <v>2</v>
      </c>
      <c r="C6" s="44">
        <v>0.88186459091984659</v>
      </c>
      <c r="D6" s="44">
        <v>0.86609372680834273</v>
      </c>
      <c r="E6" s="44">
        <v>0.8806559652319238</v>
      </c>
      <c r="F6" s="44">
        <v>0.87827765490630172</v>
      </c>
      <c r="G6" s="44">
        <v>0.89128982351051655</v>
      </c>
    </row>
    <row r="7" spans="1:7" x14ac:dyDescent="0.2">
      <c r="A7" s="41" t="s">
        <v>191</v>
      </c>
      <c r="B7" s="41">
        <v>2</v>
      </c>
      <c r="C7" s="44">
        <v>0.87687447931833951</v>
      </c>
      <c r="D7" s="44">
        <v>0.88827569774786641</v>
      </c>
      <c r="E7" s="44">
        <v>0.86267440455494315</v>
      </c>
      <c r="F7" s="44">
        <v>0.8538157175763087</v>
      </c>
      <c r="G7" s="44">
        <v>0.7893114416605479</v>
      </c>
    </row>
    <row r="8" spans="1:7" x14ac:dyDescent="0.2">
      <c r="A8" s="41" t="s">
        <v>192</v>
      </c>
      <c r="B8" s="41">
        <v>2</v>
      </c>
      <c r="C8" s="44">
        <v>0.8381862722647494</v>
      </c>
      <c r="D8" s="44">
        <v>0.86105226067741436</v>
      </c>
      <c r="E8" s="44">
        <v>0.83827251633551514</v>
      </c>
      <c r="F8" s="44">
        <v>0.85088036308150372</v>
      </c>
      <c r="G8" s="44">
        <v>0.82368066489848568</v>
      </c>
    </row>
    <row r="9" spans="1:7" x14ac:dyDescent="0.2">
      <c r="A9" s="41" t="s">
        <v>193</v>
      </c>
      <c r="B9" s="41">
        <v>2</v>
      </c>
      <c r="C9" s="44">
        <v>0.87918295925460344</v>
      </c>
      <c r="D9" s="44">
        <v>0.88218767106179208</v>
      </c>
      <c r="E9" s="44">
        <v>0.83093555103044359</v>
      </c>
      <c r="F9" s="44">
        <v>0.81607186590264913</v>
      </c>
      <c r="G9" s="44">
        <v>0.79036938899491371</v>
      </c>
    </row>
    <row r="10" spans="1:7" x14ac:dyDescent="0.2">
      <c r="A10" s="41" t="s">
        <v>194</v>
      </c>
      <c r="B10" s="41">
        <v>2</v>
      </c>
      <c r="C10" s="44">
        <v>0.77090599537136251</v>
      </c>
      <c r="D10" s="44">
        <v>0.77269579212548811</v>
      </c>
      <c r="E10" s="44">
        <v>0.74560511323549195</v>
      </c>
      <c r="F10" s="44">
        <v>0.70083325600488733</v>
      </c>
      <c r="G10" s="44">
        <v>0.70032717033059644</v>
      </c>
    </row>
    <row r="11" spans="1:7" x14ac:dyDescent="0.2">
      <c r="A11" s="41" t="s">
        <v>195</v>
      </c>
      <c r="B11" s="41">
        <v>2</v>
      </c>
      <c r="C11" s="44">
        <v>0.8282852140796636</v>
      </c>
      <c r="D11" s="44">
        <v>0.82656285442736266</v>
      </c>
      <c r="E11" s="44">
        <v>0.84137812090313335</v>
      </c>
      <c r="F11" s="44">
        <v>0.86122161637226535</v>
      </c>
      <c r="G11" s="44">
        <v>0.88924688916917416</v>
      </c>
    </row>
    <row r="12" spans="1:7" x14ac:dyDescent="0.2">
      <c r="A12" s="41" t="s">
        <v>196</v>
      </c>
      <c r="B12" s="41">
        <v>2</v>
      </c>
      <c r="C12" s="44">
        <v>0.80662425653835079</v>
      </c>
      <c r="D12" s="44">
        <v>0.81638069859167339</v>
      </c>
      <c r="E12" s="44">
        <v>0.81316911143919057</v>
      </c>
      <c r="F12" s="44">
        <v>0.78797930039998676</v>
      </c>
      <c r="G12" s="44">
        <v>0.79068977482893565</v>
      </c>
    </row>
    <row r="13" spans="1:7" x14ac:dyDescent="0.2">
      <c r="A13" s="41" t="s">
        <v>197</v>
      </c>
      <c r="B13" s="41">
        <v>2</v>
      </c>
      <c r="C13" s="44">
        <v>0.81499114305605058</v>
      </c>
      <c r="D13" s="44">
        <v>0.79063399185416883</v>
      </c>
      <c r="E13" s="44">
        <v>0.80083856731496661</v>
      </c>
      <c r="F13" s="44">
        <v>0.82428748696237442</v>
      </c>
      <c r="G13" s="44">
        <v>0.77431537728209676</v>
      </c>
    </row>
    <row r="14" spans="1:7" x14ac:dyDescent="0.2">
      <c r="A14" s="41" t="s">
        <v>198</v>
      </c>
      <c r="B14" s="41">
        <v>2</v>
      </c>
      <c r="C14" s="44">
        <v>0.82028151974751184</v>
      </c>
      <c r="D14" s="44">
        <v>0.80767376374264133</v>
      </c>
      <c r="E14" s="44">
        <v>0.80697855155589338</v>
      </c>
      <c r="F14" s="44">
        <v>0.79764737575340661</v>
      </c>
      <c r="G14" s="44">
        <v>0.85169644174326509</v>
      </c>
    </row>
    <row r="15" spans="1:7" x14ac:dyDescent="0.2">
      <c r="A15" s="41" t="s">
        <v>199</v>
      </c>
      <c r="B15" s="41">
        <v>2</v>
      </c>
      <c r="C15" s="44">
        <v>0.82608653374551178</v>
      </c>
      <c r="D15" s="44">
        <v>0.84404973783675041</v>
      </c>
      <c r="E15" s="44">
        <v>0.86443325136811966</v>
      </c>
      <c r="F15" s="44">
        <v>0.89677704015353676</v>
      </c>
      <c r="G15" s="44">
        <v>0.89190081521420916</v>
      </c>
    </row>
    <row r="16" spans="1:7" x14ac:dyDescent="0.2">
      <c r="A16" s="41" t="s">
        <v>200</v>
      </c>
      <c r="B16" s="41">
        <v>2</v>
      </c>
      <c r="C16" s="44">
        <v>0.69169193276903707</v>
      </c>
      <c r="D16" s="44">
        <v>0.6976400411033068</v>
      </c>
      <c r="E16" s="44">
        <v>0.7752392674432298</v>
      </c>
      <c r="F16" s="44">
        <v>0.79292048489129163</v>
      </c>
      <c r="G16" s="44">
        <v>0.80541393272514705</v>
      </c>
    </row>
    <row r="17" spans="1:7" x14ac:dyDescent="0.2">
      <c r="A17" s="41" t="s">
        <v>201</v>
      </c>
      <c r="B17" s="41">
        <v>2</v>
      </c>
      <c r="C17" s="44">
        <v>0.83260508496583674</v>
      </c>
      <c r="D17" s="44">
        <v>0.81734446722127585</v>
      </c>
      <c r="E17" s="44">
        <v>0.82634198616510213</v>
      </c>
      <c r="F17" s="44">
        <v>0.80707236130466109</v>
      </c>
      <c r="G17" s="44">
        <v>0.81456358370620074</v>
      </c>
    </row>
    <row r="18" spans="1:7" x14ac:dyDescent="0.2">
      <c r="A18" s="41" t="s">
        <v>202</v>
      </c>
      <c r="B18" s="41">
        <v>2</v>
      </c>
      <c r="C18" s="44">
        <v>0.76211817823943384</v>
      </c>
      <c r="D18" s="44">
        <v>0.74727949520792369</v>
      </c>
      <c r="E18" s="44">
        <v>0.77242792649932379</v>
      </c>
      <c r="F18" s="44">
        <v>0.77137421952421448</v>
      </c>
      <c r="G18" s="44">
        <v>0.7947010702797791</v>
      </c>
    </row>
    <row r="19" spans="1:7" x14ac:dyDescent="0.2">
      <c r="A19" s="41" t="s">
        <v>203</v>
      </c>
      <c r="B19" s="41">
        <v>2</v>
      </c>
      <c r="C19" s="44">
        <v>0.75676252355077722</v>
      </c>
      <c r="D19" s="44">
        <v>0.78441147918791421</v>
      </c>
      <c r="E19" s="44">
        <v>0.80557104683155256</v>
      </c>
      <c r="F19" s="44">
        <v>0.7922108900344339</v>
      </c>
      <c r="G19" s="44">
        <v>0.74778845808799199</v>
      </c>
    </row>
    <row r="20" spans="1:7" x14ac:dyDescent="0.2">
      <c r="A20" s="41" t="s">
        <v>204</v>
      </c>
      <c r="B20" s="41">
        <v>2</v>
      </c>
      <c r="C20" s="44">
        <v>0.83730084115197201</v>
      </c>
      <c r="D20" s="44">
        <v>0.86994014444973333</v>
      </c>
      <c r="E20" s="44">
        <v>0.86927821893472845</v>
      </c>
      <c r="F20" s="44">
        <v>0.85039666202058228</v>
      </c>
      <c r="G20" s="44">
        <v>0.8266659727880542</v>
      </c>
    </row>
    <row r="21" spans="1:7" x14ac:dyDescent="0.2">
      <c r="A21" s="41" t="s">
        <v>205</v>
      </c>
      <c r="B21" s="41">
        <v>2</v>
      </c>
      <c r="C21" s="44">
        <v>0.79333688687157011</v>
      </c>
      <c r="D21" s="44">
        <v>0.81516651631432879</v>
      </c>
      <c r="E21" s="44">
        <v>0.81111183924641894</v>
      </c>
      <c r="F21" s="44">
        <v>0.84342896137147483</v>
      </c>
      <c r="G21" s="44">
        <v>0.84415642996058837</v>
      </c>
    </row>
    <row r="22" spans="1:7" x14ac:dyDescent="0.2">
      <c r="A22" s="41" t="s">
        <v>206</v>
      </c>
      <c r="B22" s="41">
        <v>2</v>
      </c>
      <c r="C22" s="44">
        <v>0.79052599695734493</v>
      </c>
      <c r="D22" s="44">
        <v>0.8184875945746507</v>
      </c>
      <c r="E22" s="44">
        <v>0.88123585374225077</v>
      </c>
      <c r="F22" s="44">
        <v>0.84751775691857645</v>
      </c>
      <c r="G22" s="44">
        <v>0.842773818875588</v>
      </c>
    </row>
    <row r="23" spans="1:7" x14ac:dyDescent="0.2">
      <c r="A23" s="41" t="s">
        <v>207</v>
      </c>
      <c r="B23" s="41">
        <v>2</v>
      </c>
      <c r="C23" s="44">
        <v>0.76104980657070154</v>
      </c>
      <c r="D23" s="44">
        <v>0.7194589523772924</v>
      </c>
      <c r="E23" s="44">
        <v>0.7125399953951822</v>
      </c>
      <c r="F23" s="44">
        <v>0.72872036874218737</v>
      </c>
      <c r="G23" s="44">
        <v>0.74632129545374604</v>
      </c>
    </row>
    <row r="24" spans="1:7" x14ac:dyDescent="0.2">
      <c r="A24" s="41" t="s">
        <v>208</v>
      </c>
      <c r="B24" s="41">
        <v>2</v>
      </c>
      <c r="C24" s="44">
        <v>0.68932850947310875</v>
      </c>
      <c r="D24" s="44">
        <v>0.72344288033744608</v>
      </c>
      <c r="E24" s="44">
        <v>0.73525006768769885</v>
      </c>
      <c r="F24" s="44">
        <v>0.70946071605239813</v>
      </c>
      <c r="G24" s="44">
        <v>0.67786256478387907</v>
      </c>
    </row>
    <row r="25" spans="1:7" x14ac:dyDescent="0.2">
      <c r="A25" s="41" t="s">
        <v>209</v>
      </c>
      <c r="B25" s="41">
        <v>2</v>
      </c>
      <c r="C25" s="44">
        <v>0.79121420617840743</v>
      </c>
      <c r="D25" s="44">
        <v>0.73642223914779859</v>
      </c>
      <c r="E25" s="44">
        <v>0.68225955432796415</v>
      </c>
      <c r="F25" s="44">
        <v>0.69831084890404338</v>
      </c>
      <c r="G25" s="44">
        <v>0.75306973384349607</v>
      </c>
    </row>
    <row r="26" spans="1:7" x14ac:dyDescent="0.2">
      <c r="A26" s="41" t="s">
        <v>210</v>
      </c>
      <c r="B26" s="41">
        <v>2</v>
      </c>
      <c r="C26" s="44">
        <v>0.81516577661828704</v>
      </c>
      <c r="D26" s="44">
        <v>0.76921481180517259</v>
      </c>
      <c r="E26" s="44">
        <v>0.78892195211371396</v>
      </c>
      <c r="F26" s="44">
        <v>0.84202338396733023</v>
      </c>
      <c r="G26" s="44">
        <v>0.86875246675361861</v>
      </c>
    </row>
    <row r="27" spans="1:7" x14ac:dyDescent="0.2">
      <c r="A27" s="41" t="s">
        <v>211</v>
      </c>
      <c r="B27" s="41">
        <v>2</v>
      </c>
      <c r="C27" s="44">
        <v>0.8260449723818164</v>
      </c>
      <c r="D27" s="44">
        <v>0.80227625385858203</v>
      </c>
      <c r="E27" s="44">
        <v>0.75974350572747218</v>
      </c>
      <c r="F27" s="44">
        <v>0.73954312762678664</v>
      </c>
      <c r="G27" s="44">
        <v>0.72936918542208529</v>
      </c>
    </row>
    <row r="28" spans="1:7" x14ac:dyDescent="0.2">
      <c r="A28" s="41" t="s">
        <v>212</v>
      </c>
      <c r="B28" s="41">
        <v>2</v>
      </c>
      <c r="C28" s="44">
        <v>0.81840734822960359</v>
      </c>
      <c r="D28" s="44">
        <v>0.81612224174758941</v>
      </c>
      <c r="E28" s="44">
        <v>0.78423657896030718</v>
      </c>
      <c r="F28" s="44">
        <v>0.77594808247853597</v>
      </c>
      <c r="G28" s="44">
        <v>0.7350756289373449</v>
      </c>
    </row>
    <row r="29" spans="1:7" x14ac:dyDescent="0.2">
      <c r="A29" s="41" t="s">
        <v>213</v>
      </c>
      <c r="B29" s="41">
        <v>2</v>
      </c>
      <c r="C29" s="44">
        <v>0.81449667297427641</v>
      </c>
      <c r="D29" s="44">
        <v>0.80856016103548367</v>
      </c>
      <c r="E29" s="44">
        <v>0.71470996721507729</v>
      </c>
      <c r="F29" s="44">
        <v>0.65528361423051473</v>
      </c>
      <c r="G29" s="44">
        <v>0.65994284261171599</v>
      </c>
    </row>
    <row r="30" spans="1:7" x14ac:dyDescent="0.2">
      <c r="A30" s="41" t="s">
        <v>214</v>
      </c>
      <c r="B30" s="41">
        <v>2</v>
      </c>
      <c r="C30" s="44">
        <v>0.80081871217540768</v>
      </c>
      <c r="D30" s="44">
        <v>0.79925452541417974</v>
      </c>
      <c r="E30" s="44">
        <v>0.77724723029731824</v>
      </c>
      <c r="F30" s="44">
        <v>0.75866230287432879</v>
      </c>
      <c r="G30" s="44">
        <v>0.64921497579643661</v>
      </c>
    </row>
    <row r="31" spans="1:7" x14ac:dyDescent="0.2">
      <c r="A31" s="41" t="s">
        <v>215</v>
      </c>
      <c r="B31" s="41">
        <v>2</v>
      </c>
      <c r="C31" s="44">
        <v>0.79335926836933301</v>
      </c>
      <c r="D31" s="44">
        <v>0.77067549451179274</v>
      </c>
      <c r="E31" s="44">
        <v>0.77857341953161618</v>
      </c>
      <c r="F31" s="44">
        <v>0.77365398160257615</v>
      </c>
      <c r="G31" s="44">
        <v>0.78619713448628914</v>
      </c>
    </row>
    <row r="32" spans="1:7" x14ac:dyDescent="0.2">
      <c r="A32" s="41" t="s">
        <v>216</v>
      </c>
      <c r="B32" s="41">
        <v>2</v>
      </c>
      <c r="C32" s="44">
        <v>0.79729582936294552</v>
      </c>
      <c r="D32" s="44">
        <v>0.76232195867930341</v>
      </c>
      <c r="E32" s="44">
        <v>0.75996918268939473</v>
      </c>
      <c r="F32" s="44">
        <v>0.76666797980032275</v>
      </c>
      <c r="G32" s="44">
        <v>0.78074378085686502</v>
      </c>
    </row>
    <row r="33" spans="1:8" x14ac:dyDescent="0.2">
      <c r="A33" s="41" t="s">
        <v>217</v>
      </c>
      <c r="B33" s="41">
        <v>2</v>
      </c>
      <c r="C33" s="44">
        <v>0.74347659280984857</v>
      </c>
      <c r="D33" s="44">
        <v>0.71901145717242365</v>
      </c>
      <c r="E33" s="44">
        <v>0.72929144454540096</v>
      </c>
      <c r="F33" s="44">
        <v>0.74454550649201101</v>
      </c>
      <c r="G33" s="44">
        <v>0.78323401529188796</v>
      </c>
    </row>
    <row r="34" spans="1:8" x14ac:dyDescent="0.2">
      <c r="A34" s="41" t="s">
        <v>218</v>
      </c>
      <c r="B34" s="41">
        <v>2</v>
      </c>
      <c r="C34" s="44">
        <v>0.81016056154813831</v>
      </c>
      <c r="D34" s="44">
        <v>0.81920787626788893</v>
      </c>
      <c r="E34" s="44">
        <v>0.80456925773403665</v>
      </c>
      <c r="F34" s="44">
        <v>0.76394631261861556</v>
      </c>
      <c r="G34" s="44">
        <v>0.7299375772511052</v>
      </c>
    </row>
    <row r="35" spans="1:8" x14ac:dyDescent="0.2">
      <c r="A35" s="41" t="s">
        <v>219</v>
      </c>
      <c r="B35" s="41">
        <v>2</v>
      </c>
      <c r="C35" s="44">
        <v>0.82427273285030234</v>
      </c>
      <c r="D35" s="44">
        <v>0.83455278347091344</v>
      </c>
      <c r="E35" s="44">
        <v>0.83132562400532806</v>
      </c>
      <c r="F35" s="44">
        <v>0.81742224119022422</v>
      </c>
      <c r="G35" s="44">
        <v>0.74279343345838633</v>
      </c>
    </row>
    <row r="36" spans="1:8" x14ac:dyDescent="0.2">
      <c r="A36" s="41" t="s">
        <v>220</v>
      </c>
      <c r="B36" s="41">
        <v>3</v>
      </c>
      <c r="C36" s="44">
        <v>0.80275695011906334</v>
      </c>
      <c r="D36" s="44">
        <v>0.79616713719028953</v>
      </c>
      <c r="E36" s="44">
        <v>0.78407007301117382</v>
      </c>
      <c r="F36" s="44">
        <v>0.77812138560498967</v>
      </c>
      <c r="G36" s="44">
        <v>0.76218081106712765</v>
      </c>
    </row>
    <row r="37" spans="1:8" x14ac:dyDescent="0.2">
      <c r="A37" s="41" t="s">
        <v>221</v>
      </c>
      <c r="B37" s="41">
        <v>3</v>
      </c>
      <c r="C37" s="44">
        <v>0.80310647501200572</v>
      </c>
      <c r="D37" s="44">
        <v>0.79927370145893528</v>
      </c>
      <c r="E37" s="44">
        <v>0.80137076992434508</v>
      </c>
      <c r="F37" s="44">
        <v>0.7965734752921616</v>
      </c>
      <c r="G37" s="44">
        <v>0.80568394745689975</v>
      </c>
    </row>
    <row r="38" spans="1:8" x14ac:dyDescent="0.2">
      <c r="A38" s="41" t="s">
        <v>222</v>
      </c>
      <c r="B38" s="41">
        <v>4</v>
      </c>
      <c r="C38" s="45"/>
      <c r="D38" s="45"/>
      <c r="E38" s="45"/>
      <c r="F38" s="45"/>
      <c r="G38" s="45"/>
    </row>
    <row r="39" spans="1:8" x14ac:dyDescent="0.2">
      <c r="A39" s="41" t="s">
        <v>223</v>
      </c>
      <c r="B39" s="41">
        <v>4</v>
      </c>
      <c r="C39" s="45"/>
      <c r="D39" s="45"/>
      <c r="E39" s="45"/>
      <c r="F39" s="45"/>
      <c r="G39" s="45"/>
    </row>
    <row r="40" spans="1:8" x14ac:dyDescent="0.2">
      <c r="A40" s="41" t="s">
        <v>224</v>
      </c>
      <c r="B40" s="41">
        <v>4</v>
      </c>
      <c r="C40" s="45"/>
      <c r="D40" s="45"/>
      <c r="E40" s="45"/>
      <c r="F40" s="45"/>
      <c r="G40" s="45"/>
    </row>
    <row r="41" spans="1:8" x14ac:dyDescent="0.2">
      <c r="A41" s="41" t="s">
        <v>225</v>
      </c>
      <c r="B41" s="41">
        <v>5</v>
      </c>
      <c r="C41" s="44">
        <v>0.80872002116519326</v>
      </c>
      <c r="D41" s="44">
        <v>0.80293107244964723</v>
      </c>
      <c r="E41" s="44">
        <v>0.7981000150368619</v>
      </c>
      <c r="F41" s="44">
        <v>0.79405481311718118</v>
      </c>
      <c r="G41" s="44">
        <v>0.79882782877212399</v>
      </c>
      <c r="H41" s="23"/>
    </row>
    <row r="42" spans="1:8" x14ac:dyDescent="0.2">
      <c r="A42" s="41" t="s">
        <v>226</v>
      </c>
      <c r="B42" s="41">
        <v>5</v>
      </c>
      <c r="C42" s="44">
        <v>0.78843370682965086</v>
      </c>
      <c r="D42" s="44">
        <v>0.78730452929462136</v>
      </c>
      <c r="E42" s="44">
        <v>0.7834341731906771</v>
      </c>
      <c r="F42" s="44">
        <v>0.77506822907075179</v>
      </c>
      <c r="G42" s="44">
        <v>0.75904361235906803</v>
      </c>
      <c r="H42" s="23"/>
    </row>
    <row r="43" spans="1:8" x14ac:dyDescent="0.2">
      <c r="A43" s="41" t="s">
        <v>225</v>
      </c>
      <c r="B43" s="41">
        <v>6</v>
      </c>
      <c r="C43" s="44">
        <v>0.80872002116519326</v>
      </c>
      <c r="D43" s="44">
        <v>0.80293107244964723</v>
      </c>
      <c r="E43" s="44">
        <v>0.7981000150368619</v>
      </c>
      <c r="F43" s="44">
        <v>0.79405481311718118</v>
      </c>
      <c r="G43" s="44">
        <v>0.79882782877212399</v>
      </c>
    </row>
    <row r="44" spans="1:8" x14ac:dyDescent="0.2">
      <c r="A44" s="41" t="s">
        <v>227</v>
      </c>
      <c r="B44" s="41">
        <v>6</v>
      </c>
      <c r="C44" s="44">
        <v>0.83106128045778593</v>
      </c>
      <c r="D44" s="44">
        <v>0.82135469767270575</v>
      </c>
      <c r="E44" s="44">
        <v>0.8081584807989789</v>
      </c>
      <c r="F44" s="44">
        <v>0.79638277624846088</v>
      </c>
      <c r="G44" s="44">
        <v>0.78865908161601739</v>
      </c>
    </row>
    <row r="45" spans="1:8" x14ac:dyDescent="0.2">
      <c r="A45" s="41" t="s">
        <v>228</v>
      </c>
      <c r="B45" s="41">
        <v>6</v>
      </c>
      <c r="C45" s="44">
        <v>0.72446097683455191</v>
      </c>
      <c r="D45" s="44">
        <v>0.7571361239396811</v>
      </c>
      <c r="E45" s="44">
        <v>0.765769728967444</v>
      </c>
      <c r="F45" s="44">
        <v>0.76814847852932555</v>
      </c>
      <c r="G45" s="44">
        <v>0.73625236110701175</v>
      </c>
    </row>
    <row r="46" spans="1:8" x14ac:dyDescent="0.2">
      <c r="A46" s="41" t="s">
        <v>229</v>
      </c>
      <c r="B46" s="41">
        <v>6</v>
      </c>
      <c r="C46" s="44">
        <v>0.76933617847499036</v>
      </c>
      <c r="D46" s="44">
        <v>0.71800110900452763</v>
      </c>
      <c r="E46" s="44">
        <v>0.72861905736460386</v>
      </c>
      <c r="F46" s="44">
        <v>0.70864907477159234</v>
      </c>
      <c r="G46" s="44">
        <v>0.74898844514442076</v>
      </c>
    </row>
    <row r="47" spans="1:8" x14ac:dyDescent="0.2">
      <c r="A47" s="41" t="s">
        <v>230</v>
      </c>
      <c r="B47" s="41">
        <v>6</v>
      </c>
      <c r="C47" s="44">
        <v>0.79290756625087155</v>
      </c>
      <c r="D47" s="44">
        <v>0.77496196698687214</v>
      </c>
      <c r="E47" s="44">
        <v>0.76105463053007838</v>
      </c>
      <c r="F47" s="44">
        <v>0.75772957786921546</v>
      </c>
      <c r="G47" s="44">
        <v>0.63065024047488694</v>
      </c>
    </row>
    <row r="48" spans="1:8" x14ac:dyDescent="0.2">
      <c r="A48" s="41" t="s">
        <v>231</v>
      </c>
      <c r="B48" s="41">
        <v>7</v>
      </c>
      <c r="C48" s="44">
        <v>0.81738357621620006</v>
      </c>
      <c r="D48" s="44">
        <v>0.80970707196646174</v>
      </c>
      <c r="E48" s="44">
        <v>0.80472722293844878</v>
      </c>
      <c r="F48" s="44">
        <v>0.79440765043560113</v>
      </c>
      <c r="G48" s="44">
        <v>0.79341475240452386</v>
      </c>
    </row>
    <row r="49" spans="1:7" x14ac:dyDescent="0.2">
      <c r="A49" s="41" t="s">
        <v>232</v>
      </c>
      <c r="B49" s="41">
        <v>7</v>
      </c>
      <c r="C49" s="44">
        <v>0.75199868581604778</v>
      </c>
      <c r="D49" s="44">
        <v>0.75459898054602526</v>
      </c>
      <c r="E49" s="44">
        <v>0.752142381846722</v>
      </c>
      <c r="F49" s="44">
        <v>0.766114886327807</v>
      </c>
      <c r="G49" s="44">
        <v>0.75576267244405937</v>
      </c>
    </row>
    <row r="50" spans="1:7" x14ac:dyDescent="0.2">
      <c r="A50" s="41" t="s">
        <v>233</v>
      </c>
      <c r="B50" s="41">
        <v>8</v>
      </c>
      <c r="C50" s="45"/>
      <c r="D50" s="45"/>
      <c r="E50" s="45"/>
      <c r="F50" s="45"/>
      <c r="G50" s="45"/>
    </row>
    <row r="51" spans="1:7" x14ac:dyDescent="0.2">
      <c r="A51" s="41" t="s">
        <v>234</v>
      </c>
      <c r="B51" s="41">
        <v>8</v>
      </c>
      <c r="C51" s="45"/>
      <c r="D51" s="45"/>
      <c r="E51" s="45"/>
      <c r="F51" s="45"/>
      <c r="G51" s="45"/>
    </row>
    <row r="52" spans="1:7" x14ac:dyDescent="0.2">
      <c r="A52" s="41" t="s">
        <v>235</v>
      </c>
      <c r="B52" s="41">
        <v>9</v>
      </c>
      <c r="C52" s="45"/>
      <c r="D52" s="45"/>
      <c r="E52" s="45"/>
      <c r="F52" s="45"/>
      <c r="G52" s="45"/>
    </row>
    <row r="53" spans="1:7" x14ac:dyDescent="0.2">
      <c r="A53" s="41" t="s">
        <v>236</v>
      </c>
      <c r="B53" s="41">
        <v>9</v>
      </c>
      <c r="C53" s="45"/>
      <c r="D53" s="45"/>
      <c r="E53" s="45"/>
      <c r="F53" s="45"/>
      <c r="G53" s="45"/>
    </row>
    <row r="54" spans="1:7" x14ac:dyDescent="0.2">
      <c r="A54" s="41" t="s">
        <v>237</v>
      </c>
      <c r="B54" s="41">
        <v>10</v>
      </c>
      <c r="C54" s="45"/>
      <c r="D54" s="45"/>
      <c r="E54" s="45"/>
      <c r="F54" s="45"/>
      <c r="G54" s="45"/>
    </row>
    <row r="55" spans="1:7" x14ac:dyDescent="0.2">
      <c r="A55" s="41" t="s">
        <v>238</v>
      </c>
      <c r="B55" s="41">
        <v>10</v>
      </c>
      <c r="C55" s="45"/>
      <c r="D55" s="45"/>
      <c r="E55" s="45"/>
      <c r="F55" s="45"/>
      <c r="G55" s="45"/>
    </row>
    <row r="56" spans="1:7" x14ac:dyDescent="0.2">
      <c r="A56" s="41" t="s">
        <v>239</v>
      </c>
      <c r="B56" s="41">
        <v>10</v>
      </c>
      <c r="C56" s="45"/>
      <c r="D56" s="45"/>
      <c r="E56" s="45"/>
      <c r="F56" s="45"/>
      <c r="G56" s="45"/>
    </row>
    <row r="57" spans="1:7" x14ac:dyDescent="0.2">
      <c r="A57" s="41" t="s">
        <v>230</v>
      </c>
      <c r="B57" s="41">
        <v>10</v>
      </c>
      <c r="C57" s="45"/>
      <c r="D57" s="45"/>
      <c r="E57" s="45"/>
      <c r="F57" s="45"/>
      <c r="G57" s="45"/>
    </row>
    <row r="58" spans="1:7" x14ac:dyDescent="0.2">
      <c r="A58" s="41" t="s">
        <v>240</v>
      </c>
      <c r="B58" s="41">
        <v>11</v>
      </c>
      <c r="C58" s="45"/>
      <c r="D58" s="45"/>
      <c r="E58" s="45"/>
      <c r="F58" s="45"/>
      <c r="G58" s="45"/>
    </row>
    <row r="59" spans="1:7" x14ac:dyDescent="0.2">
      <c r="A59" s="41" t="s">
        <v>241</v>
      </c>
      <c r="B59" s="41">
        <v>11</v>
      </c>
      <c r="C59" s="45"/>
      <c r="D59" s="45"/>
      <c r="E59" s="45"/>
      <c r="F59" s="45"/>
      <c r="G59" s="45"/>
    </row>
    <row r="60" spans="1:7" x14ac:dyDescent="0.2">
      <c r="A60" s="41" t="s">
        <v>242</v>
      </c>
      <c r="B60" s="41">
        <v>11</v>
      </c>
      <c r="C60" s="45"/>
      <c r="D60" s="45"/>
      <c r="E60" s="45"/>
      <c r="F60" s="45"/>
      <c r="G60" s="45"/>
    </row>
    <row r="61" spans="1:7" x14ac:dyDescent="0.2">
      <c r="A61" s="41" t="s">
        <v>243</v>
      </c>
      <c r="B61" s="41">
        <v>11</v>
      </c>
      <c r="C61" s="45"/>
      <c r="D61" s="45"/>
      <c r="E61" s="45"/>
      <c r="F61" s="45"/>
      <c r="G61" s="45"/>
    </row>
    <row r="62" spans="1:7" x14ac:dyDescent="0.2">
      <c r="A62" s="41" t="s">
        <v>244</v>
      </c>
      <c r="B62" s="41">
        <v>11</v>
      </c>
      <c r="C62" s="45"/>
      <c r="D62" s="45"/>
      <c r="E62" s="45"/>
      <c r="F62" s="45"/>
      <c r="G62" s="45"/>
    </row>
    <row r="63" spans="1:7" x14ac:dyDescent="0.2">
      <c r="A63" s="41" t="s">
        <v>253</v>
      </c>
      <c r="B63" s="41">
        <v>19</v>
      </c>
      <c r="C63" s="44">
        <v>0.82677549742356804</v>
      </c>
      <c r="D63" s="44">
        <v>0.79850043417513827</v>
      </c>
      <c r="E63" s="44">
        <v>0.79175069191697833</v>
      </c>
      <c r="F63" s="44">
        <v>0.7632365071181324</v>
      </c>
      <c r="G63" s="44">
        <v>0.74597341987863908</v>
      </c>
    </row>
    <row r="64" spans="1:7" x14ac:dyDescent="0.2">
      <c r="A64" s="41" t="s">
        <v>254</v>
      </c>
      <c r="B64" s="41">
        <v>19</v>
      </c>
      <c r="C64" s="44">
        <v>0.77137734987703988</v>
      </c>
      <c r="D64" s="44">
        <v>0.79560244838735406</v>
      </c>
      <c r="E64" s="44">
        <v>0.7961416052938789</v>
      </c>
      <c r="F64" s="44">
        <v>0.80669105273343555</v>
      </c>
      <c r="G64" s="44">
        <v>0.77285056381544892</v>
      </c>
    </row>
    <row r="65" spans="1:7" x14ac:dyDescent="0.2">
      <c r="A65" s="41" t="s">
        <v>301</v>
      </c>
      <c r="B65" s="41">
        <v>19</v>
      </c>
      <c r="C65" s="44">
        <v>0.79931810295440675</v>
      </c>
      <c r="D65" s="44">
        <v>0.78149847424256436</v>
      </c>
      <c r="E65" s="44">
        <v>0.76703012686868421</v>
      </c>
      <c r="F65" s="44">
        <v>0.75542573002145808</v>
      </c>
      <c r="G65" s="44">
        <v>0.77916615943003065</v>
      </c>
    </row>
    <row r="66" spans="1:7" x14ac:dyDescent="0.2">
      <c r="A66" s="41" t="s">
        <v>302</v>
      </c>
      <c r="B66" s="41">
        <v>19</v>
      </c>
      <c r="C66" s="44">
        <v>0.79017302552305846</v>
      </c>
      <c r="D66" s="44">
        <v>0.79222608183793197</v>
      </c>
      <c r="E66" s="44">
        <v>0.79500047204066593</v>
      </c>
      <c r="F66" s="44">
        <v>0.78845241215629347</v>
      </c>
      <c r="G66" s="44">
        <v>0.7837762154472232</v>
      </c>
    </row>
    <row r="67" spans="1:7" x14ac:dyDescent="0.2">
      <c r="A67" s="41" t="s">
        <v>303</v>
      </c>
      <c r="B67" s="41">
        <v>19</v>
      </c>
      <c r="C67" s="44">
        <v>0.82962648208257328</v>
      </c>
      <c r="D67" s="44">
        <v>0.80711383496228384</v>
      </c>
      <c r="E67" s="44">
        <v>0.78721330036225112</v>
      </c>
      <c r="F67" s="44">
        <v>0.78673121844845129</v>
      </c>
      <c r="G67" s="44">
        <v>0.81326787652991017</v>
      </c>
    </row>
    <row r="68" spans="1:7" x14ac:dyDescent="0.2">
      <c r="A68" s="41" t="s">
        <v>257</v>
      </c>
      <c r="B68" s="41">
        <v>19</v>
      </c>
      <c r="C68" s="44">
        <v>0.93567817222416449</v>
      </c>
      <c r="D68" s="44">
        <v>0.93134545508025723</v>
      </c>
      <c r="E68" s="44">
        <v>0.94249821407253809</v>
      </c>
      <c r="F68" s="44">
        <v>0.91526159032673304</v>
      </c>
      <c r="G68" s="44">
        <v>0.85316700524542155</v>
      </c>
    </row>
    <row r="69" spans="1:7" x14ac:dyDescent="0.2">
      <c r="A69" s="41" t="s">
        <v>304</v>
      </c>
      <c r="B69" s="41">
        <v>29</v>
      </c>
      <c r="C69" s="44">
        <v>0.81073795562654238</v>
      </c>
      <c r="D69" s="44">
        <v>0.80434998426482052</v>
      </c>
      <c r="E69" s="44">
        <v>0.8077130844962519</v>
      </c>
      <c r="F69" s="44">
        <v>0.80603532229883179</v>
      </c>
      <c r="G69" s="44">
        <v>0.8010340661608879</v>
      </c>
    </row>
    <row r="70" spans="1:7" x14ac:dyDescent="0.2">
      <c r="A70" s="41" t="s">
        <v>305</v>
      </c>
      <c r="B70" s="41">
        <v>29</v>
      </c>
      <c r="C70" s="44">
        <v>0.79866296414079407</v>
      </c>
      <c r="D70" s="44">
        <v>0.79067420117453813</v>
      </c>
      <c r="E70" s="44">
        <v>0.77488989407408104</v>
      </c>
      <c r="F70" s="44">
        <v>0.77603688190587861</v>
      </c>
      <c r="G70" s="44">
        <v>0.78267651418856143</v>
      </c>
    </row>
    <row r="71" spans="1:7" x14ac:dyDescent="0.2">
      <c r="A71" s="41" t="s">
        <v>306</v>
      </c>
      <c r="B71" s="41">
        <v>29</v>
      </c>
      <c r="C71" s="44">
        <v>0.79136608445919776</v>
      </c>
      <c r="D71" s="44">
        <v>0.78841582467954352</v>
      </c>
      <c r="E71" s="44">
        <v>0.77715044204308048</v>
      </c>
      <c r="F71" s="44">
        <v>0.76422305002552327</v>
      </c>
      <c r="G71" s="44">
        <v>0.76752326528134063</v>
      </c>
    </row>
  </sheetData>
  <hyperlinks>
    <hyperlink ref="A1" location="Metadata!A1" display="Subgroup label (click to go back to Metadata sheet)" xr:uid="{8552FD1E-3388-4436-88C0-AA26C214EFD2}"/>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0E90F-C243-4BBB-ADB3-1F4E3E2D5AA7}">
  <dimension ref="A1:H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8" s="34" customFormat="1" ht="15" x14ac:dyDescent="0.25">
      <c r="A1" s="127" t="s">
        <v>555</v>
      </c>
      <c r="B1" s="37" t="s">
        <v>175</v>
      </c>
      <c r="C1" s="37" t="s">
        <v>245</v>
      </c>
      <c r="D1" s="37" t="s">
        <v>246</v>
      </c>
      <c r="E1" s="37" t="s">
        <v>247</v>
      </c>
      <c r="F1" s="37" t="s">
        <v>307</v>
      </c>
      <c r="G1" s="37" t="s">
        <v>308</v>
      </c>
      <c r="H1" s="37" t="s">
        <v>309</v>
      </c>
    </row>
    <row r="2" spans="1:8" s="18" customFormat="1" ht="15" x14ac:dyDescent="0.25">
      <c r="A2" s="38" t="s">
        <v>186</v>
      </c>
      <c r="B2" s="38">
        <v>1</v>
      </c>
      <c r="C2" s="38"/>
      <c r="D2" s="38"/>
      <c r="E2" s="38"/>
      <c r="F2" s="57">
        <v>3.6999999999999998E-2</v>
      </c>
      <c r="G2" s="58">
        <v>3.5000000000000003E-2</v>
      </c>
      <c r="H2" s="58">
        <v>3.7999999999999999E-2</v>
      </c>
    </row>
    <row r="3" spans="1:8" x14ac:dyDescent="0.2">
      <c r="A3" s="39" t="s">
        <v>187</v>
      </c>
      <c r="B3" s="39">
        <v>2</v>
      </c>
      <c r="C3" s="31"/>
      <c r="D3" s="31"/>
      <c r="E3" s="31"/>
      <c r="F3" s="59">
        <v>4.4999999999999998E-2</v>
      </c>
      <c r="G3" s="59">
        <v>3.2000000000000001E-2</v>
      </c>
      <c r="H3" s="59">
        <v>0.06</v>
      </c>
    </row>
    <row r="4" spans="1:8" x14ac:dyDescent="0.2">
      <c r="A4" s="39" t="s">
        <v>188</v>
      </c>
      <c r="B4" s="39">
        <v>2</v>
      </c>
      <c r="C4" s="31"/>
      <c r="D4" s="31"/>
      <c r="E4" s="31"/>
      <c r="F4" s="59">
        <v>4.1000000000000002E-2</v>
      </c>
      <c r="G4" s="59">
        <v>0.04</v>
      </c>
      <c r="H4" s="59">
        <v>4.4999999999999998E-2</v>
      </c>
    </row>
    <row r="5" spans="1:8" x14ac:dyDescent="0.2">
      <c r="A5" s="39" t="s">
        <v>189</v>
      </c>
      <c r="B5" s="39">
        <v>2</v>
      </c>
      <c r="C5" s="31"/>
      <c r="D5" s="31"/>
      <c r="E5" s="31"/>
      <c r="F5" s="59">
        <v>3.2000000000000001E-2</v>
      </c>
      <c r="G5" s="59">
        <v>3.1E-2</v>
      </c>
      <c r="H5" s="59">
        <v>3.5000000000000003E-2</v>
      </c>
    </row>
    <row r="6" spans="1:8" x14ac:dyDescent="0.2">
      <c r="A6" s="39" t="s">
        <v>190</v>
      </c>
      <c r="B6" s="39">
        <v>2</v>
      </c>
      <c r="C6" s="31"/>
      <c r="D6" s="31"/>
      <c r="E6" s="31"/>
      <c r="F6" s="59">
        <v>2.5999999999999999E-2</v>
      </c>
      <c r="G6" s="59">
        <v>2.1999999999999999E-2</v>
      </c>
      <c r="H6" s="59">
        <v>2.5000000000000001E-2</v>
      </c>
    </row>
    <row r="7" spans="1:8" x14ac:dyDescent="0.2">
      <c r="A7" s="39" t="s">
        <v>191</v>
      </c>
      <c r="B7" s="39">
        <v>2</v>
      </c>
      <c r="C7" s="31"/>
      <c r="D7" s="31"/>
      <c r="E7" s="31"/>
      <c r="F7" s="59">
        <v>4.2999999999999997E-2</v>
      </c>
      <c r="G7" s="59">
        <v>4.2000000000000003E-2</v>
      </c>
      <c r="H7" s="59">
        <v>4.2000000000000003E-2</v>
      </c>
    </row>
    <row r="8" spans="1:8" x14ac:dyDescent="0.2">
      <c r="A8" s="39" t="s">
        <v>192</v>
      </c>
      <c r="B8" s="39">
        <v>2</v>
      </c>
      <c r="C8" s="31"/>
      <c r="D8" s="31"/>
      <c r="E8" s="31"/>
      <c r="F8" s="59">
        <v>2.8000000000000001E-2</v>
      </c>
      <c r="G8" s="59">
        <v>2.5999999999999999E-2</v>
      </c>
      <c r="H8" s="59">
        <v>2.8000000000000001E-2</v>
      </c>
    </row>
    <row r="9" spans="1:8" x14ac:dyDescent="0.2">
      <c r="A9" s="39" t="s">
        <v>193</v>
      </c>
      <c r="B9" s="39">
        <v>2</v>
      </c>
      <c r="C9" s="31"/>
      <c r="D9" s="31"/>
      <c r="E9" s="31"/>
      <c r="F9" s="59">
        <v>3.9E-2</v>
      </c>
      <c r="G9" s="59">
        <v>0.03</v>
      </c>
      <c r="H9" s="59">
        <v>4.9000000000000002E-2</v>
      </c>
    </row>
    <row r="10" spans="1:8" x14ac:dyDescent="0.2">
      <c r="A10" s="39" t="s">
        <v>194</v>
      </c>
      <c r="B10" s="39">
        <v>2</v>
      </c>
      <c r="C10" s="31"/>
      <c r="D10" s="31"/>
      <c r="E10" s="31"/>
      <c r="F10" s="59">
        <v>3.6999999999999998E-2</v>
      </c>
      <c r="G10" s="59">
        <v>3.9E-2</v>
      </c>
      <c r="H10" s="59">
        <v>0.04</v>
      </c>
    </row>
    <row r="11" spans="1:8" x14ac:dyDescent="0.2">
      <c r="A11" s="39" t="s">
        <v>195</v>
      </c>
      <c r="B11" s="39">
        <v>2</v>
      </c>
      <c r="C11" s="31"/>
      <c r="D11" s="31"/>
      <c r="E11" s="31"/>
      <c r="F11" s="59">
        <v>3.9E-2</v>
      </c>
      <c r="G11" s="59">
        <v>3.9E-2</v>
      </c>
      <c r="H11" s="59">
        <v>3.5000000000000003E-2</v>
      </c>
    </row>
    <row r="12" spans="1:8" x14ac:dyDescent="0.2">
      <c r="A12" s="39" t="s">
        <v>196</v>
      </c>
      <c r="B12" s="39">
        <v>2</v>
      </c>
      <c r="C12" s="31"/>
      <c r="D12" s="31"/>
      <c r="E12" s="31"/>
      <c r="F12" s="59">
        <v>4.2000000000000003E-2</v>
      </c>
      <c r="G12" s="59">
        <v>3.6999999999999998E-2</v>
      </c>
      <c r="H12" s="59">
        <v>4.1000000000000002E-2</v>
      </c>
    </row>
    <row r="13" spans="1:8" x14ac:dyDescent="0.2">
      <c r="A13" s="39" t="s">
        <v>197</v>
      </c>
      <c r="B13" s="39">
        <v>2</v>
      </c>
      <c r="C13" s="31"/>
      <c r="D13" s="31"/>
      <c r="E13" s="31"/>
      <c r="F13" s="59">
        <v>3.7999999999999999E-2</v>
      </c>
      <c r="G13" s="59">
        <v>3.5000000000000003E-2</v>
      </c>
      <c r="H13" s="59">
        <v>3.9E-2</v>
      </c>
    </row>
    <row r="14" spans="1:8" x14ac:dyDescent="0.2">
      <c r="A14" s="39" t="s">
        <v>198</v>
      </c>
      <c r="B14" s="39">
        <v>2</v>
      </c>
      <c r="C14" s="31"/>
      <c r="D14" s="31"/>
      <c r="E14" s="31"/>
      <c r="F14" s="59">
        <v>3.9E-2</v>
      </c>
      <c r="G14" s="59">
        <v>3.5999999999999997E-2</v>
      </c>
      <c r="H14" s="59">
        <v>4.3999999999999997E-2</v>
      </c>
    </row>
    <row r="15" spans="1:8" x14ac:dyDescent="0.2">
      <c r="A15" s="39" t="s">
        <v>199</v>
      </c>
      <c r="B15" s="39">
        <v>2</v>
      </c>
      <c r="C15" s="31"/>
      <c r="D15" s="31"/>
      <c r="E15" s="31"/>
      <c r="F15" s="59">
        <v>3.5999999999999997E-2</v>
      </c>
      <c r="G15" s="59">
        <v>3.1E-2</v>
      </c>
      <c r="H15" s="59">
        <v>3.2000000000000001E-2</v>
      </c>
    </row>
    <row r="16" spans="1:8" x14ac:dyDescent="0.2">
      <c r="A16" s="39" t="s">
        <v>200</v>
      </c>
      <c r="B16" s="39">
        <v>2</v>
      </c>
      <c r="C16" s="31"/>
      <c r="D16" s="31"/>
      <c r="E16" s="31"/>
      <c r="F16" s="59">
        <v>5.3999999999999999E-2</v>
      </c>
      <c r="G16" s="59">
        <v>4.8000000000000001E-2</v>
      </c>
      <c r="H16" s="59">
        <v>5.0999999999999997E-2</v>
      </c>
    </row>
    <row r="17" spans="1:8" x14ac:dyDescent="0.2">
      <c r="A17" s="39" t="s">
        <v>201</v>
      </c>
      <c r="B17" s="39">
        <v>2</v>
      </c>
      <c r="C17" s="31"/>
      <c r="D17" s="31"/>
      <c r="E17" s="31"/>
      <c r="F17" s="59">
        <v>3.7999999999999999E-2</v>
      </c>
      <c r="G17" s="59">
        <v>3.5000000000000003E-2</v>
      </c>
      <c r="H17" s="59">
        <v>3.5000000000000003E-2</v>
      </c>
    </row>
    <row r="18" spans="1:8" x14ac:dyDescent="0.2">
      <c r="A18" s="39" t="s">
        <v>202</v>
      </c>
      <c r="B18" s="39">
        <v>2</v>
      </c>
      <c r="C18" s="31"/>
      <c r="D18" s="31"/>
      <c r="E18" s="31"/>
      <c r="F18" s="59">
        <v>2.5999999999999999E-2</v>
      </c>
      <c r="G18" s="59">
        <v>2.3E-2</v>
      </c>
      <c r="H18" s="59">
        <v>2.1999999999999999E-2</v>
      </c>
    </row>
    <row r="19" spans="1:8" x14ac:dyDescent="0.2">
      <c r="A19" s="39" t="s">
        <v>203</v>
      </c>
      <c r="B19" s="39">
        <v>2</v>
      </c>
      <c r="C19" s="31"/>
      <c r="D19" s="31"/>
      <c r="E19" s="31"/>
      <c r="F19" s="59">
        <v>0.03</v>
      </c>
      <c r="G19" s="59">
        <v>3.2000000000000001E-2</v>
      </c>
      <c r="H19" s="59">
        <v>3.1E-2</v>
      </c>
    </row>
    <row r="20" spans="1:8" x14ac:dyDescent="0.2">
      <c r="A20" s="39" t="s">
        <v>204</v>
      </c>
      <c r="B20" s="39">
        <v>2</v>
      </c>
      <c r="C20" s="31"/>
      <c r="D20" s="31"/>
      <c r="E20" s="31"/>
      <c r="F20" s="59">
        <v>3.6999999999999998E-2</v>
      </c>
      <c r="G20" s="59">
        <v>3.5999999999999997E-2</v>
      </c>
      <c r="H20" s="59">
        <v>3.7999999999999999E-2</v>
      </c>
    </row>
    <row r="21" spans="1:8" x14ac:dyDescent="0.2">
      <c r="A21" s="39" t="s">
        <v>205</v>
      </c>
      <c r="B21" s="39">
        <v>2</v>
      </c>
      <c r="C21" s="31"/>
      <c r="D21" s="31"/>
      <c r="E21" s="31"/>
      <c r="F21" s="59">
        <v>3.6999999999999998E-2</v>
      </c>
      <c r="G21" s="59">
        <v>0.03</v>
      </c>
      <c r="H21" s="59">
        <v>3.9E-2</v>
      </c>
    </row>
    <row r="22" spans="1:8" x14ac:dyDescent="0.2">
      <c r="A22" s="39" t="s">
        <v>206</v>
      </c>
      <c r="B22" s="39">
        <v>2</v>
      </c>
      <c r="C22" s="31"/>
      <c r="D22" s="31"/>
      <c r="E22" s="31"/>
      <c r="F22" s="59">
        <v>3.1E-2</v>
      </c>
      <c r="G22" s="59">
        <v>2.5999999999999999E-2</v>
      </c>
      <c r="H22" s="59">
        <v>3.6999999999999998E-2</v>
      </c>
    </row>
    <row r="23" spans="1:8" x14ac:dyDescent="0.2">
      <c r="A23" s="39" t="s">
        <v>207</v>
      </c>
      <c r="B23" s="39">
        <v>2</v>
      </c>
      <c r="C23" s="31"/>
      <c r="D23" s="31"/>
      <c r="E23" s="31"/>
      <c r="F23" s="59">
        <v>2.5000000000000001E-2</v>
      </c>
      <c r="G23" s="59">
        <v>2.5000000000000001E-2</v>
      </c>
      <c r="H23" s="59">
        <v>2.8000000000000001E-2</v>
      </c>
    </row>
    <row r="24" spans="1:8" x14ac:dyDescent="0.2">
      <c r="A24" s="39" t="s">
        <v>208</v>
      </c>
      <c r="B24" s="39">
        <v>2</v>
      </c>
      <c r="C24" s="31"/>
      <c r="D24" s="31"/>
      <c r="E24" s="31"/>
      <c r="F24" s="59">
        <v>4.1000000000000002E-2</v>
      </c>
      <c r="G24" s="59">
        <v>4.2999999999999997E-2</v>
      </c>
      <c r="H24" s="59">
        <v>4.5999999999999999E-2</v>
      </c>
    </row>
    <row r="25" spans="1:8" x14ac:dyDescent="0.2">
      <c r="A25" s="39" t="s">
        <v>209</v>
      </c>
      <c r="B25" s="39">
        <v>2</v>
      </c>
      <c r="C25" s="31"/>
      <c r="D25" s="31"/>
      <c r="E25" s="31"/>
      <c r="F25" s="59">
        <v>4.2000000000000003E-2</v>
      </c>
      <c r="G25" s="59">
        <v>0.04</v>
      </c>
      <c r="H25" s="59">
        <v>4.4999999999999998E-2</v>
      </c>
    </row>
    <row r="26" spans="1:8" x14ac:dyDescent="0.2">
      <c r="A26" s="39" t="s">
        <v>210</v>
      </c>
      <c r="B26" s="39">
        <v>2</v>
      </c>
      <c r="C26" s="31"/>
      <c r="D26" s="31"/>
      <c r="E26" s="31"/>
      <c r="F26" s="59">
        <v>3.5000000000000003E-2</v>
      </c>
      <c r="G26" s="59">
        <v>3.4000000000000002E-2</v>
      </c>
      <c r="H26" s="59">
        <v>3.5999999999999997E-2</v>
      </c>
    </row>
    <row r="27" spans="1:8" x14ac:dyDescent="0.2">
      <c r="A27" s="39" t="s">
        <v>211</v>
      </c>
      <c r="B27" s="39">
        <v>2</v>
      </c>
      <c r="C27" s="31"/>
      <c r="D27" s="31"/>
      <c r="E27" s="31"/>
      <c r="F27" s="59">
        <v>4.9000000000000002E-2</v>
      </c>
      <c r="G27" s="59">
        <v>4.7E-2</v>
      </c>
      <c r="H27" s="59">
        <v>5.0999999999999997E-2</v>
      </c>
    </row>
    <row r="28" spans="1:8" x14ac:dyDescent="0.2">
      <c r="A28" s="39" t="s">
        <v>212</v>
      </c>
      <c r="B28" s="39">
        <v>2</v>
      </c>
      <c r="C28" s="31"/>
      <c r="D28" s="31"/>
      <c r="E28" s="31"/>
      <c r="F28" s="59">
        <v>0.04</v>
      </c>
      <c r="G28" s="59">
        <v>3.5999999999999997E-2</v>
      </c>
      <c r="H28" s="59">
        <v>3.5999999999999997E-2</v>
      </c>
    </row>
    <row r="29" spans="1:8" x14ac:dyDescent="0.2">
      <c r="A29" s="39" t="s">
        <v>213</v>
      </c>
      <c r="B29" s="39">
        <v>2</v>
      </c>
      <c r="C29" s="31"/>
      <c r="D29" s="31"/>
      <c r="E29" s="31"/>
      <c r="F29" s="59">
        <v>3.6999999999999998E-2</v>
      </c>
      <c r="G29" s="59">
        <v>3.2000000000000001E-2</v>
      </c>
      <c r="H29" s="59">
        <v>3.5999999999999997E-2</v>
      </c>
    </row>
    <row r="30" spans="1:8" x14ac:dyDescent="0.2">
      <c r="A30" s="39" t="s">
        <v>214</v>
      </c>
      <c r="B30" s="39">
        <v>2</v>
      </c>
      <c r="C30" s="31"/>
      <c r="D30" s="31"/>
      <c r="E30" s="31"/>
      <c r="F30" s="59">
        <v>4.2000000000000003E-2</v>
      </c>
      <c r="G30" s="59">
        <v>4.2000000000000003E-2</v>
      </c>
      <c r="H30" s="59">
        <v>4.5999999999999999E-2</v>
      </c>
    </row>
    <row r="31" spans="1:8" x14ac:dyDescent="0.2">
      <c r="A31" s="39" t="s">
        <v>215</v>
      </c>
      <c r="B31" s="39">
        <v>2</v>
      </c>
      <c r="C31" s="31"/>
      <c r="D31" s="31"/>
      <c r="E31" s="31"/>
      <c r="F31" s="59">
        <v>0.03</v>
      </c>
      <c r="G31" s="59">
        <v>2.8000000000000001E-2</v>
      </c>
      <c r="H31" s="59">
        <v>2.9000000000000001E-2</v>
      </c>
    </row>
    <row r="32" spans="1:8" x14ac:dyDescent="0.2">
      <c r="A32" s="39" t="s">
        <v>216</v>
      </c>
      <c r="B32" s="39">
        <v>2</v>
      </c>
      <c r="C32" s="31"/>
      <c r="D32" s="31"/>
      <c r="E32" s="31"/>
      <c r="F32" s="59">
        <v>3.7999999999999999E-2</v>
      </c>
      <c r="G32" s="59">
        <v>3.3000000000000002E-2</v>
      </c>
      <c r="H32" s="59">
        <v>4.2000000000000003E-2</v>
      </c>
    </row>
    <row r="33" spans="1:8" x14ac:dyDescent="0.2">
      <c r="A33" s="39" t="s">
        <v>217</v>
      </c>
      <c r="B33" s="39">
        <v>2</v>
      </c>
      <c r="C33" s="31"/>
      <c r="D33" s="31"/>
      <c r="E33" s="31"/>
      <c r="F33" s="59">
        <v>4.3999999999999997E-2</v>
      </c>
      <c r="G33" s="59">
        <v>4.1000000000000002E-2</v>
      </c>
      <c r="H33" s="59">
        <v>4.4999999999999998E-2</v>
      </c>
    </row>
    <row r="34" spans="1:8" x14ac:dyDescent="0.2">
      <c r="A34" s="39" t="s">
        <v>218</v>
      </c>
      <c r="B34" s="39">
        <v>2</v>
      </c>
      <c r="C34" s="31"/>
      <c r="D34" s="31"/>
      <c r="E34" s="31"/>
      <c r="F34" s="59">
        <v>2.9000000000000001E-2</v>
      </c>
      <c r="G34" s="59">
        <v>2.8000000000000001E-2</v>
      </c>
      <c r="H34" s="59">
        <v>2.9000000000000001E-2</v>
      </c>
    </row>
    <row r="35" spans="1:8" x14ac:dyDescent="0.2">
      <c r="A35" s="39" t="s">
        <v>219</v>
      </c>
      <c r="B35" s="39">
        <v>2</v>
      </c>
      <c r="C35" s="31"/>
      <c r="D35" s="31"/>
      <c r="E35" s="31"/>
      <c r="F35" s="59">
        <v>2.8000000000000001E-2</v>
      </c>
      <c r="G35" s="59">
        <v>2.4E-2</v>
      </c>
      <c r="H35" s="59">
        <v>3.6999999999999998E-2</v>
      </c>
    </row>
    <row r="36" spans="1:8" x14ac:dyDescent="0.2">
      <c r="A36" s="39" t="s">
        <v>220</v>
      </c>
      <c r="B36" s="39">
        <v>3</v>
      </c>
      <c r="C36" s="31"/>
      <c r="D36" s="31"/>
      <c r="E36" s="31"/>
      <c r="F36" s="59">
        <v>2.1999999999999999E-2</v>
      </c>
      <c r="G36" s="59">
        <v>2.1000000000000001E-2</v>
      </c>
      <c r="H36" s="59">
        <v>5.0999999999999997E-2</v>
      </c>
    </row>
    <row r="37" spans="1:8" x14ac:dyDescent="0.2">
      <c r="A37" s="39" t="s">
        <v>221</v>
      </c>
      <c r="B37" s="39">
        <v>3</v>
      </c>
      <c r="C37" s="31"/>
      <c r="D37" s="31"/>
      <c r="E37" s="31"/>
      <c r="F37" s="59">
        <v>5.1999999999999998E-2</v>
      </c>
      <c r="G37" s="59">
        <v>4.8000000000000001E-2</v>
      </c>
      <c r="H37" s="59">
        <v>2.5000000000000001E-2</v>
      </c>
    </row>
    <row r="38" spans="1:8" x14ac:dyDescent="0.2">
      <c r="A38" s="39" t="s">
        <v>222</v>
      </c>
      <c r="B38" s="39">
        <v>4</v>
      </c>
      <c r="C38" s="31"/>
      <c r="D38" s="31"/>
      <c r="E38" s="60"/>
      <c r="F38" s="61"/>
      <c r="G38" s="61"/>
      <c r="H38" s="61"/>
    </row>
    <row r="39" spans="1:8" x14ac:dyDescent="0.2">
      <c r="A39" s="39" t="s">
        <v>223</v>
      </c>
      <c r="B39" s="39">
        <v>4</v>
      </c>
      <c r="C39" s="31"/>
      <c r="D39" s="31"/>
      <c r="E39" s="60"/>
      <c r="F39" s="59">
        <v>3.5999999999999997E-2</v>
      </c>
      <c r="G39" s="59">
        <v>3.5000000000000003E-2</v>
      </c>
      <c r="H39" s="59">
        <v>3.7999999999999999E-2</v>
      </c>
    </row>
    <row r="40" spans="1:8" x14ac:dyDescent="0.2">
      <c r="A40" s="39" t="s">
        <v>224</v>
      </c>
      <c r="B40" s="39">
        <v>4</v>
      </c>
      <c r="C40" s="31"/>
      <c r="D40" s="31"/>
      <c r="E40" s="60"/>
      <c r="F40" s="59">
        <v>4.2000000000000003E-2</v>
      </c>
      <c r="G40" s="59">
        <v>3.2000000000000001E-2</v>
      </c>
      <c r="H40" s="59">
        <v>3.9E-2</v>
      </c>
    </row>
    <row r="41" spans="1:8" x14ac:dyDescent="0.2">
      <c r="A41" s="39" t="s">
        <v>225</v>
      </c>
      <c r="B41" s="39">
        <v>5</v>
      </c>
      <c r="C41" s="31"/>
      <c r="D41" s="31"/>
      <c r="E41" s="60"/>
      <c r="F41" s="31"/>
      <c r="G41" s="31"/>
      <c r="H41" s="31"/>
    </row>
    <row r="42" spans="1:8" x14ac:dyDescent="0.2">
      <c r="A42" s="39" t="s">
        <v>226</v>
      </c>
      <c r="B42" s="39">
        <v>5</v>
      </c>
      <c r="C42" s="31"/>
      <c r="D42" s="31"/>
      <c r="E42" s="60"/>
      <c r="F42" s="62"/>
      <c r="G42" s="62"/>
      <c r="H42" s="62"/>
    </row>
    <row r="43" spans="1:8" x14ac:dyDescent="0.2">
      <c r="A43" s="39" t="s">
        <v>225</v>
      </c>
      <c r="B43" s="39">
        <v>6</v>
      </c>
      <c r="C43" s="31"/>
      <c r="D43" s="31"/>
      <c r="E43" s="60"/>
      <c r="F43" s="59">
        <v>2.5999999999999999E-2</v>
      </c>
      <c r="G43" s="59">
        <v>2.3E-2</v>
      </c>
      <c r="H43" s="59">
        <v>2.4E-2</v>
      </c>
    </row>
    <row r="44" spans="1:8" x14ac:dyDescent="0.2">
      <c r="A44" s="39" t="s">
        <v>227</v>
      </c>
      <c r="B44" s="39">
        <v>6</v>
      </c>
      <c r="C44" s="31"/>
      <c r="D44" s="31"/>
      <c r="E44" s="60"/>
      <c r="F44" s="59">
        <v>3.6999999999999998E-2</v>
      </c>
      <c r="G44" s="59">
        <v>3.2000000000000001E-2</v>
      </c>
      <c r="H44" s="59">
        <v>3.5999999999999997E-2</v>
      </c>
    </row>
    <row r="45" spans="1:8" x14ac:dyDescent="0.2">
      <c r="A45" s="39" t="s">
        <v>228</v>
      </c>
      <c r="B45" s="39">
        <v>6</v>
      </c>
      <c r="C45" s="31"/>
      <c r="D45" s="31"/>
      <c r="E45" s="60"/>
      <c r="F45" s="59">
        <v>0.06</v>
      </c>
      <c r="G45" s="59">
        <v>6.4000000000000001E-2</v>
      </c>
      <c r="H45" s="59">
        <v>7.1999999999999995E-2</v>
      </c>
    </row>
    <row r="46" spans="1:8" x14ac:dyDescent="0.2">
      <c r="A46" s="39" t="s">
        <v>229</v>
      </c>
      <c r="B46" s="39">
        <v>6</v>
      </c>
      <c r="C46" s="31"/>
      <c r="D46" s="31"/>
      <c r="E46" s="60"/>
      <c r="F46" s="59">
        <v>7.5999999999999998E-2</v>
      </c>
      <c r="G46" s="59">
        <v>7.0999999999999994E-2</v>
      </c>
      <c r="H46" s="59">
        <v>7.0000000000000007E-2</v>
      </c>
    </row>
    <row r="47" spans="1:8" x14ac:dyDescent="0.2">
      <c r="A47" s="39" t="s">
        <v>230</v>
      </c>
      <c r="B47" s="39">
        <v>6</v>
      </c>
      <c r="C47" s="31"/>
      <c r="D47" s="31"/>
      <c r="E47" s="60"/>
      <c r="F47" s="59">
        <v>6.2E-2</v>
      </c>
      <c r="G47" s="59">
        <v>6.5000000000000002E-2</v>
      </c>
      <c r="H47" s="59">
        <v>7.3999999999999996E-2</v>
      </c>
    </row>
    <row r="48" spans="1:8" x14ac:dyDescent="0.2">
      <c r="A48" s="39" t="s">
        <v>231</v>
      </c>
      <c r="B48" s="39">
        <v>7</v>
      </c>
      <c r="C48" s="31"/>
      <c r="D48" s="31"/>
      <c r="E48" s="60"/>
      <c r="F48" s="61"/>
      <c r="G48" s="61"/>
      <c r="H48" s="61"/>
    </row>
    <row r="49" spans="1:8" x14ac:dyDescent="0.2">
      <c r="A49" s="39" t="s">
        <v>232</v>
      </c>
      <c r="B49" s="39">
        <v>7</v>
      </c>
      <c r="C49" s="31"/>
      <c r="D49" s="31"/>
      <c r="E49" s="31"/>
      <c r="F49" s="31"/>
      <c r="G49" s="31"/>
      <c r="H49" s="31"/>
    </row>
    <row r="50" spans="1:8" x14ac:dyDescent="0.2">
      <c r="A50" s="39" t="s">
        <v>233</v>
      </c>
      <c r="B50" s="39">
        <v>8</v>
      </c>
      <c r="C50" s="31"/>
      <c r="D50" s="31"/>
      <c r="E50" s="31"/>
      <c r="F50" s="31"/>
      <c r="G50" s="31"/>
      <c r="H50" s="31"/>
    </row>
    <row r="51" spans="1:8" x14ac:dyDescent="0.2">
      <c r="A51" s="39" t="s">
        <v>234</v>
      </c>
      <c r="B51" s="39">
        <v>8</v>
      </c>
      <c r="C51" s="31"/>
      <c r="D51" s="31"/>
      <c r="E51" s="31"/>
      <c r="F51" s="31"/>
      <c r="G51" s="31"/>
      <c r="H51" s="31"/>
    </row>
    <row r="52" spans="1:8" x14ac:dyDescent="0.2">
      <c r="A52" s="39" t="s">
        <v>235</v>
      </c>
      <c r="B52" s="39">
        <v>9</v>
      </c>
      <c r="C52" s="31"/>
      <c r="D52" s="31"/>
      <c r="E52" s="31"/>
      <c r="F52" s="31"/>
      <c r="G52" s="31"/>
      <c r="H52" s="31"/>
    </row>
    <row r="53" spans="1:8" x14ac:dyDescent="0.2">
      <c r="A53" s="39" t="s">
        <v>236</v>
      </c>
      <c r="B53" s="39">
        <v>9</v>
      </c>
      <c r="C53" s="31"/>
      <c r="D53" s="31"/>
      <c r="E53" s="31"/>
      <c r="F53" s="31"/>
      <c r="G53" s="31"/>
      <c r="H53" s="31"/>
    </row>
    <row r="54" spans="1:8" x14ac:dyDescent="0.2">
      <c r="A54" s="39" t="s">
        <v>237</v>
      </c>
      <c r="B54" s="39">
        <v>10</v>
      </c>
      <c r="C54" s="31"/>
      <c r="D54" s="31"/>
      <c r="E54" s="31"/>
      <c r="F54" s="31"/>
      <c r="G54" s="31"/>
      <c r="H54" s="31"/>
    </row>
    <row r="55" spans="1:8" x14ac:dyDescent="0.2">
      <c r="A55" s="39" t="s">
        <v>238</v>
      </c>
      <c r="B55" s="39">
        <v>10</v>
      </c>
      <c r="C55" s="31"/>
      <c r="D55" s="31"/>
      <c r="E55" s="31"/>
      <c r="F55" s="31"/>
      <c r="G55" s="31"/>
      <c r="H55" s="31"/>
    </row>
    <row r="56" spans="1:8" x14ac:dyDescent="0.2">
      <c r="A56" s="39" t="s">
        <v>239</v>
      </c>
      <c r="B56" s="39">
        <v>10</v>
      </c>
      <c r="C56" s="31"/>
      <c r="D56" s="31"/>
      <c r="E56" s="31"/>
      <c r="F56" s="31"/>
      <c r="G56" s="31"/>
      <c r="H56" s="31"/>
    </row>
    <row r="57" spans="1:8" x14ac:dyDescent="0.2">
      <c r="A57" s="39" t="s">
        <v>230</v>
      </c>
      <c r="B57" s="39">
        <v>10</v>
      </c>
      <c r="C57" s="31"/>
      <c r="D57" s="31"/>
      <c r="E57" s="31"/>
      <c r="F57" s="31"/>
      <c r="G57" s="31"/>
      <c r="H57" s="31"/>
    </row>
    <row r="58" spans="1:8" x14ac:dyDescent="0.2">
      <c r="A58" s="39" t="s">
        <v>240</v>
      </c>
      <c r="B58" s="39">
        <v>11</v>
      </c>
      <c r="C58" s="31"/>
      <c r="D58" s="31"/>
      <c r="E58" s="31"/>
      <c r="F58" s="31"/>
      <c r="G58" s="31"/>
      <c r="H58" s="31"/>
    </row>
    <row r="59" spans="1:8" x14ac:dyDescent="0.2">
      <c r="A59" s="39" t="s">
        <v>241</v>
      </c>
      <c r="B59" s="39">
        <v>11</v>
      </c>
      <c r="C59" s="31"/>
      <c r="D59" s="31"/>
      <c r="E59" s="31"/>
      <c r="F59" s="31"/>
      <c r="G59" s="31"/>
      <c r="H59" s="31"/>
    </row>
    <row r="60" spans="1:8" x14ac:dyDescent="0.2">
      <c r="A60" s="39" t="s">
        <v>242</v>
      </c>
      <c r="B60" s="39">
        <v>11</v>
      </c>
      <c r="C60" s="31"/>
      <c r="D60" s="31"/>
      <c r="E60" s="31"/>
      <c r="F60" s="31"/>
      <c r="G60" s="31"/>
      <c r="H60" s="31"/>
    </row>
    <row r="61" spans="1:8" x14ac:dyDescent="0.2">
      <c r="A61" s="39" t="s">
        <v>243</v>
      </c>
      <c r="B61" s="39">
        <v>11</v>
      </c>
      <c r="C61" s="31"/>
      <c r="D61" s="31"/>
      <c r="E61" s="31"/>
      <c r="F61" s="31"/>
      <c r="G61" s="31"/>
      <c r="H61" s="31"/>
    </row>
    <row r="62" spans="1:8" x14ac:dyDescent="0.2">
      <c r="A62" s="39" t="s">
        <v>244</v>
      </c>
      <c r="B62" s="39">
        <v>11</v>
      </c>
      <c r="C62" s="31"/>
      <c r="D62" s="31"/>
      <c r="E62" s="31"/>
      <c r="F62" s="31"/>
      <c r="G62" s="31"/>
      <c r="H62" s="31"/>
    </row>
    <row r="63" spans="1:8" x14ac:dyDescent="0.2">
      <c r="A63" s="33"/>
      <c r="B63" s="33"/>
    </row>
    <row r="64" spans="1:8"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B698596C-8630-4D90-98B0-BA103C87164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226D9-2A04-4894-B0E4-A3FF384800E1}">
  <dimension ref="A1:H87"/>
  <sheetViews>
    <sheetView zoomScaleNormal="100" workbookViewId="0"/>
  </sheetViews>
  <sheetFormatPr defaultRowHeight="14.25" x14ac:dyDescent="0.2"/>
  <cols>
    <col min="1" max="1" width="55.28515625" style="19" bestFit="1" customWidth="1"/>
    <col min="2" max="2" width="16.7109375" style="19" bestFit="1" customWidth="1"/>
    <col min="3" max="16384" width="9.140625" style="19"/>
  </cols>
  <sheetData>
    <row r="1" spans="1:8" s="34" customFormat="1" ht="15" x14ac:dyDescent="0.25">
      <c r="A1" s="127" t="s">
        <v>555</v>
      </c>
      <c r="B1" s="37" t="s">
        <v>175</v>
      </c>
      <c r="C1" s="37" t="s">
        <v>245</v>
      </c>
      <c r="D1" s="37" t="s">
        <v>246</v>
      </c>
      <c r="E1" s="37" t="s">
        <v>247</v>
      </c>
      <c r="F1" s="37" t="s">
        <v>248</v>
      </c>
      <c r="G1" s="37" t="s">
        <v>249</v>
      </c>
      <c r="H1" s="37" t="s">
        <v>250</v>
      </c>
    </row>
    <row r="2" spans="1:8" s="18" customFormat="1" ht="15" x14ac:dyDescent="0.25">
      <c r="A2" s="38" t="s">
        <v>186</v>
      </c>
      <c r="B2" s="38">
        <v>1</v>
      </c>
      <c r="C2" s="38">
        <v>73</v>
      </c>
      <c r="D2" s="38">
        <v>74</v>
      </c>
      <c r="E2" s="38">
        <v>74</v>
      </c>
      <c r="F2" s="38"/>
      <c r="G2" s="38"/>
      <c r="H2" s="38">
        <v>67.8</v>
      </c>
    </row>
    <row r="3" spans="1:8" x14ac:dyDescent="0.2">
      <c r="A3" s="39" t="s">
        <v>187</v>
      </c>
      <c r="B3" s="39">
        <v>2</v>
      </c>
      <c r="C3" s="31">
        <v>77</v>
      </c>
      <c r="D3" s="31">
        <v>81</v>
      </c>
      <c r="E3" s="31">
        <v>85</v>
      </c>
      <c r="F3" s="31"/>
      <c r="G3" s="31"/>
      <c r="H3" s="31">
        <v>66.7</v>
      </c>
    </row>
    <row r="4" spans="1:8" x14ac:dyDescent="0.2">
      <c r="A4" s="39" t="s">
        <v>188</v>
      </c>
      <c r="B4" s="39">
        <v>2</v>
      </c>
      <c r="C4" s="31">
        <v>72</v>
      </c>
      <c r="D4" s="31">
        <v>71</v>
      </c>
      <c r="E4" s="31">
        <v>72</v>
      </c>
      <c r="F4" s="31"/>
      <c r="G4" s="31"/>
      <c r="H4" s="31">
        <v>62.5</v>
      </c>
    </row>
    <row r="5" spans="1:8" x14ac:dyDescent="0.2">
      <c r="A5" s="39" t="s">
        <v>189</v>
      </c>
      <c r="B5" s="39">
        <v>2</v>
      </c>
      <c r="C5" s="31">
        <v>73</v>
      </c>
      <c r="D5" s="31">
        <v>74</v>
      </c>
      <c r="E5" s="31">
        <v>74</v>
      </c>
      <c r="F5" s="31"/>
      <c r="G5" s="31"/>
      <c r="H5" s="31">
        <v>64.900000000000006</v>
      </c>
    </row>
    <row r="6" spans="1:8" x14ac:dyDescent="0.2">
      <c r="A6" s="39" t="s">
        <v>190</v>
      </c>
      <c r="B6" s="39">
        <v>2</v>
      </c>
      <c r="C6" s="31">
        <v>77</v>
      </c>
      <c r="D6" s="31">
        <v>77</v>
      </c>
      <c r="E6" s="31">
        <v>77</v>
      </c>
      <c r="F6" s="31"/>
      <c r="G6" s="31"/>
      <c r="H6" s="31">
        <v>69.2</v>
      </c>
    </row>
    <row r="7" spans="1:8" x14ac:dyDescent="0.2">
      <c r="A7" s="39" t="s">
        <v>191</v>
      </c>
      <c r="B7" s="39">
        <v>2</v>
      </c>
      <c r="C7" s="31">
        <v>70</v>
      </c>
      <c r="D7" s="31">
        <v>70</v>
      </c>
      <c r="E7" s="31">
        <v>72</v>
      </c>
      <c r="F7" s="31"/>
      <c r="G7" s="31"/>
      <c r="H7" s="31">
        <v>65.7</v>
      </c>
    </row>
    <row r="8" spans="1:8" x14ac:dyDescent="0.2">
      <c r="A8" s="39" t="s">
        <v>192</v>
      </c>
      <c r="B8" s="39">
        <v>2</v>
      </c>
      <c r="C8" s="31">
        <v>77</v>
      </c>
      <c r="D8" s="31">
        <v>77</v>
      </c>
      <c r="E8" s="31">
        <v>78</v>
      </c>
      <c r="F8" s="31"/>
      <c r="G8" s="31"/>
      <c r="H8" s="31">
        <v>71.900000000000006</v>
      </c>
    </row>
    <row r="9" spans="1:8" x14ac:dyDescent="0.2">
      <c r="A9" s="39" t="s">
        <v>193</v>
      </c>
      <c r="B9" s="39">
        <v>2</v>
      </c>
      <c r="C9" s="31">
        <v>66</v>
      </c>
      <c r="D9" s="31">
        <v>71</v>
      </c>
      <c r="E9" s="31">
        <v>73</v>
      </c>
      <c r="F9" s="31"/>
      <c r="G9" s="31"/>
      <c r="H9" s="31">
        <v>65.3</v>
      </c>
    </row>
    <row r="10" spans="1:8" x14ac:dyDescent="0.2">
      <c r="A10" s="39" t="s">
        <v>194</v>
      </c>
      <c r="B10" s="39">
        <v>2</v>
      </c>
      <c r="C10" s="31">
        <v>73</v>
      </c>
      <c r="D10" s="31">
        <v>74</v>
      </c>
      <c r="E10" s="31">
        <v>75</v>
      </c>
      <c r="F10" s="31"/>
      <c r="G10" s="31"/>
      <c r="H10" s="31">
        <v>67.400000000000006</v>
      </c>
    </row>
    <row r="11" spans="1:8" x14ac:dyDescent="0.2">
      <c r="A11" s="39" t="s">
        <v>195</v>
      </c>
      <c r="B11" s="39">
        <v>2</v>
      </c>
      <c r="C11" s="31">
        <v>72</v>
      </c>
      <c r="D11" s="31">
        <v>72</v>
      </c>
      <c r="E11" s="31">
        <v>71</v>
      </c>
      <c r="F11" s="31"/>
      <c r="G11" s="31"/>
      <c r="H11" s="31">
        <v>68</v>
      </c>
    </row>
    <row r="12" spans="1:8" x14ac:dyDescent="0.2">
      <c r="A12" s="39" t="s">
        <v>196</v>
      </c>
      <c r="B12" s="39">
        <v>2</v>
      </c>
      <c r="C12" s="31">
        <v>68</v>
      </c>
      <c r="D12" s="31">
        <v>69</v>
      </c>
      <c r="E12" s="31">
        <v>70</v>
      </c>
      <c r="F12" s="31"/>
      <c r="G12" s="31"/>
      <c r="H12" s="31">
        <v>65.400000000000006</v>
      </c>
    </row>
    <row r="13" spans="1:8" x14ac:dyDescent="0.2">
      <c r="A13" s="39" t="s">
        <v>197</v>
      </c>
      <c r="B13" s="39">
        <v>2</v>
      </c>
      <c r="C13" s="31">
        <v>78</v>
      </c>
      <c r="D13" s="31">
        <v>78</v>
      </c>
      <c r="E13" s="31">
        <v>78</v>
      </c>
      <c r="F13" s="31"/>
      <c r="G13" s="31"/>
      <c r="H13" s="31">
        <v>68.599999999999994</v>
      </c>
    </row>
    <row r="14" spans="1:8" x14ac:dyDescent="0.2">
      <c r="A14" s="39" t="s">
        <v>198</v>
      </c>
      <c r="B14" s="39">
        <v>2</v>
      </c>
      <c r="C14" s="31">
        <v>71</v>
      </c>
      <c r="D14" s="31">
        <v>70</v>
      </c>
      <c r="E14" s="31">
        <v>70</v>
      </c>
      <c r="F14" s="31"/>
      <c r="G14" s="31"/>
      <c r="H14" s="31">
        <v>68.5</v>
      </c>
    </row>
    <row r="15" spans="1:8" x14ac:dyDescent="0.2">
      <c r="A15" s="39" t="s">
        <v>199</v>
      </c>
      <c r="B15" s="39">
        <v>2</v>
      </c>
      <c r="C15" s="31">
        <v>74</v>
      </c>
      <c r="D15" s="31">
        <v>74</v>
      </c>
      <c r="E15" s="31">
        <v>73</v>
      </c>
      <c r="F15" s="31"/>
      <c r="G15" s="31"/>
      <c r="H15" s="31">
        <v>66.599999999999994</v>
      </c>
    </row>
    <row r="16" spans="1:8" x14ac:dyDescent="0.2">
      <c r="A16" s="39" t="s">
        <v>200</v>
      </c>
      <c r="B16" s="39">
        <v>2</v>
      </c>
      <c r="C16" s="31">
        <v>74</v>
      </c>
      <c r="D16" s="31">
        <v>76</v>
      </c>
      <c r="E16" s="31">
        <v>75</v>
      </c>
      <c r="F16" s="31"/>
      <c r="G16" s="31"/>
      <c r="H16" s="31">
        <v>70.599999999999994</v>
      </c>
    </row>
    <row r="17" spans="1:8" x14ac:dyDescent="0.2">
      <c r="A17" s="39" t="s">
        <v>201</v>
      </c>
      <c r="B17" s="39">
        <v>2</v>
      </c>
      <c r="C17" s="31">
        <v>73</v>
      </c>
      <c r="D17" s="31">
        <v>74</v>
      </c>
      <c r="E17" s="31">
        <v>75</v>
      </c>
      <c r="F17" s="31"/>
      <c r="G17" s="31"/>
      <c r="H17" s="31">
        <v>70.400000000000006</v>
      </c>
    </row>
    <row r="18" spans="1:8" x14ac:dyDescent="0.2">
      <c r="A18" s="39" t="s">
        <v>202</v>
      </c>
      <c r="B18" s="39">
        <v>2</v>
      </c>
      <c r="C18" s="31">
        <v>72</v>
      </c>
      <c r="D18" s="31">
        <v>71</v>
      </c>
      <c r="E18" s="31">
        <v>72</v>
      </c>
      <c r="F18" s="31"/>
      <c r="G18" s="31"/>
      <c r="H18" s="31">
        <v>64.5</v>
      </c>
    </row>
    <row r="19" spans="1:8" x14ac:dyDescent="0.2">
      <c r="A19" s="39" t="s">
        <v>203</v>
      </c>
      <c r="B19" s="39">
        <v>2</v>
      </c>
      <c r="C19" s="31">
        <v>73</v>
      </c>
      <c r="D19" s="31">
        <v>74</v>
      </c>
      <c r="E19" s="31">
        <v>75</v>
      </c>
      <c r="F19" s="31"/>
      <c r="G19" s="31"/>
      <c r="H19" s="31">
        <v>63.9</v>
      </c>
    </row>
    <row r="20" spans="1:8" x14ac:dyDescent="0.2">
      <c r="A20" s="39" t="s">
        <v>204</v>
      </c>
      <c r="B20" s="39">
        <v>2</v>
      </c>
      <c r="C20" s="31">
        <v>71</v>
      </c>
      <c r="D20" s="31">
        <v>72</v>
      </c>
      <c r="E20" s="31">
        <v>74</v>
      </c>
      <c r="F20" s="31"/>
      <c r="G20" s="31"/>
      <c r="H20" s="31">
        <v>66.5</v>
      </c>
    </row>
    <row r="21" spans="1:8" x14ac:dyDescent="0.2">
      <c r="A21" s="39" t="s">
        <v>205</v>
      </c>
      <c r="B21" s="39">
        <v>2</v>
      </c>
      <c r="C21" s="31">
        <v>70</v>
      </c>
      <c r="D21" s="31">
        <v>71</v>
      </c>
      <c r="E21" s="31">
        <v>71</v>
      </c>
      <c r="F21" s="31"/>
      <c r="G21" s="31"/>
      <c r="H21" s="31">
        <v>64.7</v>
      </c>
    </row>
    <row r="22" spans="1:8" x14ac:dyDescent="0.2">
      <c r="A22" s="39" t="s">
        <v>206</v>
      </c>
      <c r="B22" s="39">
        <v>2</v>
      </c>
      <c r="C22" s="31">
        <v>70</v>
      </c>
      <c r="D22" s="31">
        <v>70</v>
      </c>
      <c r="E22" s="31">
        <v>70</v>
      </c>
      <c r="F22" s="31"/>
      <c r="G22" s="31"/>
      <c r="H22" s="31">
        <v>66.2</v>
      </c>
    </row>
    <row r="23" spans="1:8" x14ac:dyDescent="0.2">
      <c r="A23" s="39" t="s">
        <v>207</v>
      </c>
      <c r="B23" s="39">
        <v>2</v>
      </c>
      <c r="C23" s="31">
        <v>76</v>
      </c>
      <c r="D23" s="31">
        <v>77</v>
      </c>
      <c r="E23" s="31">
        <v>76</v>
      </c>
      <c r="F23" s="31"/>
      <c r="G23" s="31"/>
      <c r="H23" s="31">
        <v>71.5</v>
      </c>
    </row>
    <row r="24" spans="1:8" x14ac:dyDescent="0.2">
      <c r="A24" s="39" t="s">
        <v>208</v>
      </c>
      <c r="B24" s="39">
        <v>2</v>
      </c>
      <c r="C24" s="31">
        <v>71</v>
      </c>
      <c r="D24" s="31">
        <v>72</v>
      </c>
      <c r="E24" s="31">
        <v>71</v>
      </c>
      <c r="F24" s="31"/>
      <c r="G24" s="31"/>
      <c r="H24" s="31">
        <v>67.2</v>
      </c>
    </row>
    <row r="25" spans="1:8" x14ac:dyDescent="0.2">
      <c r="A25" s="39" t="s">
        <v>209</v>
      </c>
      <c r="B25" s="39">
        <v>2</v>
      </c>
      <c r="C25" s="31">
        <v>79</v>
      </c>
      <c r="D25" s="31">
        <v>78</v>
      </c>
      <c r="E25" s="31">
        <v>76</v>
      </c>
      <c r="F25" s="31"/>
      <c r="G25" s="31"/>
      <c r="H25" s="31">
        <v>69.599999999999994</v>
      </c>
    </row>
    <row r="26" spans="1:8" x14ac:dyDescent="0.2">
      <c r="A26" s="39" t="s">
        <v>210</v>
      </c>
      <c r="B26" s="39">
        <v>2</v>
      </c>
      <c r="C26" s="31">
        <v>74</v>
      </c>
      <c r="D26" s="31">
        <v>74</v>
      </c>
      <c r="E26" s="31">
        <v>75</v>
      </c>
      <c r="F26" s="31"/>
      <c r="G26" s="31"/>
      <c r="H26" s="31">
        <v>69</v>
      </c>
    </row>
    <row r="27" spans="1:8" x14ac:dyDescent="0.2">
      <c r="A27" s="39" t="s">
        <v>211</v>
      </c>
      <c r="B27" s="39">
        <v>2</v>
      </c>
      <c r="C27" s="31">
        <v>75</v>
      </c>
      <c r="D27" s="31">
        <v>76</v>
      </c>
      <c r="E27" s="31">
        <v>76</v>
      </c>
      <c r="F27" s="31"/>
      <c r="G27" s="31"/>
      <c r="H27" s="31">
        <v>68.7</v>
      </c>
    </row>
    <row r="28" spans="1:8" x14ac:dyDescent="0.2">
      <c r="A28" s="39" t="s">
        <v>212</v>
      </c>
      <c r="B28" s="39">
        <v>2</v>
      </c>
      <c r="C28" s="31">
        <v>73</v>
      </c>
      <c r="D28" s="31">
        <v>75</v>
      </c>
      <c r="E28" s="31">
        <v>76</v>
      </c>
      <c r="F28" s="31"/>
      <c r="G28" s="31"/>
      <c r="H28" s="31">
        <v>68.7</v>
      </c>
    </row>
    <row r="29" spans="1:8" x14ac:dyDescent="0.2">
      <c r="A29" s="39" t="s">
        <v>213</v>
      </c>
      <c r="B29" s="39">
        <v>2</v>
      </c>
      <c r="C29" s="31">
        <v>78</v>
      </c>
      <c r="D29" s="31">
        <v>81</v>
      </c>
      <c r="E29" s="31">
        <v>81</v>
      </c>
      <c r="F29" s="31"/>
      <c r="G29" s="31"/>
      <c r="H29" s="31">
        <v>74.400000000000006</v>
      </c>
    </row>
    <row r="30" spans="1:8" x14ac:dyDescent="0.2">
      <c r="A30" s="39" t="s">
        <v>214</v>
      </c>
      <c r="B30" s="39">
        <v>2</v>
      </c>
      <c r="C30" s="31">
        <v>73</v>
      </c>
      <c r="D30" s="31">
        <v>75</v>
      </c>
      <c r="E30" s="31">
        <v>74</v>
      </c>
      <c r="F30" s="31"/>
      <c r="G30" s="31"/>
      <c r="H30" s="31">
        <v>68.3</v>
      </c>
    </row>
    <row r="31" spans="1:8" x14ac:dyDescent="0.2">
      <c r="A31" s="39" t="s">
        <v>215</v>
      </c>
      <c r="B31" s="39">
        <v>2</v>
      </c>
      <c r="C31" s="31">
        <v>70</v>
      </c>
      <c r="D31" s="31">
        <v>73</v>
      </c>
      <c r="E31" s="31">
        <v>73</v>
      </c>
      <c r="F31" s="31"/>
      <c r="G31" s="31"/>
      <c r="H31" s="31">
        <v>70.2</v>
      </c>
    </row>
    <row r="32" spans="1:8" x14ac:dyDescent="0.2">
      <c r="A32" s="39" t="s">
        <v>216</v>
      </c>
      <c r="B32" s="39">
        <v>2</v>
      </c>
      <c r="C32" s="31">
        <v>68</v>
      </c>
      <c r="D32" s="31">
        <v>69</v>
      </c>
      <c r="E32" s="31">
        <v>70</v>
      </c>
      <c r="F32" s="31"/>
      <c r="G32" s="31"/>
      <c r="H32" s="31">
        <v>60.5</v>
      </c>
    </row>
    <row r="33" spans="1:8" x14ac:dyDescent="0.2">
      <c r="A33" s="39" t="s">
        <v>217</v>
      </c>
      <c r="B33" s="39">
        <v>2</v>
      </c>
      <c r="C33" s="31">
        <v>74</v>
      </c>
      <c r="D33" s="31">
        <v>75</v>
      </c>
      <c r="E33" s="31">
        <v>76</v>
      </c>
      <c r="F33" s="31"/>
      <c r="G33" s="31"/>
      <c r="H33" s="31">
        <v>72.7</v>
      </c>
    </row>
    <row r="34" spans="1:8" x14ac:dyDescent="0.2">
      <c r="A34" s="39" t="s">
        <v>218</v>
      </c>
      <c r="B34" s="39">
        <v>2</v>
      </c>
      <c r="C34" s="31">
        <v>75</v>
      </c>
      <c r="D34" s="31">
        <v>76</v>
      </c>
      <c r="E34" s="31">
        <v>76</v>
      </c>
      <c r="F34" s="31"/>
      <c r="G34" s="31"/>
      <c r="H34" s="31">
        <v>71.8</v>
      </c>
    </row>
    <row r="35" spans="1:8" x14ac:dyDescent="0.2">
      <c r="A35" s="39" t="s">
        <v>219</v>
      </c>
      <c r="B35" s="39">
        <v>2</v>
      </c>
      <c r="C35" s="31">
        <v>71</v>
      </c>
      <c r="D35" s="31">
        <v>72</v>
      </c>
      <c r="E35" s="31">
        <v>71</v>
      </c>
      <c r="F35" s="31"/>
      <c r="G35" s="31"/>
      <c r="H35" s="31">
        <v>65.900000000000006</v>
      </c>
    </row>
    <row r="36" spans="1:8" x14ac:dyDescent="0.2">
      <c r="A36" s="39" t="s">
        <v>220</v>
      </c>
      <c r="B36" s="39">
        <v>3</v>
      </c>
      <c r="C36" s="31">
        <v>67</v>
      </c>
      <c r="D36" s="31">
        <v>68</v>
      </c>
      <c r="E36" s="31">
        <v>68</v>
      </c>
      <c r="F36" s="31"/>
      <c r="G36" s="31"/>
      <c r="H36" s="31">
        <v>61.7</v>
      </c>
    </row>
    <row r="37" spans="1:8" x14ac:dyDescent="0.2">
      <c r="A37" s="39" t="s">
        <v>221</v>
      </c>
      <c r="B37" s="39">
        <v>3</v>
      </c>
      <c r="C37" s="31">
        <v>80</v>
      </c>
      <c r="D37" s="31">
        <v>80</v>
      </c>
      <c r="E37" s="31">
        <v>80</v>
      </c>
      <c r="F37" s="31"/>
      <c r="G37" s="31"/>
      <c r="H37" s="31">
        <v>74.099999999999994</v>
      </c>
    </row>
    <row r="38" spans="1:8" x14ac:dyDescent="0.2">
      <c r="A38" s="39" t="s">
        <v>222</v>
      </c>
      <c r="B38" s="39">
        <v>4</v>
      </c>
      <c r="C38" s="31"/>
      <c r="D38" s="31"/>
      <c r="E38" s="31"/>
      <c r="F38" s="31"/>
      <c r="G38" s="31"/>
      <c r="H38" s="31"/>
    </row>
    <row r="39" spans="1:8" x14ac:dyDescent="0.2">
      <c r="A39" s="39" t="s">
        <v>223</v>
      </c>
      <c r="B39" s="39">
        <v>4</v>
      </c>
      <c r="C39" s="31"/>
      <c r="D39" s="31"/>
      <c r="E39" s="31"/>
      <c r="F39" s="31"/>
      <c r="G39" s="31"/>
      <c r="H39" s="31"/>
    </row>
    <row r="40" spans="1:8" x14ac:dyDescent="0.2">
      <c r="A40" s="39" t="s">
        <v>224</v>
      </c>
      <c r="B40" s="39">
        <v>4</v>
      </c>
      <c r="C40" s="31"/>
      <c r="D40" s="31"/>
      <c r="E40" s="31"/>
      <c r="F40" s="31"/>
      <c r="G40" s="31"/>
      <c r="H40" s="31"/>
    </row>
    <row r="41" spans="1:8" x14ac:dyDescent="0.2">
      <c r="A41" s="39" t="s">
        <v>225</v>
      </c>
      <c r="B41" s="39">
        <v>5</v>
      </c>
      <c r="C41" s="31"/>
      <c r="D41" s="31"/>
      <c r="E41" s="31"/>
      <c r="F41" s="31"/>
      <c r="G41" s="31"/>
      <c r="H41" s="31"/>
    </row>
    <row r="42" spans="1:8" x14ac:dyDescent="0.2">
      <c r="A42" s="39" t="s">
        <v>226</v>
      </c>
      <c r="B42" s="39">
        <v>5</v>
      </c>
      <c r="C42" s="31"/>
      <c r="D42" s="31"/>
      <c r="E42" s="31"/>
      <c r="F42" s="31"/>
      <c r="G42" s="31"/>
      <c r="H42" s="31"/>
    </row>
    <row r="43" spans="1:8" x14ac:dyDescent="0.2">
      <c r="A43" s="39" t="s">
        <v>225</v>
      </c>
      <c r="B43" s="39">
        <v>6</v>
      </c>
      <c r="C43" s="31"/>
      <c r="D43" s="31"/>
      <c r="E43" s="31"/>
      <c r="F43" s="31"/>
      <c r="G43" s="31"/>
      <c r="H43" s="31"/>
    </row>
    <row r="44" spans="1:8" x14ac:dyDescent="0.2">
      <c r="A44" s="39" t="s">
        <v>227</v>
      </c>
      <c r="B44" s="39">
        <v>6</v>
      </c>
      <c r="C44" s="31"/>
      <c r="D44" s="31"/>
      <c r="E44" s="31"/>
      <c r="F44" s="31"/>
      <c r="G44" s="31"/>
      <c r="H44" s="31"/>
    </row>
    <row r="45" spans="1:8" x14ac:dyDescent="0.2">
      <c r="A45" s="39" t="s">
        <v>228</v>
      </c>
      <c r="B45" s="39">
        <v>6</v>
      </c>
      <c r="C45" s="31"/>
      <c r="D45" s="31"/>
      <c r="E45" s="31"/>
      <c r="F45" s="31"/>
      <c r="G45" s="31"/>
      <c r="H45" s="31"/>
    </row>
    <row r="46" spans="1:8" x14ac:dyDescent="0.2">
      <c r="A46" s="39" t="s">
        <v>229</v>
      </c>
      <c r="B46" s="39">
        <v>6</v>
      </c>
      <c r="C46" s="31"/>
      <c r="D46" s="31"/>
      <c r="E46" s="31"/>
      <c r="F46" s="31"/>
      <c r="G46" s="31"/>
      <c r="H46" s="31"/>
    </row>
    <row r="47" spans="1:8" x14ac:dyDescent="0.2">
      <c r="A47" s="39" t="s">
        <v>230</v>
      </c>
      <c r="B47" s="39">
        <v>6</v>
      </c>
      <c r="C47" s="31"/>
      <c r="D47" s="31"/>
      <c r="E47" s="31"/>
      <c r="F47" s="31"/>
      <c r="G47" s="31"/>
      <c r="H47" s="31"/>
    </row>
    <row r="48" spans="1:8" x14ac:dyDescent="0.2">
      <c r="A48" s="39" t="s">
        <v>231</v>
      </c>
      <c r="B48" s="39">
        <v>7</v>
      </c>
      <c r="C48" s="31"/>
      <c r="D48" s="31"/>
      <c r="E48" s="31"/>
      <c r="F48" s="31"/>
      <c r="G48" s="31"/>
      <c r="H48" s="31"/>
    </row>
    <row r="49" spans="1:8" x14ac:dyDescent="0.2">
      <c r="A49" s="39" t="s">
        <v>232</v>
      </c>
      <c r="B49" s="39">
        <v>7</v>
      </c>
      <c r="C49" s="31"/>
      <c r="D49" s="31"/>
      <c r="E49" s="31"/>
      <c r="F49" s="31"/>
      <c r="G49" s="31"/>
      <c r="H49" s="31"/>
    </row>
    <row r="50" spans="1:8" x14ac:dyDescent="0.2">
      <c r="A50" s="39" t="s">
        <v>233</v>
      </c>
      <c r="B50" s="39">
        <v>8</v>
      </c>
      <c r="C50" s="31">
        <v>64</v>
      </c>
      <c r="D50" s="31">
        <v>64</v>
      </c>
      <c r="E50" s="31">
        <v>64</v>
      </c>
      <c r="F50" s="31"/>
      <c r="G50" s="31"/>
      <c r="H50" s="31">
        <v>56.2</v>
      </c>
    </row>
    <row r="51" spans="1:8" x14ac:dyDescent="0.2">
      <c r="A51" s="39" t="s">
        <v>234</v>
      </c>
      <c r="B51" s="39">
        <v>8</v>
      </c>
      <c r="C51" s="31">
        <v>75</v>
      </c>
      <c r="D51" s="31">
        <v>75</v>
      </c>
      <c r="E51" s="31">
        <v>76</v>
      </c>
      <c r="F51" s="31"/>
      <c r="G51" s="31"/>
      <c r="H51" s="31">
        <v>70.3</v>
      </c>
    </row>
    <row r="52" spans="1:8" x14ac:dyDescent="0.2">
      <c r="A52" s="39" t="s">
        <v>235</v>
      </c>
      <c r="B52" s="39">
        <v>9</v>
      </c>
      <c r="C52" s="31"/>
      <c r="D52" s="31"/>
      <c r="E52" s="31"/>
      <c r="F52" s="31"/>
      <c r="G52" s="31"/>
      <c r="H52" s="31">
        <v>21.3</v>
      </c>
    </row>
    <row r="53" spans="1:8" x14ac:dyDescent="0.2">
      <c r="A53" s="39" t="s">
        <v>236</v>
      </c>
      <c r="B53" s="39">
        <v>9</v>
      </c>
      <c r="C53" s="31"/>
      <c r="D53" s="31"/>
      <c r="E53" s="31"/>
      <c r="F53" s="31"/>
      <c r="G53" s="31"/>
      <c r="H53" s="31">
        <v>74.3</v>
      </c>
    </row>
    <row r="54" spans="1:8" x14ac:dyDescent="0.2">
      <c r="A54" s="39" t="s">
        <v>237</v>
      </c>
      <c r="B54" s="39">
        <v>10</v>
      </c>
      <c r="C54" s="31"/>
      <c r="D54" s="31"/>
      <c r="E54" s="31"/>
      <c r="F54" s="31"/>
      <c r="G54" s="31"/>
      <c r="H54" s="31"/>
    </row>
    <row r="55" spans="1:8" x14ac:dyDescent="0.2">
      <c r="A55" s="39" t="s">
        <v>238</v>
      </c>
      <c r="B55" s="39">
        <v>10</v>
      </c>
      <c r="C55" s="31"/>
      <c r="D55" s="31"/>
      <c r="E55" s="31"/>
      <c r="F55" s="31"/>
      <c r="G55" s="31"/>
      <c r="H55" s="31"/>
    </row>
    <row r="56" spans="1:8" x14ac:dyDescent="0.2">
      <c r="A56" s="39" t="s">
        <v>239</v>
      </c>
      <c r="B56" s="39">
        <v>10</v>
      </c>
      <c r="C56" s="31"/>
      <c r="D56" s="31"/>
      <c r="E56" s="31"/>
      <c r="F56" s="31"/>
      <c r="G56" s="31"/>
      <c r="H56" s="31"/>
    </row>
    <row r="57" spans="1:8" x14ac:dyDescent="0.2">
      <c r="A57" s="39" t="s">
        <v>230</v>
      </c>
      <c r="B57" s="39">
        <v>10</v>
      </c>
      <c r="C57" s="31"/>
      <c r="D57" s="31"/>
      <c r="E57" s="31"/>
      <c r="F57" s="31"/>
      <c r="G57" s="31"/>
      <c r="H57" s="31"/>
    </row>
    <row r="58" spans="1:8" x14ac:dyDescent="0.2">
      <c r="A58" s="39" t="s">
        <v>240</v>
      </c>
      <c r="B58" s="39">
        <v>11</v>
      </c>
      <c r="C58" s="31"/>
      <c r="D58" s="31"/>
      <c r="E58" s="31"/>
      <c r="F58" s="31"/>
      <c r="G58" s="31"/>
      <c r="H58" s="31"/>
    </row>
    <row r="59" spans="1:8" x14ac:dyDescent="0.2">
      <c r="A59" s="39" t="s">
        <v>241</v>
      </c>
      <c r="B59" s="39">
        <v>11</v>
      </c>
      <c r="C59" s="31"/>
      <c r="D59" s="31"/>
      <c r="E59" s="31"/>
      <c r="F59" s="31"/>
      <c r="G59" s="31"/>
      <c r="H59" s="31"/>
    </row>
    <row r="60" spans="1:8" x14ac:dyDescent="0.2">
      <c r="A60" s="39" t="s">
        <v>242</v>
      </c>
      <c r="B60" s="39">
        <v>11</v>
      </c>
      <c r="C60" s="31"/>
      <c r="D60" s="31"/>
      <c r="E60" s="31"/>
      <c r="F60" s="31"/>
      <c r="G60" s="31"/>
      <c r="H60" s="31"/>
    </row>
    <row r="61" spans="1:8" x14ac:dyDescent="0.2">
      <c r="A61" s="39" t="s">
        <v>243</v>
      </c>
      <c r="B61" s="39">
        <v>11</v>
      </c>
      <c r="C61" s="31"/>
      <c r="D61" s="31"/>
      <c r="E61" s="31"/>
      <c r="F61" s="31"/>
      <c r="G61" s="31"/>
      <c r="H61" s="31"/>
    </row>
    <row r="62" spans="1:8" x14ac:dyDescent="0.2">
      <c r="A62" s="39" t="s">
        <v>244</v>
      </c>
      <c r="B62" s="39">
        <v>11</v>
      </c>
      <c r="C62" s="31"/>
      <c r="D62" s="31"/>
      <c r="E62" s="31"/>
      <c r="F62" s="31"/>
      <c r="G62" s="31"/>
      <c r="H62" s="31"/>
    </row>
    <row r="63" spans="1:8" x14ac:dyDescent="0.2">
      <c r="A63" s="39" t="s">
        <v>225</v>
      </c>
      <c r="B63" s="39">
        <v>12</v>
      </c>
      <c r="C63" s="31">
        <v>74</v>
      </c>
      <c r="D63" s="31">
        <v>75</v>
      </c>
      <c r="E63" s="31">
        <v>76</v>
      </c>
      <c r="F63" s="31"/>
      <c r="G63" s="31"/>
      <c r="H63" s="31"/>
    </row>
    <row r="64" spans="1:8" x14ac:dyDescent="0.2">
      <c r="A64" s="39" t="s">
        <v>229</v>
      </c>
      <c r="B64" s="39">
        <v>12</v>
      </c>
      <c r="C64" s="31">
        <v>76</v>
      </c>
      <c r="D64" s="31">
        <v>77</v>
      </c>
      <c r="E64" s="31">
        <v>77</v>
      </c>
      <c r="F64" s="31"/>
      <c r="G64" s="31"/>
      <c r="H64" s="31"/>
    </row>
    <row r="65" spans="1:8" x14ac:dyDescent="0.2">
      <c r="A65" s="39" t="s">
        <v>227</v>
      </c>
      <c r="B65" s="39">
        <v>12</v>
      </c>
      <c r="C65" s="31">
        <v>75</v>
      </c>
      <c r="D65" s="31">
        <v>76</v>
      </c>
      <c r="E65" s="31">
        <v>76</v>
      </c>
      <c r="F65" s="31"/>
      <c r="G65" s="31"/>
      <c r="H65" s="31"/>
    </row>
    <row r="66" spans="1:8" x14ac:dyDescent="0.2">
      <c r="A66" s="39" t="s">
        <v>228</v>
      </c>
      <c r="B66" s="39">
        <v>12</v>
      </c>
      <c r="C66" s="31">
        <v>71</v>
      </c>
      <c r="D66" s="31">
        <v>72</v>
      </c>
      <c r="E66" s="31">
        <v>71</v>
      </c>
      <c r="F66" s="31"/>
      <c r="G66" s="31"/>
      <c r="H66" s="31"/>
    </row>
    <row r="67" spans="1:8" x14ac:dyDescent="0.2">
      <c r="A67" s="39" t="s">
        <v>294</v>
      </c>
      <c r="B67" s="39">
        <v>12</v>
      </c>
      <c r="C67" s="31">
        <v>80</v>
      </c>
      <c r="D67" s="31">
        <v>84</v>
      </c>
      <c r="E67" s="31">
        <v>84</v>
      </c>
      <c r="F67" s="31"/>
      <c r="G67" s="31"/>
      <c r="H67" s="31"/>
    </row>
    <row r="68" spans="1:8" x14ac:dyDescent="0.2">
      <c r="A68" s="39" t="s">
        <v>230</v>
      </c>
      <c r="B68" s="39">
        <v>12</v>
      </c>
      <c r="C68" s="31"/>
      <c r="D68" s="31"/>
      <c r="E68" s="31"/>
      <c r="F68" s="31"/>
      <c r="G68" s="31"/>
      <c r="H68" s="31"/>
    </row>
    <row r="69" spans="1:8" x14ac:dyDescent="0.2">
      <c r="A69" s="39" t="s">
        <v>295</v>
      </c>
      <c r="B69" s="39">
        <v>12</v>
      </c>
      <c r="C69" s="31"/>
      <c r="D69" s="31"/>
      <c r="E69" s="31"/>
      <c r="F69" s="31"/>
      <c r="G69" s="31"/>
      <c r="H69" s="31"/>
    </row>
    <row r="70" spans="1:8" x14ac:dyDescent="0.2">
      <c r="A70" s="39" t="s">
        <v>296</v>
      </c>
      <c r="B70" s="39">
        <v>13</v>
      </c>
      <c r="C70" s="31">
        <v>77</v>
      </c>
      <c r="D70" s="31">
        <v>77</v>
      </c>
      <c r="E70" s="31">
        <v>77</v>
      </c>
      <c r="F70" s="31"/>
      <c r="G70" s="31"/>
      <c r="H70" s="31"/>
    </row>
    <row r="71" spans="1:8" x14ac:dyDescent="0.2">
      <c r="A71" s="39" t="s">
        <v>297</v>
      </c>
      <c r="B71" s="39">
        <v>13</v>
      </c>
      <c r="C71" s="31">
        <v>71</v>
      </c>
      <c r="D71" s="31">
        <v>72</v>
      </c>
      <c r="E71" s="31">
        <v>72</v>
      </c>
      <c r="F71" s="31"/>
      <c r="G71" s="31"/>
      <c r="H71" s="31"/>
    </row>
    <row r="72" spans="1:8" x14ac:dyDescent="0.2">
      <c r="A72" s="39" t="s">
        <v>298</v>
      </c>
      <c r="B72" s="31">
        <v>14</v>
      </c>
      <c r="C72" s="31">
        <v>79</v>
      </c>
      <c r="D72" s="31">
        <v>80</v>
      </c>
      <c r="E72" s="31">
        <v>81</v>
      </c>
      <c r="F72" s="31"/>
      <c r="G72" s="31"/>
      <c r="H72" s="31"/>
    </row>
    <row r="73" spans="1:8" x14ac:dyDescent="0.2">
      <c r="A73" s="39" t="s">
        <v>299</v>
      </c>
      <c r="B73" s="31">
        <v>14</v>
      </c>
      <c r="C73" s="31">
        <v>31</v>
      </c>
      <c r="D73" s="31">
        <v>32</v>
      </c>
      <c r="E73" s="31">
        <v>33</v>
      </c>
      <c r="F73" s="31"/>
      <c r="G73" s="31"/>
      <c r="H73" s="31"/>
    </row>
    <row r="74" spans="1:8" x14ac:dyDescent="0.2">
      <c r="A74" s="39" t="s">
        <v>300</v>
      </c>
      <c r="B74" s="31">
        <v>14</v>
      </c>
      <c r="C74" s="31">
        <v>5</v>
      </c>
      <c r="D74" s="31">
        <v>5</v>
      </c>
      <c r="E74" s="31">
        <v>5</v>
      </c>
      <c r="F74" s="31"/>
      <c r="G74" s="31"/>
      <c r="H74" s="31"/>
    </row>
    <row r="75" spans="1:8" x14ac:dyDescent="0.2">
      <c r="A75" s="31" t="s">
        <v>225</v>
      </c>
      <c r="B75" s="31">
        <v>15</v>
      </c>
      <c r="C75" s="31"/>
      <c r="D75" s="31"/>
      <c r="E75" s="31"/>
      <c r="F75" s="31"/>
      <c r="G75" s="31"/>
      <c r="H75" s="31">
        <v>70.099999999999994</v>
      </c>
    </row>
    <row r="76" spans="1:8" x14ac:dyDescent="0.2">
      <c r="A76" s="31" t="s">
        <v>310</v>
      </c>
      <c r="B76" s="31">
        <v>15</v>
      </c>
      <c r="C76" s="31"/>
      <c r="D76" s="31"/>
      <c r="E76" s="31"/>
      <c r="F76" s="31"/>
      <c r="G76" s="31"/>
      <c r="H76" s="31">
        <v>70.599999999999994</v>
      </c>
    </row>
    <row r="77" spans="1:8" x14ac:dyDescent="0.2">
      <c r="A77" s="31" t="s">
        <v>311</v>
      </c>
      <c r="B77" s="31">
        <v>15</v>
      </c>
      <c r="C77" s="31"/>
      <c r="D77" s="31"/>
      <c r="E77" s="31"/>
      <c r="F77" s="31"/>
      <c r="G77" s="31"/>
      <c r="H77" s="31">
        <v>70.8</v>
      </c>
    </row>
    <row r="78" spans="1:8" x14ac:dyDescent="0.2">
      <c r="A78" s="31" t="s">
        <v>312</v>
      </c>
      <c r="B78" s="31">
        <v>15</v>
      </c>
      <c r="C78" s="31"/>
      <c r="D78" s="31"/>
      <c r="E78" s="31"/>
      <c r="F78" s="31"/>
      <c r="G78" s="31"/>
      <c r="H78" s="31">
        <v>62.2</v>
      </c>
    </row>
    <row r="79" spans="1:8" x14ac:dyDescent="0.2">
      <c r="A79" s="31" t="s">
        <v>313</v>
      </c>
      <c r="B79" s="31">
        <v>15</v>
      </c>
      <c r="C79" s="31"/>
      <c r="D79" s="31"/>
      <c r="E79" s="31"/>
      <c r="F79" s="31"/>
      <c r="G79" s="31"/>
      <c r="H79" s="31">
        <v>59.3</v>
      </c>
    </row>
    <row r="80" spans="1:8" x14ac:dyDescent="0.2">
      <c r="A80" s="31" t="s">
        <v>295</v>
      </c>
      <c r="B80" s="31">
        <v>15</v>
      </c>
      <c r="C80" s="31"/>
      <c r="D80" s="31"/>
      <c r="E80" s="31"/>
      <c r="F80" s="31"/>
      <c r="G80" s="31"/>
      <c r="H80" s="31">
        <v>51</v>
      </c>
    </row>
    <row r="81" spans="1:8" x14ac:dyDescent="0.2">
      <c r="A81" s="31" t="s">
        <v>314</v>
      </c>
      <c r="B81" s="31">
        <v>16</v>
      </c>
      <c r="C81" s="31"/>
      <c r="D81" s="31"/>
      <c r="E81" s="31"/>
      <c r="F81" s="31"/>
      <c r="G81" s="31"/>
      <c r="H81" s="31">
        <v>71.5</v>
      </c>
    </row>
    <row r="82" spans="1:8" x14ac:dyDescent="0.2">
      <c r="A82" s="31" t="s">
        <v>315</v>
      </c>
      <c r="B82" s="31">
        <v>16</v>
      </c>
      <c r="C82" s="31"/>
      <c r="D82" s="31"/>
      <c r="E82" s="31"/>
      <c r="F82" s="31"/>
      <c r="G82" s="31"/>
      <c r="H82" s="31">
        <v>65</v>
      </c>
    </row>
    <row r="83" spans="1:8" x14ac:dyDescent="0.2">
      <c r="A83" s="31" t="s">
        <v>316</v>
      </c>
      <c r="B83" s="31">
        <v>16</v>
      </c>
      <c r="C83" s="31"/>
      <c r="D83" s="31"/>
      <c r="E83" s="31"/>
      <c r="F83" s="31"/>
      <c r="G83" s="31"/>
      <c r="H83" s="31">
        <v>48.2</v>
      </c>
    </row>
    <row r="84" spans="1:8" x14ac:dyDescent="0.2">
      <c r="A84" s="31" t="s">
        <v>298</v>
      </c>
      <c r="B84" s="31">
        <v>17</v>
      </c>
      <c r="C84" s="31"/>
      <c r="D84" s="31"/>
      <c r="E84" s="31"/>
      <c r="F84" s="31"/>
      <c r="G84" s="31"/>
      <c r="H84" s="31">
        <v>74.3</v>
      </c>
    </row>
    <row r="85" spans="1:8" x14ac:dyDescent="0.2">
      <c r="A85" s="31" t="s">
        <v>299</v>
      </c>
      <c r="B85" s="31">
        <v>17</v>
      </c>
      <c r="C85" s="31"/>
      <c r="D85" s="31"/>
      <c r="E85" s="31"/>
      <c r="F85" s="31"/>
      <c r="G85" s="31"/>
      <c r="H85" s="31">
        <v>26.4</v>
      </c>
    </row>
    <row r="86" spans="1:8" x14ac:dyDescent="0.2">
      <c r="A86" s="31" t="s">
        <v>317</v>
      </c>
      <c r="B86" s="31">
        <v>17</v>
      </c>
      <c r="C86" s="31"/>
      <c r="D86" s="31"/>
      <c r="E86" s="31"/>
      <c r="F86" s="31"/>
      <c r="G86" s="31"/>
      <c r="H86" s="31">
        <v>4.5999999999999996</v>
      </c>
    </row>
    <row r="87" spans="1:8" x14ac:dyDescent="0.2">
      <c r="A87" s="31" t="s">
        <v>295</v>
      </c>
      <c r="B87" s="31">
        <v>17</v>
      </c>
      <c r="C87" s="31"/>
      <c r="D87" s="31"/>
      <c r="E87" s="31"/>
      <c r="F87" s="31"/>
      <c r="G87" s="31"/>
      <c r="H87" s="31">
        <v>30.2</v>
      </c>
    </row>
  </sheetData>
  <hyperlinks>
    <hyperlink ref="A1" location="Metadata!A1" display="Subgroup label (click to go back to Metadata sheet)" xr:uid="{3B7AAD7E-EB43-432C-B886-49999874937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32D4-0559-4966-8C03-5FA5FD0F5383}">
  <dimension ref="A1:G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7" s="34" customFormat="1" ht="15" x14ac:dyDescent="0.25">
      <c r="A1" s="127" t="s">
        <v>555</v>
      </c>
      <c r="B1" s="37" t="s">
        <v>175</v>
      </c>
      <c r="C1" s="37">
        <v>2017</v>
      </c>
      <c r="D1" s="37">
        <v>2018</v>
      </c>
      <c r="E1" s="37">
        <v>2019</v>
      </c>
      <c r="F1" s="37">
        <v>2020</v>
      </c>
      <c r="G1" s="37">
        <v>2021</v>
      </c>
    </row>
    <row r="2" spans="1:7" s="18" customFormat="1" ht="15" x14ac:dyDescent="0.25">
      <c r="A2" s="38" t="s">
        <v>186</v>
      </c>
      <c r="B2" s="38">
        <v>1</v>
      </c>
      <c r="C2" s="38">
        <v>0.61</v>
      </c>
      <c r="D2" s="38">
        <v>0.6</v>
      </c>
      <c r="E2" s="38">
        <v>0.63</v>
      </c>
      <c r="F2" s="38">
        <v>0.53</v>
      </c>
      <c r="G2" s="38">
        <v>0.48</v>
      </c>
    </row>
    <row r="3" spans="1:7" x14ac:dyDescent="0.2">
      <c r="A3" s="39" t="s">
        <v>187</v>
      </c>
      <c r="B3" s="39">
        <v>2</v>
      </c>
      <c r="C3" s="31"/>
      <c r="D3" s="31"/>
      <c r="E3" s="31"/>
      <c r="F3" s="31"/>
      <c r="G3" s="31"/>
    </row>
    <row r="4" spans="1:7" x14ac:dyDescent="0.2">
      <c r="A4" s="39" t="s">
        <v>188</v>
      </c>
      <c r="B4" s="39">
        <v>2</v>
      </c>
      <c r="C4" s="31"/>
      <c r="D4" s="31"/>
      <c r="E4" s="31"/>
      <c r="F4" s="31"/>
      <c r="G4" s="31"/>
    </row>
    <row r="5" spans="1:7" x14ac:dyDescent="0.2">
      <c r="A5" s="39" t="s">
        <v>189</v>
      </c>
      <c r="B5" s="39">
        <v>2</v>
      </c>
      <c r="C5" s="31"/>
      <c r="D5" s="31"/>
      <c r="E5" s="31"/>
      <c r="F5" s="31"/>
      <c r="G5" s="31"/>
    </row>
    <row r="6" spans="1:7" x14ac:dyDescent="0.2">
      <c r="A6" s="39" t="s">
        <v>190</v>
      </c>
      <c r="B6" s="39">
        <v>2</v>
      </c>
      <c r="C6" s="31"/>
      <c r="D6" s="31"/>
      <c r="E6" s="31"/>
      <c r="F6" s="31"/>
      <c r="G6" s="31"/>
    </row>
    <row r="7" spans="1:7" x14ac:dyDescent="0.2">
      <c r="A7" s="39" t="s">
        <v>191</v>
      </c>
      <c r="B7" s="39">
        <v>2</v>
      </c>
      <c r="C7" s="31"/>
      <c r="D7" s="31"/>
      <c r="E7" s="31"/>
      <c r="F7" s="31"/>
      <c r="G7" s="31"/>
    </row>
    <row r="8" spans="1:7" x14ac:dyDescent="0.2">
      <c r="A8" s="39" t="s">
        <v>192</v>
      </c>
      <c r="B8" s="39">
        <v>2</v>
      </c>
      <c r="C8" s="31"/>
      <c r="D8" s="31"/>
      <c r="E8" s="31"/>
      <c r="F8" s="31"/>
      <c r="G8" s="31"/>
    </row>
    <row r="9" spans="1:7" x14ac:dyDescent="0.2">
      <c r="A9" s="39" t="s">
        <v>193</v>
      </c>
      <c r="B9" s="39">
        <v>2</v>
      </c>
      <c r="C9" s="31"/>
      <c r="D9" s="31"/>
      <c r="E9" s="31"/>
      <c r="F9" s="31"/>
      <c r="G9" s="31"/>
    </row>
    <row r="10" spans="1:7" x14ac:dyDescent="0.2">
      <c r="A10" s="39" t="s">
        <v>194</v>
      </c>
      <c r="B10" s="39">
        <v>2</v>
      </c>
      <c r="C10" s="31"/>
      <c r="D10" s="31"/>
      <c r="E10" s="31"/>
      <c r="F10" s="31"/>
      <c r="G10" s="31"/>
    </row>
    <row r="11" spans="1:7" x14ac:dyDescent="0.2">
      <c r="A11" s="39" t="s">
        <v>195</v>
      </c>
      <c r="B11" s="39">
        <v>2</v>
      </c>
      <c r="C11" s="31"/>
      <c r="D11" s="31"/>
      <c r="E11" s="31"/>
      <c r="F11" s="31"/>
      <c r="G11" s="31"/>
    </row>
    <row r="12" spans="1:7" x14ac:dyDescent="0.2">
      <c r="A12" s="39" t="s">
        <v>196</v>
      </c>
      <c r="B12" s="39">
        <v>2</v>
      </c>
      <c r="C12" s="31"/>
      <c r="D12" s="31"/>
      <c r="E12" s="31"/>
      <c r="F12" s="31"/>
      <c r="G12" s="31"/>
    </row>
    <row r="13" spans="1:7" x14ac:dyDescent="0.2">
      <c r="A13" s="39" t="s">
        <v>197</v>
      </c>
      <c r="B13" s="39">
        <v>2</v>
      </c>
      <c r="C13" s="31"/>
      <c r="D13" s="31"/>
      <c r="E13" s="31"/>
      <c r="F13" s="31"/>
      <c r="G13" s="31"/>
    </row>
    <row r="14" spans="1:7" x14ac:dyDescent="0.2">
      <c r="A14" s="39" t="s">
        <v>198</v>
      </c>
      <c r="B14" s="39">
        <v>2</v>
      </c>
      <c r="C14" s="31"/>
      <c r="D14" s="31"/>
      <c r="E14" s="31"/>
      <c r="F14" s="31"/>
      <c r="G14" s="31"/>
    </row>
    <row r="15" spans="1:7" x14ac:dyDescent="0.2">
      <c r="A15" s="39" t="s">
        <v>199</v>
      </c>
      <c r="B15" s="39">
        <v>2</v>
      </c>
      <c r="C15" s="31"/>
      <c r="D15" s="31"/>
      <c r="E15" s="31"/>
      <c r="F15" s="31"/>
      <c r="G15" s="31"/>
    </row>
    <row r="16" spans="1:7" x14ac:dyDescent="0.2">
      <c r="A16" s="39" t="s">
        <v>200</v>
      </c>
      <c r="B16" s="39">
        <v>2</v>
      </c>
      <c r="C16" s="31"/>
      <c r="D16" s="31"/>
      <c r="E16" s="31"/>
      <c r="F16" s="31"/>
      <c r="G16" s="31"/>
    </row>
    <row r="17" spans="1:7" x14ac:dyDescent="0.2">
      <c r="A17" s="39" t="s">
        <v>201</v>
      </c>
      <c r="B17" s="39">
        <v>2</v>
      </c>
      <c r="C17" s="31"/>
      <c r="D17" s="31"/>
      <c r="E17" s="31"/>
      <c r="F17" s="31"/>
      <c r="G17" s="31"/>
    </row>
    <row r="18" spans="1:7" x14ac:dyDescent="0.2">
      <c r="A18" s="39" t="s">
        <v>202</v>
      </c>
      <c r="B18" s="39">
        <v>2</v>
      </c>
      <c r="C18" s="31"/>
      <c r="D18" s="31"/>
      <c r="E18" s="31"/>
      <c r="F18" s="31"/>
      <c r="G18" s="31"/>
    </row>
    <row r="19" spans="1:7" x14ac:dyDescent="0.2">
      <c r="A19" s="39" t="s">
        <v>203</v>
      </c>
      <c r="B19" s="39">
        <v>2</v>
      </c>
      <c r="C19" s="31"/>
      <c r="D19" s="31"/>
      <c r="E19" s="31"/>
      <c r="F19" s="31"/>
      <c r="G19" s="31"/>
    </row>
    <row r="20" spans="1:7" x14ac:dyDescent="0.2">
      <c r="A20" s="39" t="s">
        <v>204</v>
      </c>
      <c r="B20" s="39">
        <v>2</v>
      </c>
      <c r="C20" s="31"/>
      <c r="D20" s="31"/>
      <c r="E20" s="31"/>
      <c r="F20" s="31"/>
      <c r="G20" s="31"/>
    </row>
    <row r="21" spans="1:7" x14ac:dyDescent="0.2">
      <c r="A21" s="39" t="s">
        <v>205</v>
      </c>
      <c r="B21" s="39">
        <v>2</v>
      </c>
      <c r="C21" s="31"/>
      <c r="D21" s="31"/>
      <c r="E21" s="31"/>
      <c r="F21" s="31"/>
      <c r="G21" s="31"/>
    </row>
    <row r="22" spans="1:7" x14ac:dyDescent="0.2">
      <c r="A22" s="39" t="s">
        <v>206</v>
      </c>
      <c r="B22" s="39">
        <v>2</v>
      </c>
      <c r="C22" s="31"/>
      <c r="D22" s="31"/>
      <c r="E22" s="31"/>
      <c r="F22" s="31"/>
      <c r="G22" s="31"/>
    </row>
    <row r="23" spans="1:7" x14ac:dyDescent="0.2">
      <c r="A23" s="39" t="s">
        <v>207</v>
      </c>
      <c r="B23" s="39">
        <v>2</v>
      </c>
      <c r="C23" s="31"/>
      <c r="D23" s="31"/>
      <c r="E23" s="31"/>
      <c r="F23" s="31"/>
      <c r="G23" s="31"/>
    </row>
    <row r="24" spans="1:7" x14ac:dyDescent="0.2">
      <c r="A24" s="39" t="s">
        <v>208</v>
      </c>
      <c r="B24" s="39">
        <v>2</v>
      </c>
      <c r="C24" s="31"/>
      <c r="D24" s="31"/>
      <c r="E24" s="31"/>
      <c r="F24" s="31"/>
      <c r="G24" s="31"/>
    </row>
    <row r="25" spans="1:7" x14ac:dyDescent="0.2">
      <c r="A25" s="39" t="s">
        <v>209</v>
      </c>
      <c r="B25" s="39">
        <v>2</v>
      </c>
      <c r="C25" s="31"/>
      <c r="D25" s="31"/>
      <c r="E25" s="31"/>
      <c r="F25" s="31"/>
      <c r="G25" s="31"/>
    </row>
    <row r="26" spans="1:7" x14ac:dyDescent="0.2">
      <c r="A26" s="39" t="s">
        <v>210</v>
      </c>
      <c r="B26" s="39">
        <v>2</v>
      </c>
      <c r="C26" s="31"/>
      <c r="D26" s="31"/>
      <c r="E26" s="31"/>
      <c r="F26" s="31"/>
      <c r="G26" s="31"/>
    </row>
    <row r="27" spans="1:7" x14ac:dyDescent="0.2">
      <c r="A27" s="39" t="s">
        <v>211</v>
      </c>
      <c r="B27" s="39">
        <v>2</v>
      </c>
      <c r="C27" s="31"/>
      <c r="D27" s="31"/>
      <c r="E27" s="31"/>
      <c r="F27" s="31"/>
      <c r="G27" s="31"/>
    </row>
    <row r="28" spans="1:7" x14ac:dyDescent="0.2">
      <c r="A28" s="39" t="s">
        <v>212</v>
      </c>
      <c r="B28" s="39">
        <v>2</v>
      </c>
      <c r="C28" s="31"/>
      <c r="D28" s="31"/>
      <c r="E28" s="31"/>
      <c r="F28" s="31"/>
      <c r="G28" s="31"/>
    </row>
    <row r="29" spans="1:7" x14ac:dyDescent="0.2">
      <c r="A29" s="39" t="s">
        <v>213</v>
      </c>
      <c r="B29" s="39">
        <v>2</v>
      </c>
      <c r="C29" s="31"/>
      <c r="D29" s="31"/>
      <c r="E29" s="31"/>
      <c r="F29" s="31"/>
      <c r="G29" s="31"/>
    </row>
    <row r="30" spans="1:7" x14ac:dyDescent="0.2">
      <c r="A30" s="39" t="s">
        <v>214</v>
      </c>
      <c r="B30" s="39">
        <v>2</v>
      </c>
      <c r="C30" s="31"/>
      <c r="D30" s="31"/>
      <c r="E30" s="31"/>
      <c r="F30" s="31"/>
      <c r="G30" s="31"/>
    </row>
    <row r="31" spans="1:7" x14ac:dyDescent="0.2">
      <c r="A31" s="39" t="s">
        <v>215</v>
      </c>
      <c r="B31" s="39">
        <v>2</v>
      </c>
      <c r="C31" s="31"/>
      <c r="D31" s="31"/>
      <c r="E31" s="31"/>
      <c r="F31" s="31"/>
      <c r="G31" s="31"/>
    </row>
    <row r="32" spans="1:7" x14ac:dyDescent="0.2">
      <c r="A32" s="39" t="s">
        <v>216</v>
      </c>
      <c r="B32" s="39">
        <v>2</v>
      </c>
      <c r="C32" s="31"/>
      <c r="D32" s="31"/>
      <c r="E32" s="31"/>
      <c r="F32" s="31"/>
      <c r="G32" s="31"/>
    </row>
    <row r="33" spans="1:7" x14ac:dyDescent="0.2">
      <c r="A33" s="39" t="s">
        <v>217</v>
      </c>
      <c r="B33" s="39">
        <v>2</v>
      </c>
      <c r="C33" s="31"/>
      <c r="D33" s="31"/>
      <c r="E33" s="31"/>
      <c r="F33" s="31"/>
      <c r="G33" s="31"/>
    </row>
    <row r="34" spans="1:7" x14ac:dyDescent="0.2">
      <c r="A34" s="39" t="s">
        <v>218</v>
      </c>
      <c r="B34" s="39">
        <v>2</v>
      </c>
      <c r="C34" s="31"/>
      <c r="D34" s="31"/>
      <c r="E34" s="31"/>
      <c r="F34" s="31"/>
      <c r="G34" s="31"/>
    </row>
    <row r="35" spans="1:7" x14ac:dyDescent="0.2">
      <c r="A35" s="39" t="s">
        <v>219</v>
      </c>
      <c r="B35" s="39">
        <v>2</v>
      </c>
      <c r="C35" s="31"/>
      <c r="D35" s="31"/>
      <c r="E35" s="31"/>
      <c r="F35" s="31"/>
      <c r="G35" s="31"/>
    </row>
    <row r="36" spans="1:7" x14ac:dyDescent="0.2">
      <c r="A36" s="39" t="s">
        <v>220</v>
      </c>
      <c r="B36" s="39">
        <v>3</v>
      </c>
      <c r="C36" s="31"/>
      <c r="D36" s="31"/>
      <c r="E36" s="31"/>
      <c r="F36" s="31"/>
      <c r="G36" s="31"/>
    </row>
    <row r="37" spans="1:7" x14ac:dyDescent="0.2">
      <c r="A37" s="39" t="s">
        <v>221</v>
      </c>
      <c r="B37" s="39">
        <v>3</v>
      </c>
      <c r="C37" s="31"/>
      <c r="D37" s="31"/>
      <c r="E37" s="31"/>
      <c r="F37" s="31"/>
      <c r="G37" s="31"/>
    </row>
    <row r="38" spans="1:7" x14ac:dyDescent="0.2">
      <c r="A38" s="39" t="s">
        <v>222</v>
      </c>
      <c r="B38" s="39">
        <v>4</v>
      </c>
      <c r="C38" s="31"/>
      <c r="D38" s="31"/>
      <c r="E38" s="31"/>
      <c r="F38" s="31"/>
      <c r="G38" s="31"/>
    </row>
    <row r="39" spans="1:7" x14ac:dyDescent="0.2">
      <c r="A39" s="39" t="s">
        <v>223</v>
      </c>
      <c r="B39" s="39">
        <v>4</v>
      </c>
      <c r="C39" s="31"/>
      <c r="D39" s="31"/>
      <c r="E39" s="31"/>
      <c r="F39" s="31"/>
      <c r="G39" s="31"/>
    </row>
    <row r="40" spans="1:7" x14ac:dyDescent="0.2">
      <c r="A40" s="39" t="s">
        <v>224</v>
      </c>
      <c r="B40" s="39">
        <v>4</v>
      </c>
      <c r="C40" s="31"/>
      <c r="D40" s="31"/>
      <c r="E40" s="31"/>
      <c r="F40" s="31"/>
      <c r="G40" s="31"/>
    </row>
    <row r="41" spans="1:7" x14ac:dyDescent="0.2">
      <c r="A41" s="39" t="s">
        <v>225</v>
      </c>
      <c r="B41" s="39">
        <v>5</v>
      </c>
      <c r="C41" s="31"/>
      <c r="D41" s="31"/>
      <c r="E41" s="31"/>
      <c r="F41" s="31"/>
      <c r="G41" s="31"/>
    </row>
    <row r="42" spans="1:7" x14ac:dyDescent="0.2">
      <c r="A42" s="39" t="s">
        <v>226</v>
      </c>
      <c r="B42" s="39">
        <v>5</v>
      </c>
      <c r="C42" s="31"/>
      <c r="D42" s="31"/>
      <c r="E42" s="31"/>
      <c r="F42" s="31"/>
      <c r="G42" s="31"/>
    </row>
    <row r="43" spans="1:7" x14ac:dyDescent="0.2">
      <c r="A43" s="39" t="s">
        <v>225</v>
      </c>
      <c r="B43" s="39">
        <v>6</v>
      </c>
      <c r="C43" s="31"/>
      <c r="D43" s="31"/>
      <c r="E43" s="31"/>
      <c r="F43" s="31"/>
      <c r="G43" s="31"/>
    </row>
    <row r="44" spans="1:7" x14ac:dyDescent="0.2">
      <c r="A44" s="39" t="s">
        <v>227</v>
      </c>
      <c r="B44" s="39">
        <v>6</v>
      </c>
      <c r="C44" s="31"/>
      <c r="D44" s="31"/>
      <c r="E44" s="31"/>
      <c r="F44" s="31"/>
      <c r="G44" s="31"/>
    </row>
    <row r="45" spans="1:7" x14ac:dyDescent="0.2">
      <c r="A45" s="39" t="s">
        <v>228</v>
      </c>
      <c r="B45" s="39">
        <v>6</v>
      </c>
      <c r="C45" s="31"/>
      <c r="D45" s="31"/>
      <c r="E45" s="31"/>
      <c r="F45" s="31"/>
      <c r="G45" s="31"/>
    </row>
    <row r="46" spans="1:7" x14ac:dyDescent="0.2">
      <c r="A46" s="39" t="s">
        <v>229</v>
      </c>
      <c r="B46" s="39">
        <v>6</v>
      </c>
      <c r="C46" s="31"/>
      <c r="D46" s="31"/>
      <c r="E46" s="31"/>
      <c r="F46" s="31"/>
      <c r="G46" s="31"/>
    </row>
    <row r="47" spans="1:7" x14ac:dyDescent="0.2">
      <c r="A47" s="39" t="s">
        <v>230</v>
      </c>
      <c r="B47" s="39">
        <v>6</v>
      </c>
      <c r="C47" s="31"/>
      <c r="D47" s="31"/>
      <c r="E47" s="31"/>
      <c r="F47" s="31"/>
      <c r="G47" s="31"/>
    </row>
    <row r="48" spans="1:7" x14ac:dyDescent="0.2">
      <c r="A48" s="39" t="s">
        <v>231</v>
      </c>
      <c r="B48" s="39">
        <v>7</v>
      </c>
      <c r="C48" s="31"/>
      <c r="D48" s="31"/>
      <c r="E48" s="31"/>
      <c r="F48" s="31"/>
      <c r="G48" s="31"/>
    </row>
    <row r="49" spans="1:7" x14ac:dyDescent="0.2">
      <c r="A49" s="39" t="s">
        <v>232</v>
      </c>
      <c r="B49" s="39">
        <v>7</v>
      </c>
      <c r="C49" s="31"/>
      <c r="D49" s="31"/>
      <c r="E49" s="31"/>
      <c r="F49" s="31"/>
      <c r="G49" s="31"/>
    </row>
    <row r="50" spans="1:7" x14ac:dyDescent="0.2">
      <c r="A50" s="39" t="s">
        <v>233</v>
      </c>
      <c r="B50" s="39">
        <v>8</v>
      </c>
      <c r="C50" s="31"/>
      <c r="D50" s="31"/>
      <c r="E50" s="31"/>
      <c r="F50" s="31"/>
      <c r="G50" s="31"/>
    </row>
    <row r="51" spans="1:7" x14ac:dyDescent="0.2">
      <c r="A51" s="39" t="s">
        <v>234</v>
      </c>
      <c r="B51" s="39">
        <v>8</v>
      </c>
      <c r="C51" s="31"/>
      <c r="D51" s="31"/>
      <c r="E51" s="31"/>
      <c r="F51" s="31"/>
      <c r="G51" s="31"/>
    </row>
    <row r="52" spans="1:7" x14ac:dyDescent="0.2">
      <c r="A52" s="39" t="s">
        <v>235</v>
      </c>
      <c r="B52" s="39">
        <v>9</v>
      </c>
      <c r="C52" s="31"/>
      <c r="D52" s="31"/>
      <c r="E52" s="31"/>
      <c r="F52" s="31"/>
      <c r="G52" s="31"/>
    </row>
    <row r="53" spans="1:7" x14ac:dyDescent="0.2">
      <c r="A53" s="39" t="s">
        <v>236</v>
      </c>
      <c r="B53" s="39">
        <v>9</v>
      </c>
      <c r="C53" s="31"/>
      <c r="D53" s="31"/>
      <c r="E53" s="31"/>
      <c r="F53" s="31"/>
      <c r="G53" s="31"/>
    </row>
    <row r="54" spans="1:7" x14ac:dyDescent="0.2">
      <c r="A54" s="39" t="s">
        <v>237</v>
      </c>
      <c r="B54" s="39">
        <v>10</v>
      </c>
      <c r="C54" s="31"/>
      <c r="D54" s="31"/>
      <c r="E54" s="31"/>
      <c r="F54" s="31"/>
      <c r="G54" s="31"/>
    </row>
    <row r="55" spans="1:7" x14ac:dyDescent="0.2">
      <c r="A55" s="39" t="s">
        <v>238</v>
      </c>
      <c r="B55" s="39">
        <v>10</v>
      </c>
      <c r="C55" s="31"/>
      <c r="D55" s="31"/>
      <c r="E55" s="31"/>
      <c r="F55" s="31"/>
      <c r="G55" s="31"/>
    </row>
    <row r="56" spans="1:7" x14ac:dyDescent="0.2">
      <c r="A56" s="39" t="s">
        <v>239</v>
      </c>
      <c r="B56" s="39">
        <v>10</v>
      </c>
      <c r="C56" s="31"/>
      <c r="D56" s="31"/>
      <c r="E56" s="31"/>
      <c r="F56" s="31"/>
      <c r="G56" s="31"/>
    </row>
    <row r="57" spans="1:7" x14ac:dyDescent="0.2">
      <c r="A57" s="39" t="s">
        <v>230</v>
      </c>
      <c r="B57" s="39">
        <v>10</v>
      </c>
      <c r="C57" s="31"/>
      <c r="D57" s="31"/>
      <c r="E57" s="31"/>
      <c r="F57" s="31"/>
      <c r="G57" s="31"/>
    </row>
    <row r="58" spans="1:7" x14ac:dyDescent="0.2">
      <c r="A58" s="39" t="s">
        <v>240</v>
      </c>
      <c r="B58" s="39">
        <v>11</v>
      </c>
      <c r="C58" s="31"/>
      <c r="D58" s="31"/>
      <c r="E58" s="31"/>
      <c r="F58" s="31"/>
      <c r="G58" s="31"/>
    </row>
    <row r="59" spans="1:7" x14ac:dyDescent="0.2">
      <c r="A59" s="39" t="s">
        <v>241</v>
      </c>
      <c r="B59" s="39">
        <v>11</v>
      </c>
      <c r="C59" s="31"/>
      <c r="D59" s="31"/>
      <c r="E59" s="31"/>
      <c r="F59" s="31"/>
      <c r="G59" s="31"/>
    </row>
    <row r="60" spans="1:7" x14ac:dyDescent="0.2">
      <c r="A60" s="39" t="s">
        <v>242</v>
      </c>
      <c r="B60" s="39">
        <v>11</v>
      </c>
      <c r="C60" s="31"/>
      <c r="D60" s="31"/>
      <c r="E60" s="31"/>
      <c r="F60" s="31"/>
      <c r="G60" s="31"/>
    </row>
    <row r="61" spans="1:7" x14ac:dyDescent="0.2">
      <c r="A61" s="39" t="s">
        <v>243</v>
      </c>
      <c r="B61" s="39">
        <v>11</v>
      </c>
      <c r="C61" s="31"/>
      <c r="D61" s="31"/>
      <c r="E61" s="31"/>
      <c r="F61" s="31"/>
      <c r="G61" s="31"/>
    </row>
    <row r="62" spans="1:7" x14ac:dyDescent="0.2">
      <c r="A62" s="39" t="s">
        <v>244</v>
      </c>
      <c r="B62" s="39">
        <v>11</v>
      </c>
      <c r="C62" s="31"/>
      <c r="D62" s="31"/>
      <c r="E62" s="31"/>
      <c r="F62" s="31"/>
      <c r="G62" s="31"/>
    </row>
    <row r="63" spans="1:7" x14ac:dyDescent="0.2">
      <c r="A63" s="33"/>
      <c r="B63" s="33"/>
    </row>
    <row r="64" spans="1:7"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90D968FB-8AD3-4124-91FD-869D950B4B0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0330A-7D9E-4738-AF04-A12BCE07BE66}">
  <dimension ref="A1:F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6" s="34" customFormat="1" ht="15" x14ac:dyDescent="0.25">
      <c r="A1" s="127" t="s">
        <v>555</v>
      </c>
      <c r="B1" s="37" t="s">
        <v>175</v>
      </c>
      <c r="C1" s="37">
        <v>2019</v>
      </c>
      <c r="D1" s="37">
        <v>2020</v>
      </c>
      <c r="E1" s="37">
        <v>2021</v>
      </c>
      <c r="F1" s="37">
        <v>2022</v>
      </c>
    </row>
    <row r="2" spans="1:6" s="18" customFormat="1" ht="15" x14ac:dyDescent="0.25">
      <c r="A2" s="38" t="s">
        <v>186</v>
      </c>
      <c r="B2" s="38">
        <v>1</v>
      </c>
      <c r="C2" s="38">
        <v>0.78</v>
      </c>
      <c r="D2" s="38">
        <v>0.82</v>
      </c>
      <c r="E2" s="38">
        <v>0.81</v>
      </c>
      <c r="F2" s="38">
        <v>0.9</v>
      </c>
    </row>
    <row r="3" spans="1:6" x14ac:dyDescent="0.2">
      <c r="A3" s="39" t="s">
        <v>187</v>
      </c>
      <c r="B3" s="39">
        <v>2</v>
      </c>
      <c r="C3" s="31"/>
      <c r="D3" s="31"/>
      <c r="E3" s="31"/>
      <c r="F3" s="31"/>
    </row>
    <row r="4" spans="1:6" x14ac:dyDescent="0.2">
      <c r="A4" s="39" t="s">
        <v>188</v>
      </c>
      <c r="B4" s="39">
        <v>2</v>
      </c>
      <c r="C4" s="31"/>
      <c r="D4" s="31"/>
      <c r="E4" s="31"/>
      <c r="F4" s="31"/>
    </row>
    <row r="5" spans="1:6" x14ac:dyDescent="0.2">
      <c r="A5" s="39" t="s">
        <v>189</v>
      </c>
      <c r="B5" s="39">
        <v>2</v>
      </c>
      <c r="C5" s="31"/>
      <c r="D5" s="31"/>
      <c r="E5" s="31"/>
      <c r="F5" s="31"/>
    </row>
    <row r="6" spans="1:6" x14ac:dyDescent="0.2">
      <c r="A6" s="39" t="s">
        <v>190</v>
      </c>
      <c r="B6" s="39">
        <v>2</v>
      </c>
      <c r="C6" s="31"/>
      <c r="D6" s="31"/>
      <c r="E6" s="31"/>
      <c r="F6" s="31"/>
    </row>
    <row r="7" spans="1:6" x14ac:dyDescent="0.2">
      <c r="A7" s="39" t="s">
        <v>191</v>
      </c>
      <c r="B7" s="39">
        <v>2</v>
      </c>
      <c r="C7" s="31"/>
      <c r="D7" s="31"/>
      <c r="E7" s="31"/>
      <c r="F7" s="31"/>
    </row>
    <row r="8" spans="1:6" x14ac:dyDescent="0.2">
      <c r="A8" s="39" t="s">
        <v>192</v>
      </c>
      <c r="B8" s="39">
        <v>2</v>
      </c>
      <c r="C8" s="31"/>
      <c r="D8" s="31"/>
      <c r="E8" s="31"/>
      <c r="F8" s="31"/>
    </row>
    <row r="9" spans="1:6" x14ac:dyDescent="0.2">
      <c r="A9" s="39" t="s">
        <v>193</v>
      </c>
      <c r="B9" s="39">
        <v>2</v>
      </c>
      <c r="C9" s="31"/>
      <c r="D9" s="31"/>
      <c r="E9" s="31"/>
      <c r="F9" s="31"/>
    </row>
    <row r="10" spans="1:6" x14ac:dyDescent="0.2">
      <c r="A10" s="39" t="s">
        <v>194</v>
      </c>
      <c r="B10" s="39">
        <v>2</v>
      </c>
      <c r="C10" s="31"/>
      <c r="D10" s="31"/>
      <c r="E10" s="31"/>
      <c r="F10" s="31"/>
    </row>
    <row r="11" spans="1:6" x14ac:dyDescent="0.2">
      <c r="A11" s="39" t="s">
        <v>195</v>
      </c>
      <c r="B11" s="39">
        <v>2</v>
      </c>
      <c r="C11" s="31"/>
      <c r="D11" s="31"/>
      <c r="E11" s="31"/>
      <c r="F11" s="31"/>
    </row>
    <row r="12" spans="1:6" x14ac:dyDescent="0.2">
      <c r="A12" s="39" t="s">
        <v>196</v>
      </c>
      <c r="B12" s="39">
        <v>2</v>
      </c>
      <c r="C12" s="31"/>
      <c r="D12" s="31"/>
      <c r="E12" s="31"/>
      <c r="F12" s="31"/>
    </row>
    <row r="13" spans="1:6" x14ac:dyDescent="0.2">
      <c r="A13" s="39" t="s">
        <v>197</v>
      </c>
      <c r="B13" s="39">
        <v>2</v>
      </c>
      <c r="C13" s="31"/>
      <c r="D13" s="31"/>
      <c r="E13" s="31"/>
      <c r="F13" s="31"/>
    </row>
    <row r="14" spans="1:6" x14ac:dyDescent="0.2">
      <c r="A14" s="39" t="s">
        <v>198</v>
      </c>
      <c r="B14" s="39">
        <v>2</v>
      </c>
      <c r="C14" s="31"/>
      <c r="D14" s="31"/>
      <c r="E14" s="31"/>
      <c r="F14" s="31"/>
    </row>
    <row r="15" spans="1:6" x14ac:dyDescent="0.2">
      <c r="A15" s="39" t="s">
        <v>199</v>
      </c>
      <c r="B15" s="39">
        <v>2</v>
      </c>
      <c r="C15" s="31"/>
      <c r="D15" s="31"/>
      <c r="E15" s="31"/>
      <c r="F15" s="31"/>
    </row>
    <row r="16" spans="1:6" x14ac:dyDescent="0.2">
      <c r="A16" s="39" t="s">
        <v>200</v>
      </c>
      <c r="B16" s="39">
        <v>2</v>
      </c>
      <c r="C16" s="31"/>
      <c r="D16" s="31"/>
      <c r="E16" s="31"/>
      <c r="F16" s="31"/>
    </row>
    <row r="17" spans="1:6" x14ac:dyDescent="0.2">
      <c r="A17" s="39" t="s">
        <v>201</v>
      </c>
      <c r="B17" s="39">
        <v>2</v>
      </c>
      <c r="C17" s="31"/>
      <c r="D17" s="31"/>
      <c r="E17" s="31"/>
      <c r="F17" s="31"/>
    </row>
    <row r="18" spans="1:6" x14ac:dyDescent="0.2">
      <c r="A18" s="39" t="s">
        <v>202</v>
      </c>
      <c r="B18" s="39">
        <v>2</v>
      </c>
      <c r="C18" s="31"/>
      <c r="D18" s="31"/>
      <c r="E18" s="31"/>
      <c r="F18" s="31"/>
    </row>
    <row r="19" spans="1:6" x14ac:dyDescent="0.2">
      <c r="A19" s="39" t="s">
        <v>203</v>
      </c>
      <c r="B19" s="39">
        <v>2</v>
      </c>
      <c r="C19" s="31"/>
      <c r="D19" s="31"/>
      <c r="E19" s="31"/>
      <c r="F19" s="31"/>
    </row>
    <row r="20" spans="1:6" x14ac:dyDescent="0.2">
      <c r="A20" s="39" t="s">
        <v>204</v>
      </c>
      <c r="B20" s="39">
        <v>2</v>
      </c>
      <c r="C20" s="31"/>
      <c r="D20" s="31"/>
      <c r="E20" s="31"/>
      <c r="F20" s="31"/>
    </row>
    <row r="21" spans="1:6" x14ac:dyDescent="0.2">
      <c r="A21" s="39" t="s">
        <v>205</v>
      </c>
      <c r="B21" s="39">
        <v>2</v>
      </c>
      <c r="C21" s="31"/>
      <c r="D21" s="31"/>
      <c r="E21" s="31"/>
      <c r="F21" s="31"/>
    </row>
    <row r="22" spans="1:6" x14ac:dyDescent="0.2">
      <c r="A22" s="39" t="s">
        <v>206</v>
      </c>
      <c r="B22" s="39">
        <v>2</v>
      </c>
      <c r="C22" s="31"/>
      <c r="D22" s="31"/>
      <c r="E22" s="31"/>
      <c r="F22" s="31"/>
    </row>
    <row r="23" spans="1:6" x14ac:dyDescent="0.2">
      <c r="A23" s="39" t="s">
        <v>207</v>
      </c>
      <c r="B23" s="39">
        <v>2</v>
      </c>
      <c r="C23" s="31"/>
      <c r="D23" s="31"/>
      <c r="E23" s="31"/>
      <c r="F23" s="31"/>
    </row>
    <row r="24" spans="1:6" x14ac:dyDescent="0.2">
      <c r="A24" s="39" t="s">
        <v>208</v>
      </c>
      <c r="B24" s="39">
        <v>2</v>
      </c>
      <c r="C24" s="31"/>
      <c r="D24" s="31"/>
      <c r="E24" s="31"/>
      <c r="F24" s="31"/>
    </row>
    <row r="25" spans="1:6" x14ac:dyDescent="0.2">
      <c r="A25" s="39" t="s">
        <v>209</v>
      </c>
      <c r="B25" s="39">
        <v>2</v>
      </c>
      <c r="C25" s="31"/>
      <c r="D25" s="31"/>
      <c r="E25" s="31"/>
      <c r="F25" s="31"/>
    </row>
    <row r="26" spans="1:6" x14ac:dyDescent="0.2">
      <c r="A26" s="39" t="s">
        <v>210</v>
      </c>
      <c r="B26" s="39">
        <v>2</v>
      </c>
      <c r="C26" s="31"/>
      <c r="D26" s="31"/>
      <c r="E26" s="31"/>
      <c r="F26" s="31"/>
    </row>
    <row r="27" spans="1:6" x14ac:dyDescent="0.2">
      <c r="A27" s="39" t="s">
        <v>211</v>
      </c>
      <c r="B27" s="39">
        <v>2</v>
      </c>
      <c r="C27" s="31"/>
      <c r="D27" s="31"/>
      <c r="E27" s="31"/>
      <c r="F27" s="31"/>
    </row>
    <row r="28" spans="1:6" x14ac:dyDescent="0.2">
      <c r="A28" s="39" t="s">
        <v>212</v>
      </c>
      <c r="B28" s="39">
        <v>2</v>
      </c>
      <c r="C28" s="31"/>
      <c r="D28" s="31"/>
      <c r="E28" s="31"/>
      <c r="F28" s="31"/>
    </row>
    <row r="29" spans="1:6" x14ac:dyDescent="0.2">
      <c r="A29" s="39" t="s">
        <v>213</v>
      </c>
      <c r="B29" s="39">
        <v>2</v>
      </c>
      <c r="C29" s="31"/>
      <c r="D29" s="31"/>
      <c r="E29" s="31"/>
      <c r="F29" s="31"/>
    </row>
    <row r="30" spans="1:6" x14ac:dyDescent="0.2">
      <c r="A30" s="39" t="s">
        <v>214</v>
      </c>
      <c r="B30" s="39">
        <v>2</v>
      </c>
      <c r="C30" s="31"/>
      <c r="D30" s="31"/>
      <c r="E30" s="31"/>
      <c r="F30" s="31"/>
    </row>
    <row r="31" spans="1:6" x14ac:dyDescent="0.2">
      <c r="A31" s="39" t="s">
        <v>215</v>
      </c>
      <c r="B31" s="39">
        <v>2</v>
      </c>
      <c r="C31" s="31"/>
      <c r="D31" s="31"/>
      <c r="E31" s="31"/>
      <c r="F31" s="31"/>
    </row>
    <row r="32" spans="1:6" x14ac:dyDescent="0.2">
      <c r="A32" s="39" t="s">
        <v>216</v>
      </c>
      <c r="B32" s="39">
        <v>2</v>
      </c>
      <c r="C32" s="31"/>
      <c r="D32" s="31"/>
      <c r="E32" s="31"/>
      <c r="F32" s="31"/>
    </row>
    <row r="33" spans="1:6" x14ac:dyDescent="0.2">
      <c r="A33" s="39" t="s">
        <v>217</v>
      </c>
      <c r="B33" s="39">
        <v>2</v>
      </c>
      <c r="C33" s="31"/>
      <c r="D33" s="31"/>
      <c r="E33" s="31"/>
      <c r="F33" s="31"/>
    </row>
    <row r="34" spans="1:6" x14ac:dyDescent="0.2">
      <c r="A34" s="39" t="s">
        <v>218</v>
      </c>
      <c r="B34" s="39">
        <v>2</v>
      </c>
      <c r="C34" s="31"/>
      <c r="D34" s="31"/>
      <c r="E34" s="31"/>
      <c r="F34" s="31"/>
    </row>
    <row r="35" spans="1:6" x14ac:dyDescent="0.2">
      <c r="A35" s="39" t="s">
        <v>219</v>
      </c>
      <c r="B35" s="39">
        <v>2</v>
      </c>
      <c r="C35" s="31"/>
      <c r="D35" s="31"/>
      <c r="E35" s="31"/>
      <c r="F35" s="31"/>
    </row>
    <row r="36" spans="1:6" x14ac:dyDescent="0.2">
      <c r="A36" s="39" t="s">
        <v>220</v>
      </c>
      <c r="B36" s="39">
        <v>3</v>
      </c>
      <c r="C36" s="31"/>
      <c r="D36" s="31"/>
      <c r="E36" s="31"/>
      <c r="F36" s="31"/>
    </row>
    <row r="37" spans="1:6" x14ac:dyDescent="0.2">
      <c r="A37" s="39" t="s">
        <v>221</v>
      </c>
      <c r="B37" s="39">
        <v>3</v>
      </c>
      <c r="C37" s="31"/>
      <c r="D37" s="31"/>
      <c r="E37" s="31"/>
      <c r="F37" s="31"/>
    </row>
    <row r="38" spans="1:6" x14ac:dyDescent="0.2">
      <c r="A38" s="39" t="s">
        <v>222</v>
      </c>
      <c r="B38" s="39">
        <v>4</v>
      </c>
      <c r="C38" s="31"/>
      <c r="D38" s="31"/>
      <c r="E38" s="31"/>
      <c r="F38" s="31"/>
    </row>
    <row r="39" spans="1:6" x14ac:dyDescent="0.2">
      <c r="A39" s="39" t="s">
        <v>223</v>
      </c>
      <c r="B39" s="39">
        <v>4</v>
      </c>
      <c r="C39" s="31"/>
      <c r="D39" s="31"/>
      <c r="E39" s="31"/>
      <c r="F39" s="31"/>
    </row>
    <row r="40" spans="1:6" x14ac:dyDescent="0.2">
      <c r="A40" s="39" t="s">
        <v>224</v>
      </c>
      <c r="B40" s="39">
        <v>4</v>
      </c>
      <c r="C40" s="31"/>
      <c r="D40" s="31"/>
      <c r="E40" s="31"/>
      <c r="F40" s="31"/>
    </row>
    <row r="41" spans="1:6" x14ac:dyDescent="0.2">
      <c r="A41" s="39" t="s">
        <v>225</v>
      </c>
      <c r="B41" s="39">
        <v>5</v>
      </c>
      <c r="C41" s="31"/>
      <c r="D41" s="31"/>
      <c r="E41" s="31"/>
      <c r="F41" s="31"/>
    </row>
    <row r="42" spans="1:6" x14ac:dyDescent="0.2">
      <c r="A42" s="39" t="s">
        <v>226</v>
      </c>
      <c r="B42" s="39">
        <v>5</v>
      </c>
      <c r="C42" s="31"/>
      <c r="D42" s="31"/>
      <c r="E42" s="31"/>
      <c r="F42" s="31"/>
    </row>
    <row r="43" spans="1:6" x14ac:dyDescent="0.2">
      <c r="A43" s="39" t="s">
        <v>225</v>
      </c>
      <c r="B43" s="39">
        <v>6</v>
      </c>
      <c r="C43" s="31"/>
      <c r="D43" s="31"/>
      <c r="E43" s="31"/>
      <c r="F43" s="31"/>
    </row>
    <row r="44" spans="1:6" x14ac:dyDescent="0.2">
      <c r="A44" s="39" t="s">
        <v>227</v>
      </c>
      <c r="B44" s="39">
        <v>6</v>
      </c>
      <c r="C44" s="31"/>
      <c r="D44" s="31"/>
      <c r="E44" s="31"/>
      <c r="F44" s="31"/>
    </row>
    <row r="45" spans="1:6" x14ac:dyDescent="0.2">
      <c r="A45" s="39" t="s">
        <v>228</v>
      </c>
      <c r="B45" s="39">
        <v>6</v>
      </c>
      <c r="C45" s="31"/>
      <c r="D45" s="31"/>
      <c r="E45" s="31"/>
      <c r="F45" s="31"/>
    </row>
    <row r="46" spans="1:6" x14ac:dyDescent="0.2">
      <c r="A46" s="39" t="s">
        <v>229</v>
      </c>
      <c r="B46" s="39">
        <v>6</v>
      </c>
      <c r="C46" s="31"/>
      <c r="D46" s="31"/>
      <c r="E46" s="31"/>
      <c r="F46" s="31"/>
    </row>
    <row r="47" spans="1:6" x14ac:dyDescent="0.2">
      <c r="A47" s="39" t="s">
        <v>230</v>
      </c>
      <c r="B47" s="39">
        <v>6</v>
      </c>
      <c r="C47" s="31"/>
      <c r="D47" s="31"/>
      <c r="E47" s="31"/>
      <c r="F47" s="31"/>
    </row>
    <row r="48" spans="1:6" x14ac:dyDescent="0.2">
      <c r="A48" s="39" t="s">
        <v>231</v>
      </c>
      <c r="B48" s="39">
        <v>7</v>
      </c>
      <c r="C48" s="31"/>
      <c r="D48" s="31"/>
      <c r="E48" s="31"/>
      <c r="F48" s="31"/>
    </row>
    <row r="49" spans="1:6" x14ac:dyDescent="0.2">
      <c r="A49" s="39" t="s">
        <v>232</v>
      </c>
      <c r="B49" s="39">
        <v>7</v>
      </c>
      <c r="C49" s="31"/>
      <c r="D49" s="31"/>
      <c r="E49" s="31"/>
      <c r="F49" s="31"/>
    </row>
    <row r="50" spans="1:6" x14ac:dyDescent="0.2">
      <c r="A50" s="39" t="s">
        <v>233</v>
      </c>
      <c r="B50" s="39">
        <v>8</v>
      </c>
      <c r="C50" s="31"/>
      <c r="D50" s="31"/>
      <c r="E50" s="31"/>
      <c r="F50" s="31"/>
    </row>
    <row r="51" spans="1:6" x14ac:dyDescent="0.2">
      <c r="A51" s="39" t="s">
        <v>234</v>
      </c>
      <c r="B51" s="39">
        <v>8</v>
      </c>
      <c r="C51" s="31"/>
      <c r="D51" s="31"/>
      <c r="E51" s="31"/>
      <c r="F51" s="31"/>
    </row>
    <row r="52" spans="1:6" x14ac:dyDescent="0.2">
      <c r="A52" s="39" t="s">
        <v>235</v>
      </c>
      <c r="B52" s="39">
        <v>9</v>
      </c>
      <c r="C52" s="31"/>
      <c r="D52" s="31"/>
      <c r="E52" s="31"/>
      <c r="F52" s="31"/>
    </row>
    <row r="53" spans="1:6" x14ac:dyDescent="0.2">
      <c r="A53" s="39" t="s">
        <v>236</v>
      </c>
      <c r="B53" s="39">
        <v>9</v>
      </c>
      <c r="C53" s="31"/>
      <c r="D53" s="31"/>
      <c r="E53" s="31"/>
      <c r="F53" s="31"/>
    </row>
    <row r="54" spans="1:6" x14ac:dyDescent="0.2">
      <c r="A54" s="39" t="s">
        <v>237</v>
      </c>
      <c r="B54" s="39">
        <v>10</v>
      </c>
      <c r="C54" s="31"/>
      <c r="D54" s="31"/>
      <c r="E54" s="31"/>
      <c r="F54" s="31"/>
    </row>
    <row r="55" spans="1:6" x14ac:dyDescent="0.2">
      <c r="A55" s="39" t="s">
        <v>238</v>
      </c>
      <c r="B55" s="39">
        <v>10</v>
      </c>
      <c r="C55" s="31"/>
      <c r="D55" s="31"/>
      <c r="E55" s="31"/>
      <c r="F55" s="31"/>
    </row>
    <row r="56" spans="1:6" x14ac:dyDescent="0.2">
      <c r="A56" s="39" t="s">
        <v>239</v>
      </c>
      <c r="B56" s="39">
        <v>10</v>
      </c>
      <c r="C56" s="31"/>
      <c r="D56" s="31"/>
      <c r="E56" s="31"/>
      <c r="F56" s="31"/>
    </row>
    <row r="57" spans="1:6" x14ac:dyDescent="0.2">
      <c r="A57" s="39" t="s">
        <v>230</v>
      </c>
      <c r="B57" s="39">
        <v>10</v>
      </c>
      <c r="C57" s="31"/>
      <c r="D57" s="31"/>
      <c r="E57" s="31"/>
      <c r="F57" s="31"/>
    </row>
    <row r="58" spans="1:6" x14ac:dyDescent="0.2">
      <c r="A58" s="39" t="s">
        <v>240</v>
      </c>
      <c r="B58" s="39">
        <v>11</v>
      </c>
      <c r="C58" s="31"/>
      <c r="D58" s="31"/>
      <c r="E58" s="31"/>
      <c r="F58" s="31"/>
    </row>
    <row r="59" spans="1:6" x14ac:dyDescent="0.2">
      <c r="A59" s="39" t="s">
        <v>241</v>
      </c>
      <c r="B59" s="39">
        <v>11</v>
      </c>
      <c r="C59" s="31"/>
      <c r="D59" s="31"/>
      <c r="E59" s="31"/>
      <c r="F59" s="31"/>
    </row>
    <row r="60" spans="1:6" x14ac:dyDescent="0.2">
      <c r="A60" s="39" t="s">
        <v>242</v>
      </c>
      <c r="B60" s="39">
        <v>11</v>
      </c>
      <c r="C60" s="31"/>
      <c r="D60" s="31"/>
      <c r="E60" s="31"/>
      <c r="F60" s="31"/>
    </row>
    <row r="61" spans="1:6" x14ac:dyDescent="0.2">
      <c r="A61" s="39" t="s">
        <v>243</v>
      </c>
      <c r="B61" s="39">
        <v>11</v>
      </c>
      <c r="C61" s="31"/>
      <c r="D61" s="31"/>
      <c r="E61" s="31"/>
      <c r="F61" s="31"/>
    </row>
    <row r="62" spans="1:6" x14ac:dyDescent="0.2">
      <c r="A62" s="39" t="s">
        <v>244</v>
      </c>
      <c r="B62" s="39">
        <v>11</v>
      </c>
      <c r="C62" s="31"/>
      <c r="D62" s="31"/>
      <c r="E62" s="31"/>
      <c r="F62" s="31"/>
    </row>
    <row r="63" spans="1:6" x14ac:dyDescent="0.2">
      <c r="A63" s="33"/>
      <c r="B63" s="33"/>
    </row>
    <row r="64" spans="1:6"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C3A214ED-4C0F-4ABD-9A7D-2B53D4DDA22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E3F74-1350-4E73-AE8B-CA002692FBF5}">
  <dimension ref="A1:O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15" s="34" customFormat="1" ht="15" x14ac:dyDescent="0.25">
      <c r="A1" s="127" t="s">
        <v>555</v>
      </c>
      <c r="B1" s="37" t="s">
        <v>175</v>
      </c>
      <c r="C1" s="37">
        <v>16</v>
      </c>
      <c r="D1" s="37">
        <v>17</v>
      </c>
      <c r="E1" s="37">
        <v>18</v>
      </c>
      <c r="F1" s="37">
        <v>19</v>
      </c>
      <c r="G1" s="37">
        <v>20</v>
      </c>
      <c r="H1" s="37">
        <v>21</v>
      </c>
    </row>
    <row r="2" spans="1:15" s="18" customFormat="1" ht="15" x14ac:dyDescent="0.25">
      <c r="A2" s="38" t="s">
        <v>186</v>
      </c>
      <c r="B2" s="38">
        <v>1</v>
      </c>
      <c r="C2" s="63">
        <v>87.228898272828374</v>
      </c>
      <c r="D2" s="63">
        <v>88.233624030969054</v>
      </c>
      <c r="E2" s="63">
        <v>85.716376803047979</v>
      </c>
      <c r="F2" s="63">
        <v>87.3</v>
      </c>
      <c r="G2" s="63">
        <v>87.267516776999997</v>
      </c>
      <c r="H2" s="63">
        <v>87.935140009854706</v>
      </c>
      <c r="I2" s="117"/>
      <c r="J2" s="117"/>
      <c r="K2" s="117"/>
      <c r="L2" s="117"/>
      <c r="M2" s="117"/>
      <c r="N2" s="117"/>
      <c r="O2" s="117"/>
    </row>
    <row r="3" spans="1:15" x14ac:dyDescent="0.2">
      <c r="A3" s="39" t="s">
        <v>187</v>
      </c>
      <c r="B3" s="39">
        <v>2</v>
      </c>
      <c r="C3" s="31"/>
      <c r="D3" s="31"/>
      <c r="E3" s="31"/>
      <c r="F3" s="31"/>
      <c r="G3" s="31"/>
      <c r="H3" s="31"/>
    </row>
    <row r="4" spans="1:15" x14ac:dyDescent="0.2">
      <c r="A4" s="39" t="s">
        <v>188</v>
      </c>
      <c r="B4" s="39">
        <v>2</v>
      </c>
      <c r="C4" s="31"/>
      <c r="D4" s="31"/>
      <c r="E4" s="31"/>
      <c r="F4" s="31"/>
      <c r="G4" s="31"/>
      <c r="H4" s="31"/>
    </row>
    <row r="5" spans="1:15" x14ac:dyDescent="0.2">
      <c r="A5" s="39" t="s">
        <v>189</v>
      </c>
      <c r="B5" s="39">
        <v>2</v>
      </c>
      <c r="C5" s="31"/>
      <c r="D5" s="31"/>
      <c r="E5" s="31"/>
      <c r="F5" s="31"/>
      <c r="G5" s="31"/>
      <c r="H5" s="31"/>
    </row>
    <row r="6" spans="1:15" x14ac:dyDescent="0.2">
      <c r="A6" s="39" t="s">
        <v>190</v>
      </c>
      <c r="B6" s="39">
        <v>2</v>
      </c>
      <c r="C6" s="31"/>
      <c r="D6" s="31"/>
      <c r="E6" s="31"/>
      <c r="F6" s="31"/>
      <c r="G6" s="31"/>
      <c r="H6" s="31"/>
    </row>
    <row r="7" spans="1:15" x14ac:dyDescent="0.2">
      <c r="A7" s="39" t="s">
        <v>191</v>
      </c>
      <c r="B7" s="39">
        <v>2</v>
      </c>
      <c r="C7" s="31"/>
      <c r="D7" s="31"/>
      <c r="E7" s="31"/>
      <c r="F7" s="31"/>
      <c r="G7" s="31"/>
      <c r="H7" s="31"/>
    </row>
    <row r="8" spans="1:15" x14ac:dyDescent="0.2">
      <c r="A8" s="39" t="s">
        <v>192</v>
      </c>
      <c r="B8" s="39">
        <v>2</v>
      </c>
      <c r="C8" s="31"/>
      <c r="D8" s="31"/>
      <c r="E8" s="31"/>
      <c r="F8" s="31"/>
      <c r="G8" s="31"/>
      <c r="H8" s="31"/>
    </row>
    <row r="9" spans="1:15" x14ac:dyDescent="0.2">
      <c r="A9" s="39" t="s">
        <v>193</v>
      </c>
      <c r="B9" s="39">
        <v>2</v>
      </c>
      <c r="C9" s="31"/>
      <c r="D9" s="31"/>
      <c r="E9" s="31"/>
      <c r="F9" s="31"/>
      <c r="G9" s="31"/>
      <c r="H9" s="31"/>
    </row>
    <row r="10" spans="1:15" x14ac:dyDescent="0.2">
      <c r="A10" s="39" t="s">
        <v>194</v>
      </c>
      <c r="B10" s="39">
        <v>2</v>
      </c>
      <c r="C10" s="31"/>
      <c r="D10" s="31"/>
      <c r="E10" s="31"/>
      <c r="F10" s="31"/>
      <c r="G10" s="31"/>
      <c r="H10" s="31"/>
    </row>
    <row r="11" spans="1:15" x14ac:dyDescent="0.2">
      <c r="A11" s="39" t="s">
        <v>195</v>
      </c>
      <c r="B11" s="39">
        <v>2</v>
      </c>
      <c r="C11" s="31"/>
      <c r="D11" s="31"/>
      <c r="E11" s="31"/>
      <c r="F11" s="31"/>
      <c r="G11" s="31"/>
      <c r="H11" s="31"/>
    </row>
    <row r="12" spans="1:15" x14ac:dyDescent="0.2">
      <c r="A12" s="39" t="s">
        <v>196</v>
      </c>
      <c r="B12" s="39">
        <v>2</v>
      </c>
      <c r="C12" s="31"/>
      <c r="D12" s="31"/>
      <c r="E12" s="31"/>
      <c r="F12" s="31"/>
      <c r="G12" s="31"/>
      <c r="H12" s="31"/>
    </row>
    <row r="13" spans="1:15" x14ac:dyDescent="0.2">
      <c r="A13" s="39" t="s">
        <v>197</v>
      </c>
      <c r="B13" s="39">
        <v>2</v>
      </c>
      <c r="C13" s="31"/>
      <c r="D13" s="31"/>
      <c r="E13" s="31"/>
      <c r="F13" s="31"/>
      <c r="G13" s="31"/>
      <c r="H13" s="31"/>
    </row>
    <row r="14" spans="1:15" x14ac:dyDescent="0.2">
      <c r="A14" s="39" t="s">
        <v>198</v>
      </c>
      <c r="B14" s="39">
        <v>2</v>
      </c>
      <c r="C14" s="31"/>
      <c r="D14" s="31"/>
      <c r="E14" s="31"/>
      <c r="F14" s="31"/>
      <c r="G14" s="31"/>
      <c r="H14" s="31"/>
    </row>
    <row r="15" spans="1:15" x14ac:dyDescent="0.2">
      <c r="A15" s="39" t="s">
        <v>199</v>
      </c>
      <c r="B15" s="39">
        <v>2</v>
      </c>
      <c r="C15" s="31"/>
      <c r="D15" s="31"/>
      <c r="E15" s="31"/>
      <c r="F15" s="31"/>
      <c r="G15" s="31"/>
      <c r="H15" s="31"/>
    </row>
    <row r="16" spans="1:15" x14ac:dyDescent="0.2">
      <c r="A16" s="39" t="s">
        <v>200</v>
      </c>
      <c r="B16" s="39">
        <v>2</v>
      </c>
      <c r="C16" s="31"/>
      <c r="D16" s="31"/>
      <c r="E16" s="31"/>
      <c r="F16" s="31"/>
      <c r="G16" s="31"/>
      <c r="H16" s="31"/>
    </row>
    <row r="17" spans="1:8" x14ac:dyDescent="0.2">
      <c r="A17" s="39" t="s">
        <v>201</v>
      </c>
      <c r="B17" s="39">
        <v>2</v>
      </c>
      <c r="C17" s="31"/>
      <c r="D17" s="31"/>
      <c r="E17" s="31"/>
      <c r="F17" s="31"/>
      <c r="G17" s="31"/>
      <c r="H17" s="31"/>
    </row>
    <row r="18" spans="1:8" x14ac:dyDescent="0.2">
      <c r="A18" s="39" t="s">
        <v>202</v>
      </c>
      <c r="B18" s="39">
        <v>2</v>
      </c>
      <c r="C18" s="31"/>
      <c r="D18" s="31"/>
      <c r="E18" s="31"/>
      <c r="F18" s="31"/>
      <c r="G18" s="31"/>
      <c r="H18" s="31"/>
    </row>
    <row r="19" spans="1:8" x14ac:dyDescent="0.2">
      <c r="A19" s="39" t="s">
        <v>203</v>
      </c>
      <c r="B19" s="39">
        <v>2</v>
      </c>
      <c r="C19" s="31"/>
      <c r="D19" s="31"/>
      <c r="E19" s="31"/>
      <c r="F19" s="31"/>
      <c r="G19" s="31"/>
      <c r="H19" s="31"/>
    </row>
    <row r="20" spans="1:8" x14ac:dyDescent="0.2">
      <c r="A20" s="39" t="s">
        <v>204</v>
      </c>
      <c r="B20" s="39">
        <v>2</v>
      </c>
      <c r="C20" s="31"/>
      <c r="D20" s="31"/>
      <c r="E20" s="31"/>
      <c r="F20" s="31"/>
      <c r="G20" s="31"/>
      <c r="H20" s="31"/>
    </row>
    <row r="21" spans="1:8" x14ac:dyDescent="0.2">
      <c r="A21" s="39" t="s">
        <v>205</v>
      </c>
      <c r="B21" s="39">
        <v>2</v>
      </c>
      <c r="C21" s="31"/>
      <c r="D21" s="31"/>
      <c r="E21" s="31"/>
      <c r="F21" s="31"/>
      <c r="G21" s="31"/>
      <c r="H21" s="31"/>
    </row>
    <row r="22" spans="1:8" x14ac:dyDescent="0.2">
      <c r="A22" s="39" t="s">
        <v>206</v>
      </c>
      <c r="B22" s="39">
        <v>2</v>
      </c>
      <c r="C22" s="31"/>
      <c r="D22" s="31"/>
      <c r="E22" s="31"/>
      <c r="F22" s="31"/>
      <c r="G22" s="31"/>
      <c r="H22" s="31"/>
    </row>
    <row r="23" spans="1:8" x14ac:dyDescent="0.2">
      <c r="A23" s="39" t="s">
        <v>207</v>
      </c>
      <c r="B23" s="39">
        <v>2</v>
      </c>
      <c r="C23" s="31"/>
      <c r="D23" s="31"/>
      <c r="E23" s="31"/>
      <c r="F23" s="31"/>
      <c r="G23" s="31"/>
      <c r="H23" s="31"/>
    </row>
    <row r="24" spans="1:8" x14ac:dyDescent="0.2">
      <c r="A24" s="39" t="s">
        <v>208</v>
      </c>
      <c r="B24" s="39">
        <v>2</v>
      </c>
      <c r="C24" s="31"/>
      <c r="D24" s="31"/>
      <c r="E24" s="31"/>
      <c r="F24" s="31"/>
      <c r="G24" s="31"/>
      <c r="H24" s="31"/>
    </row>
    <row r="25" spans="1:8" x14ac:dyDescent="0.2">
      <c r="A25" s="39" t="s">
        <v>209</v>
      </c>
      <c r="B25" s="39">
        <v>2</v>
      </c>
      <c r="C25" s="31"/>
      <c r="D25" s="31"/>
      <c r="E25" s="31"/>
      <c r="F25" s="31"/>
      <c r="G25" s="31"/>
      <c r="H25" s="31"/>
    </row>
    <row r="26" spans="1:8" x14ac:dyDescent="0.2">
      <c r="A26" s="39" t="s">
        <v>210</v>
      </c>
      <c r="B26" s="39">
        <v>2</v>
      </c>
      <c r="C26" s="31"/>
      <c r="D26" s="31"/>
      <c r="E26" s="31"/>
      <c r="F26" s="31"/>
      <c r="G26" s="31"/>
      <c r="H26" s="31"/>
    </row>
    <row r="27" spans="1:8" x14ac:dyDescent="0.2">
      <c r="A27" s="39" t="s">
        <v>211</v>
      </c>
      <c r="B27" s="39">
        <v>2</v>
      </c>
      <c r="C27" s="31"/>
      <c r="D27" s="31"/>
      <c r="E27" s="31"/>
      <c r="F27" s="31"/>
      <c r="G27" s="31"/>
      <c r="H27" s="31"/>
    </row>
    <row r="28" spans="1:8" x14ac:dyDescent="0.2">
      <c r="A28" s="39" t="s">
        <v>212</v>
      </c>
      <c r="B28" s="39">
        <v>2</v>
      </c>
      <c r="C28" s="31"/>
      <c r="D28" s="31"/>
      <c r="E28" s="31"/>
      <c r="F28" s="31"/>
      <c r="G28" s="31"/>
      <c r="H28" s="31"/>
    </row>
    <row r="29" spans="1:8" x14ac:dyDescent="0.2">
      <c r="A29" s="39" t="s">
        <v>213</v>
      </c>
      <c r="B29" s="39">
        <v>2</v>
      </c>
      <c r="C29" s="31"/>
      <c r="D29" s="31"/>
      <c r="E29" s="31"/>
      <c r="F29" s="31"/>
      <c r="G29" s="31"/>
      <c r="H29" s="31"/>
    </row>
    <row r="30" spans="1:8" x14ac:dyDescent="0.2">
      <c r="A30" s="39" t="s">
        <v>214</v>
      </c>
      <c r="B30" s="39">
        <v>2</v>
      </c>
      <c r="C30" s="31"/>
      <c r="D30" s="31"/>
      <c r="E30" s="31"/>
      <c r="F30" s="31"/>
      <c r="G30" s="31"/>
      <c r="H30" s="31"/>
    </row>
    <row r="31" spans="1:8" x14ac:dyDescent="0.2">
      <c r="A31" s="39" t="s">
        <v>215</v>
      </c>
      <c r="B31" s="39">
        <v>2</v>
      </c>
      <c r="C31" s="31"/>
      <c r="D31" s="31"/>
      <c r="E31" s="31"/>
      <c r="F31" s="31"/>
      <c r="G31" s="31"/>
      <c r="H31" s="31"/>
    </row>
    <row r="32" spans="1:8" x14ac:dyDescent="0.2">
      <c r="A32" s="39" t="s">
        <v>216</v>
      </c>
      <c r="B32" s="39">
        <v>2</v>
      </c>
      <c r="C32" s="31"/>
      <c r="D32" s="31"/>
      <c r="E32" s="31"/>
      <c r="F32" s="31"/>
      <c r="G32" s="31"/>
      <c r="H32" s="31"/>
    </row>
    <row r="33" spans="1:8" x14ac:dyDescent="0.2">
      <c r="A33" s="39" t="s">
        <v>217</v>
      </c>
      <c r="B33" s="39">
        <v>2</v>
      </c>
      <c r="C33" s="31"/>
      <c r="D33" s="31"/>
      <c r="E33" s="31"/>
      <c r="F33" s="31"/>
      <c r="G33" s="31"/>
      <c r="H33" s="31"/>
    </row>
    <row r="34" spans="1:8" x14ac:dyDescent="0.2">
      <c r="A34" s="39" t="s">
        <v>218</v>
      </c>
      <c r="B34" s="39">
        <v>2</v>
      </c>
      <c r="C34" s="31"/>
      <c r="D34" s="31"/>
      <c r="E34" s="31"/>
      <c r="F34" s="31"/>
      <c r="G34" s="31"/>
      <c r="H34" s="31"/>
    </row>
    <row r="35" spans="1:8" x14ac:dyDescent="0.2">
      <c r="A35" s="39" t="s">
        <v>219</v>
      </c>
      <c r="B35" s="39">
        <v>2</v>
      </c>
      <c r="C35" s="31"/>
      <c r="D35" s="31"/>
      <c r="E35" s="31"/>
      <c r="F35" s="31"/>
      <c r="G35" s="31"/>
      <c r="H35" s="31"/>
    </row>
    <row r="36" spans="1:8" x14ac:dyDescent="0.2">
      <c r="A36" s="39" t="s">
        <v>220</v>
      </c>
      <c r="B36" s="39">
        <v>3</v>
      </c>
      <c r="C36" s="31"/>
      <c r="D36" s="31"/>
      <c r="E36" s="31"/>
      <c r="F36" s="31"/>
      <c r="G36" s="31"/>
      <c r="H36" s="31"/>
    </row>
    <row r="37" spans="1:8" x14ac:dyDescent="0.2">
      <c r="A37" s="39" t="s">
        <v>221</v>
      </c>
      <c r="B37" s="39">
        <v>3</v>
      </c>
      <c r="C37" s="31"/>
      <c r="D37" s="31"/>
      <c r="E37" s="31"/>
      <c r="F37" s="31"/>
      <c r="G37" s="31"/>
      <c r="H37" s="31"/>
    </row>
    <row r="38" spans="1:8" x14ac:dyDescent="0.2">
      <c r="A38" s="39" t="s">
        <v>222</v>
      </c>
      <c r="B38" s="39">
        <v>4</v>
      </c>
      <c r="C38" s="31"/>
      <c r="D38" s="31"/>
      <c r="E38" s="31"/>
      <c r="F38" s="31"/>
      <c r="G38" s="31"/>
      <c r="H38" s="31"/>
    </row>
    <row r="39" spans="1:8" x14ac:dyDescent="0.2">
      <c r="A39" s="39" t="s">
        <v>223</v>
      </c>
      <c r="B39" s="39">
        <v>4</v>
      </c>
      <c r="C39" s="31"/>
      <c r="D39" s="31"/>
      <c r="E39" s="31"/>
      <c r="F39" s="31"/>
      <c r="G39" s="31"/>
      <c r="H39" s="31"/>
    </row>
    <row r="40" spans="1:8" x14ac:dyDescent="0.2">
      <c r="A40" s="39" t="s">
        <v>224</v>
      </c>
      <c r="B40" s="39">
        <v>4</v>
      </c>
      <c r="C40" s="31"/>
      <c r="D40" s="31"/>
      <c r="E40" s="31"/>
      <c r="F40" s="31"/>
      <c r="G40" s="31"/>
      <c r="H40" s="31"/>
    </row>
    <row r="41" spans="1:8" x14ac:dyDescent="0.2">
      <c r="A41" s="39" t="s">
        <v>225</v>
      </c>
      <c r="B41" s="39">
        <v>5</v>
      </c>
      <c r="C41" s="31"/>
      <c r="D41" s="31"/>
      <c r="E41" s="31"/>
      <c r="F41" s="31"/>
      <c r="G41" s="31"/>
      <c r="H41" s="31"/>
    </row>
    <row r="42" spans="1:8" x14ac:dyDescent="0.2">
      <c r="A42" s="39" t="s">
        <v>226</v>
      </c>
      <c r="B42" s="39">
        <v>5</v>
      </c>
      <c r="C42" s="31"/>
      <c r="D42" s="31"/>
      <c r="E42" s="31"/>
      <c r="F42" s="31"/>
      <c r="G42" s="31"/>
      <c r="H42" s="31"/>
    </row>
    <row r="43" spans="1:8" x14ac:dyDescent="0.2">
      <c r="A43" s="39" t="s">
        <v>225</v>
      </c>
      <c r="B43" s="39">
        <v>6</v>
      </c>
      <c r="C43" s="31"/>
      <c r="D43" s="31"/>
      <c r="E43" s="31"/>
      <c r="F43" s="31"/>
      <c r="G43" s="31"/>
      <c r="H43" s="31"/>
    </row>
    <row r="44" spans="1:8" x14ac:dyDescent="0.2">
      <c r="A44" s="39" t="s">
        <v>227</v>
      </c>
      <c r="B44" s="39">
        <v>6</v>
      </c>
      <c r="C44" s="31"/>
      <c r="D44" s="31"/>
      <c r="E44" s="31"/>
      <c r="F44" s="31"/>
      <c r="G44" s="31"/>
      <c r="H44" s="31"/>
    </row>
    <row r="45" spans="1:8" x14ac:dyDescent="0.2">
      <c r="A45" s="39" t="s">
        <v>228</v>
      </c>
      <c r="B45" s="39">
        <v>6</v>
      </c>
      <c r="C45" s="31"/>
      <c r="D45" s="31"/>
      <c r="E45" s="31"/>
      <c r="F45" s="31"/>
      <c r="G45" s="31"/>
      <c r="H45" s="31"/>
    </row>
    <row r="46" spans="1:8" x14ac:dyDescent="0.2">
      <c r="A46" s="39" t="s">
        <v>229</v>
      </c>
      <c r="B46" s="39">
        <v>6</v>
      </c>
      <c r="C46" s="31"/>
      <c r="D46" s="31"/>
      <c r="E46" s="31"/>
      <c r="F46" s="31"/>
      <c r="G46" s="31"/>
      <c r="H46" s="31"/>
    </row>
    <row r="47" spans="1:8" x14ac:dyDescent="0.2">
      <c r="A47" s="39" t="s">
        <v>230</v>
      </c>
      <c r="B47" s="39">
        <v>6</v>
      </c>
      <c r="C47" s="31"/>
      <c r="D47" s="31"/>
      <c r="E47" s="31"/>
      <c r="F47" s="31"/>
      <c r="G47" s="31"/>
      <c r="H47" s="31"/>
    </row>
    <row r="48" spans="1:8" x14ac:dyDescent="0.2">
      <c r="A48" s="39" t="s">
        <v>231</v>
      </c>
      <c r="B48" s="39">
        <v>7</v>
      </c>
      <c r="C48" s="31"/>
      <c r="D48" s="31"/>
      <c r="E48" s="31"/>
      <c r="F48" s="31"/>
      <c r="G48" s="31"/>
      <c r="H48" s="31"/>
    </row>
    <row r="49" spans="1:8" x14ac:dyDescent="0.2">
      <c r="A49" s="39" t="s">
        <v>232</v>
      </c>
      <c r="B49" s="39">
        <v>7</v>
      </c>
      <c r="C49" s="31"/>
      <c r="D49" s="31"/>
      <c r="E49" s="31"/>
      <c r="F49" s="31"/>
      <c r="G49" s="31"/>
      <c r="H49" s="31"/>
    </row>
    <row r="50" spans="1:8" x14ac:dyDescent="0.2">
      <c r="A50" s="39" t="s">
        <v>233</v>
      </c>
      <c r="B50" s="39">
        <v>8</v>
      </c>
      <c r="C50" s="31"/>
      <c r="D50" s="31"/>
      <c r="E50" s="31"/>
      <c r="F50" s="31"/>
      <c r="G50" s="31"/>
      <c r="H50" s="31"/>
    </row>
    <row r="51" spans="1:8" x14ac:dyDescent="0.2">
      <c r="A51" s="39" t="s">
        <v>234</v>
      </c>
      <c r="B51" s="39">
        <v>8</v>
      </c>
      <c r="C51" s="31"/>
      <c r="D51" s="31"/>
      <c r="E51" s="31"/>
      <c r="F51" s="31"/>
      <c r="G51" s="31"/>
      <c r="H51" s="31"/>
    </row>
    <row r="52" spans="1:8" x14ac:dyDescent="0.2">
      <c r="A52" s="39" t="s">
        <v>235</v>
      </c>
      <c r="B52" s="39">
        <v>9</v>
      </c>
      <c r="C52" s="31"/>
      <c r="D52" s="31"/>
      <c r="E52" s="31"/>
      <c r="F52" s="31"/>
      <c r="G52" s="31"/>
      <c r="H52" s="31"/>
    </row>
    <row r="53" spans="1:8" x14ac:dyDescent="0.2">
      <c r="A53" s="39" t="s">
        <v>236</v>
      </c>
      <c r="B53" s="39">
        <v>9</v>
      </c>
      <c r="C53" s="31"/>
      <c r="D53" s="31"/>
      <c r="E53" s="31"/>
      <c r="F53" s="31"/>
      <c r="G53" s="31"/>
      <c r="H53" s="31"/>
    </row>
    <row r="54" spans="1:8" x14ac:dyDescent="0.2">
      <c r="A54" s="39" t="s">
        <v>237</v>
      </c>
      <c r="B54" s="39">
        <v>10</v>
      </c>
      <c r="C54" s="31"/>
      <c r="D54" s="31"/>
      <c r="E54" s="31"/>
      <c r="F54" s="31"/>
      <c r="G54" s="31"/>
      <c r="H54" s="31"/>
    </row>
    <row r="55" spans="1:8" x14ac:dyDescent="0.2">
      <c r="A55" s="39" t="s">
        <v>238</v>
      </c>
      <c r="B55" s="39">
        <v>10</v>
      </c>
      <c r="C55" s="31"/>
      <c r="D55" s="31"/>
      <c r="E55" s="31"/>
      <c r="F55" s="31"/>
      <c r="G55" s="31"/>
      <c r="H55" s="31"/>
    </row>
    <row r="56" spans="1:8" x14ac:dyDescent="0.2">
      <c r="A56" s="39" t="s">
        <v>239</v>
      </c>
      <c r="B56" s="39">
        <v>10</v>
      </c>
      <c r="C56" s="31"/>
      <c r="D56" s="31"/>
      <c r="E56" s="31"/>
      <c r="F56" s="31"/>
      <c r="G56" s="31"/>
      <c r="H56" s="31"/>
    </row>
    <row r="57" spans="1:8" x14ac:dyDescent="0.2">
      <c r="A57" s="39" t="s">
        <v>230</v>
      </c>
      <c r="B57" s="39">
        <v>10</v>
      </c>
      <c r="C57" s="31"/>
      <c r="D57" s="31"/>
      <c r="E57" s="31"/>
      <c r="F57" s="31"/>
      <c r="G57" s="31"/>
      <c r="H57" s="31"/>
    </row>
    <row r="58" spans="1:8" x14ac:dyDescent="0.2">
      <c r="A58" s="39" t="s">
        <v>240</v>
      </c>
      <c r="B58" s="39">
        <v>11</v>
      </c>
      <c r="C58" s="31"/>
      <c r="D58" s="31"/>
      <c r="E58" s="31"/>
      <c r="F58" s="31"/>
      <c r="G58" s="31"/>
      <c r="H58" s="31"/>
    </row>
    <row r="59" spans="1:8" x14ac:dyDescent="0.2">
      <c r="A59" s="39" t="s">
        <v>241</v>
      </c>
      <c r="B59" s="39">
        <v>11</v>
      </c>
      <c r="C59" s="31"/>
      <c r="D59" s="31"/>
      <c r="E59" s="31"/>
      <c r="F59" s="31"/>
      <c r="G59" s="31"/>
      <c r="H59" s="31"/>
    </row>
    <row r="60" spans="1:8" x14ac:dyDescent="0.2">
      <c r="A60" s="39" t="s">
        <v>242</v>
      </c>
      <c r="B60" s="39">
        <v>11</v>
      </c>
      <c r="C60" s="31"/>
      <c r="D60" s="31"/>
      <c r="E60" s="31"/>
      <c r="F60" s="31"/>
      <c r="G60" s="31"/>
      <c r="H60" s="31"/>
    </row>
    <row r="61" spans="1:8" x14ac:dyDescent="0.2">
      <c r="A61" s="39" t="s">
        <v>243</v>
      </c>
      <c r="B61" s="39">
        <v>11</v>
      </c>
      <c r="C61" s="31"/>
      <c r="D61" s="31"/>
      <c r="E61" s="31"/>
      <c r="F61" s="31"/>
      <c r="G61" s="31"/>
      <c r="H61" s="31"/>
    </row>
    <row r="62" spans="1:8" x14ac:dyDescent="0.2">
      <c r="A62" s="39" t="s">
        <v>244</v>
      </c>
      <c r="B62" s="39">
        <v>11</v>
      </c>
      <c r="C62" s="31"/>
      <c r="D62" s="31"/>
      <c r="E62" s="31"/>
      <c r="F62" s="31"/>
      <c r="G62" s="31"/>
      <c r="H62" s="31"/>
    </row>
    <row r="63" spans="1:8" x14ac:dyDescent="0.2">
      <c r="A63" s="33"/>
      <c r="B63" s="33"/>
    </row>
    <row r="64" spans="1:8"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A8EB091D-04F9-4DC6-B270-FF05B58A7B1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FAFFB-0FC0-47DE-964B-AC91C2FA6729}">
  <dimension ref="A1:H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8" s="34" customFormat="1" ht="15" x14ac:dyDescent="0.25">
      <c r="A1" s="127" t="s">
        <v>555</v>
      </c>
      <c r="B1" s="37" t="s">
        <v>175</v>
      </c>
      <c r="C1" s="37" t="s">
        <v>245</v>
      </c>
      <c r="D1" s="37" t="s">
        <v>246</v>
      </c>
      <c r="E1" s="37" t="s">
        <v>247</v>
      </c>
      <c r="F1" s="37" t="s">
        <v>248</v>
      </c>
      <c r="G1" s="37" t="s">
        <v>249</v>
      </c>
      <c r="H1" s="37" t="s">
        <v>250</v>
      </c>
    </row>
    <row r="2" spans="1:8" s="18" customFormat="1" ht="15" x14ac:dyDescent="0.25">
      <c r="A2" s="38" t="s">
        <v>186</v>
      </c>
      <c r="B2" s="38">
        <v>1</v>
      </c>
      <c r="C2" s="55">
        <v>5.4</v>
      </c>
      <c r="D2" s="55">
        <v>5.0999999999999996</v>
      </c>
      <c r="E2" s="55">
        <v>4.5999999999999996</v>
      </c>
      <c r="F2" s="55">
        <v>4.8</v>
      </c>
      <c r="G2" s="55">
        <v>6.5</v>
      </c>
      <c r="H2" s="55">
        <v>4.5</v>
      </c>
    </row>
    <row r="3" spans="1:8" x14ac:dyDescent="0.2">
      <c r="A3" s="39" t="s">
        <v>187</v>
      </c>
      <c r="B3" s="39">
        <v>2</v>
      </c>
      <c r="C3" s="56" t="s">
        <v>318</v>
      </c>
      <c r="D3" s="56" t="s">
        <v>318</v>
      </c>
      <c r="E3" s="56" t="s">
        <v>318</v>
      </c>
      <c r="F3" s="56" t="s">
        <v>318</v>
      </c>
      <c r="G3" s="56" t="s">
        <v>318</v>
      </c>
      <c r="H3" s="56" t="s">
        <v>318</v>
      </c>
    </row>
    <row r="4" spans="1:8" x14ac:dyDescent="0.2">
      <c r="A4" s="39" t="s">
        <v>188</v>
      </c>
      <c r="B4" s="39">
        <v>2</v>
      </c>
      <c r="C4" s="56">
        <v>9.1</v>
      </c>
      <c r="D4" s="56">
        <v>5.5</v>
      </c>
      <c r="E4" s="56">
        <v>6.1</v>
      </c>
      <c r="F4" s="56">
        <v>5.9</v>
      </c>
      <c r="G4" s="56">
        <v>8.1999999999999993</v>
      </c>
      <c r="H4" s="56">
        <v>2</v>
      </c>
    </row>
    <row r="5" spans="1:8" x14ac:dyDescent="0.2">
      <c r="A5" s="39" t="s">
        <v>189</v>
      </c>
      <c r="B5" s="39">
        <v>2</v>
      </c>
      <c r="C5" s="56">
        <v>3</v>
      </c>
      <c r="D5" s="56">
        <v>4.8</v>
      </c>
      <c r="E5" s="56">
        <v>7.1</v>
      </c>
      <c r="F5" s="56">
        <v>2.1</v>
      </c>
      <c r="G5" s="56">
        <v>9.5</v>
      </c>
      <c r="H5" s="56">
        <v>6.7</v>
      </c>
    </row>
    <row r="6" spans="1:8" x14ac:dyDescent="0.2">
      <c r="A6" s="39" t="s">
        <v>190</v>
      </c>
      <c r="B6" s="39">
        <v>2</v>
      </c>
      <c r="C6" s="56">
        <v>4</v>
      </c>
      <c r="D6" s="56">
        <v>3.7</v>
      </c>
      <c r="E6" s="56">
        <v>4.4000000000000004</v>
      </c>
      <c r="F6" s="56">
        <v>5</v>
      </c>
      <c r="G6" s="56">
        <v>5.2</v>
      </c>
      <c r="H6" s="56">
        <v>3.9</v>
      </c>
    </row>
    <row r="7" spans="1:8" x14ac:dyDescent="0.2">
      <c r="A7" s="39" t="s">
        <v>191</v>
      </c>
      <c r="B7" s="39">
        <v>2</v>
      </c>
      <c r="C7" s="56">
        <v>6.7</v>
      </c>
      <c r="D7" s="56">
        <v>5.8</v>
      </c>
      <c r="E7" s="56">
        <v>3.5</v>
      </c>
      <c r="F7" s="56">
        <v>7.4</v>
      </c>
      <c r="G7" s="56">
        <v>8.1</v>
      </c>
      <c r="H7" s="56">
        <v>8.4</v>
      </c>
    </row>
    <row r="8" spans="1:8" x14ac:dyDescent="0.2">
      <c r="A8" s="39" t="s">
        <v>192</v>
      </c>
      <c r="B8" s="39">
        <v>2</v>
      </c>
      <c r="C8" s="56">
        <v>5</v>
      </c>
      <c r="D8" s="56">
        <v>4.5</v>
      </c>
      <c r="E8" s="56">
        <v>2.2000000000000002</v>
      </c>
      <c r="F8" s="56">
        <v>3.5</v>
      </c>
      <c r="G8" s="56">
        <v>6.2</v>
      </c>
      <c r="H8" s="56">
        <v>1.8</v>
      </c>
    </row>
    <row r="9" spans="1:8" x14ac:dyDescent="0.2">
      <c r="A9" s="39" t="s">
        <v>193</v>
      </c>
      <c r="B9" s="39">
        <v>2</v>
      </c>
      <c r="C9" s="56">
        <v>6.1</v>
      </c>
      <c r="D9" s="56">
        <v>4.3</v>
      </c>
      <c r="E9" s="56">
        <v>4.9000000000000004</v>
      </c>
      <c r="F9" s="56">
        <v>4.0999999999999996</v>
      </c>
      <c r="G9" s="56">
        <v>4.0999999999999996</v>
      </c>
      <c r="H9" s="56">
        <v>4.2</v>
      </c>
    </row>
    <row r="10" spans="1:8" x14ac:dyDescent="0.2">
      <c r="A10" s="39" t="s">
        <v>194</v>
      </c>
      <c r="B10" s="39">
        <v>2</v>
      </c>
      <c r="C10" s="56">
        <v>6.4</v>
      </c>
      <c r="D10" s="56">
        <v>5.7</v>
      </c>
      <c r="E10" s="56">
        <v>4</v>
      </c>
      <c r="F10" s="56">
        <v>3.5</v>
      </c>
      <c r="G10" s="56">
        <v>7.6</v>
      </c>
      <c r="H10" s="56">
        <v>2.6</v>
      </c>
    </row>
    <row r="11" spans="1:8" x14ac:dyDescent="0.2">
      <c r="A11" s="39" t="s">
        <v>195</v>
      </c>
      <c r="B11" s="39">
        <v>2</v>
      </c>
      <c r="C11" s="56">
        <v>4.5999999999999996</v>
      </c>
      <c r="D11" s="56">
        <v>6.5</v>
      </c>
      <c r="E11" s="56">
        <v>4.5999999999999996</v>
      </c>
      <c r="F11" s="56">
        <v>5.4</v>
      </c>
      <c r="G11" s="56">
        <v>6.4</v>
      </c>
      <c r="H11" s="56">
        <v>6.3</v>
      </c>
    </row>
    <row r="12" spans="1:8" x14ac:dyDescent="0.2">
      <c r="A12" s="39" t="s">
        <v>196</v>
      </c>
      <c r="B12" s="39">
        <v>2</v>
      </c>
      <c r="C12" s="56">
        <v>6.9</v>
      </c>
      <c r="D12" s="56">
        <v>5.6</v>
      </c>
      <c r="E12" s="56">
        <v>5.3</v>
      </c>
      <c r="F12" s="56">
        <v>6.2</v>
      </c>
      <c r="G12" s="56">
        <v>6.2</v>
      </c>
      <c r="H12" s="56">
        <v>5</v>
      </c>
    </row>
    <row r="13" spans="1:8" x14ac:dyDescent="0.2">
      <c r="A13" s="39" t="s">
        <v>197</v>
      </c>
      <c r="B13" s="39">
        <v>2</v>
      </c>
      <c r="C13" s="56">
        <v>5.9</v>
      </c>
      <c r="D13" s="56">
        <v>6.1</v>
      </c>
      <c r="E13" s="56">
        <v>4.4000000000000004</v>
      </c>
      <c r="F13" s="56">
        <v>5.0999999999999996</v>
      </c>
      <c r="G13" s="56">
        <v>7.9</v>
      </c>
      <c r="H13" s="56">
        <v>4.8</v>
      </c>
    </row>
    <row r="14" spans="1:8" x14ac:dyDescent="0.2">
      <c r="A14" s="39" t="s">
        <v>198</v>
      </c>
      <c r="B14" s="39">
        <v>2</v>
      </c>
      <c r="C14" s="56">
        <v>3.1</v>
      </c>
      <c r="D14" s="56">
        <v>6</v>
      </c>
      <c r="E14" s="56">
        <v>3.8</v>
      </c>
      <c r="F14" s="56">
        <v>5</v>
      </c>
      <c r="G14" s="56">
        <v>7.2</v>
      </c>
      <c r="H14" s="56">
        <v>5.2</v>
      </c>
    </row>
    <row r="15" spans="1:8" x14ac:dyDescent="0.2">
      <c r="A15" s="39" t="s">
        <v>199</v>
      </c>
      <c r="B15" s="39">
        <v>2</v>
      </c>
      <c r="C15" s="56">
        <v>3.9</v>
      </c>
      <c r="D15" s="56">
        <v>4.5</v>
      </c>
      <c r="E15" s="56">
        <v>5.0999999999999996</v>
      </c>
      <c r="F15" s="56">
        <v>3.8</v>
      </c>
      <c r="G15" s="56">
        <v>8.1999999999999993</v>
      </c>
      <c r="H15" s="56">
        <v>3</v>
      </c>
    </row>
    <row r="16" spans="1:8" x14ac:dyDescent="0.2">
      <c r="A16" s="39" t="s">
        <v>200</v>
      </c>
      <c r="B16" s="39">
        <v>2</v>
      </c>
      <c r="C16" s="56">
        <v>7.8</v>
      </c>
      <c r="D16" s="56">
        <v>5</v>
      </c>
      <c r="E16" s="56">
        <v>2.7</v>
      </c>
      <c r="F16" s="56">
        <v>2.9</v>
      </c>
      <c r="G16" s="56">
        <v>5.7</v>
      </c>
      <c r="H16" s="56">
        <v>4</v>
      </c>
    </row>
    <row r="17" spans="1:8" x14ac:dyDescent="0.2">
      <c r="A17" s="39" t="s">
        <v>201</v>
      </c>
      <c r="B17" s="39">
        <v>2</v>
      </c>
      <c r="C17" s="56">
        <v>4.5</v>
      </c>
      <c r="D17" s="56">
        <v>2.1</v>
      </c>
      <c r="E17" s="56">
        <v>5.0999999999999996</v>
      </c>
      <c r="F17" s="56">
        <v>5.5</v>
      </c>
      <c r="G17" s="56">
        <v>6.1</v>
      </c>
      <c r="H17" s="56">
        <v>7.5</v>
      </c>
    </row>
    <row r="18" spans="1:8" x14ac:dyDescent="0.2">
      <c r="A18" s="39" t="s">
        <v>202</v>
      </c>
      <c r="B18" s="39">
        <v>2</v>
      </c>
      <c r="C18" s="56">
        <v>4</v>
      </c>
      <c r="D18" s="56">
        <v>4.5</v>
      </c>
      <c r="E18" s="56">
        <v>5.9</v>
      </c>
      <c r="F18" s="56">
        <v>4.0999999999999996</v>
      </c>
      <c r="G18" s="56">
        <v>3.7</v>
      </c>
      <c r="H18" s="56">
        <v>3.3</v>
      </c>
    </row>
    <row r="19" spans="1:8" x14ac:dyDescent="0.2">
      <c r="A19" s="39" t="s">
        <v>203</v>
      </c>
      <c r="B19" s="39">
        <v>2</v>
      </c>
      <c r="C19" s="56">
        <v>6.3</v>
      </c>
      <c r="D19" s="56">
        <v>3.6</v>
      </c>
      <c r="E19" s="56">
        <v>5.3</v>
      </c>
      <c r="F19" s="56">
        <v>8.1999999999999993</v>
      </c>
      <c r="G19" s="56">
        <v>7.3</v>
      </c>
      <c r="H19" s="56">
        <v>5.6</v>
      </c>
    </row>
    <row r="20" spans="1:8" x14ac:dyDescent="0.2">
      <c r="A20" s="39" t="s">
        <v>204</v>
      </c>
      <c r="B20" s="39">
        <v>2</v>
      </c>
      <c r="C20" s="56">
        <v>9.1</v>
      </c>
      <c r="D20" s="56">
        <v>4.8</v>
      </c>
      <c r="E20" s="56">
        <v>6.2</v>
      </c>
      <c r="F20" s="56">
        <v>2.8</v>
      </c>
      <c r="G20" s="56">
        <v>7.3</v>
      </c>
      <c r="H20" s="56">
        <v>3.9</v>
      </c>
    </row>
    <row r="21" spans="1:8" x14ac:dyDescent="0.2">
      <c r="A21" s="39" t="s">
        <v>205</v>
      </c>
      <c r="B21" s="39">
        <v>2</v>
      </c>
      <c r="C21" s="56">
        <v>4.5999999999999996</v>
      </c>
      <c r="D21" s="56">
        <v>4.4000000000000004</v>
      </c>
      <c r="E21" s="56">
        <v>3.8</v>
      </c>
      <c r="F21" s="56">
        <v>3.9</v>
      </c>
      <c r="G21" s="56">
        <v>5.3</v>
      </c>
      <c r="H21" s="56">
        <v>4.2</v>
      </c>
    </row>
    <row r="22" spans="1:8" x14ac:dyDescent="0.2">
      <c r="A22" s="39" t="s">
        <v>206</v>
      </c>
      <c r="B22" s="39">
        <v>2</v>
      </c>
      <c r="C22" s="56">
        <v>6.8</v>
      </c>
      <c r="D22" s="56">
        <v>8.6</v>
      </c>
      <c r="E22" s="56">
        <v>4.7</v>
      </c>
      <c r="F22" s="56">
        <v>5.3</v>
      </c>
      <c r="G22" s="56">
        <v>5.5</v>
      </c>
      <c r="H22" s="56">
        <v>3.2</v>
      </c>
    </row>
    <row r="23" spans="1:8" x14ac:dyDescent="0.2">
      <c r="A23" s="39" t="s">
        <v>207</v>
      </c>
      <c r="B23" s="39">
        <v>2</v>
      </c>
      <c r="C23" s="56">
        <v>3.4</v>
      </c>
      <c r="D23" s="56">
        <v>6.3</v>
      </c>
      <c r="E23" s="56">
        <v>3</v>
      </c>
      <c r="F23" s="56">
        <v>4.8</v>
      </c>
      <c r="G23" s="56">
        <v>3.4</v>
      </c>
      <c r="H23" s="56">
        <v>2.2999999999999998</v>
      </c>
    </row>
    <row r="24" spans="1:8" x14ac:dyDescent="0.2">
      <c r="A24" s="39" t="s">
        <v>208</v>
      </c>
      <c r="B24" s="39">
        <v>2</v>
      </c>
      <c r="C24" s="56">
        <v>5.0999999999999996</v>
      </c>
      <c r="D24" s="56">
        <v>6.6</v>
      </c>
      <c r="E24" s="56">
        <v>6.3</v>
      </c>
      <c r="F24" s="56">
        <v>7.3</v>
      </c>
      <c r="G24" s="56">
        <v>5.6</v>
      </c>
      <c r="H24" s="56">
        <v>3.9</v>
      </c>
    </row>
    <row r="25" spans="1:8" x14ac:dyDescent="0.2">
      <c r="A25" s="39" t="s">
        <v>209</v>
      </c>
      <c r="B25" s="39">
        <v>2</v>
      </c>
      <c r="C25" s="56">
        <v>4.2</v>
      </c>
      <c r="D25" s="56">
        <v>4</v>
      </c>
      <c r="E25" s="56">
        <v>4.7</v>
      </c>
      <c r="F25" s="56">
        <v>4.7</v>
      </c>
      <c r="G25" s="56">
        <v>5.2</v>
      </c>
      <c r="H25" s="56">
        <v>2.8</v>
      </c>
    </row>
    <row r="26" spans="1:8" x14ac:dyDescent="0.2">
      <c r="A26" s="39" t="s">
        <v>210</v>
      </c>
      <c r="B26" s="39">
        <v>2</v>
      </c>
      <c r="C26" s="56">
        <v>2.4</v>
      </c>
      <c r="D26" s="56">
        <v>2.5</v>
      </c>
      <c r="E26" s="56">
        <v>4.2</v>
      </c>
      <c r="F26" s="56">
        <v>6.2</v>
      </c>
      <c r="G26" s="56">
        <v>5.5</v>
      </c>
      <c r="H26" s="56">
        <v>1.1000000000000001</v>
      </c>
    </row>
    <row r="27" spans="1:8" x14ac:dyDescent="0.2">
      <c r="A27" s="39" t="s">
        <v>211</v>
      </c>
      <c r="B27" s="39">
        <v>2</v>
      </c>
      <c r="C27" s="56">
        <v>7.1</v>
      </c>
      <c r="D27" s="56">
        <v>4.7</v>
      </c>
      <c r="E27" s="56">
        <v>5.8</v>
      </c>
      <c r="F27" s="56">
        <v>5</v>
      </c>
      <c r="G27" s="56">
        <v>4.9000000000000004</v>
      </c>
      <c r="H27" s="56">
        <v>5.3</v>
      </c>
    </row>
    <row r="28" spans="1:8" x14ac:dyDescent="0.2">
      <c r="A28" s="39" t="s">
        <v>212</v>
      </c>
      <c r="B28" s="39">
        <v>2</v>
      </c>
      <c r="C28" s="56">
        <v>6</v>
      </c>
      <c r="D28" s="56">
        <v>5.6</v>
      </c>
      <c r="E28" s="56">
        <v>4.5</v>
      </c>
      <c r="F28" s="56">
        <v>1.9</v>
      </c>
      <c r="G28" s="56">
        <v>8.8000000000000007</v>
      </c>
      <c r="H28" s="56">
        <v>6.2</v>
      </c>
    </row>
    <row r="29" spans="1:8" x14ac:dyDescent="0.2">
      <c r="A29" s="39" t="s">
        <v>213</v>
      </c>
      <c r="B29" s="39">
        <v>2</v>
      </c>
      <c r="C29" s="56">
        <v>3.5</v>
      </c>
      <c r="D29" s="56">
        <v>2.5</v>
      </c>
      <c r="E29" s="56">
        <v>2.6</v>
      </c>
      <c r="F29" s="56">
        <v>1.5</v>
      </c>
      <c r="G29" s="56">
        <v>4.7</v>
      </c>
      <c r="H29" s="56">
        <v>4.8</v>
      </c>
    </row>
    <row r="30" spans="1:8" x14ac:dyDescent="0.2">
      <c r="A30" s="39" t="s">
        <v>214</v>
      </c>
      <c r="B30" s="39">
        <v>2</v>
      </c>
      <c r="C30" s="56">
        <v>6.3</v>
      </c>
      <c r="D30" s="56">
        <v>7.1</v>
      </c>
      <c r="E30" s="56">
        <v>4.3</v>
      </c>
      <c r="F30" s="56">
        <v>6.2</v>
      </c>
      <c r="G30" s="56">
        <v>7.5</v>
      </c>
      <c r="H30" s="56">
        <v>4</v>
      </c>
    </row>
    <row r="31" spans="1:8" x14ac:dyDescent="0.2">
      <c r="A31" s="39" t="s">
        <v>215</v>
      </c>
      <c r="B31" s="39">
        <v>2</v>
      </c>
      <c r="C31" s="56">
        <v>5.4</v>
      </c>
      <c r="D31" s="56">
        <v>4.0999999999999996</v>
      </c>
      <c r="E31" s="56">
        <v>5.9</v>
      </c>
      <c r="F31" s="56">
        <v>5.3</v>
      </c>
      <c r="G31" s="56">
        <v>5.5</v>
      </c>
      <c r="H31" s="56">
        <v>5</v>
      </c>
    </row>
    <row r="32" spans="1:8" x14ac:dyDescent="0.2">
      <c r="A32" s="39" t="s">
        <v>216</v>
      </c>
      <c r="B32" s="39">
        <v>2</v>
      </c>
      <c r="C32" s="56">
        <v>12</v>
      </c>
      <c r="D32" s="56">
        <v>7.3</v>
      </c>
      <c r="E32" s="56">
        <v>4.2</v>
      </c>
      <c r="F32" s="56">
        <v>3.6</v>
      </c>
      <c r="G32" s="56">
        <v>7.7</v>
      </c>
      <c r="H32" s="56">
        <v>3.7</v>
      </c>
    </row>
    <row r="33" spans="1:8" x14ac:dyDescent="0.2">
      <c r="A33" s="39" t="s">
        <v>217</v>
      </c>
      <c r="B33" s="39">
        <v>2</v>
      </c>
      <c r="C33" s="56">
        <v>3.2</v>
      </c>
      <c r="D33" s="56">
        <v>3.3</v>
      </c>
      <c r="E33" s="56">
        <v>4.7</v>
      </c>
      <c r="F33" s="56">
        <v>9</v>
      </c>
      <c r="G33" s="56">
        <v>8.4</v>
      </c>
      <c r="H33" s="56">
        <v>8.3000000000000007</v>
      </c>
    </row>
    <row r="34" spans="1:8" x14ac:dyDescent="0.2">
      <c r="A34" s="39" t="s">
        <v>218</v>
      </c>
      <c r="B34" s="39">
        <v>2</v>
      </c>
      <c r="C34" s="56">
        <v>2.8</v>
      </c>
      <c r="D34" s="56">
        <v>4.3</v>
      </c>
      <c r="E34" s="56">
        <v>4</v>
      </c>
      <c r="F34" s="56">
        <v>2</v>
      </c>
      <c r="G34" s="56">
        <v>5.0999999999999996</v>
      </c>
      <c r="H34" s="56">
        <v>3.7</v>
      </c>
    </row>
    <row r="35" spans="1:8" x14ac:dyDescent="0.2">
      <c r="A35" s="39" t="s">
        <v>219</v>
      </c>
      <c r="B35" s="39">
        <v>2</v>
      </c>
      <c r="C35" s="56">
        <v>4.5999999999999996</v>
      </c>
      <c r="D35" s="56">
        <v>6.6</v>
      </c>
      <c r="E35" s="56">
        <v>4.2</v>
      </c>
      <c r="F35" s="56">
        <v>9.5</v>
      </c>
      <c r="G35" s="56">
        <v>8.1</v>
      </c>
      <c r="H35" s="56">
        <v>4.2</v>
      </c>
    </row>
    <row r="36" spans="1:8" x14ac:dyDescent="0.2">
      <c r="A36" s="39" t="s">
        <v>220</v>
      </c>
      <c r="B36" s="39">
        <v>3</v>
      </c>
      <c r="C36" s="56">
        <v>5</v>
      </c>
      <c r="D36" s="56">
        <v>5</v>
      </c>
      <c r="E36" s="56">
        <v>4.8</v>
      </c>
      <c r="F36" s="56">
        <v>5.2</v>
      </c>
      <c r="G36" s="56">
        <v>6.3</v>
      </c>
      <c r="H36" s="56">
        <v>4</v>
      </c>
    </row>
    <row r="37" spans="1:8" x14ac:dyDescent="0.2">
      <c r="A37" s="39" t="s">
        <v>221</v>
      </c>
      <c r="B37" s="39">
        <v>3</v>
      </c>
      <c r="C37" s="56">
        <v>6</v>
      </c>
      <c r="D37" s="56">
        <v>5.0999999999999996</v>
      </c>
      <c r="E37" s="56">
        <v>4.4000000000000004</v>
      </c>
      <c r="F37" s="56">
        <v>4.4000000000000004</v>
      </c>
      <c r="G37" s="56">
        <v>6.7</v>
      </c>
      <c r="H37" s="56">
        <v>5</v>
      </c>
    </row>
    <row r="38" spans="1:8" x14ac:dyDescent="0.2">
      <c r="A38" s="39" t="s">
        <v>222</v>
      </c>
      <c r="B38" s="39">
        <v>4</v>
      </c>
      <c r="C38" s="31"/>
      <c r="D38" s="31"/>
      <c r="E38" s="31"/>
      <c r="F38" s="31"/>
      <c r="G38" s="31"/>
      <c r="H38" s="31"/>
    </row>
    <row r="39" spans="1:8" x14ac:dyDescent="0.2">
      <c r="A39" s="39" t="s">
        <v>223</v>
      </c>
      <c r="B39" s="39">
        <v>4</v>
      </c>
      <c r="C39" s="31"/>
      <c r="D39" s="31"/>
      <c r="E39" s="31"/>
      <c r="F39" s="31"/>
      <c r="G39" s="31"/>
      <c r="H39" s="31"/>
    </row>
    <row r="40" spans="1:8" x14ac:dyDescent="0.2">
      <c r="A40" s="39" t="s">
        <v>224</v>
      </c>
      <c r="B40" s="39">
        <v>4</v>
      </c>
      <c r="C40" s="31"/>
      <c r="D40" s="31"/>
      <c r="E40" s="31"/>
      <c r="F40" s="31"/>
      <c r="G40" s="31"/>
      <c r="H40" s="31"/>
    </row>
    <row r="41" spans="1:8" x14ac:dyDescent="0.2">
      <c r="A41" s="39" t="s">
        <v>225</v>
      </c>
      <c r="B41" s="39">
        <v>5</v>
      </c>
      <c r="C41" s="56">
        <v>3.9</v>
      </c>
      <c r="D41" s="56">
        <v>3.4</v>
      </c>
      <c r="E41" s="56">
        <v>3.4</v>
      </c>
      <c r="F41" s="56">
        <v>3.7</v>
      </c>
      <c r="G41" s="56">
        <v>5.2</v>
      </c>
      <c r="H41" s="56">
        <v>3.4</v>
      </c>
    </row>
    <row r="42" spans="1:8" x14ac:dyDescent="0.2">
      <c r="A42" s="39" t="s">
        <v>226</v>
      </c>
      <c r="B42" s="39">
        <v>5</v>
      </c>
      <c r="C42" s="56">
        <v>8.1</v>
      </c>
      <c r="D42" s="56">
        <v>7.9</v>
      </c>
      <c r="E42" s="56">
        <v>6.8</v>
      </c>
      <c r="F42" s="56">
        <v>6.8</v>
      </c>
      <c r="G42" s="56">
        <v>8.6999999999999993</v>
      </c>
      <c r="H42" s="56">
        <v>6.2</v>
      </c>
    </row>
    <row r="43" spans="1:8" x14ac:dyDescent="0.2">
      <c r="A43" s="39" t="s">
        <v>225</v>
      </c>
      <c r="B43" s="39">
        <v>6</v>
      </c>
      <c r="C43" s="31"/>
      <c r="D43" s="31"/>
      <c r="E43" s="31"/>
      <c r="F43" s="31"/>
      <c r="G43" s="31"/>
      <c r="H43" s="31"/>
    </row>
    <row r="44" spans="1:8" x14ac:dyDescent="0.2">
      <c r="A44" s="39" t="s">
        <v>227</v>
      </c>
      <c r="B44" s="39">
        <v>6</v>
      </c>
      <c r="C44" s="31"/>
      <c r="D44" s="31"/>
      <c r="E44" s="31"/>
      <c r="F44" s="31"/>
      <c r="G44" s="31"/>
      <c r="H44" s="31"/>
    </row>
    <row r="45" spans="1:8" x14ac:dyDescent="0.2">
      <c r="A45" s="39" t="s">
        <v>228</v>
      </c>
      <c r="B45" s="39">
        <v>6</v>
      </c>
      <c r="C45" s="56">
        <v>8.9</v>
      </c>
      <c r="D45" s="56">
        <v>10.3</v>
      </c>
      <c r="E45" s="56">
        <v>8.6999999999999993</v>
      </c>
      <c r="F45" s="56">
        <v>10</v>
      </c>
      <c r="G45" s="56">
        <v>10.8</v>
      </c>
      <c r="H45" s="56">
        <v>7.1</v>
      </c>
    </row>
    <row r="46" spans="1:8" x14ac:dyDescent="0.2">
      <c r="A46" s="39" t="s">
        <v>229</v>
      </c>
      <c r="B46" s="39">
        <v>6</v>
      </c>
      <c r="C46" s="31"/>
      <c r="D46" s="31"/>
      <c r="E46" s="31"/>
      <c r="F46" s="31"/>
      <c r="G46" s="31"/>
      <c r="H46" s="31"/>
    </row>
    <row r="47" spans="1:8" x14ac:dyDescent="0.2">
      <c r="A47" s="39" t="s">
        <v>230</v>
      </c>
      <c r="B47" s="39">
        <v>6</v>
      </c>
      <c r="C47" s="56">
        <v>6.9</v>
      </c>
      <c r="D47" s="56">
        <v>7.5</v>
      </c>
      <c r="E47" s="56">
        <v>6.5</v>
      </c>
      <c r="F47" s="56">
        <v>6.4</v>
      </c>
      <c r="G47" s="56">
        <v>9.1999999999999993</v>
      </c>
      <c r="H47" s="56">
        <v>6.1</v>
      </c>
    </row>
    <row r="48" spans="1:8" x14ac:dyDescent="0.2">
      <c r="A48" s="39" t="s">
        <v>231</v>
      </c>
      <c r="B48" s="39">
        <v>7</v>
      </c>
      <c r="C48" s="56">
        <v>5</v>
      </c>
      <c r="D48" s="56">
        <v>4.4000000000000004</v>
      </c>
      <c r="E48" s="56">
        <v>4.0999999999999996</v>
      </c>
      <c r="F48" s="56">
        <v>4.4000000000000004</v>
      </c>
      <c r="G48" s="56">
        <v>5.8</v>
      </c>
      <c r="H48" s="56">
        <v>3.9</v>
      </c>
    </row>
    <row r="49" spans="1:8" x14ac:dyDescent="0.2">
      <c r="A49" s="39" t="s">
        <v>232</v>
      </c>
      <c r="B49" s="39">
        <v>7</v>
      </c>
      <c r="C49" s="56">
        <v>9.8000000000000007</v>
      </c>
      <c r="D49" s="56">
        <v>10.5</v>
      </c>
      <c r="E49" s="56">
        <v>8.8000000000000007</v>
      </c>
      <c r="F49" s="56">
        <v>8</v>
      </c>
      <c r="G49" s="56">
        <v>11</v>
      </c>
      <c r="H49" s="56">
        <v>7.9</v>
      </c>
    </row>
    <row r="50" spans="1:8" x14ac:dyDescent="0.2">
      <c r="A50" s="39" t="s">
        <v>233</v>
      </c>
      <c r="B50" s="39">
        <v>8</v>
      </c>
      <c r="C50" s="31"/>
      <c r="D50" s="31"/>
      <c r="E50" s="31"/>
      <c r="F50" s="31"/>
      <c r="G50" s="31"/>
      <c r="H50" s="31"/>
    </row>
    <row r="51" spans="1:8" x14ac:dyDescent="0.2">
      <c r="A51" s="39" t="s">
        <v>234</v>
      </c>
      <c r="B51" s="39">
        <v>8</v>
      </c>
      <c r="C51" s="31"/>
      <c r="D51" s="31"/>
      <c r="E51" s="31"/>
      <c r="F51" s="31"/>
      <c r="G51" s="31"/>
      <c r="H51" s="31"/>
    </row>
    <row r="52" spans="1:8" x14ac:dyDescent="0.2">
      <c r="A52" s="39" t="s">
        <v>235</v>
      </c>
      <c r="B52" s="39">
        <v>9</v>
      </c>
      <c r="C52" s="31"/>
      <c r="D52" s="31"/>
      <c r="E52" s="31"/>
      <c r="F52" s="31"/>
      <c r="G52" s="31"/>
      <c r="H52" s="31"/>
    </row>
    <row r="53" spans="1:8" x14ac:dyDescent="0.2">
      <c r="A53" s="39" t="s">
        <v>236</v>
      </c>
      <c r="B53" s="39">
        <v>9</v>
      </c>
      <c r="C53" s="31"/>
      <c r="D53" s="31"/>
      <c r="E53" s="31"/>
      <c r="F53" s="31"/>
      <c r="G53" s="31"/>
      <c r="H53" s="31"/>
    </row>
    <row r="54" spans="1:8" x14ac:dyDescent="0.2">
      <c r="A54" s="39" t="s">
        <v>237</v>
      </c>
      <c r="B54" s="39">
        <v>10</v>
      </c>
      <c r="C54" s="31"/>
      <c r="D54" s="31"/>
      <c r="E54" s="31"/>
      <c r="F54" s="31"/>
      <c r="G54" s="31"/>
      <c r="H54" s="31"/>
    </row>
    <row r="55" spans="1:8" x14ac:dyDescent="0.2">
      <c r="A55" s="39" t="s">
        <v>238</v>
      </c>
      <c r="B55" s="39">
        <v>10</v>
      </c>
      <c r="C55" s="31"/>
      <c r="D55" s="31"/>
      <c r="E55" s="31"/>
      <c r="F55" s="31"/>
      <c r="G55" s="31"/>
      <c r="H55" s="31"/>
    </row>
    <row r="56" spans="1:8" x14ac:dyDescent="0.2">
      <c r="A56" s="39" t="s">
        <v>239</v>
      </c>
      <c r="B56" s="39">
        <v>10</v>
      </c>
      <c r="C56" s="31"/>
      <c r="D56" s="31"/>
      <c r="E56" s="31"/>
      <c r="F56" s="31"/>
      <c r="G56" s="31"/>
      <c r="H56" s="31"/>
    </row>
    <row r="57" spans="1:8" x14ac:dyDescent="0.2">
      <c r="A57" s="39" t="s">
        <v>230</v>
      </c>
      <c r="B57" s="39">
        <v>10</v>
      </c>
      <c r="C57" s="31"/>
      <c r="D57" s="31"/>
      <c r="E57" s="31"/>
      <c r="F57" s="31"/>
      <c r="G57" s="31"/>
      <c r="H57" s="31"/>
    </row>
    <row r="58" spans="1:8" x14ac:dyDescent="0.2">
      <c r="A58" s="39" t="s">
        <v>240</v>
      </c>
      <c r="B58" s="39">
        <v>11</v>
      </c>
      <c r="C58" s="31"/>
      <c r="D58" s="31"/>
      <c r="E58" s="31"/>
      <c r="F58" s="31"/>
      <c r="G58" s="31"/>
      <c r="H58" s="31"/>
    </row>
    <row r="59" spans="1:8" x14ac:dyDescent="0.2">
      <c r="A59" s="39" t="s">
        <v>241</v>
      </c>
      <c r="B59" s="39">
        <v>11</v>
      </c>
      <c r="C59" s="31"/>
      <c r="D59" s="31"/>
      <c r="E59" s="31"/>
      <c r="F59" s="31"/>
      <c r="G59" s="31"/>
      <c r="H59" s="31"/>
    </row>
    <row r="60" spans="1:8" x14ac:dyDescent="0.2">
      <c r="A60" s="39" t="s">
        <v>242</v>
      </c>
      <c r="B60" s="39">
        <v>11</v>
      </c>
      <c r="C60" s="31"/>
      <c r="D60" s="31"/>
      <c r="E60" s="31"/>
      <c r="F60" s="31"/>
      <c r="G60" s="31"/>
      <c r="H60" s="31"/>
    </row>
    <row r="61" spans="1:8" x14ac:dyDescent="0.2">
      <c r="A61" s="39" t="s">
        <v>243</v>
      </c>
      <c r="B61" s="39">
        <v>11</v>
      </c>
      <c r="C61" s="31"/>
      <c r="D61" s="31"/>
      <c r="E61" s="31"/>
      <c r="F61" s="31"/>
      <c r="G61" s="31"/>
      <c r="H61" s="31"/>
    </row>
    <row r="62" spans="1:8" x14ac:dyDescent="0.2">
      <c r="A62" s="39" t="s">
        <v>244</v>
      </c>
      <c r="B62" s="39">
        <v>11</v>
      </c>
      <c r="C62" s="31"/>
      <c r="D62" s="31"/>
      <c r="E62" s="31"/>
      <c r="F62" s="31"/>
      <c r="G62" s="31"/>
      <c r="H62" s="31"/>
    </row>
    <row r="63" spans="1:8" x14ac:dyDescent="0.2">
      <c r="A63" s="33"/>
      <c r="B63" s="33"/>
    </row>
    <row r="64" spans="1:8"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34770F94-2013-4CB2-A13B-EA60C9794572}"/>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E592C-73AD-4348-B244-03C2BBE8AE1A}">
  <dimension ref="A1:M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13" s="34" customFormat="1" ht="15" x14ac:dyDescent="0.25">
      <c r="A1" s="127" t="s">
        <v>555</v>
      </c>
      <c r="B1" s="37" t="s">
        <v>175</v>
      </c>
      <c r="C1" s="37" t="s">
        <v>245</v>
      </c>
      <c r="D1" s="37" t="s">
        <v>246</v>
      </c>
      <c r="E1" s="37" t="s">
        <v>247</v>
      </c>
      <c r="F1" s="37" t="s">
        <v>248</v>
      </c>
      <c r="G1" s="37" t="s">
        <v>249</v>
      </c>
    </row>
    <row r="2" spans="1:13" s="18" customFormat="1" ht="15" x14ac:dyDescent="0.25">
      <c r="A2" s="38" t="s">
        <v>186</v>
      </c>
      <c r="B2" s="38">
        <v>1</v>
      </c>
      <c r="C2" s="64">
        <v>0.83</v>
      </c>
      <c r="D2" s="64">
        <v>0.83</v>
      </c>
      <c r="E2" s="64">
        <v>0.85</v>
      </c>
      <c r="F2" s="64">
        <v>0.85</v>
      </c>
      <c r="G2" s="64">
        <v>0.88</v>
      </c>
      <c r="I2" s="124"/>
      <c r="J2" s="124"/>
      <c r="K2" s="124"/>
      <c r="L2" s="124"/>
      <c r="M2" s="124"/>
    </row>
    <row r="3" spans="1:13" x14ac:dyDescent="0.2">
      <c r="A3" s="39" t="s">
        <v>187</v>
      </c>
      <c r="B3" s="39">
        <v>2</v>
      </c>
      <c r="C3" s="31"/>
      <c r="D3" s="31"/>
      <c r="E3" s="31"/>
      <c r="F3" s="31"/>
      <c r="G3" s="31"/>
    </row>
    <row r="4" spans="1:13" x14ac:dyDescent="0.2">
      <c r="A4" s="39" t="s">
        <v>188</v>
      </c>
      <c r="B4" s="39">
        <v>2</v>
      </c>
      <c r="C4" s="31"/>
      <c r="D4" s="31"/>
      <c r="E4" s="31"/>
      <c r="F4" s="31"/>
      <c r="G4" s="31"/>
    </row>
    <row r="5" spans="1:13" x14ac:dyDescent="0.2">
      <c r="A5" s="39" t="s">
        <v>189</v>
      </c>
      <c r="B5" s="39">
        <v>2</v>
      </c>
      <c r="C5" s="31"/>
      <c r="D5" s="31"/>
      <c r="E5" s="31"/>
      <c r="F5" s="31"/>
      <c r="G5" s="31"/>
    </row>
    <row r="6" spans="1:13" x14ac:dyDescent="0.2">
      <c r="A6" s="39" t="s">
        <v>190</v>
      </c>
      <c r="B6" s="39">
        <v>2</v>
      </c>
      <c r="C6" s="31"/>
      <c r="D6" s="31"/>
      <c r="E6" s="31"/>
      <c r="F6" s="31"/>
      <c r="G6" s="31"/>
    </row>
    <row r="7" spans="1:13" x14ac:dyDescent="0.2">
      <c r="A7" s="39" t="s">
        <v>191</v>
      </c>
      <c r="B7" s="39">
        <v>2</v>
      </c>
      <c r="C7" s="31"/>
      <c r="D7" s="31"/>
      <c r="E7" s="31"/>
      <c r="F7" s="31"/>
      <c r="G7" s="31"/>
    </row>
    <row r="8" spans="1:13" x14ac:dyDescent="0.2">
      <c r="A8" s="39" t="s">
        <v>192</v>
      </c>
      <c r="B8" s="39">
        <v>2</v>
      </c>
      <c r="C8" s="31"/>
      <c r="D8" s="31"/>
      <c r="E8" s="31"/>
      <c r="F8" s="31"/>
      <c r="G8" s="31"/>
    </row>
    <row r="9" spans="1:13" x14ac:dyDescent="0.2">
      <c r="A9" s="39" t="s">
        <v>193</v>
      </c>
      <c r="B9" s="39">
        <v>2</v>
      </c>
      <c r="C9" s="31"/>
      <c r="D9" s="31"/>
      <c r="E9" s="31"/>
      <c r="F9" s="31"/>
      <c r="G9" s="31"/>
    </row>
    <row r="10" spans="1:13" x14ac:dyDescent="0.2">
      <c r="A10" s="39" t="s">
        <v>194</v>
      </c>
      <c r="B10" s="39">
        <v>2</v>
      </c>
      <c r="C10" s="31"/>
      <c r="D10" s="31"/>
      <c r="E10" s="31"/>
      <c r="F10" s="31"/>
      <c r="G10" s="31"/>
    </row>
    <row r="11" spans="1:13" x14ac:dyDescent="0.2">
      <c r="A11" s="39" t="s">
        <v>195</v>
      </c>
      <c r="B11" s="39">
        <v>2</v>
      </c>
      <c r="C11" s="31"/>
      <c r="D11" s="31"/>
      <c r="E11" s="31"/>
      <c r="F11" s="31"/>
      <c r="G11" s="31"/>
    </row>
    <row r="12" spans="1:13" x14ac:dyDescent="0.2">
      <c r="A12" s="39" t="s">
        <v>196</v>
      </c>
      <c r="B12" s="39">
        <v>2</v>
      </c>
      <c r="C12" s="31"/>
      <c r="D12" s="31"/>
      <c r="E12" s="31"/>
      <c r="F12" s="31"/>
      <c r="G12" s="31"/>
    </row>
    <row r="13" spans="1:13" x14ac:dyDescent="0.2">
      <c r="A13" s="39" t="s">
        <v>197</v>
      </c>
      <c r="B13" s="39">
        <v>2</v>
      </c>
      <c r="C13" s="31"/>
      <c r="D13" s="31"/>
      <c r="E13" s="31"/>
      <c r="F13" s="31"/>
      <c r="G13" s="31"/>
    </row>
    <row r="14" spans="1:13" x14ac:dyDescent="0.2">
      <c r="A14" s="39" t="s">
        <v>198</v>
      </c>
      <c r="B14" s="39">
        <v>2</v>
      </c>
      <c r="C14" s="31"/>
      <c r="D14" s="31"/>
      <c r="E14" s="31"/>
      <c r="F14" s="31"/>
      <c r="G14" s="31"/>
    </row>
    <row r="15" spans="1:13" x14ac:dyDescent="0.2">
      <c r="A15" s="39" t="s">
        <v>199</v>
      </c>
      <c r="B15" s="39">
        <v>2</v>
      </c>
      <c r="C15" s="31"/>
      <c r="D15" s="31"/>
      <c r="E15" s="31"/>
      <c r="F15" s="31"/>
      <c r="G15" s="31"/>
    </row>
    <row r="16" spans="1:13" x14ac:dyDescent="0.2">
      <c r="A16" s="39" t="s">
        <v>200</v>
      </c>
      <c r="B16" s="39">
        <v>2</v>
      </c>
      <c r="C16" s="31"/>
      <c r="D16" s="31"/>
      <c r="E16" s="31"/>
      <c r="F16" s="31"/>
      <c r="G16" s="31"/>
    </row>
    <row r="17" spans="1:7" x14ac:dyDescent="0.2">
      <c r="A17" s="39" t="s">
        <v>201</v>
      </c>
      <c r="B17" s="39">
        <v>2</v>
      </c>
      <c r="C17" s="31"/>
      <c r="D17" s="31"/>
      <c r="E17" s="31"/>
      <c r="F17" s="31"/>
      <c r="G17" s="31"/>
    </row>
    <row r="18" spans="1:7" x14ac:dyDescent="0.2">
      <c r="A18" s="39" t="s">
        <v>202</v>
      </c>
      <c r="B18" s="39">
        <v>2</v>
      </c>
      <c r="C18" s="31"/>
      <c r="D18" s="31"/>
      <c r="E18" s="31"/>
      <c r="F18" s="31"/>
      <c r="G18" s="31"/>
    </row>
    <row r="19" spans="1:7" x14ac:dyDescent="0.2">
      <c r="A19" s="39" t="s">
        <v>203</v>
      </c>
      <c r="B19" s="39">
        <v>2</v>
      </c>
      <c r="C19" s="31"/>
      <c r="D19" s="31"/>
      <c r="E19" s="31"/>
      <c r="F19" s="31"/>
      <c r="G19" s="31"/>
    </row>
    <row r="20" spans="1:7" x14ac:dyDescent="0.2">
      <c r="A20" s="39" t="s">
        <v>204</v>
      </c>
      <c r="B20" s="39">
        <v>2</v>
      </c>
      <c r="C20" s="31"/>
      <c r="D20" s="31"/>
      <c r="E20" s="31"/>
      <c r="F20" s="31"/>
      <c r="G20" s="31"/>
    </row>
    <row r="21" spans="1:7" x14ac:dyDescent="0.2">
      <c r="A21" s="39" t="s">
        <v>205</v>
      </c>
      <c r="B21" s="39">
        <v>2</v>
      </c>
      <c r="C21" s="31"/>
      <c r="D21" s="31"/>
      <c r="E21" s="31"/>
      <c r="F21" s="31"/>
      <c r="G21" s="31"/>
    </row>
    <row r="22" spans="1:7" x14ac:dyDescent="0.2">
      <c r="A22" s="39" t="s">
        <v>206</v>
      </c>
      <c r="B22" s="39">
        <v>2</v>
      </c>
      <c r="C22" s="31"/>
      <c r="D22" s="31"/>
      <c r="E22" s="31"/>
      <c r="F22" s="31"/>
      <c r="G22" s="31"/>
    </row>
    <row r="23" spans="1:7" x14ac:dyDescent="0.2">
      <c r="A23" s="39" t="s">
        <v>207</v>
      </c>
      <c r="B23" s="39">
        <v>2</v>
      </c>
      <c r="C23" s="31"/>
      <c r="D23" s="31"/>
      <c r="E23" s="31"/>
      <c r="F23" s="31"/>
      <c r="G23" s="31"/>
    </row>
    <row r="24" spans="1:7" x14ac:dyDescent="0.2">
      <c r="A24" s="39" t="s">
        <v>208</v>
      </c>
      <c r="B24" s="39">
        <v>2</v>
      </c>
      <c r="C24" s="31"/>
      <c r="D24" s="31"/>
      <c r="E24" s="31"/>
      <c r="F24" s="31"/>
      <c r="G24" s="31"/>
    </row>
    <row r="25" spans="1:7" x14ac:dyDescent="0.2">
      <c r="A25" s="39" t="s">
        <v>209</v>
      </c>
      <c r="B25" s="39">
        <v>2</v>
      </c>
      <c r="C25" s="31"/>
      <c r="D25" s="31"/>
      <c r="E25" s="31"/>
      <c r="F25" s="31"/>
      <c r="G25" s="31"/>
    </row>
    <row r="26" spans="1:7" x14ac:dyDescent="0.2">
      <c r="A26" s="39" t="s">
        <v>210</v>
      </c>
      <c r="B26" s="39">
        <v>2</v>
      </c>
      <c r="C26" s="31"/>
      <c r="D26" s="31"/>
      <c r="E26" s="31"/>
      <c r="F26" s="31"/>
      <c r="G26" s="31"/>
    </row>
    <row r="27" spans="1:7" x14ac:dyDescent="0.2">
      <c r="A27" s="39" t="s">
        <v>211</v>
      </c>
      <c r="B27" s="39">
        <v>2</v>
      </c>
      <c r="C27" s="31"/>
      <c r="D27" s="31"/>
      <c r="E27" s="31"/>
      <c r="F27" s="31"/>
      <c r="G27" s="31"/>
    </row>
    <row r="28" spans="1:7" x14ac:dyDescent="0.2">
      <c r="A28" s="39" t="s">
        <v>212</v>
      </c>
      <c r="B28" s="39">
        <v>2</v>
      </c>
      <c r="C28" s="31"/>
      <c r="D28" s="31"/>
      <c r="E28" s="31"/>
      <c r="F28" s="31"/>
      <c r="G28" s="31"/>
    </row>
    <row r="29" spans="1:7" x14ac:dyDescent="0.2">
      <c r="A29" s="39" t="s">
        <v>213</v>
      </c>
      <c r="B29" s="39">
        <v>2</v>
      </c>
      <c r="C29" s="31"/>
      <c r="D29" s="31"/>
      <c r="E29" s="31"/>
      <c r="F29" s="31"/>
      <c r="G29" s="31"/>
    </row>
    <row r="30" spans="1:7" x14ac:dyDescent="0.2">
      <c r="A30" s="39" t="s">
        <v>214</v>
      </c>
      <c r="B30" s="39">
        <v>2</v>
      </c>
      <c r="C30" s="31"/>
      <c r="D30" s="31"/>
      <c r="E30" s="31"/>
      <c r="F30" s="31"/>
      <c r="G30" s="31"/>
    </row>
    <row r="31" spans="1:7" x14ac:dyDescent="0.2">
      <c r="A31" s="39" t="s">
        <v>215</v>
      </c>
      <c r="B31" s="39">
        <v>2</v>
      </c>
      <c r="C31" s="31"/>
      <c r="D31" s="31"/>
      <c r="E31" s="31"/>
      <c r="F31" s="31"/>
      <c r="G31" s="31"/>
    </row>
    <row r="32" spans="1:7" x14ac:dyDescent="0.2">
      <c r="A32" s="39" t="s">
        <v>216</v>
      </c>
      <c r="B32" s="39">
        <v>2</v>
      </c>
      <c r="C32" s="31"/>
      <c r="D32" s="31"/>
      <c r="E32" s="31"/>
      <c r="F32" s="31"/>
      <c r="G32" s="31"/>
    </row>
    <row r="33" spans="1:7" x14ac:dyDescent="0.2">
      <c r="A33" s="39" t="s">
        <v>217</v>
      </c>
      <c r="B33" s="39">
        <v>2</v>
      </c>
      <c r="C33" s="31"/>
      <c r="D33" s="31"/>
      <c r="E33" s="31"/>
      <c r="F33" s="31"/>
      <c r="G33" s="31"/>
    </row>
    <row r="34" spans="1:7" x14ac:dyDescent="0.2">
      <c r="A34" s="39" t="s">
        <v>218</v>
      </c>
      <c r="B34" s="39">
        <v>2</v>
      </c>
      <c r="C34" s="31"/>
      <c r="D34" s="31"/>
      <c r="E34" s="31"/>
      <c r="F34" s="31"/>
      <c r="G34" s="31"/>
    </row>
    <row r="35" spans="1:7" x14ac:dyDescent="0.2">
      <c r="A35" s="39" t="s">
        <v>219</v>
      </c>
      <c r="B35" s="39">
        <v>2</v>
      </c>
      <c r="C35" s="31"/>
      <c r="D35" s="31"/>
      <c r="E35" s="31"/>
      <c r="F35" s="31"/>
      <c r="G35" s="31"/>
    </row>
    <row r="36" spans="1:7" x14ac:dyDescent="0.2">
      <c r="A36" s="39" t="s">
        <v>220</v>
      </c>
      <c r="B36" s="39">
        <v>3</v>
      </c>
      <c r="C36" s="31"/>
      <c r="D36" s="31"/>
      <c r="E36" s="31"/>
      <c r="F36" s="31"/>
      <c r="G36" s="31"/>
    </row>
    <row r="37" spans="1:7" x14ac:dyDescent="0.2">
      <c r="A37" s="39" t="s">
        <v>221</v>
      </c>
      <c r="B37" s="39">
        <v>3</v>
      </c>
      <c r="C37" s="31"/>
      <c r="D37" s="31"/>
      <c r="E37" s="31"/>
      <c r="F37" s="31"/>
      <c r="G37" s="31"/>
    </row>
    <row r="38" spans="1:7" x14ac:dyDescent="0.2">
      <c r="A38" s="39" t="s">
        <v>222</v>
      </c>
      <c r="B38" s="39">
        <v>4</v>
      </c>
      <c r="C38" s="31"/>
      <c r="D38" s="31"/>
      <c r="E38" s="31"/>
      <c r="F38" s="31"/>
      <c r="G38" s="31"/>
    </row>
    <row r="39" spans="1:7" x14ac:dyDescent="0.2">
      <c r="A39" s="39" t="s">
        <v>223</v>
      </c>
      <c r="B39" s="39">
        <v>4</v>
      </c>
      <c r="C39" s="31"/>
      <c r="D39" s="31"/>
      <c r="E39" s="31"/>
      <c r="F39" s="31"/>
      <c r="G39" s="31"/>
    </row>
    <row r="40" spans="1:7" x14ac:dyDescent="0.2">
      <c r="A40" s="39" t="s">
        <v>224</v>
      </c>
      <c r="B40" s="39">
        <v>4</v>
      </c>
      <c r="C40" s="31"/>
      <c r="D40" s="31"/>
      <c r="E40" s="31"/>
      <c r="F40" s="31"/>
      <c r="G40" s="31"/>
    </row>
    <row r="41" spans="1:7" x14ac:dyDescent="0.2">
      <c r="A41" s="39" t="s">
        <v>225</v>
      </c>
      <c r="B41" s="39">
        <v>5</v>
      </c>
      <c r="C41" s="31"/>
      <c r="D41" s="31"/>
      <c r="E41" s="31"/>
      <c r="F41" s="31"/>
      <c r="G41" s="31"/>
    </row>
    <row r="42" spans="1:7" x14ac:dyDescent="0.2">
      <c r="A42" s="39" t="s">
        <v>226</v>
      </c>
      <c r="B42" s="39">
        <v>5</v>
      </c>
      <c r="C42" s="31"/>
      <c r="D42" s="31"/>
      <c r="E42" s="31"/>
      <c r="F42" s="31"/>
      <c r="G42" s="31"/>
    </row>
    <row r="43" spans="1:7" x14ac:dyDescent="0.2">
      <c r="A43" s="39" t="s">
        <v>225</v>
      </c>
      <c r="B43" s="39">
        <v>6</v>
      </c>
      <c r="C43" s="31"/>
      <c r="D43" s="31"/>
      <c r="E43" s="31"/>
      <c r="F43" s="31"/>
      <c r="G43" s="31"/>
    </row>
    <row r="44" spans="1:7" x14ac:dyDescent="0.2">
      <c r="A44" s="39" t="s">
        <v>227</v>
      </c>
      <c r="B44" s="39">
        <v>6</v>
      </c>
      <c r="C44" s="31"/>
      <c r="D44" s="31"/>
      <c r="E44" s="31"/>
      <c r="F44" s="31"/>
      <c r="G44" s="31"/>
    </row>
    <row r="45" spans="1:7" x14ac:dyDescent="0.2">
      <c r="A45" s="39" t="s">
        <v>228</v>
      </c>
      <c r="B45" s="39">
        <v>6</v>
      </c>
      <c r="C45" s="31"/>
      <c r="D45" s="31"/>
      <c r="E45" s="31"/>
      <c r="F45" s="31"/>
      <c r="G45" s="31"/>
    </row>
    <row r="46" spans="1:7" x14ac:dyDescent="0.2">
      <c r="A46" s="39" t="s">
        <v>229</v>
      </c>
      <c r="B46" s="39">
        <v>6</v>
      </c>
      <c r="C46" s="31"/>
      <c r="D46" s="31"/>
      <c r="E46" s="31"/>
      <c r="F46" s="31"/>
      <c r="G46" s="31"/>
    </row>
    <row r="47" spans="1:7" x14ac:dyDescent="0.2">
      <c r="A47" s="39" t="s">
        <v>230</v>
      </c>
      <c r="B47" s="39">
        <v>6</v>
      </c>
      <c r="C47" s="31"/>
      <c r="D47" s="31"/>
      <c r="E47" s="31"/>
      <c r="F47" s="31"/>
      <c r="G47" s="31"/>
    </row>
    <row r="48" spans="1:7" x14ac:dyDescent="0.2">
      <c r="A48" s="39" t="s">
        <v>231</v>
      </c>
      <c r="B48" s="39">
        <v>7</v>
      </c>
      <c r="C48" s="31"/>
      <c r="D48" s="31"/>
      <c r="E48" s="31"/>
      <c r="F48" s="31"/>
      <c r="G48" s="31"/>
    </row>
    <row r="49" spans="1:13" x14ac:dyDescent="0.2">
      <c r="A49" s="39" t="s">
        <v>232</v>
      </c>
      <c r="B49" s="39">
        <v>7</v>
      </c>
      <c r="C49" s="31"/>
      <c r="D49" s="31"/>
      <c r="E49" s="31"/>
      <c r="F49" s="31"/>
      <c r="G49" s="31"/>
    </row>
    <row r="50" spans="1:13" x14ac:dyDescent="0.2">
      <c r="A50" s="39" t="s">
        <v>233</v>
      </c>
      <c r="B50" s="39">
        <v>8</v>
      </c>
      <c r="C50" s="31"/>
      <c r="D50" s="31"/>
      <c r="E50" s="31"/>
      <c r="F50" s="31"/>
      <c r="G50" s="31"/>
    </row>
    <row r="51" spans="1:13" x14ac:dyDescent="0.2">
      <c r="A51" s="39" t="s">
        <v>234</v>
      </c>
      <c r="B51" s="39">
        <v>8</v>
      </c>
      <c r="C51" s="31"/>
      <c r="D51" s="31"/>
      <c r="E51" s="31"/>
      <c r="F51" s="31"/>
      <c r="G51" s="31"/>
    </row>
    <row r="52" spans="1:13" x14ac:dyDescent="0.2">
      <c r="A52" s="39" t="s">
        <v>235</v>
      </c>
      <c r="B52" s="39">
        <v>9</v>
      </c>
      <c r="C52" s="31"/>
      <c r="D52" s="31"/>
      <c r="E52" s="31"/>
      <c r="F52" s="31"/>
      <c r="G52" s="31"/>
    </row>
    <row r="53" spans="1:13" x14ac:dyDescent="0.2">
      <c r="A53" s="39" t="s">
        <v>236</v>
      </c>
      <c r="B53" s="39">
        <v>9</v>
      </c>
      <c r="C53" s="31"/>
      <c r="D53" s="31"/>
      <c r="E53" s="31"/>
      <c r="F53" s="31"/>
      <c r="G53" s="31"/>
    </row>
    <row r="54" spans="1:13" x14ac:dyDescent="0.2">
      <c r="A54" s="39" t="s">
        <v>237</v>
      </c>
      <c r="B54" s="39">
        <v>10</v>
      </c>
      <c r="C54" s="65">
        <v>0.85</v>
      </c>
      <c r="D54" s="65">
        <v>0.83</v>
      </c>
      <c r="E54" s="65">
        <v>0.85</v>
      </c>
      <c r="F54" s="65">
        <v>0.87</v>
      </c>
      <c r="G54" s="65">
        <v>0.92</v>
      </c>
      <c r="I54" s="27"/>
      <c r="J54" s="27"/>
      <c r="K54" s="27"/>
      <c r="L54" s="27"/>
      <c r="M54" s="27"/>
    </row>
    <row r="55" spans="1:13" x14ac:dyDescent="0.2">
      <c r="A55" s="39" t="s">
        <v>238</v>
      </c>
      <c r="B55" s="39">
        <v>10</v>
      </c>
      <c r="C55" s="65">
        <v>0.77</v>
      </c>
      <c r="D55" s="65">
        <v>0.8</v>
      </c>
      <c r="E55" s="65">
        <v>0.82000000000000006</v>
      </c>
      <c r="F55" s="65">
        <v>0.82000000000000006</v>
      </c>
      <c r="G55" s="66">
        <v>0.8</v>
      </c>
      <c r="I55" s="27"/>
      <c r="J55" s="27"/>
      <c r="K55" s="27"/>
      <c r="L55" s="27"/>
      <c r="M55" s="27"/>
    </row>
    <row r="56" spans="1:13" x14ac:dyDescent="0.2">
      <c r="A56" s="39" t="s">
        <v>239</v>
      </c>
      <c r="B56" s="39">
        <v>10</v>
      </c>
      <c r="C56" s="65">
        <v>0.81</v>
      </c>
      <c r="D56" s="65">
        <v>0.85</v>
      </c>
      <c r="E56" s="65">
        <v>0.9</v>
      </c>
      <c r="F56" s="65">
        <v>0.87</v>
      </c>
      <c r="G56" s="66">
        <v>0.9</v>
      </c>
      <c r="I56" s="27"/>
      <c r="J56" s="27"/>
      <c r="K56" s="27"/>
      <c r="L56" s="27"/>
      <c r="M56" s="27"/>
    </row>
    <row r="57" spans="1:13" x14ac:dyDescent="0.2">
      <c r="A57" s="39" t="s">
        <v>230</v>
      </c>
      <c r="B57" s="39">
        <v>10</v>
      </c>
      <c r="C57" s="65">
        <v>0.89</v>
      </c>
      <c r="D57" s="65">
        <v>0.9</v>
      </c>
      <c r="E57" s="65">
        <v>0.9</v>
      </c>
      <c r="F57" s="65">
        <v>0.84</v>
      </c>
      <c r="G57" s="66">
        <v>0.86</v>
      </c>
      <c r="I57" s="27"/>
      <c r="J57" s="27"/>
      <c r="K57" s="27"/>
      <c r="L57" s="27"/>
      <c r="M57" s="27"/>
    </row>
    <row r="58" spans="1:13" x14ac:dyDescent="0.2">
      <c r="A58" s="39" t="s">
        <v>240</v>
      </c>
      <c r="B58" s="39">
        <v>11</v>
      </c>
      <c r="C58" s="31"/>
      <c r="D58" s="31"/>
      <c r="E58" s="31"/>
      <c r="F58" s="31"/>
      <c r="G58" s="31"/>
    </row>
    <row r="59" spans="1:13" x14ac:dyDescent="0.2">
      <c r="A59" s="39" t="s">
        <v>241</v>
      </c>
      <c r="B59" s="39">
        <v>11</v>
      </c>
      <c r="C59" s="31"/>
      <c r="D59" s="31"/>
      <c r="E59" s="31"/>
      <c r="F59" s="31"/>
      <c r="G59" s="31"/>
    </row>
    <row r="60" spans="1:13" x14ac:dyDescent="0.2">
      <c r="A60" s="39" t="s">
        <v>242</v>
      </c>
      <c r="B60" s="39">
        <v>11</v>
      </c>
      <c r="C60" s="31"/>
      <c r="D60" s="31"/>
      <c r="E60" s="31"/>
      <c r="F60" s="31"/>
      <c r="G60" s="31"/>
    </row>
    <row r="61" spans="1:13" x14ac:dyDescent="0.2">
      <c r="A61" s="39" t="s">
        <v>243</v>
      </c>
      <c r="B61" s="39">
        <v>11</v>
      </c>
      <c r="C61" s="31"/>
      <c r="D61" s="31"/>
      <c r="E61" s="31"/>
      <c r="F61" s="31"/>
      <c r="G61" s="31"/>
    </row>
    <row r="62" spans="1:13" x14ac:dyDescent="0.2">
      <c r="A62" s="39" t="s">
        <v>244</v>
      </c>
      <c r="B62" s="39">
        <v>11</v>
      </c>
      <c r="C62" s="31"/>
      <c r="D62" s="31"/>
      <c r="E62" s="31"/>
      <c r="F62" s="31"/>
      <c r="G62" s="31"/>
    </row>
    <row r="63" spans="1:13" x14ac:dyDescent="0.2">
      <c r="A63" s="33"/>
      <c r="B63" s="33"/>
    </row>
    <row r="64" spans="1:13"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C832066C-9E37-4139-949E-184A335A2B9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64C6B-687A-41CC-9861-D9C7D39441B1}">
  <dimension ref="A1:O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15" s="34" customFormat="1" ht="15" x14ac:dyDescent="0.25">
      <c r="A1" s="127" t="s">
        <v>555</v>
      </c>
      <c r="B1" s="37" t="s">
        <v>175</v>
      </c>
      <c r="C1" s="37" t="s">
        <v>245</v>
      </c>
      <c r="D1" s="37" t="s">
        <v>246</v>
      </c>
      <c r="E1" s="37" t="s">
        <v>319</v>
      </c>
      <c r="F1" s="37" t="s">
        <v>307</v>
      </c>
      <c r="G1" s="37" t="s">
        <v>308</v>
      </c>
      <c r="H1" s="37" t="s">
        <v>309</v>
      </c>
    </row>
    <row r="2" spans="1:15" s="18" customFormat="1" ht="15" x14ac:dyDescent="0.25">
      <c r="A2" s="38" t="s">
        <v>186</v>
      </c>
      <c r="B2" s="38">
        <v>1</v>
      </c>
      <c r="C2" s="67">
        <v>0.74</v>
      </c>
      <c r="D2" s="67">
        <v>0.76</v>
      </c>
      <c r="E2" s="67">
        <v>0.75</v>
      </c>
      <c r="F2" s="67">
        <v>0.76</v>
      </c>
      <c r="G2" s="67">
        <v>0.78</v>
      </c>
      <c r="H2" s="68"/>
      <c r="J2" s="124"/>
      <c r="K2" s="124"/>
      <c r="L2" s="124"/>
      <c r="M2" s="124"/>
      <c r="N2" s="124"/>
      <c r="O2" s="124"/>
    </row>
    <row r="3" spans="1:15" x14ac:dyDescent="0.2">
      <c r="A3" s="39" t="s">
        <v>187</v>
      </c>
      <c r="B3" s="39">
        <v>2</v>
      </c>
      <c r="C3" s="31"/>
      <c r="D3" s="31"/>
      <c r="E3" s="31"/>
      <c r="F3" s="31"/>
      <c r="G3" s="31"/>
      <c r="H3" s="31"/>
      <c r="M3" s="27"/>
      <c r="N3" s="27"/>
      <c r="O3" s="27"/>
    </row>
    <row r="4" spans="1:15" x14ac:dyDescent="0.2">
      <c r="A4" s="39" t="s">
        <v>188</v>
      </c>
      <c r="B4" s="39">
        <v>2</v>
      </c>
      <c r="C4" s="31"/>
      <c r="D4" s="31"/>
      <c r="E4" s="31"/>
      <c r="F4" s="69">
        <v>0.59129999999999994</v>
      </c>
      <c r="G4" s="59">
        <v>0.61650000000000005</v>
      </c>
      <c r="H4" s="59">
        <v>0.60299999999999998</v>
      </c>
      <c r="I4" s="29"/>
      <c r="M4" s="27"/>
      <c r="N4" s="27"/>
      <c r="O4" s="27"/>
    </row>
    <row r="5" spans="1:15" x14ac:dyDescent="0.2">
      <c r="A5" s="39" t="s">
        <v>189</v>
      </c>
      <c r="B5" s="39">
        <v>2</v>
      </c>
      <c r="C5" s="31"/>
      <c r="D5" s="31"/>
      <c r="E5" s="31"/>
      <c r="F5" s="69">
        <v>0.61480000000000001</v>
      </c>
      <c r="G5" s="59">
        <v>0.61609999999999998</v>
      </c>
      <c r="H5" s="59">
        <v>0.56600000000000006</v>
      </c>
      <c r="I5" s="29"/>
      <c r="M5" s="27"/>
      <c r="N5" s="27"/>
      <c r="O5" s="27"/>
    </row>
    <row r="6" spans="1:15" x14ac:dyDescent="0.2">
      <c r="A6" s="39" t="s">
        <v>190</v>
      </c>
      <c r="B6" s="39">
        <v>2</v>
      </c>
      <c r="C6" s="31"/>
      <c r="D6" s="31"/>
      <c r="E6" s="31"/>
      <c r="F6" s="69">
        <v>0.7157</v>
      </c>
      <c r="G6" s="59">
        <v>0.7369</v>
      </c>
      <c r="H6" s="59">
        <v>0.65100000000000002</v>
      </c>
      <c r="I6" s="29"/>
      <c r="M6" s="27"/>
      <c r="N6" s="27"/>
      <c r="O6" s="27"/>
    </row>
    <row r="7" spans="1:15" x14ac:dyDescent="0.2">
      <c r="A7" s="39" t="s">
        <v>191</v>
      </c>
      <c r="B7" s="39">
        <v>2</v>
      </c>
      <c r="C7" s="31"/>
      <c r="D7" s="31"/>
      <c r="E7" s="31"/>
      <c r="F7" s="69">
        <v>0.56040000000000001</v>
      </c>
      <c r="G7" s="59">
        <v>0.59160000000000001</v>
      </c>
      <c r="H7" s="59">
        <v>0.55800000000000005</v>
      </c>
      <c r="I7" s="29"/>
      <c r="M7" s="27"/>
      <c r="N7" s="27"/>
      <c r="O7" s="27"/>
    </row>
    <row r="8" spans="1:15" x14ac:dyDescent="0.2">
      <c r="A8" s="39" t="s">
        <v>192</v>
      </c>
      <c r="B8" s="39">
        <v>2</v>
      </c>
      <c r="C8" s="31"/>
      <c r="D8" s="31"/>
      <c r="E8" s="31"/>
      <c r="F8" s="69">
        <v>0.7147</v>
      </c>
      <c r="G8" s="59">
        <v>0.73229999999999995</v>
      </c>
      <c r="H8" s="59">
        <v>0.60799999999999998</v>
      </c>
      <c r="I8" s="29"/>
      <c r="M8" s="27"/>
      <c r="N8" s="27"/>
      <c r="O8" s="27"/>
    </row>
    <row r="9" spans="1:15" x14ac:dyDescent="0.2">
      <c r="A9" s="39" t="s">
        <v>193</v>
      </c>
      <c r="B9" s="39">
        <v>2</v>
      </c>
      <c r="C9" s="31"/>
      <c r="D9" s="31"/>
      <c r="E9" s="31"/>
      <c r="F9" s="69">
        <v>0.50970000000000004</v>
      </c>
      <c r="G9" s="59">
        <v>0.6129</v>
      </c>
      <c r="H9" s="59">
        <v>0.41400000000000003</v>
      </c>
      <c r="I9" s="29"/>
      <c r="M9" s="27"/>
      <c r="N9" s="27"/>
      <c r="O9" s="27"/>
    </row>
    <row r="10" spans="1:15" x14ac:dyDescent="0.2">
      <c r="A10" s="39" t="s">
        <v>194</v>
      </c>
      <c r="B10" s="39">
        <v>2</v>
      </c>
      <c r="C10" s="31"/>
      <c r="D10" s="31"/>
      <c r="E10" s="31"/>
      <c r="F10" s="69">
        <v>0.68269999999999997</v>
      </c>
      <c r="G10" s="59">
        <v>0.70300000000000007</v>
      </c>
      <c r="H10" s="59">
        <v>0.64100000000000001</v>
      </c>
      <c r="I10" s="29"/>
      <c r="M10" s="27"/>
      <c r="N10" s="27"/>
      <c r="O10" s="27"/>
    </row>
    <row r="11" spans="1:15" x14ac:dyDescent="0.2">
      <c r="A11" s="39" t="s">
        <v>195</v>
      </c>
      <c r="B11" s="39">
        <v>2</v>
      </c>
      <c r="C11" s="31"/>
      <c r="D11" s="31"/>
      <c r="E11" s="31"/>
      <c r="F11" s="69">
        <v>0.52859999999999996</v>
      </c>
      <c r="G11" s="59">
        <v>0.58950000000000002</v>
      </c>
      <c r="H11" s="59">
        <v>0.53700000000000003</v>
      </c>
      <c r="I11" s="29"/>
      <c r="M11" s="27"/>
      <c r="N11" s="27"/>
      <c r="O11" s="27"/>
    </row>
    <row r="12" spans="1:15" x14ac:dyDescent="0.2">
      <c r="A12" s="39" t="s">
        <v>196</v>
      </c>
      <c r="B12" s="39">
        <v>2</v>
      </c>
      <c r="C12" s="31"/>
      <c r="D12" s="31"/>
      <c r="E12" s="31"/>
      <c r="F12" s="69">
        <v>0.65450000000000008</v>
      </c>
      <c r="G12" s="59">
        <v>0.65549999999999997</v>
      </c>
      <c r="H12" s="59">
        <v>0.61299999999999999</v>
      </c>
      <c r="I12" s="29"/>
      <c r="M12" s="27"/>
      <c r="N12" s="27"/>
      <c r="O12" s="27"/>
    </row>
    <row r="13" spans="1:15" x14ac:dyDescent="0.2">
      <c r="A13" s="39" t="s">
        <v>197</v>
      </c>
      <c r="B13" s="39">
        <v>2</v>
      </c>
      <c r="C13" s="31"/>
      <c r="D13" s="31"/>
      <c r="E13" s="31"/>
      <c r="F13" s="69">
        <v>0.58279999999999998</v>
      </c>
      <c r="G13" s="59">
        <v>0.59089999999999998</v>
      </c>
      <c r="H13" s="59">
        <v>0.54700000000000004</v>
      </c>
      <c r="I13" s="29"/>
      <c r="M13" s="27"/>
      <c r="N13" s="27"/>
      <c r="O13" s="27"/>
    </row>
    <row r="14" spans="1:15" x14ac:dyDescent="0.2">
      <c r="A14" s="39" t="s">
        <v>198</v>
      </c>
      <c r="B14" s="39">
        <v>2</v>
      </c>
      <c r="C14" s="31"/>
      <c r="D14" s="31"/>
      <c r="E14" s="31"/>
      <c r="F14" s="69">
        <v>0.51100000000000001</v>
      </c>
      <c r="G14" s="59">
        <v>0.54869999999999997</v>
      </c>
      <c r="H14" s="59">
        <v>0.49</v>
      </c>
      <c r="I14" s="29"/>
      <c r="M14" s="27"/>
      <c r="N14" s="27"/>
      <c r="O14" s="27"/>
    </row>
    <row r="15" spans="1:15" x14ac:dyDescent="0.2">
      <c r="A15" s="39" t="s">
        <v>199</v>
      </c>
      <c r="B15" s="39">
        <v>2</v>
      </c>
      <c r="C15" s="31"/>
      <c r="D15" s="31"/>
      <c r="E15" s="31"/>
      <c r="F15" s="69">
        <v>0.5867</v>
      </c>
      <c r="G15" s="59">
        <v>0.58420000000000005</v>
      </c>
      <c r="H15" s="59">
        <v>0.47099999999999997</v>
      </c>
      <c r="I15" s="29"/>
      <c r="M15" s="27"/>
      <c r="N15" s="27"/>
      <c r="O15" s="27"/>
    </row>
    <row r="16" spans="1:15" x14ac:dyDescent="0.2">
      <c r="A16" s="39" t="s">
        <v>200</v>
      </c>
      <c r="B16" s="39">
        <v>2</v>
      </c>
      <c r="C16" s="31"/>
      <c r="D16" s="31"/>
      <c r="E16" s="31"/>
      <c r="F16" s="69">
        <v>0.56540000000000001</v>
      </c>
      <c r="G16" s="59">
        <v>0.57089999999999996</v>
      </c>
      <c r="H16" s="59">
        <v>0.52800000000000002</v>
      </c>
      <c r="I16" s="29"/>
      <c r="M16" s="27"/>
      <c r="N16" s="27"/>
      <c r="O16" s="27"/>
    </row>
    <row r="17" spans="1:15" x14ac:dyDescent="0.2">
      <c r="A17" s="39" t="s">
        <v>201</v>
      </c>
      <c r="B17" s="39">
        <v>2</v>
      </c>
      <c r="C17" s="31"/>
      <c r="D17" s="31"/>
      <c r="E17" s="31"/>
      <c r="F17" s="69">
        <v>0.64329999999999998</v>
      </c>
      <c r="G17" s="59">
        <v>0.66989999999999994</v>
      </c>
      <c r="H17" s="59">
        <v>0.59399999999999997</v>
      </c>
      <c r="I17" s="29"/>
      <c r="M17" s="27"/>
      <c r="N17" s="27"/>
      <c r="O17" s="27"/>
    </row>
    <row r="18" spans="1:15" x14ac:dyDescent="0.2">
      <c r="A18" s="39" t="s">
        <v>202</v>
      </c>
      <c r="B18" s="39">
        <v>2</v>
      </c>
      <c r="C18" s="31"/>
      <c r="D18" s="31"/>
      <c r="E18" s="31"/>
      <c r="F18" s="69">
        <v>0.69900000000000007</v>
      </c>
      <c r="G18" s="59">
        <v>0.70009999999999994</v>
      </c>
      <c r="H18" s="59">
        <v>0.65100000000000002</v>
      </c>
      <c r="I18" s="29"/>
      <c r="M18" s="27"/>
      <c r="N18" s="27"/>
      <c r="O18" s="27"/>
    </row>
    <row r="19" spans="1:15" x14ac:dyDescent="0.2">
      <c r="A19" s="39" t="s">
        <v>203</v>
      </c>
      <c r="B19" s="39">
        <v>2</v>
      </c>
      <c r="C19" s="31"/>
      <c r="D19" s="31"/>
      <c r="E19" s="31"/>
      <c r="F19" s="69">
        <v>0.61709999999999998</v>
      </c>
      <c r="G19" s="59">
        <v>0.64159999999999995</v>
      </c>
      <c r="H19" s="59">
        <v>0.63200000000000001</v>
      </c>
      <c r="I19" s="29"/>
      <c r="M19" s="27"/>
      <c r="N19" s="27"/>
      <c r="O19" s="27"/>
    </row>
    <row r="20" spans="1:15" x14ac:dyDescent="0.2">
      <c r="A20" s="39" t="s">
        <v>204</v>
      </c>
      <c r="B20" s="39">
        <v>2</v>
      </c>
      <c r="C20" s="31"/>
      <c r="D20" s="31"/>
      <c r="E20" s="31"/>
      <c r="F20" s="69">
        <v>0.62109999999999999</v>
      </c>
      <c r="G20" s="59">
        <v>0.63800000000000001</v>
      </c>
      <c r="H20" s="59">
        <v>0.56600000000000006</v>
      </c>
      <c r="I20" s="29"/>
      <c r="M20" s="27"/>
      <c r="N20" s="27"/>
      <c r="O20" s="27"/>
    </row>
    <row r="21" spans="1:15" x14ac:dyDescent="0.2">
      <c r="A21" s="39" t="s">
        <v>205</v>
      </c>
      <c r="B21" s="39">
        <v>2</v>
      </c>
      <c r="C21" s="31"/>
      <c r="D21" s="31"/>
      <c r="E21" s="31"/>
      <c r="F21" s="69">
        <v>0.56569999999999998</v>
      </c>
      <c r="G21" s="59">
        <v>0.62749999999999995</v>
      </c>
      <c r="H21" s="59">
        <v>0.45999999999999996</v>
      </c>
      <c r="I21" s="29"/>
      <c r="M21" s="27"/>
      <c r="N21" s="27"/>
      <c r="O21" s="27"/>
    </row>
    <row r="22" spans="1:15" x14ac:dyDescent="0.2">
      <c r="A22" s="39" t="s">
        <v>206</v>
      </c>
      <c r="B22" s="39">
        <v>2</v>
      </c>
      <c r="C22" s="31"/>
      <c r="D22" s="31"/>
      <c r="E22" s="31"/>
      <c r="F22" s="70"/>
      <c r="G22" s="31"/>
      <c r="H22" s="59">
        <v>0.32099999999999995</v>
      </c>
      <c r="I22" s="29"/>
      <c r="M22" s="27"/>
      <c r="N22" s="27"/>
      <c r="O22" s="27"/>
    </row>
    <row r="23" spans="1:15" x14ac:dyDescent="0.2">
      <c r="A23" s="39" t="s">
        <v>207</v>
      </c>
      <c r="B23" s="39">
        <v>2</v>
      </c>
      <c r="C23" s="31"/>
      <c r="D23" s="31"/>
      <c r="E23" s="31"/>
      <c r="F23" s="69">
        <v>0.67320000000000002</v>
      </c>
      <c r="G23" s="59">
        <v>0.67999999999999994</v>
      </c>
      <c r="H23" s="59">
        <v>0.58499999999999996</v>
      </c>
      <c r="I23" s="29"/>
      <c r="M23" s="27"/>
      <c r="N23" s="27"/>
      <c r="O23" s="27"/>
    </row>
    <row r="24" spans="1:15" x14ac:dyDescent="0.2">
      <c r="A24" s="39" t="s">
        <v>208</v>
      </c>
      <c r="B24" s="39">
        <v>2</v>
      </c>
      <c r="C24" s="31"/>
      <c r="D24" s="31"/>
      <c r="E24" s="31"/>
      <c r="F24" s="69">
        <v>0.51469999999999994</v>
      </c>
      <c r="G24" s="59">
        <v>0.61470000000000002</v>
      </c>
      <c r="H24" s="59">
        <v>0.49</v>
      </c>
      <c r="I24" s="29"/>
      <c r="M24" s="27"/>
      <c r="N24" s="27"/>
      <c r="O24" s="27"/>
    </row>
    <row r="25" spans="1:15" x14ac:dyDescent="0.2">
      <c r="A25" s="39" t="s">
        <v>209</v>
      </c>
      <c r="B25" s="39">
        <v>2</v>
      </c>
      <c r="C25" s="31"/>
      <c r="D25" s="31"/>
      <c r="E25" s="31"/>
      <c r="F25" s="69">
        <v>0.60250000000000004</v>
      </c>
      <c r="G25" s="59">
        <v>0.64480000000000004</v>
      </c>
      <c r="H25" s="59">
        <v>0.57499999999999996</v>
      </c>
      <c r="I25" s="29"/>
      <c r="M25" s="27"/>
      <c r="N25" s="27"/>
      <c r="O25" s="27"/>
    </row>
    <row r="26" spans="1:15" x14ac:dyDescent="0.2">
      <c r="A26" s="39" t="s">
        <v>210</v>
      </c>
      <c r="B26" s="39">
        <v>2</v>
      </c>
      <c r="C26" s="31"/>
      <c r="D26" s="31"/>
      <c r="E26" s="31"/>
      <c r="F26" s="69">
        <v>0.60430000000000006</v>
      </c>
      <c r="G26" s="59">
        <v>0.65339999999999998</v>
      </c>
      <c r="H26" s="59">
        <v>0.54700000000000004</v>
      </c>
      <c r="I26" s="29"/>
      <c r="M26" s="27"/>
      <c r="N26" s="27"/>
      <c r="O26" s="27"/>
    </row>
    <row r="27" spans="1:15" x14ac:dyDescent="0.2">
      <c r="A27" s="39" t="s">
        <v>211</v>
      </c>
      <c r="B27" s="39">
        <v>2</v>
      </c>
      <c r="C27" s="31"/>
      <c r="D27" s="31"/>
      <c r="E27" s="31"/>
      <c r="F27" s="69">
        <v>0.56610000000000005</v>
      </c>
      <c r="G27" s="59">
        <v>0.50770000000000004</v>
      </c>
      <c r="H27" s="59">
        <v>0.499</v>
      </c>
      <c r="I27" s="29"/>
      <c r="M27" s="27"/>
      <c r="N27" s="27"/>
      <c r="O27" s="27"/>
    </row>
    <row r="28" spans="1:15" x14ac:dyDescent="0.2">
      <c r="A28" s="39" t="s">
        <v>212</v>
      </c>
      <c r="B28" s="39">
        <v>2</v>
      </c>
      <c r="C28" s="31"/>
      <c r="D28" s="31"/>
      <c r="E28" s="31"/>
      <c r="F28" s="69">
        <v>0.6623</v>
      </c>
      <c r="G28" s="59">
        <v>0.65549999999999997</v>
      </c>
      <c r="H28" s="59">
        <v>0.60299999999999998</v>
      </c>
      <c r="I28" s="29"/>
      <c r="M28" s="27"/>
      <c r="N28" s="27"/>
      <c r="O28" s="27"/>
    </row>
    <row r="29" spans="1:15" x14ac:dyDescent="0.2">
      <c r="A29" s="39" t="s">
        <v>213</v>
      </c>
      <c r="B29" s="39">
        <v>2</v>
      </c>
      <c r="C29" s="31"/>
      <c r="D29" s="31"/>
      <c r="E29" s="31"/>
      <c r="F29" s="69">
        <v>0.65169999999999995</v>
      </c>
      <c r="G29" s="59">
        <v>0.69740000000000002</v>
      </c>
      <c r="H29" s="59">
        <v>0.53700000000000003</v>
      </c>
      <c r="I29" s="29"/>
      <c r="M29" s="27"/>
      <c r="N29" s="27"/>
      <c r="O29" s="27"/>
    </row>
    <row r="30" spans="1:15" x14ac:dyDescent="0.2">
      <c r="A30" s="39" t="s">
        <v>214</v>
      </c>
      <c r="B30" s="39">
        <v>2</v>
      </c>
      <c r="C30" s="31"/>
      <c r="D30" s="31"/>
      <c r="E30" s="31"/>
      <c r="F30" s="69">
        <v>0.58600000000000008</v>
      </c>
      <c r="G30" s="59">
        <v>0.59220000000000006</v>
      </c>
      <c r="H30" s="59">
        <v>0.50900000000000001</v>
      </c>
      <c r="I30" s="29"/>
      <c r="M30" s="27"/>
      <c r="N30" s="27"/>
      <c r="O30" s="27"/>
    </row>
    <row r="31" spans="1:15" x14ac:dyDescent="0.2">
      <c r="A31" s="39" t="s">
        <v>215</v>
      </c>
      <c r="B31" s="39">
        <v>2</v>
      </c>
      <c r="C31" s="31"/>
      <c r="D31" s="31"/>
      <c r="E31" s="31"/>
      <c r="F31" s="69">
        <v>0.70450000000000002</v>
      </c>
      <c r="G31" s="59">
        <v>0.68280000000000007</v>
      </c>
      <c r="H31" s="59">
        <v>0.64100000000000001</v>
      </c>
      <c r="I31" s="29"/>
      <c r="M31" s="27"/>
      <c r="N31" s="27"/>
      <c r="O31" s="27"/>
    </row>
    <row r="32" spans="1:15" x14ac:dyDescent="0.2">
      <c r="A32" s="39" t="s">
        <v>216</v>
      </c>
      <c r="B32" s="39">
        <v>2</v>
      </c>
      <c r="C32" s="31"/>
      <c r="D32" s="31"/>
      <c r="E32" s="31"/>
      <c r="F32" s="69">
        <v>0.57750000000000001</v>
      </c>
      <c r="G32" s="59">
        <v>0.60329999999999995</v>
      </c>
      <c r="H32" s="59">
        <v>0.48099999999999998</v>
      </c>
      <c r="I32" s="29"/>
      <c r="M32" s="27"/>
      <c r="N32" s="27"/>
      <c r="O32" s="27"/>
    </row>
    <row r="33" spans="1:15" x14ac:dyDescent="0.2">
      <c r="A33" s="39" t="s">
        <v>217</v>
      </c>
      <c r="B33" s="39">
        <v>2</v>
      </c>
      <c r="C33" s="31"/>
      <c r="D33" s="31"/>
      <c r="E33" s="31"/>
      <c r="F33" s="69">
        <v>0.622</v>
      </c>
      <c r="G33" s="59">
        <v>0.64200000000000002</v>
      </c>
      <c r="H33" s="59">
        <v>0.58399999999999996</v>
      </c>
      <c r="I33" s="29"/>
      <c r="M33" s="27"/>
      <c r="N33" s="27"/>
      <c r="O33" s="27"/>
    </row>
    <row r="34" spans="1:15" x14ac:dyDescent="0.2">
      <c r="A34" s="39" t="s">
        <v>218</v>
      </c>
      <c r="B34" s="39">
        <v>2</v>
      </c>
      <c r="C34" s="31"/>
      <c r="D34" s="31"/>
      <c r="E34" s="31"/>
      <c r="F34" s="69">
        <v>0.61329999999999996</v>
      </c>
      <c r="G34" s="59">
        <v>0.63819999999999999</v>
      </c>
      <c r="H34" s="59">
        <v>0.47099999999999997</v>
      </c>
      <c r="I34" s="29"/>
      <c r="M34" s="27"/>
      <c r="N34" s="27"/>
      <c r="O34" s="27"/>
    </row>
    <row r="35" spans="1:15" x14ac:dyDescent="0.2">
      <c r="A35" s="39" t="s">
        <v>219</v>
      </c>
      <c r="B35" s="39">
        <v>2</v>
      </c>
      <c r="C35" s="31"/>
      <c r="D35" s="31"/>
      <c r="E35" s="31"/>
      <c r="F35" s="69">
        <v>0.43889999999999996</v>
      </c>
      <c r="G35" s="59">
        <v>0.49219999999999997</v>
      </c>
      <c r="H35" s="59">
        <v>0.35799999999999998</v>
      </c>
      <c r="I35" s="29"/>
      <c r="M35" s="27"/>
      <c r="N35" s="27"/>
      <c r="O35" s="27"/>
    </row>
    <row r="36" spans="1:15" x14ac:dyDescent="0.2">
      <c r="A36" s="39" t="s">
        <v>220</v>
      </c>
      <c r="B36" s="39">
        <v>3</v>
      </c>
      <c r="C36" s="31"/>
      <c r="D36" s="31"/>
      <c r="E36" s="31"/>
      <c r="F36" s="69"/>
      <c r="G36" s="31"/>
      <c r="H36" s="31"/>
    </row>
    <row r="37" spans="1:15" x14ac:dyDescent="0.2">
      <c r="A37" s="39" t="s">
        <v>221</v>
      </c>
      <c r="B37" s="39">
        <v>3</v>
      </c>
      <c r="C37" s="31"/>
      <c r="D37" s="31"/>
      <c r="E37" s="31"/>
      <c r="F37" s="31"/>
      <c r="G37" s="31"/>
      <c r="H37" s="31"/>
    </row>
    <row r="38" spans="1:15" x14ac:dyDescent="0.2">
      <c r="A38" s="39" t="s">
        <v>222</v>
      </c>
      <c r="B38" s="39">
        <v>4</v>
      </c>
      <c r="C38" s="31"/>
      <c r="D38" s="31"/>
      <c r="E38" s="31"/>
      <c r="F38" s="31"/>
      <c r="G38" s="31"/>
      <c r="H38" s="31"/>
    </row>
    <row r="39" spans="1:15" x14ac:dyDescent="0.2">
      <c r="A39" s="39" t="s">
        <v>223</v>
      </c>
      <c r="B39" s="39">
        <v>4</v>
      </c>
      <c r="C39" s="31"/>
      <c r="D39" s="31"/>
      <c r="E39" s="31"/>
      <c r="F39" s="31"/>
      <c r="G39" s="31"/>
      <c r="H39" s="31"/>
    </row>
    <row r="40" spans="1:15" x14ac:dyDescent="0.2">
      <c r="A40" s="39" t="s">
        <v>224</v>
      </c>
      <c r="B40" s="39">
        <v>4</v>
      </c>
      <c r="C40" s="31"/>
      <c r="D40" s="31"/>
      <c r="E40" s="31"/>
      <c r="F40" s="31"/>
      <c r="G40" s="31"/>
      <c r="H40" s="31"/>
    </row>
    <row r="41" spans="1:15" x14ac:dyDescent="0.2">
      <c r="A41" s="39" t="s">
        <v>225</v>
      </c>
      <c r="B41" s="39">
        <v>5</v>
      </c>
      <c r="C41" s="31"/>
      <c r="D41" s="31"/>
      <c r="E41" s="31"/>
      <c r="F41" s="31"/>
      <c r="G41" s="31"/>
      <c r="H41" s="31"/>
    </row>
    <row r="42" spans="1:15" x14ac:dyDescent="0.2">
      <c r="A42" s="39" t="s">
        <v>226</v>
      </c>
      <c r="B42" s="39">
        <v>5</v>
      </c>
      <c r="C42" s="31"/>
      <c r="D42" s="31"/>
      <c r="E42" s="31"/>
      <c r="F42" s="31"/>
      <c r="G42" s="31"/>
      <c r="H42" s="31"/>
    </row>
    <row r="43" spans="1:15" x14ac:dyDescent="0.2">
      <c r="A43" s="39" t="s">
        <v>225</v>
      </c>
      <c r="B43" s="39">
        <v>6</v>
      </c>
      <c r="C43" s="31"/>
      <c r="D43" s="31"/>
      <c r="E43" s="31"/>
      <c r="F43" s="31"/>
      <c r="G43" s="31"/>
      <c r="H43" s="31"/>
    </row>
    <row r="44" spans="1:15" x14ac:dyDescent="0.2">
      <c r="A44" s="39" t="s">
        <v>227</v>
      </c>
      <c r="B44" s="39">
        <v>6</v>
      </c>
      <c r="C44" s="31"/>
      <c r="D44" s="31"/>
      <c r="E44" s="31"/>
      <c r="F44" s="31"/>
      <c r="G44" s="31"/>
      <c r="H44" s="31"/>
    </row>
    <row r="45" spans="1:15" x14ac:dyDescent="0.2">
      <c r="A45" s="39" t="s">
        <v>228</v>
      </c>
      <c r="B45" s="39">
        <v>6</v>
      </c>
      <c r="C45" s="31"/>
      <c r="D45" s="31"/>
      <c r="E45" s="31"/>
      <c r="F45" s="31"/>
      <c r="G45" s="31"/>
      <c r="H45" s="31"/>
    </row>
    <row r="46" spans="1:15" x14ac:dyDescent="0.2">
      <c r="A46" s="39" t="s">
        <v>229</v>
      </c>
      <c r="B46" s="39">
        <v>6</v>
      </c>
      <c r="C46" s="31"/>
      <c r="D46" s="31"/>
      <c r="E46" s="31"/>
      <c r="F46" s="31"/>
      <c r="G46" s="31"/>
      <c r="H46" s="31"/>
    </row>
    <row r="47" spans="1:15" x14ac:dyDescent="0.2">
      <c r="A47" s="39" t="s">
        <v>230</v>
      </c>
      <c r="B47" s="39">
        <v>6</v>
      </c>
      <c r="C47" s="31"/>
      <c r="D47" s="31"/>
      <c r="E47" s="31"/>
      <c r="F47" s="31"/>
      <c r="G47" s="31"/>
      <c r="H47" s="31"/>
    </row>
    <row r="48" spans="1:15" x14ac:dyDescent="0.2">
      <c r="A48" s="39" t="s">
        <v>231</v>
      </c>
      <c r="B48" s="39">
        <v>7</v>
      </c>
      <c r="C48" s="31"/>
      <c r="D48" s="31"/>
      <c r="E48" s="31"/>
      <c r="F48" s="31"/>
      <c r="G48" s="31"/>
      <c r="H48" s="31"/>
    </row>
    <row r="49" spans="1:8" x14ac:dyDescent="0.2">
      <c r="A49" s="39" t="s">
        <v>232</v>
      </c>
      <c r="B49" s="39">
        <v>7</v>
      </c>
      <c r="C49" s="31"/>
      <c r="D49" s="31"/>
      <c r="E49" s="31"/>
      <c r="F49" s="31"/>
      <c r="G49" s="31"/>
      <c r="H49" s="31"/>
    </row>
    <row r="50" spans="1:8" x14ac:dyDescent="0.2">
      <c r="A50" s="39" t="s">
        <v>233</v>
      </c>
      <c r="B50" s="39">
        <v>8</v>
      </c>
      <c r="C50" s="31"/>
      <c r="D50" s="31"/>
      <c r="E50" s="31"/>
      <c r="F50" s="31"/>
      <c r="G50" s="31"/>
      <c r="H50" s="31"/>
    </row>
    <row r="51" spans="1:8" x14ac:dyDescent="0.2">
      <c r="A51" s="39" t="s">
        <v>234</v>
      </c>
      <c r="B51" s="39">
        <v>8</v>
      </c>
      <c r="C51" s="31"/>
      <c r="D51" s="31"/>
      <c r="E51" s="31"/>
      <c r="F51" s="31"/>
      <c r="G51" s="31"/>
      <c r="H51" s="31"/>
    </row>
    <row r="52" spans="1:8" x14ac:dyDescent="0.2">
      <c r="A52" s="39" t="s">
        <v>235</v>
      </c>
      <c r="B52" s="39">
        <v>9</v>
      </c>
      <c r="C52" s="31"/>
      <c r="D52" s="31"/>
      <c r="E52" s="31"/>
      <c r="F52" s="31"/>
      <c r="G52" s="31"/>
      <c r="H52" s="31"/>
    </row>
    <row r="53" spans="1:8" x14ac:dyDescent="0.2">
      <c r="A53" s="39" t="s">
        <v>236</v>
      </c>
      <c r="B53" s="39">
        <v>9</v>
      </c>
      <c r="C53" s="31"/>
      <c r="D53" s="31"/>
      <c r="E53" s="31"/>
      <c r="F53" s="31"/>
      <c r="G53" s="31"/>
      <c r="H53" s="31"/>
    </row>
    <row r="54" spans="1:8" x14ac:dyDescent="0.2">
      <c r="A54" s="39" t="s">
        <v>237</v>
      </c>
      <c r="B54" s="39">
        <v>10</v>
      </c>
      <c r="C54" s="71">
        <v>0.81399999999999995</v>
      </c>
      <c r="D54" s="71">
        <v>0.82799999999999996</v>
      </c>
      <c r="E54" s="71">
        <v>0.82399999999999995</v>
      </c>
      <c r="F54" s="71">
        <v>0.85199999999999998</v>
      </c>
      <c r="G54" s="48"/>
      <c r="H54" s="31"/>
    </row>
    <row r="55" spans="1:8" x14ac:dyDescent="0.2">
      <c r="A55" s="39" t="s">
        <v>238</v>
      </c>
      <c r="B55" s="39">
        <v>10</v>
      </c>
      <c r="C55" s="71">
        <v>0.63170000000000004</v>
      </c>
      <c r="D55" s="71">
        <v>0.67400000000000004</v>
      </c>
      <c r="E55" s="71">
        <v>0.65300000000000002</v>
      </c>
      <c r="F55" s="71">
        <v>0.67800000000000005</v>
      </c>
      <c r="G55" s="48"/>
      <c r="H55" s="31"/>
    </row>
    <row r="56" spans="1:8" x14ac:dyDescent="0.2">
      <c r="A56" s="39" t="s">
        <v>239</v>
      </c>
      <c r="B56" s="39">
        <v>10</v>
      </c>
      <c r="C56" s="71">
        <v>0.69350000000000001</v>
      </c>
      <c r="D56" s="71">
        <v>0.69599999999999995</v>
      </c>
      <c r="E56" s="71">
        <v>0.72099999999999997</v>
      </c>
      <c r="F56" s="71">
        <v>0.74099999999999999</v>
      </c>
      <c r="G56" s="48"/>
      <c r="H56" s="31"/>
    </row>
    <row r="57" spans="1:8" x14ac:dyDescent="0.2">
      <c r="A57" s="39" t="s">
        <v>230</v>
      </c>
      <c r="B57" s="39">
        <v>10</v>
      </c>
      <c r="C57" s="31"/>
      <c r="D57" s="31"/>
      <c r="E57" s="31"/>
      <c r="F57" s="31"/>
      <c r="G57" s="31"/>
      <c r="H57" s="31"/>
    </row>
    <row r="58" spans="1:8" x14ac:dyDescent="0.2">
      <c r="A58" s="39" t="s">
        <v>240</v>
      </c>
      <c r="B58" s="39">
        <v>11</v>
      </c>
      <c r="C58" s="31"/>
      <c r="D58" s="31"/>
      <c r="E58" s="31"/>
      <c r="F58" s="31"/>
      <c r="G58" s="31"/>
      <c r="H58" s="31"/>
    </row>
    <row r="59" spans="1:8" x14ac:dyDescent="0.2">
      <c r="A59" s="39" t="s">
        <v>241</v>
      </c>
      <c r="B59" s="39">
        <v>11</v>
      </c>
      <c r="C59" s="31"/>
      <c r="D59" s="31"/>
      <c r="E59" s="31"/>
      <c r="F59" s="31"/>
      <c r="G59" s="31"/>
      <c r="H59" s="31"/>
    </row>
    <row r="60" spans="1:8" x14ac:dyDescent="0.2">
      <c r="A60" s="39" t="s">
        <v>242</v>
      </c>
      <c r="B60" s="39">
        <v>11</v>
      </c>
      <c r="C60" s="31"/>
      <c r="D60" s="31"/>
      <c r="E60" s="31"/>
      <c r="F60" s="31"/>
      <c r="G60" s="31"/>
      <c r="H60" s="31"/>
    </row>
    <row r="61" spans="1:8" x14ac:dyDescent="0.2">
      <c r="A61" s="39" t="s">
        <v>243</v>
      </c>
      <c r="B61" s="39">
        <v>11</v>
      </c>
      <c r="C61" s="31"/>
      <c r="D61" s="31"/>
      <c r="E61" s="31"/>
      <c r="F61" s="31"/>
      <c r="G61" s="31"/>
      <c r="H61" s="31"/>
    </row>
    <row r="62" spans="1:8" x14ac:dyDescent="0.2">
      <c r="A62" s="39" t="s">
        <v>244</v>
      </c>
      <c r="B62" s="39">
        <v>11</v>
      </c>
      <c r="C62" s="31"/>
      <c r="D62" s="31"/>
      <c r="E62" s="31"/>
      <c r="F62" s="31"/>
      <c r="G62" s="31"/>
      <c r="H62" s="31"/>
    </row>
    <row r="63" spans="1:8" x14ac:dyDescent="0.2">
      <c r="A63" s="33"/>
      <c r="B63" s="33"/>
    </row>
    <row r="64" spans="1:8"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10402C36-F5E6-481C-806E-A421620B6DB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00D0A-97B6-4537-9C6C-35DB85294479}">
  <dimension ref="A1:I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9" s="34" customFormat="1" ht="15" x14ac:dyDescent="0.25">
      <c r="A1" s="127" t="s">
        <v>555</v>
      </c>
      <c r="B1" s="37" t="s">
        <v>175</v>
      </c>
      <c r="C1" s="37" t="s">
        <v>245</v>
      </c>
      <c r="D1" s="37" t="s">
        <v>246</v>
      </c>
      <c r="E1" s="37" t="s">
        <v>247</v>
      </c>
      <c r="F1" s="37" t="s">
        <v>248</v>
      </c>
      <c r="G1" s="37" t="s">
        <v>249</v>
      </c>
      <c r="H1" s="37" t="s">
        <v>250</v>
      </c>
      <c r="I1" s="37" t="s">
        <v>320</v>
      </c>
    </row>
    <row r="2" spans="1:9" s="18" customFormat="1" ht="15" x14ac:dyDescent="0.25">
      <c r="A2" s="38" t="s">
        <v>186</v>
      </c>
      <c r="B2" s="38">
        <v>1</v>
      </c>
      <c r="C2" s="38"/>
      <c r="D2" s="38"/>
      <c r="E2" s="38"/>
      <c r="F2" s="38"/>
      <c r="G2" s="38"/>
      <c r="H2" s="38"/>
      <c r="I2" s="67">
        <v>0.47543811226789129</v>
      </c>
    </row>
    <row r="3" spans="1:9" x14ac:dyDescent="0.2">
      <c r="A3" s="39" t="s">
        <v>187</v>
      </c>
      <c r="B3" s="39">
        <v>2</v>
      </c>
      <c r="C3" s="31"/>
      <c r="D3" s="31"/>
      <c r="E3" s="31"/>
      <c r="F3" s="31"/>
      <c r="G3" s="31"/>
      <c r="H3" s="31"/>
      <c r="I3" s="31"/>
    </row>
    <row r="4" spans="1:9" x14ac:dyDescent="0.2">
      <c r="A4" s="39" t="s">
        <v>188</v>
      </c>
      <c r="B4" s="39">
        <v>2</v>
      </c>
      <c r="C4" s="31"/>
      <c r="D4" s="31"/>
      <c r="E4" s="31"/>
      <c r="F4" s="31"/>
      <c r="G4" s="31"/>
      <c r="H4" s="31"/>
      <c r="I4" s="31"/>
    </row>
    <row r="5" spans="1:9" x14ac:dyDescent="0.2">
      <c r="A5" s="39" t="s">
        <v>189</v>
      </c>
      <c r="B5" s="39">
        <v>2</v>
      </c>
      <c r="C5" s="31"/>
      <c r="D5" s="31"/>
      <c r="E5" s="31"/>
      <c r="F5" s="31"/>
      <c r="G5" s="31"/>
      <c r="H5" s="31"/>
      <c r="I5" s="31"/>
    </row>
    <row r="6" spans="1:9" x14ac:dyDescent="0.2">
      <c r="A6" s="39" t="s">
        <v>190</v>
      </c>
      <c r="B6" s="39">
        <v>2</v>
      </c>
      <c r="C6" s="31"/>
      <c r="D6" s="31"/>
      <c r="E6" s="31"/>
      <c r="F6" s="31"/>
      <c r="G6" s="31"/>
      <c r="H6" s="31"/>
      <c r="I6" s="31"/>
    </row>
    <row r="7" spans="1:9" x14ac:dyDescent="0.2">
      <c r="A7" s="39" t="s">
        <v>191</v>
      </c>
      <c r="B7" s="39">
        <v>2</v>
      </c>
      <c r="C7" s="31"/>
      <c r="D7" s="31"/>
      <c r="E7" s="31"/>
      <c r="F7" s="31"/>
      <c r="G7" s="31"/>
      <c r="H7" s="31"/>
      <c r="I7" s="31"/>
    </row>
    <row r="8" spans="1:9" x14ac:dyDescent="0.2">
      <c r="A8" s="39" t="s">
        <v>192</v>
      </c>
      <c r="B8" s="39">
        <v>2</v>
      </c>
      <c r="C8" s="31"/>
      <c r="D8" s="31"/>
      <c r="E8" s="31"/>
      <c r="F8" s="31"/>
      <c r="G8" s="31"/>
      <c r="H8" s="31"/>
      <c r="I8" s="31"/>
    </row>
    <row r="9" spans="1:9" x14ac:dyDescent="0.2">
      <c r="A9" s="39" t="s">
        <v>193</v>
      </c>
      <c r="B9" s="39">
        <v>2</v>
      </c>
      <c r="C9" s="31"/>
      <c r="D9" s="31"/>
      <c r="E9" s="31"/>
      <c r="F9" s="31"/>
      <c r="G9" s="31"/>
      <c r="H9" s="31"/>
      <c r="I9" s="31"/>
    </row>
    <row r="10" spans="1:9" x14ac:dyDescent="0.2">
      <c r="A10" s="39" t="s">
        <v>194</v>
      </c>
      <c r="B10" s="39">
        <v>2</v>
      </c>
      <c r="C10" s="31"/>
      <c r="D10" s="31"/>
      <c r="E10" s="31"/>
      <c r="F10" s="31"/>
      <c r="G10" s="31"/>
      <c r="H10" s="31"/>
      <c r="I10" s="31"/>
    </row>
    <row r="11" spans="1:9" x14ac:dyDescent="0.2">
      <c r="A11" s="39" t="s">
        <v>195</v>
      </c>
      <c r="B11" s="39">
        <v>2</v>
      </c>
      <c r="C11" s="31"/>
      <c r="D11" s="31"/>
      <c r="E11" s="31"/>
      <c r="F11" s="31"/>
      <c r="G11" s="31"/>
      <c r="H11" s="31"/>
      <c r="I11" s="31"/>
    </row>
    <row r="12" spans="1:9" x14ac:dyDescent="0.2">
      <c r="A12" s="39" t="s">
        <v>196</v>
      </c>
      <c r="B12" s="39">
        <v>2</v>
      </c>
      <c r="C12" s="31"/>
      <c r="D12" s="31"/>
      <c r="E12" s="31"/>
      <c r="F12" s="31"/>
      <c r="G12" s="31"/>
      <c r="H12" s="31"/>
      <c r="I12" s="31"/>
    </row>
    <row r="13" spans="1:9" x14ac:dyDescent="0.2">
      <c r="A13" s="39" t="s">
        <v>197</v>
      </c>
      <c r="B13" s="39">
        <v>2</v>
      </c>
      <c r="C13" s="31"/>
      <c r="D13" s="31"/>
      <c r="E13" s="31"/>
      <c r="F13" s="31"/>
      <c r="G13" s="31"/>
      <c r="H13" s="31"/>
      <c r="I13" s="31"/>
    </row>
    <row r="14" spans="1:9" x14ac:dyDescent="0.2">
      <c r="A14" s="39" t="s">
        <v>198</v>
      </c>
      <c r="B14" s="39">
        <v>2</v>
      </c>
      <c r="C14" s="31"/>
      <c r="D14" s="31"/>
      <c r="E14" s="31"/>
      <c r="F14" s="31"/>
      <c r="G14" s="31"/>
      <c r="H14" s="31"/>
      <c r="I14" s="31"/>
    </row>
    <row r="15" spans="1:9" x14ac:dyDescent="0.2">
      <c r="A15" s="39" t="s">
        <v>199</v>
      </c>
      <c r="B15" s="39">
        <v>2</v>
      </c>
      <c r="C15" s="31"/>
      <c r="D15" s="31"/>
      <c r="E15" s="31"/>
      <c r="F15" s="31"/>
      <c r="G15" s="31"/>
      <c r="H15" s="31"/>
      <c r="I15" s="31"/>
    </row>
    <row r="16" spans="1:9" x14ac:dyDescent="0.2">
      <c r="A16" s="39" t="s">
        <v>200</v>
      </c>
      <c r="B16" s="39">
        <v>2</v>
      </c>
      <c r="C16" s="31"/>
      <c r="D16" s="31"/>
      <c r="E16" s="31"/>
      <c r="F16" s="31"/>
      <c r="G16" s="31"/>
      <c r="H16" s="31"/>
      <c r="I16" s="31"/>
    </row>
    <row r="17" spans="1:9" x14ac:dyDescent="0.2">
      <c r="A17" s="39" t="s">
        <v>201</v>
      </c>
      <c r="B17" s="39">
        <v>2</v>
      </c>
      <c r="C17" s="31"/>
      <c r="D17" s="31"/>
      <c r="E17" s="31"/>
      <c r="F17" s="31"/>
      <c r="G17" s="31"/>
      <c r="H17" s="31"/>
      <c r="I17" s="31"/>
    </row>
    <row r="18" spans="1:9" x14ac:dyDescent="0.2">
      <c r="A18" s="39" t="s">
        <v>202</v>
      </c>
      <c r="B18" s="39">
        <v>2</v>
      </c>
      <c r="C18" s="31"/>
      <c r="D18" s="31"/>
      <c r="E18" s="31"/>
      <c r="F18" s="31"/>
      <c r="G18" s="31"/>
      <c r="H18" s="31"/>
      <c r="I18" s="31"/>
    </row>
    <row r="19" spans="1:9" x14ac:dyDescent="0.2">
      <c r="A19" s="39" t="s">
        <v>203</v>
      </c>
      <c r="B19" s="39">
        <v>2</v>
      </c>
      <c r="C19" s="31"/>
      <c r="D19" s="31"/>
      <c r="E19" s="31"/>
      <c r="F19" s="31"/>
      <c r="G19" s="31"/>
      <c r="H19" s="31"/>
      <c r="I19" s="31"/>
    </row>
    <row r="20" spans="1:9" x14ac:dyDescent="0.2">
      <c r="A20" s="39" t="s">
        <v>204</v>
      </c>
      <c r="B20" s="39">
        <v>2</v>
      </c>
      <c r="C20" s="31"/>
      <c r="D20" s="31"/>
      <c r="E20" s="31"/>
      <c r="F20" s="31"/>
      <c r="G20" s="31"/>
      <c r="H20" s="31"/>
      <c r="I20" s="31"/>
    </row>
    <row r="21" spans="1:9" x14ac:dyDescent="0.2">
      <c r="A21" s="39" t="s">
        <v>205</v>
      </c>
      <c r="B21" s="39">
        <v>2</v>
      </c>
      <c r="C21" s="31"/>
      <c r="D21" s="31"/>
      <c r="E21" s="31"/>
      <c r="F21" s="31"/>
      <c r="G21" s="31"/>
      <c r="H21" s="31"/>
      <c r="I21" s="31"/>
    </row>
    <row r="22" spans="1:9" x14ac:dyDescent="0.2">
      <c r="A22" s="39" t="s">
        <v>206</v>
      </c>
      <c r="B22" s="39">
        <v>2</v>
      </c>
      <c r="C22" s="31"/>
      <c r="D22" s="31"/>
      <c r="E22" s="31"/>
      <c r="F22" s="31"/>
      <c r="G22" s="31"/>
      <c r="H22" s="31"/>
      <c r="I22" s="31"/>
    </row>
    <row r="23" spans="1:9" x14ac:dyDescent="0.2">
      <c r="A23" s="39" t="s">
        <v>207</v>
      </c>
      <c r="B23" s="39">
        <v>2</v>
      </c>
      <c r="C23" s="31"/>
      <c r="D23" s="31"/>
      <c r="E23" s="31"/>
      <c r="F23" s="31"/>
      <c r="G23" s="31"/>
      <c r="H23" s="31"/>
      <c r="I23" s="31"/>
    </row>
    <row r="24" spans="1:9" x14ac:dyDescent="0.2">
      <c r="A24" s="39" t="s">
        <v>208</v>
      </c>
      <c r="B24" s="39">
        <v>2</v>
      </c>
      <c r="C24" s="31"/>
      <c r="D24" s="31"/>
      <c r="E24" s="31"/>
      <c r="F24" s="31"/>
      <c r="G24" s="31"/>
      <c r="H24" s="31"/>
      <c r="I24" s="31"/>
    </row>
    <row r="25" spans="1:9" x14ac:dyDescent="0.2">
      <c r="A25" s="39" t="s">
        <v>209</v>
      </c>
      <c r="B25" s="39">
        <v>2</v>
      </c>
      <c r="C25" s="31"/>
      <c r="D25" s="31"/>
      <c r="E25" s="31"/>
      <c r="F25" s="31"/>
      <c r="G25" s="31"/>
      <c r="H25" s="31"/>
      <c r="I25" s="31"/>
    </row>
    <row r="26" spans="1:9" x14ac:dyDescent="0.2">
      <c r="A26" s="39" t="s">
        <v>210</v>
      </c>
      <c r="B26" s="39">
        <v>2</v>
      </c>
      <c r="C26" s="31"/>
      <c r="D26" s="31"/>
      <c r="E26" s="31"/>
      <c r="F26" s="31"/>
      <c r="G26" s="31"/>
      <c r="H26" s="31"/>
      <c r="I26" s="31"/>
    </row>
    <row r="27" spans="1:9" x14ac:dyDescent="0.2">
      <c r="A27" s="39" t="s">
        <v>211</v>
      </c>
      <c r="B27" s="39">
        <v>2</v>
      </c>
      <c r="C27" s="31"/>
      <c r="D27" s="31"/>
      <c r="E27" s="31"/>
      <c r="F27" s="31"/>
      <c r="G27" s="31"/>
      <c r="H27" s="31"/>
      <c r="I27" s="31"/>
    </row>
    <row r="28" spans="1:9" x14ac:dyDescent="0.2">
      <c r="A28" s="39" t="s">
        <v>212</v>
      </c>
      <c r="B28" s="39">
        <v>2</v>
      </c>
      <c r="C28" s="31"/>
      <c r="D28" s="31"/>
      <c r="E28" s="31"/>
      <c r="F28" s="31"/>
      <c r="G28" s="31"/>
      <c r="H28" s="31"/>
      <c r="I28" s="31"/>
    </row>
    <row r="29" spans="1:9" x14ac:dyDescent="0.2">
      <c r="A29" s="39" t="s">
        <v>213</v>
      </c>
      <c r="B29" s="39">
        <v>2</v>
      </c>
      <c r="C29" s="31"/>
      <c r="D29" s="31"/>
      <c r="E29" s="31"/>
      <c r="F29" s="31"/>
      <c r="G29" s="31"/>
      <c r="H29" s="31"/>
      <c r="I29" s="31"/>
    </row>
    <row r="30" spans="1:9" x14ac:dyDescent="0.2">
      <c r="A30" s="39" t="s">
        <v>214</v>
      </c>
      <c r="B30" s="39">
        <v>2</v>
      </c>
      <c r="C30" s="31"/>
      <c r="D30" s="31"/>
      <c r="E30" s="31"/>
      <c r="F30" s="31"/>
      <c r="G30" s="31"/>
      <c r="H30" s="31"/>
      <c r="I30" s="31"/>
    </row>
    <row r="31" spans="1:9" x14ac:dyDescent="0.2">
      <c r="A31" s="39" t="s">
        <v>215</v>
      </c>
      <c r="B31" s="39">
        <v>2</v>
      </c>
      <c r="C31" s="31"/>
      <c r="D31" s="31"/>
      <c r="E31" s="31"/>
      <c r="F31" s="31"/>
      <c r="G31" s="31"/>
      <c r="H31" s="31"/>
      <c r="I31" s="31"/>
    </row>
    <row r="32" spans="1:9" x14ac:dyDescent="0.2">
      <c r="A32" s="39" t="s">
        <v>216</v>
      </c>
      <c r="B32" s="39">
        <v>2</v>
      </c>
      <c r="C32" s="31"/>
      <c r="D32" s="31"/>
      <c r="E32" s="31"/>
      <c r="F32" s="31"/>
      <c r="G32" s="31"/>
      <c r="H32" s="31"/>
      <c r="I32" s="31"/>
    </row>
    <row r="33" spans="1:9" x14ac:dyDescent="0.2">
      <c r="A33" s="39" t="s">
        <v>217</v>
      </c>
      <c r="B33" s="39">
        <v>2</v>
      </c>
      <c r="C33" s="31"/>
      <c r="D33" s="31"/>
      <c r="E33" s="31"/>
      <c r="F33" s="31"/>
      <c r="G33" s="31"/>
      <c r="H33" s="31"/>
      <c r="I33" s="31"/>
    </row>
    <row r="34" spans="1:9" x14ac:dyDescent="0.2">
      <c r="A34" s="39" t="s">
        <v>218</v>
      </c>
      <c r="B34" s="39">
        <v>2</v>
      </c>
      <c r="C34" s="31"/>
      <c r="D34" s="31"/>
      <c r="E34" s="31"/>
      <c r="F34" s="31"/>
      <c r="G34" s="31"/>
      <c r="H34" s="31"/>
      <c r="I34" s="31"/>
    </row>
    <row r="35" spans="1:9" x14ac:dyDescent="0.2">
      <c r="A35" s="39" t="s">
        <v>219</v>
      </c>
      <c r="B35" s="39">
        <v>2</v>
      </c>
      <c r="C35" s="31"/>
      <c r="D35" s="31"/>
      <c r="E35" s="31"/>
      <c r="F35" s="31"/>
      <c r="G35" s="31"/>
      <c r="H35" s="31"/>
      <c r="I35" s="31"/>
    </row>
    <row r="36" spans="1:9" x14ac:dyDescent="0.2">
      <c r="A36" s="39" t="s">
        <v>220</v>
      </c>
      <c r="B36" s="39">
        <v>3</v>
      </c>
      <c r="C36" s="31"/>
      <c r="D36" s="31"/>
      <c r="E36" s="31"/>
      <c r="F36" s="31"/>
      <c r="G36" s="31"/>
      <c r="H36" s="31"/>
      <c r="I36" s="72">
        <v>0.47543811226789129</v>
      </c>
    </row>
    <row r="37" spans="1:9" x14ac:dyDescent="0.2">
      <c r="A37" s="39" t="s">
        <v>221</v>
      </c>
      <c r="B37" s="39">
        <v>3</v>
      </c>
      <c r="C37" s="31"/>
      <c r="D37" s="31"/>
      <c r="E37" s="31"/>
      <c r="F37" s="31"/>
      <c r="G37" s="31"/>
      <c r="H37" s="31"/>
      <c r="I37" s="72">
        <v>0.47543811226789129</v>
      </c>
    </row>
    <row r="38" spans="1:9" x14ac:dyDescent="0.2">
      <c r="A38" s="39" t="s">
        <v>222</v>
      </c>
      <c r="B38" s="39">
        <v>4</v>
      </c>
      <c r="C38" s="31"/>
      <c r="D38" s="31"/>
      <c r="E38" s="31"/>
      <c r="F38" s="31"/>
      <c r="G38" s="31"/>
      <c r="H38" s="31"/>
      <c r="I38" s="60"/>
    </row>
    <row r="39" spans="1:9" x14ac:dyDescent="0.2">
      <c r="A39" s="39" t="s">
        <v>223</v>
      </c>
      <c r="B39" s="39">
        <v>4</v>
      </c>
      <c r="C39" s="31"/>
      <c r="D39" s="31"/>
      <c r="E39" s="31"/>
      <c r="F39" s="31"/>
      <c r="G39" s="31"/>
      <c r="H39" s="31"/>
      <c r="I39" s="72">
        <v>0.46548698478847561</v>
      </c>
    </row>
    <row r="40" spans="1:9" x14ac:dyDescent="0.2">
      <c r="A40" s="39" t="s">
        <v>224</v>
      </c>
      <c r="B40" s="39">
        <v>4</v>
      </c>
      <c r="C40" s="31"/>
      <c r="D40" s="31"/>
      <c r="E40" s="31"/>
      <c r="F40" s="31"/>
      <c r="G40" s="31"/>
      <c r="H40" s="31"/>
      <c r="I40" s="72">
        <v>0.60199531230800341</v>
      </c>
    </row>
    <row r="41" spans="1:9" x14ac:dyDescent="0.2">
      <c r="A41" s="39" t="s">
        <v>225</v>
      </c>
      <c r="B41" s="39">
        <v>5</v>
      </c>
      <c r="C41" s="31"/>
      <c r="D41" s="31"/>
      <c r="E41" s="31"/>
      <c r="F41" s="31"/>
      <c r="G41" s="31"/>
      <c r="H41" s="31"/>
      <c r="I41" s="72">
        <v>0.57610517440218589</v>
      </c>
    </row>
    <row r="42" spans="1:9" x14ac:dyDescent="0.2">
      <c r="A42" s="39" t="s">
        <v>226</v>
      </c>
      <c r="B42" s="39">
        <v>5</v>
      </c>
      <c r="C42" s="31"/>
      <c r="D42" s="31"/>
      <c r="E42" s="31"/>
      <c r="F42" s="31"/>
      <c r="G42" s="31"/>
      <c r="H42" s="31"/>
      <c r="I42" s="72">
        <v>0.35620214648659188</v>
      </c>
    </row>
    <row r="43" spans="1:9" x14ac:dyDescent="0.2">
      <c r="A43" s="39" t="s">
        <v>225</v>
      </c>
      <c r="B43" s="39">
        <v>6</v>
      </c>
      <c r="C43" s="31"/>
      <c r="D43" s="31"/>
      <c r="E43" s="31"/>
      <c r="F43" s="31"/>
      <c r="G43" s="31"/>
      <c r="H43" s="31"/>
      <c r="I43" s="72">
        <v>0.57610517440218589</v>
      </c>
    </row>
    <row r="44" spans="1:9" x14ac:dyDescent="0.2">
      <c r="A44" s="39" t="s">
        <v>227</v>
      </c>
      <c r="B44" s="39">
        <v>6</v>
      </c>
      <c r="C44" s="31"/>
      <c r="D44" s="31"/>
      <c r="E44" s="31"/>
      <c r="F44" s="31"/>
      <c r="G44" s="31"/>
      <c r="H44" s="31"/>
      <c r="I44" s="72">
        <v>0.3400599650415731</v>
      </c>
    </row>
    <row r="45" spans="1:9" x14ac:dyDescent="0.2">
      <c r="A45" s="39" t="s">
        <v>228</v>
      </c>
      <c r="B45" s="39">
        <v>6</v>
      </c>
      <c r="C45" s="31"/>
      <c r="D45" s="31"/>
      <c r="E45" s="31"/>
      <c r="F45" s="31"/>
      <c r="G45" s="31"/>
      <c r="H45" s="31"/>
      <c r="I45" s="72">
        <v>0.35706913882508562</v>
      </c>
    </row>
    <row r="46" spans="1:9" x14ac:dyDescent="0.2">
      <c r="A46" s="39" t="s">
        <v>229</v>
      </c>
      <c r="B46" s="39">
        <v>6</v>
      </c>
      <c r="C46" s="31"/>
      <c r="D46" s="31"/>
      <c r="E46" s="31"/>
      <c r="F46" s="31"/>
      <c r="G46" s="31"/>
      <c r="H46" s="31"/>
      <c r="I46" s="60"/>
    </row>
    <row r="47" spans="1:9" x14ac:dyDescent="0.2">
      <c r="A47" s="39" t="s">
        <v>230</v>
      </c>
      <c r="B47" s="39">
        <v>6</v>
      </c>
      <c r="C47" s="31"/>
      <c r="D47" s="31"/>
      <c r="E47" s="31"/>
      <c r="F47" s="31"/>
      <c r="G47" s="31"/>
      <c r="H47" s="31"/>
      <c r="I47" s="60"/>
    </row>
    <row r="48" spans="1:9" x14ac:dyDescent="0.2">
      <c r="A48" s="39" t="s">
        <v>231</v>
      </c>
      <c r="B48" s="39">
        <v>7</v>
      </c>
      <c r="C48" s="31"/>
      <c r="D48" s="31"/>
      <c r="E48" s="31"/>
      <c r="F48" s="31"/>
      <c r="G48" s="31"/>
      <c r="H48" s="31"/>
      <c r="I48" s="72">
        <v>0.54082291281834516</v>
      </c>
    </row>
    <row r="49" spans="1:9" x14ac:dyDescent="0.2">
      <c r="A49" s="39" t="s">
        <v>232</v>
      </c>
      <c r="B49" s="39">
        <v>7</v>
      </c>
      <c r="C49" s="31"/>
      <c r="D49" s="31"/>
      <c r="E49" s="31"/>
      <c r="F49" s="31"/>
      <c r="G49" s="31"/>
      <c r="H49" s="31"/>
      <c r="I49" s="72">
        <v>0.3088323414715734</v>
      </c>
    </row>
    <row r="50" spans="1:9" x14ac:dyDescent="0.2">
      <c r="A50" s="39" t="s">
        <v>233</v>
      </c>
      <c r="B50" s="39">
        <v>8</v>
      </c>
      <c r="C50" s="31"/>
      <c r="D50" s="31"/>
      <c r="E50" s="31"/>
      <c r="F50" s="31"/>
      <c r="G50" s="31"/>
      <c r="H50" s="31"/>
      <c r="I50" s="60"/>
    </row>
    <row r="51" spans="1:9" x14ac:dyDescent="0.2">
      <c r="A51" s="39" t="s">
        <v>234</v>
      </c>
      <c r="B51" s="39">
        <v>8</v>
      </c>
      <c r="C51" s="31"/>
      <c r="D51" s="31"/>
      <c r="E51" s="31"/>
      <c r="F51" s="31"/>
      <c r="G51" s="31"/>
      <c r="H51" s="31"/>
      <c r="I51" s="60"/>
    </row>
    <row r="52" spans="1:9" x14ac:dyDescent="0.2">
      <c r="A52" s="39" t="s">
        <v>235</v>
      </c>
      <c r="B52" s="39">
        <v>9</v>
      </c>
      <c r="C52" s="31"/>
      <c r="D52" s="31"/>
      <c r="E52" s="31"/>
      <c r="F52" s="31"/>
      <c r="G52" s="31"/>
      <c r="H52" s="31"/>
      <c r="I52" s="60"/>
    </row>
    <row r="53" spans="1:9" x14ac:dyDescent="0.2">
      <c r="A53" s="39" t="s">
        <v>236</v>
      </c>
      <c r="B53" s="39">
        <v>9</v>
      </c>
      <c r="C53" s="31"/>
      <c r="D53" s="31"/>
      <c r="E53" s="31"/>
      <c r="F53" s="31"/>
      <c r="G53" s="31"/>
      <c r="H53" s="31"/>
      <c r="I53" s="60"/>
    </row>
    <row r="54" spans="1:9" x14ac:dyDescent="0.2">
      <c r="A54" s="39" t="s">
        <v>237</v>
      </c>
      <c r="B54" s="39">
        <v>10</v>
      </c>
      <c r="C54" s="31"/>
      <c r="D54" s="31"/>
      <c r="E54" s="31"/>
      <c r="F54" s="31"/>
      <c r="G54" s="31"/>
      <c r="H54" s="31"/>
      <c r="I54" s="72">
        <v>0.65624274381036163</v>
      </c>
    </row>
    <row r="55" spans="1:9" x14ac:dyDescent="0.2">
      <c r="A55" s="39" t="s">
        <v>238</v>
      </c>
      <c r="B55" s="39">
        <v>10</v>
      </c>
      <c r="C55" s="31"/>
      <c r="D55" s="31"/>
      <c r="E55" s="31"/>
      <c r="F55" s="31"/>
      <c r="G55" s="31"/>
      <c r="H55" s="31"/>
      <c r="I55" s="72">
        <v>0.48468770167090669</v>
      </c>
    </row>
    <row r="56" spans="1:9" x14ac:dyDescent="0.2">
      <c r="A56" s="39" t="s">
        <v>239</v>
      </c>
      <c r="B56" s="39">
        <v>10</v>
      </c>
      <c r="C56" s="31"/>
      <c r="D56" s="31"/>
      <c r="E56" s="31"/>
      <c r="F56" s="31"/>
      <c r="G56" s="31"/>
      <c r="H56" s="31"/>
      <c r="I56" s="72">
        <v>0.33767153799238309</v>
      </c>
    </row>
    <row r="57" spans="1:9" x14ac:dyDescent="0.2">
      <c r="A57" s="39" t="s">
        <v>230</v>
      </c>
      <c r="B57" s="39">
        <v>10</v>
      </c>
      <c r="C57" s="31"/>
      <c r="D57" s="31"/>
      <c r="E57" s="31"/>
      <c r="F57" s="31"/>
      <c r="G57" s="31"/>
      <c r="H57" s="31"/>
      <c r="I57" s="60"/>
    </row>
    <row r="58" spans="1:9" x14ac:dyDescent="0.2">
      <c r="A58" s="39" t="s">
        <v>240</v>
      </c>
      <c r="B58" s="39">
        <v>11</v>
      </c>
      <c r="C58" s="31"/>
      <c r="D58" s="31"/>
      <c r="E58" s="31"/>
      <c r="F58" s="31"/>
      <c r="G58" s="31"/>
      <c r="H58" s="31"/>
      <c r="I58" s="31"/>
    </row>
    <row r="59" spans="1:9" x14ac:dyDescent="0.2">
      <c r="A59" s="39" t="s">
        <v>241</v>
      </c>
      <c r="B59" s="39">
        <v>11</v>
      </c>
      <c r="C59" s="31"/>
      <c r="D59" s="31"/>
      <c r="E59" s="31"/>
      <c r="F59" s="31"/>
      <c r="G59" s="31"/>
      <c r="H59" s="31"/>
      <c r="I59" s="31"/>
    </row>
    <row r="60" spans="1:9" x14ac:dyDescent="0.2">
      <c r="A60" s="39" t="s">
        <v>242</v>
      </c>
      <c r="B60" s="39">
        <v>11</v>
      </c>
      <c r="C60" s="31"/>
      <c r="D60" s="31"/>
      <c r="E60" s="31"/>
      <c r="F60" s="31"/>
      <c r="G60" s="31"/>
      <c r="H60" s="31"/>
      <c r="I60" s="31"/>
    </row>
    <row r="61" spans="1:9" x14ac:dyDescent="0.2">
      <c r="A61" s="39" t="s">
        <v>243</v>
      </c>
      <c r="B61" s="39">
        <v>11</v>
      </c>
      <c r="C61" s="31"/>
      <c r="D61" s="31"/>
      <c r="E61" s="31"/>
      <c r="F61" s="31"/>
      <c r="G61" s="31"/>
      <c r="H61" s="31"/>
      <c r="I61" s="31"/>
    </row>
    <row r="62" spans="1:9" x14ac:dyDescent="0.2">
      <c r="A62" s="39" t="s">
        <v>244</v>
      </c>
      <c r="B62" s="39">
        <v>11</v>
      </c>
      <c r="C62" s="31"/>
      <c r="D62" s="31"/>
      <c r="E62" s="31"/>
      <c r="F62" s="31"/>
      <c r="G62" s="31"/>
      <c r="H62" s="31"/>
      <c r="I62" s="31"/>
    </row>
    <row r="63" spans="1:9" x14ac:dyDescent="0.2">
      <c r="A63" s="33"/>
      <c r="B63" s="33"/>
    </row>
    <row r="64" spans="1:9"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1AC10094-4FFF-4538-B192-113A949C386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4B852-06B2-444B-90AB-59F1DAF207F2}">
  <dimension ref="A1:J63"/>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10" s="34" customFormat="1" ht="15" x14ac:dyDescent="0.25">
      <c r="A1" s="127" t="s">
        <v>555</v>
      </c>
      <c r="B1" s="37" t="s">
        <v>175</v>
      </c>
      <c r="C1" s="37" t="s">
        <v>178</v>
      </c>
      <c r="D1" s="37" t="s">
        <v>179</v>
      </c>
      <c r="E1" s="37" t="s">
        <v>180</v>
      </c>
      <c r="F1" s="37" t="s">
        <v>181</v>
      </c>
      <c r="G1" s="37" t="s">
        <v>182</v>
      </c>
      <c r="H1" s="37" t="s">
        <v>183</v>
      </c>
      <c r="I1" s="37" t="s">
        <v>184</v>
      </c>
      <c r="J1" s="37" t="s">
        <v>185</v>
      </c>
    </row>
    <row r="2" spans="1:10" s="18" customFormat="1" ht="15" x14ac:dyDescent="0.25">
      <c r="A2" s="38" t="s">
        <v>186</v>
      </c>
      <c r="B2" s="38">
        <v>1</v>
      </c>
      <c r="C2" s="38">
        <v>0.73</v>
      </c>
      <c r="D2" s="38">
        <v>0.73</v>
      </c>
      <c r="E2" s="38">
        <v>0.72</v>
      </c>
      <c r="F2" s="38">
        <v>0.72</v>
      </c>
      <c r="G2" s="38">
        <v>0.72</v>
      </c>
      <c r="H2" s="38">
        <v>0.73</v>
      </c>
      <c r="I2" s="38">
        <v>0.73</v>
      </c>
      <c r="J2" s="38">
        <v>0.75</v>
      </c>
    </row>
    <row r="3" spans="1:10" x14ac:dyDescent="0.2">
      <c r="A3" s="39" t="s">
        <v>187</v>
      </c>
      <c r="B3" s="39">
        <v>2</v>
      </c>
      <c r="C3" s="31"/>
      <c r="D3" s="31"/>
      <c r="E3" s="31"/>
      <c r="F3" s="31"/>
      <c r="G3" s="31"/>
      <c r="H3" s="31"/>
      <c r="I3" s="31"/>
      <c r="J3" s="31"/>
    </row>
    <row r="4" spans="1:10" x14ac:dyDescent="0.2">
      <c r="A4" s="39" t="s">
        <v>188</v>
      </c>
      <c r="B4" s="39">
        <v>2</v>
      </c>
      <c r="C4" s="31"/>
      <c r="D4" s="31"/>
      <c r="E4" s="31"/>
      <c r="F4" s="31"/>
      <c r="G4" s="31"/>
      <c r="H4" s="31"/>
      <c r="I4" s="31"/>
      <c r="J4" s="31"/>
    </row>
    <row r="5" spans="1:10" x14ac:dyDescent="0.2">
      <c r="A5" s="39" t="s">
        <v>189</v>
      </c>
      <c r="B5" s="39">
        <v>2</v>
      </c>
      <c r="C5" s="31"/>
      <c r="D5" s="31"/>
      <c r="E5" s="31"/>
      <c r="F5" s="31"/>
      <c r="G5" s="31"/>
      <c r="H5" s="31"/>
      <c r="I5" s="31"/>
      <c r="J5" s="31"/>
    </row>
    <row r="6" spans="1:10" x14ac:dyDescent="0.2">
      <c r="A6" s="39" t="s">
        <v>190</v>
      </c>
      <c r="B6" s="39">
        <v>2</v>
      </c>
      <c r="C6" s="31"/>
      <c r="D6" s="31"/>
      <c r="E6" s="31"/>
      <c r="F6" s="31"/>
      <c r="G6" s="31"/>
      <c r="H6" s="31"/>
      <c r="I6" s="31"/>
      <c r="J6" s="31"/>
    </row>
    <row r="7" spans="1:10" x14ac:dyDescent="0.2">
      <c r="A7" s="39" t="s">
        <v>191</v>
      </c>
      <c r="B7" s="39">
        <v>2</v>
      </c>
      <c r="C7" s="31"/>
      <c r="D7" s="31"/>
      <c r="E7" s="31"/>
      <c r="F7" s="31"/>
      <c r="G7" s="31"/>
      <c r="H7" s="31"/>
      <c r="I7" s="31"/>
      <c r="J7" s="31"/>
    </row>
    <row r="8" spans="1:10" x14ac:dyDescent="0.2">
      <c r="A8" s="39" t="s">
        <v>192</v>
      </c>
      <c r="B8" s="39">
        <v>2</v>
      </c>
      <c r="C8" s="31"/>
      <c r="D8" s="31"/>
      <c r="E8" s="31"/>
      <c r="F8" s="31"/>
      <c r="G8" s="31"/>
      <c r="H8" s="31"/>
      <c r="I8" s="31"/>
      <c r="J8" s="31"/>
    </row>
    <row r="9" spans="1:10" x14ac:dyDescent="0.2">
      <c r="A9" s="39" t="s">
        <v>193</v>
      </c>
      <c r="B9" s="39">
        <v>2</v>
      </c>
      <c r="C9" s="31"/>
      <c r="D9" s="31"/>
      <c r="E9" s="31"/>
      <c r="F9" s="31"/>
      <c r="G9" s="31"/>
      <c r="H9" s="31"/>
      <c r="I9" s="31"/>
      <c r="J9" s="31"/>
    </row>
    <row r="10" spans="1:10" x14ac:dyDescent="0.2">
      <c r="A10" s="39" t="s">
        <v>194</v>
      </c>
      <c r="B10" s="39">
        <v>2</v>
      </c>
      <c r="C10" s="31"/>
      <c r="D10" s="31"/>
      <c r="E10" s="31"/>
      <c r="F10" s="31"/>
      <c r="G10" s="31"/>
      <c r="H10" s="31"/>
      <c r="I10" s="31"/>
      <c r="J10" s="31"/>
    </row>
    <row r="11" spans="1:10" x14ac:dyDescent="0.2">
      <c r="A11" s="39" t="s">
        <v>195</v>
      </c>
      <c r="B11" s="39">
        <v>2</v>
      </c>
      <c r="C11" s="31"/>
      <c r="D11" s="31"/>
      <c r="E11" s="31"/>
      <c r="F11" s="31"/>
      <c r="G11" s="31"/>
      <c r="H11" s="31"/>
      <c r="I11" s="31"/>
      <c r="J11" s="31"/>
    </row>
    <row r="12" spans="1:10" x14ac:dyDescent="0.2">
      <c r="A12" s="39" t="s">
        <v>196</v>
      </c>
      <c r="B12" s="39">
        <v>2</v>
      </c>
      <c r="C12" s="31"/>
      <c r="D12" s="31"/>
      <c r="E12" s="31"/>
      <c r="F12" s="31"/>
      <c r="G12" s="31"/>
      <c r="H12" s="31"/>
      <c r="I12" s="31"/>
      <c r="J12" s="31"/>
    </row>
    <row r="13" spans="1:10" x14ac:dyDescent="0.2">
      <c r="A13" s="39" t="s">
        <v>197</v>
      </c>
      <c r="B13" s="39">
        <v>2</v>
      </c>
      <c r="C13" s="31"/>
      <c r="D13" s="31"/>
      <c r="E13" s="31"/>
      <c r="F13" s="31"/>
      <c r="G13" s="31"/>
      <c r="H13" s="31"/>
      <c r="I13" s="31"/>
      <c r="J13" s="31"/>
    </row>
    <row r="14" spans="1:10" x14ac:dyDescent="0.2">
      <c r="A14" s="39" t="s">
        <v>198</v>
      </c>
      <c r="B14" s="39">
        <v>2</v>
      </c>
      <c r="C14" s="31"/>
      <c r="D14" s="31"/>
      <c r="E14" s="31"/>
      <c r="F14" s="31"/>
      <c r="G14" s="31"/>
      <c r="H14" s="31"/>
      <c r="I14" s="31"/>
      <c r="J14" s="31"/>
    </row>
    <row r="15" spans="1:10" x14ac:dyDescent="0.2">
      <c r="A15" s="39" t="s">
        <v>199</v>
      </c>
      <c r="B15" s="39">
        <v>2</v>
      </c>
      <c r="C15" s="31"/>
      <c r="D15" s="31"/>
      <c r="E15" s="31"/>
      <c r="F15" s="31"/>
      <c r="G15" s="31"/>
      <c r="H15" s="31"/>
      <c r="I15" s="31"/>
      <c r="J15" s="31"/>
    </row>
    <row r="16" spans="1:10" x14ac:dyDescent="0.2">
      <c r="A16" s="39" t="s">
        <v>200</v>
      </c>
      <c r="B16" s="39">
        <v>2</v>
      </c>
      <c r="C16" s="31"/>
      <c r="D16" s="31"/>
      <c r="E16" s="31"/>
      <c r="F16" s="31"/>
      <c r="G16" s="31"/>
      <c r="H16" s="31"/>
      <c r="I16" s="31"/>
      <c r="J16" s="31"/>
    </row>
    <row r="17" spans="1:10" x14ac:dyDescent="0.2">
      <c r="A17" s="39" t="s">
        <v>201</v>
      </c>
      <c r="B17" s="39">
        <v>2</v>
      </c>
      <c r="C17" s="31"/>
      <c r="D17" s="31"/>
      <c r="E17" s="31"/>
      <c r="F17" s="31"/>
      <c r="G17" s="31"/>
      <c r="H17" s="31"/>
      <c r="I17" s="31"/>
      <c r="J17" s="31"/>
    </row>
    <row r="18" spans="1:10" x14ac:dyDescent="0.2">
      <c r="A18" s="39" t="s">
        <v>202</v>
      </c>
      <c r="B18" s="39">
        <v>2</v>
      </c>
      <c r="C18" s="31"/>
      <c r="D18" s="31"/>
      <c r="E18" s="31"/>
      <c r="F18" s="31"/>
      <c r="G18" s="31"/>
      <c r="H18" s="31"/>
      <c r="I18" s="31"/>
      <c r="J18" s="31"/>
    </row>
    <row r="19" spans="1:10" x14ac:dyDescent="0.2">
      <c r="A19" s="39" t="s">
        <v>203</v>
      </c>
      <c r="B19" s="39">
        <v>2</v>
      </c>
      <c r="C19" s="31"/>
      <c r="D19" s="31"/>
      <c r="E19" s="31"/>
      <c r="F19" s="31"/>
      <c r="G19" s="31"/>
      <c r="H19" s="31"/>
      <c r="I19" s="31"/>
      <c r="J19" s="31"/>
    </row>
    <row r="20" spans="1:10" x14ac:dyDescent="0.2">
      <c r="A20" s="39" t="s">
        <v>204</v>
      </c>
      <c r="B20" s="39">
        <v>2</v>
      </c>
      <c r="C20" s="31"/>
      <c r="D20" s="31"/>
      <c r="E20" s="31"/>
      <c r="F20" s="31"/>
      <c r="G20" s="31"/>
      <c r="H20" s="31"/>
      <c r="I20" s="31"/>
      <c r="J20" s="31"/>
    </row>
    <row r="21" spans="1:10" x14ac:dyDescent="0.2">
      <c r="A21" s="39" t="s">
        <v>205</v>
      </c>
      <c r="B21" s="39">
        <v>2</v>
      </c>
      <c r="C21" s="31"/>
      <c r="D21" s="31"/>
      <c r="E21" s="31"/>
      <c r="F21" s="31"/>
      <c r="G21" s="31"/>
      <c r="H21" s="31"/>
      <c r="I21" s="31"/>
      <c r="J21" s="31"/>
    </row>
    <row r="22" spans="1:10" x14ac:dyDescent="0.2">
      <c r="A22" s="39" t="s">
        <v>206</v>
      </c>
      <c r="B22" s="39">
        <v>2</v>
      </c>
      <c r="C22" s="31"/>
      <c r="D22" s="31"/>
      <c r="E22" s="31"/>
      <c r="F22" s="31"/>
      <c r="G22" s="31"/>
      <c r="H22" s="31"/>
      <c r="I22" s="31"/>
      <c r="J22" s="31"/>
    </row>
    <row r="23" spans="1:10" x14ac:dyDescent="0.2">
      <c r="A23" s="39" t="s">
        <v>207</v>
      </c>
      <c r="B23" s="39">
        <v>2</v>
      </c>
      <c r="C23" s="31"/>
      <c r="D23" s="31"/>
      <c r="E23" s="31"/>
      <c r="F23" s="31"/>
      <c r="G23" s="31"/>
      <c r="H23" s="31"/>
      <c r="I23" s="31"/>
      <c r="J23" s="31"/>
    </row>
    <row r="24" spans="1:10" x14ac:dyDescent="0.2">
      <c r="A24" s="39" t="s">
        <v>208</v>
      </c>
      <c r="B24" s="39">
        <v>2</v>
      </c>
      <c r="C24" s="31"/>
      <c r="D24" s="31"/>
      <c r="E24" s="31"/>
      <c r="F24" s="31"/>
      <c r="G24" s="31"/>
      <c r="H24" s="31"/>
      <c r="I24" s="31"/>
      <c r="J24" s="31"/>
    </row>
    <row r="25" spans="1:10" x14ac:dyDescent="0.2">
      <c r="A25" s="39" t="s">
        <v>209</v>
      </c>
      <c r="B25" s="39">
        <v>2</v>
      </c>
      <c r="C25" s="31"/>
      <c r="D25" s="31"/>
      <c r="E25" s="31"/>
      <c r="F25" s="31"/>
      <c r="G25" s="31"/>
      <c r="H25" s="31"/>
      <c r="I25" s="31"/>
      <c r="J25" s="31"/>
    </row>
    <row r="26" spans="1:10" x14ac:dyDescent="0.2">
      <c r="A26" s="39" t="s">
        <v>210</v>
      </c>
      <c r="B26" s="39">
        <v>2</v>
      </c>
      <c r="C26" s="31"/>
      <c r="D26" s="31"/>
      <c r="E26" s="31"/>
      <c r="F26" s="31"/>
      <c r="G26" s="31"/>
      <c r="H26" s="31"/>
      <c r="I26" s="31"/>
      <c r="J26" s="31"/>
    </row>
    <row r="27" spans="1:10" x14ac:dyDescent="0.2">
      <c r="A27" s="39" t="s">
        <v>211</v>
      </c>
      <c r="B27" s="39">
        <v>2</v>
      </c>
      <c r="C27" s="31"/>
      <c r="D27" s="31"/>
      <c r="E27" s="31"/>
      <c r="F27" s="31"/>
      <c r="G27" s="31"/>
      <c r="H27" s="31"/>
      <c r="I27" s="31"/>
      <c r="J27" s="31"/>
    </row>
    <row r="28" spans="1:10" x14ac:dyDescent="0.2">
      <c r="A28" s="39" t="s">
        <v>212</v>
      </c>
      <c r="B28" s="39">
        <v>2</v>
      </c>
      <c r="C28" s="31"/>
      <c r="D28" s="31"/>
      <c r="E28" s="31"/>
      <c r="F28" s="31"/>
      <c r="G28" s="31"/>
      <c r="H28" s="31"/>
      <c r="I28" s="31"/>
      <c r="J28" s="31"/>
    </row>
    <row r="29" spans="1:10" x14ac:dyDescent="0.2">
      <c r="A29" s="39" t="s">
        <v>213</v>
      </c>
      <c r="B29" s="39">
        <v>2</v>
      </c>
      <c r="C29" s="31"/>
      <c r="D29" s="31"/>
      <c r="E29" s="31"/>
      <c r="F29" s="31"/>
      <c r="G29" s="31"/>
      <c r="H29" s="31"/>
      <c r="I29" s="31"/>
      <c r="J29" s="31"/>
    </row>
    <row r="30" spans="1:10" x14ac:dyDescent="0.2">
      <c r="A30" s="39" t="s">
        <v>214</v>
      </c>
      <c r="B30" s="39">
        <v>2</v>
      </c>
      <c r="C30" s="31"/>
      <c r="D30" s="31"/>
      <c r="E30" s="31"/>
      <c r="F30" s="31"/>
      <c r="G30" s="31"/>
      <c r="H30" s="31"/>
      <c r="I30" s="31"/>
      <c r="J30" s="31"/>
    </row>
    <row r="31" spans="1:10" x14ac:dyDescent="0.2">
      <c r="A31" s="39" t="s">
        <v>215</v>
      </c>
      <c r="B31" s="39">
        <v>2</v>
      </c>
      <c r="C31" s="31"/>
      <c r="D31" s="31"/>
      <c r="E31" s="31"/>
      <c r="F31" s="31"/>
      <c r="G31" s="31"/>
      <c r="H31" s="31"/>
      <c r="I31" s="31"/>
      <c r="J31" s="31"/>
    </row>
    <row r="32" spans="1:10" x14ac:dyDescent="0.2">
      <c r="A32" s="39" t="s">
        <v>216</v>
      </c>
      <c r="B32" s="39">
        <v>2</v>
      </c>
      <c r="C32" s="31"/>
      <c r="D32" s="31"/>
      <c r="E32" s="31"/>
      <c r="F32" s="31"/>
      <c r="G32" s="31"/>
      <c r="H32" s="31"/>
      <c r="I32" s="31"/>
      <c r="J32" s="31"/>
    </row>
    <row r="33" spans="1:10" x14ac:dyDescent="0.2">
      <c r="A33" s="39" t="s">
        <v>217</v>
      </c>
      <c r="B33" s="39">
        <v>2</v>
      </c>
      <c r="C33" s="31"/>
      <c r="D33" s="31"/>
      <c r="E33" s="31"/>
      <c r="F33" s="31"/>
      <c r="G33" s="31"/>
      <c r="H33" s="31"/>
      <c r="I33" s="31"/>
      <c r="J33" s="31"/>
    </row>
    <row r="34" spans="1:10" x14ac:dyDescent="0.2">
      <c r="A34" s="39" t="s">
        <v>218</v>
      </c>
      <c r="B34" s="39">
        <v>2</v>
      </c>
      <c r="C34" s="31"/>
      <c r="D34" s="31"/>
      <c r="E34" s="31"/>
      <c r="F34" s="31"/>
      <c r="G34" s="31"/>
      <c r="H34" s="31"/>
      <c r="I34" s="31"/>
      <c r="J34" s="31"/>
    </row>
    <row r="35" spans="1:10" x14ac:dyDescent="0.2">
      <c r="A35" s="39" t="s">
        <v>219</v>
      </c>
      <c r="B35" s="39">
        <v>2</v>
      </c>
      <c r="C35" s="31"/>
      <c r="D35" s="31"/>
      <c r="E35" s="31"/>
      <c r="F35" s="31"/>
      <c r="G35" s="31"/>
      <c r="H35" s="31"/>
      <c r="I35" s="31"/>
      <c r="J35" s="31"/>
    </row>
    <row r="36" spans="1:10" x14ac:dyDescent="0.2">
      <c r="A36" s="39" t="s">
        <v>220</v>
      </c>
      <c r="B36" s="39">
        <v>3</v>
      </c>
      <c r="C36" s="31"/>
      <c r="D36" s="31"/>
      <c r="E36" s="31"/>
      <c r="F36" s="31"/>
      <c r="G36" s="31"/>
      <c r="H36" s="31"/>
      <c r="I36" s="31"/>
      <c r="J36" s="31"/>
    </row>
    <row r="37" spans="1:10" x14ac:dyDescent="0.2">
      <c r="A37" s="39" t="s">
        <v>221</v>
      </c>
      <c r="B37" s="39">
        <v>3</v>
      </c>
      <c r="C37" s="31"/>
      <c r="D37" s="31"/>
      <c r="E37" s="31"/>
      <c r="F37" s="31"/>
      <c r="G37" s="31"/>
      <c r="H37" s="31"/>
      <c r="I37" s="31"/>
      <c r="J37" s="31"/>
    </row>
    <row r="38" spans="1:10" x14ac:dyDescent="0.2">
      <c r="A38" s="39" t="s">
        <v>222</v>
      </c>
      <c r="B38" s="39">
        <v>4</v>
      </c>
      <c r="C38" s="31">
        <v>0.63</v>
      </c>
      <c r="D38" s="31">
        <v>0.64</v>
      </c>
      <c r="E38" s="31">
        <v>0.63</v>
      </c>
      <c r="F38" s="31">
        <v>0.63</v>
      </c>
      <c r="G38" s="31">
        <v>0.62</v>
      </c>
      <c r="H38" s="31">
        <v>0.62</v>
      </c>
      <c r="I38" s="31">
        <v>0.63</v>
      </c>
      <c r="J38" s="31">
        <v>0.66999999999999993</v>
      </c>
    </row>
    <row r="39" spans="1:10" x14ac:dyDescent="0.2">
      <c r="A39" s="39" t="s">
        <v>223</v>
      </c>
      <c r="B39" s="39">
        <v>4</v>
      </c>
      <c r="C39" s="31">
        <v>0.74</v>
      </c>
      <c r="D39" s="31">
        <v>0.75</v>
      </c>
      <c r="E39" s="31">
        <v>0.74</v>
      </c>
      <c r="F39" s="31">
        <v>0.75</v>
      </c>
      <c r="G39" s="31">
        <v>0.75</v>
      </c>
      <c r="H39" s="31">
        <v>0.76</v>
      </c>
      <c r="I39" s="31">
        <v>0.76</v>
      </c>
      <c r="J39" s="31">
        <v>0.78</v>
      </c>
    </row>
    <row r="40" spans="1:10" x14ac:dyDescent="0.2">
      <c r="A40" s="39" t="s">
        <v>224</v>
      </c>
      <c r="B40" s="39">
        <v>4</v>
      </c>
      <c r="C40" s="31">
        <v>0.82000000000000006</v>
      </c>
      <c r="D40" s="31">
        <v>0.81</v>
      </c>
      <c r="E40" s="31">
        <v>0.78</v>
      </c>
      <c r="F40" s="31">
        <v>0.76</v>
      </c>
      <c r="G40" s="31">
        <v>0.76</v>
      </c>
      <c r="H40" s="31">
        <v>0.75</v>
      </c>
      <c r="I40" s="31">
        <v>0.74</v>
      </c>
      <c r="J40" s="31">
        <v>0.77</v>
      </c>
    </row>
    <row r="41" spans="1:10" x14ac:dyDescent="0.2">
      <c r="A41" s="39" t="s">
        <v>225</v>
      </c>
      <c r="B41" s="39">
        <v>5</v>
      </c>
      <c r="C41" s="31"/>
      <c r="D41" s="31"/>
      <c r="E41" s="31"/>
      <c r="F41" s="31"/>
      <c r="G41" s="31"/>
      <c r="H41" s="31"/>
      <c r="I41" s="31"/>
      <c r="J41" s="31"/>
    </row>
    <row r="42" spans="1:10" x14ac:dyDescent="0.2">
      <c r="A42" s="39" t="s">
        <v>226</v>
      </c>
      <c r="B42" s="39">
        <v>5</v>
      </c>
      <c r="C42" s="31"/>
      <c r="D42" s="31"/>
      <c r="E42" s="31"/>
      <c r="F42" s="31"/>
      <c r="G42" s="31"/>
      <c r="H42" s="31"/>
      <c r="I42" s="31"/>
      <c r="J42" s="31"/>
    </row>
    <row r="43" spans="1:10" x14ac:dyDescent="0.2">
      <c r="A43" s="39" t="s">
        <v>225</v>
      </c>
      <c r="B43" s="39">
        <v>6</v>
      </c>
      <c r="C43" s="31"/>
      <c r="D43" s="31"/>
      <c r="E43" s="31"/>
      <c r="F43" s="31"/>
      <c r="G43" s="31"/>
      <c r="H43" s="31"/>
      <c r="I43" s="31"/>
      <c r="J43" s="31"/>
    </row>
    <row r="44" spans="1:10" x14ac:dyDescent="0.2">
      <c r="A44" s="39" t="s">
        <v>227</v>
      </c>
      <c r="B44" s="39">
        <v>6</v>
      </c>
      <c r="C44" s="31"/>
      <c r="D44" s="31"/>
      <c r="E44" s="31"/>
      <c r="F44" s="31"/>
      <c r="G44" s="31"/>
      <c r="H44" s="31"/>
      <c r="I44" s="31"/>
      <c r="J44" s="31"/>
    </row>
    <row r="45" spans="1:10" x14ac:dyDescent="0.2">
      <c r="A45" s="39" t="s">
        <v>228</v>
      </c>
      <c r="B45" s="39">
        <v>6</v>
      </c>
      <c r="C45" s="31"/>
      <c r="D45" s="31"/>
      <c r="E45" s="31"/>
      <c r="F45" s="31"/>
      <c r="G45" s="31"/>
      <c r="H45" s="31"/>
      <c r="I45" s="31"/>
      <c r="J45" s="31"/>
    </row>
    <row r="46" spans="1:10" x14ac:dyDescent="0.2">
      <c r="A46" s="39" t="s">
        <v>229</v>
      </c>
      <c r="B46" s="39">
        <v>6</v>
      </c>
      <c r="C46" s="31"/>
      <c r="D46" s="31"/>
      <c r="E46" s="31"/>
      <c r="F46" s="31"/>
      <c r="G46" s="31"/>
      <c r="H46" s="31"/>
      <c r="I46" s="31"/>
      <c r="J46" s="31"/>
    </row>
    <row r="47" spans="1:10" x14ac:dyDescent="0.2">
      <c r="A47" s="39" t="s">
        <v>230</v>
      </c>
      <c r="B47" s="39">
        <v>6</v>
      </c>
      <c r="C47" s="31"/>
      <c r="D47" s="31"/>
      <c r="E47" s="31"/>
      <c r="F47" s="31"/>
      <c r="G47" s="31"/>
      <c r="H47" s="31"/>
      <c r="I47" s="31"/>
      <c r="J47" s="31"/>
    </row>
    <row r="48" spans="1:10" x14ac:dyDescent="0.2">
      <c r="A48" s="39" t="s">
        <v>231</v>
      </c>
      <c r="B48" s="39">
        <v>7</v>
      </c>
      <c r="C48" s="31"/>
      <c r="D48" s="31"/>
      <c r="E48" s="31"/>
      <c r="F48" s="31"/>
      <c r="G48" s="31"/>
      <c r="H48" s="31"/>
      <c r="I48" s="31"/>
      <c r="J48" s="31"/>
    </row>
    <row r="49" spans="1:10" x14ac:dyDescent="0.2">
      <c r="A49" s="39" t="s">
        <v>232</v>
      </c>
      <c r="B49" s="39">
        <v>7</v>
      </c>
      <c r="C49" s="31"/>
      <c r="D49" s="31"/>
      <c r="E49" s="31"/>
      <c r="F49" s="31"/>
      <c r="G49" s="31"/>
      <c r="H49" s="31"/>
      <c r="I49" s="31"/>
      <c r="J49" s="31"/>
    </row>
    <row r="50" spans="1:10" x14ac:dyDescent="0.2">
      <c r="A50" s="39" t="s">
        <v>233</v>
      </c>
      <c r="B50" s="39">
        <v>8</v>
      </c>
      <c r="C50" s="31"/>
      <c r="D50" s="31"/>
      <c r="E50" s="31"/>
      <c r="F50" s="31"/>
      <c r="G50" s="31"/>
      <c r="H50" s="31"/>
      <c r="I50" s="31"/>
      <c r="J50" s="31"/>
    </row>
    <row r="51" spans="1:10" x14ac:dyDescent="0.2">
      <c r="A51" s="39" t="s">
        <v>234</v>
      </c>
      <c r="B51" s="39">
        <v>8</v>
      </c>
      <c r="C51" s="31"/>
      <c r="D51" s="31"/>
      <c r="E51" s="31"/>
      <c r="F51" s="31"/>
      <c r="G51" s="31"/>
      <c r="H51" s="31"/>
      <c r="I51" s="31"/>
      <c r="J51" s="31"/>
    </row>
    <row r="52" spans="1:10" x14ac:dyDescent="0.2">
      <c r="A52" s="39" t="s">
        <v>235</v>
      </c>
      <c r="B52" s="39">
        <v>9</v>
      </c>
      <c r="C52" s="31"/>
      <c r="D52" s="31"/>
      <c r="E52" s="31"/>
      <c r="F52" s="31"/>
      <c r="G52" s="31"/>
      <c r="H52" s="31"/>
      <c r="I52" s="31"/>
      <c r="J52" s="31"/>
    </row>
    <row r="53" spans="1:10" x14ac:dyDescent="0.2">
      <c r="A53" s="39" t="s">
        <v>236</v>
      </c>
      <c r="B53" s="39">
        <v>9</v>
      </c>
      <c r="C53" s="31"/>
      <c r="D53" s="31"/>
      <c r="E53" s="31"/>
      <c r="F53" s="31"/>
      <c r="G53" s="31"/>
      <c r="H53" s="31"/>
      <c r="I53" s="31"/>
      <c r="J53" s="31"/>
    </row>
    <row r="54" spans="1:10" x14ac:dyDescent="0.2">
      <c r="A54" s="39" t="s">
        <v>237</v>
      </c>
      <c r="B54" s="39">
        <v>10</v>
      </c>
      <c r="C54" s="31"/>
      <c r="D54" s="31"/>
      <c r="E54" s="31"/>
      <c r="F54" s="31"/>
      <c r="G54" s="31"/>
      <c r="H54" s="31"/>
      <c r="I54" s="31"/>
      <c r="J54" s="31"/>
    </row>
    <row r="55" spans="1:10" x14ac:dyDescent="0.2">
      <c r="A55" s="39" t="s">
        <v>238</v>
      </c>
      <c r="B55" s="39">
        <v>10</v>
      </c>
      <c r="C55" s="31"/>
      <c r="D55" s="31"/>
      <c r="E55" s="31"/>
      <c r="F55" s="31"/>
      <c r="G55" s="31"/>
      <c r="H55" s="31"/>
      <c r="I55" s="31"/>
      <c r="J55" s="31"/>
    </row>
    <row r="56" spans="1:10" x14ac:dyDescent="0.2">
      <c r="A56" s="39" t="s">
        <v>239</v>
      </c>
      <c r="B56" s="39">
        <v>10</v>
      </c>
      <c r="C56" s="31"/>
      <c r="D56" s="31"/>
      <c r="E56" s="31"/>
      <c r="F56" s="31"/>
      <c r="G56" s="31"/>
      <c r="H56" s="31"/>
      <c r="I56" s="31"/>
      <c r="J56" s="31"/>
    </row>
    <row r="57" spans="1:10" x14ac:dyDescent="0.2">
      <c r="A57" s="39" t="s">
        <v>230</v>
      </c>
      <c r="B57" s="39">
        <v>10</v>
      </c>
      <c r="C57" s="31"/>
      <c r="D57" s="31"/>
      <c r="E57" s="31"/>
      <c r="F57" s="31"/>
      <c r="G57" s="31"/>
      <c r="H57" s="31"/>
      <c r="I57" s="31"/>
      <c r="J57" s="31"/>
    </row>
    <row r="58" spans="1:10" x14ac:dyDescent="0.2">
      <c r="A58" s="39" t="s">
        <v>240</v>
      </c>
      <c r="B58" s="39">
        <v>11</v>
      </c>
      <c r="C58" s="31"/>
      <c r="D58" s="31"/>
      <c r="E58" s="31"/>
      <c r="F58" s="31"/>
      <c r="G58" s="31"/>
      <c r="H58" s="31"/>
      <c r="I58" s="31"/>
      <c r="J58" s="31"/>
    </row>
    <row r="59" spans="1:10" x14ac:dyDescent="0.2">
      <c r="A59" s="39" t="s">
        <v>241</v>
      </c>
      <c r="B59" s="39">
        <v>11</v>
      </c>
      <c r="C59" s="31"/>
      <c r="D59" s="31"/>
      <c r="E59" s="31"/>
      <c r="F59" s="31"/>
      <c r="G59" s="31"/>
      <c r="H59" s="31"/>
      <c r="I59" s="31"/>
      <c r="J59" s="31"/>
    </row>
    <row r="60" spans="1:10" x14ac:dyDescent="0.2">
      <c r="A60" s="39" t="s">
        <v>242</v>
      </c>
      <c r="B60" s="39">
        <v>11</v>
      </c>
      <c r="C60" s="31"/>
      <c r="D60" s="31"/>
      <c r="E60" s="31"/>
      <c r="F60" s="31"/>
      <c r="G60" s="31"/>
      <c r="H60" s="31"/>
      <c r="I60" s="31"/>
      <c r="J60" s="31"/>
    </row>
    <row r="61" spans="1:10" x14ac:dyDescent="0.2">
      <c r="A61" s="39" t="s">
        <v>243</v>
      </c>
      <c r="B61" s="39">
        <v>11</v>
      </c>
      <c r="C61" s="31"/>
      <c r="D61" s="31"/>
      <c r="E61" s="31"/>
      <c r="F61" s="31"/>
      <c r="G61" s="31"/>
      <c r="H61" s="31"/>
      <c r="I61" s="31"/>
      <c r="J61" s="31"/>
    </row>
    <row r="62" spans="1:10" x14ac:dyDescent="0.2">
      <c r="A62" s="39" t="s">
        <v>244</v>
      </c>
      <c r="B62" s="39">
        <v>11</v>
      </c>
      <c r="C62" s="31"/>
      <c r="D62" s="31"/>
      <c r="E62" s="31"/>
      <c r="F62" s="31"/>
      <c r="G62" s="31"/>
      <c r="H62" s="31"/>
      <c r="I62" s="31"/>
      <c r="J62" s="31"/>
    </row>
    <row r="63" spans="1:10" x14ac:dyDescent="0.2">
      <c r="A63" s="33"/>
      <c r="B63" s="33"/>
    </row>
  </sheetData>
  <phoneticPr fontId="3" type="noConversion"/>
  <hyperlinks>
    <hyperlink ref="A1" location="Metadata!A1" display="Subgroup label (click to go back to Metadata sheet)" xr:uid="{F61DA848-1431-436B-889D-CD3558B768B2}"/>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0B513-7799-484F-900B-DC98EDBE1590}">
  <dimension ref="A1:F74"/>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6" s="34" customFormat="1" ht="15" x14ac:dyDescent="0.25">
      <c r="A1" s="127" t="s">
        <v>555</v>
      </c>
      <c r="B1" s="37" t="s">
        <v>175</v>
      </c>
      <c r="C1" s="37" t="s">
        <v>247</v>
      </c>
      <c r="D1" s="37" t="s">
        <v>248</v>
      </c>
      <c r="E1" s="37" t="s">
        <v>249</v>
      </c>
      <c r="F1" s="37" t="s">
        <v>250</v>
      </c>
    </row>
    <row r="2" spans="1:6" s="18" customFormat="1" ht="15" x14ac:dyDescent="0.25">
      <c r="A2" s="37" t="s">
        <v>186</v>
      </c>
      <c r="B2" s="37">
        <v>1</v>
      </c>
      <c r="C2" s="37">
        <v>53200</v>
      </c>
      <c r="D2" s="37">
        <v>54280</v>
      </c>
      <c r="E2" s="37">
        <v>52210</v>
      </c>
      <c r="F2" s="37">
        <v>51930</v>
      </c>
    </row>
    <row r="3" spans="1:6" x14ac:dyDescent="0.2">
      <c r="A3" s="41" t="s">
        <v>187</v>
      </c>
      <c r="B3" s="41">
        <v>2</v>
      </c>
      <c r="C3" s="73">
        <v>26</v>
      </c>
      <c r="D3" s="73">
        <v>18</v>
      </c>
      <c r="E3" s="73">
        <v>12</v>
      </c>
      <c r="F3" s="73">
        <v>25</v>
      </c>
    </row>
    <row r="4" spans="1:6" x14ac:dyDescent="0.2">
      <c r="A4" s="41" t="s">
        <v>188</v>
      </c>
      <c r="B4" s="41">
        <v>2</v>
      </c>
      <c r="C4" s="74">
        <v>1563</v>
      </c>
      <c r="D4" s="74">
        <v>1603</v>
      </c>
      <c r="E4" s="74">
        <v>1434</v>
      </c>
      <c r="F4" s="74">
        <v>1319</v>
      </c>
    </row>
    <row r="5" spans="1:6" x14ac:dyDescent="0.2">
      <c r="A5" s="41" t="s">
        <v>189</v>
      </c>
      <c r="B5" s="41">
        <v>2</v>
      </c>
      <c r="C5" s="74">
        <v>1879</v>
      </c>
      <c r="D5" s="74">
        <v>2483</v>
      </c>
      <c r="E5" s="74">
        <v>2035</v>
      </c>
      <c r="F5" s="74">
        <v>2038</v>
      </c>
    </row>
    <row r="6" spans="1:6" x14ac:dyDescent="0.2">
      <c r="A6" s="41" t="s">
        <v>190</v>
      </c>
      <c r="B6" s="41">
        <v>2</v>
      </c>
      <c r="C6" s="73">
        <v>986</v>
      </c>
      <c r="D6" s="73" t="s">
        <v>321</v>
      </c>
      <c r="E6" s="73">
        <v>794</v>
      </c>
      <c r="F6" s="73">
        <v>656</v>
      </c>
    </row>
    <row r="7" spans="1:6" x14ac:dyDescent="0.2">
      <c r="A7" s="41" t="s">
        <v>191</v>
      </c>
      <c r="B7" s="41">
        <v>2</v>
      </c>
      <c r="C7" s="74">
        <v>2791</v>
      </c>
      <c r="D7" s="74">
        <v>2655</v>
      </c>
      <c r="E7" s="74">
        <v>2934</v>
      </c>
      <c r="F7" s="74">
        <v>2175</v>
      </c>
    </row>
    <row r="8" spans="1:6" x14ac:dyDescent="0.2">
      <c r="A8" s="41" t="s">
        <v>192</v>
      </c>
      <c r="B8" s="41">
        <v>2</v>
      </c>
      <c r="C8" s="73">
        <v>963</v>
      </c>
      <c r="D8" s="74">
        <v>1308</v>
      </c>
      <c r="E8" s="74">
        <v>1170</v>
      </c>
      <c r="F8" s="74">
        <v>1031</v>
      </c>
    </row>
    <row r="9" spans="1:6" x14ac:dyDescent="0.2">
      <c r="A9" s="41" t="s">
        <v>193</v>
      </c>
      <c r="B9" s="41">
        <v>2</v>
      </c>
      <c r="C9" s="74">
        <v>1026</v>
      </c>
      <c r="D9" s="74">
        <v>1183</v>
      </c>
      <c r="E9" s="74">
        <v>1104</v>
      </c>
      <c r="F9" s="73">
        <v>873</v>
      </c>
    </row>
    <row r="10" spans="1:6" x14ac:dyDescent="0.2">
      <c r="A10" s="41" t="s">
        <v>194</v>
      </c>
      <c r="B10" s="41">
        <v>2</v>
      </c>
      <c r="C10" s="74">
        <v>2779</v>
      </c>
      <c r="D10" s="74">
        <v>2689</v>
      </c>
      <c r="E10" s="74">
        <v>2424</v>
      </c>
      <c r="F10" s="74">
        <v>2406</v>
      </c>
    </row>
    <row r="11" spans="1:6" x14ac:dyDescent="0.2">
      <c r="A11" s="41" t="s">
        <v>195</v>
      </c>
      <c r="B11" s="41">
        <v>2</v>
      </c>
      <c r="C11" s="74">
        <v>2450</v>
      </c>
      <c r="D11" s="73" t="s">
        <v>321</v>
      </c>
      <c r="E11" s="74">
        <v>2442</v>
      </c>
      <c r="F11" s="74">
        <v>2620</v>
      </c>
    </row>
    <row r="12" spans="1:6" x14ac:dyDescent="0.2">
      <c r="A12" s="41" t="s">
        <v>196</v>
      </c>
      <c r="B12" s="41">
        <v>2</v>
      </c>
      <c r="C12" s="74">
        <v>2780</v>
      </c>
      <c r="D12" s="74">
        <v>1966</v>
      </c>
      <c r="E12" s="74">
        <v>1930</v>
      </c>
      <c r="F12" s="74">
        <v>2689</v>
      </c>
    </row>
    <row r="13" spans="1:6" x14ac:dyDescent="0.2">
      <c r="A13" s="41" t="s">
        <v>197</v>
      </c>
      <c r="B13" s="41">
        <v>2</v>
      </c>
      <c r="C13" s="74">
        <v>1480</v>
      </c>
      <c r="D13" s="74">
        <v>1671</v>
      </c>
      <c r="E13" s="74">
        <v>1556</v>
      </c>
      <c r="F13" s="74">
        <v>2048</v>
      </c>
    </row>
    <row r="14" spans="1:6" x14ac:dyDescent="0.2">
      <c r="A14" s="41" t="s">
        <v>198</v>
      </c>
      <c r="B14" s="41">
        <v>2</v>
      </c>
      <c r="C14" s="74">
        <v>2215</v>
      </c>
      <c r="D14" s="74">
        <v>2378</v>
      </c>
      <c r="E14" s="74">
        <v>2166</v>
      </c>
      <c r="F14" s="74">
        <v>2023</v>
      </c>
    </row>
    <row r="15" spans="1:6" x14ac:dyDescent="0.2">
      <c r="A15" s="41" t="s">
        <v>199</v>
      </c>
      <c r="B15" s="41">
        <v>2</v>
      </c>
      <c r="C15" s="74">
        <v>1102</v>
      </c>
      <c r="D15" s="74">
        <v>1150</v>
      </c>
      <c r="E15" s="74">
        <v>1065</v>
      </c>
      <c r="F15" s="74">
        <v>1025</v>
      </c>
    </row>
    <row r="16" spans="1:6" x14ac:dyDescent="0.2">
      <c r="A16" s="41" t="s">
        <v>200</v>
      </c>
      <c r="B16" s="41">
        <v>2</v>
      </c>
      <c r="C16" s="74">
        <v>2594</v>
      </c>
      <c r="D16" s="74">
        <v>2832</v>
      </c>
      <c r="E16" s="74">
        <v>2386</v>
      </c>
      <c r="F16" s="73" t="s">
        <v>321</v>
      </c>
    </row>
    <row r="17" spans="1:6" x14ac:dyDescent="0.2">
      <c r="A17" s="41" t="s">
        <v>201</v>
      </c>
      <c r="B17" s="41">
        <v>2</v>
      </c>
      <c r="C17" s="73">
        <v>968</v>
      </c>
      <c r="D17" s="73">
        <v>799</v>
      </c>
      <c r="E17" s="73">
        <v>646</v>
      </c>
      <c r="F17" s="73">
        <v>729</v>
      </c>
    </row>
    <row r="18" spans="1:6" x14ac:dyDescent="0.2">
      <c r="A18" s="41" t="s">
        <v>202</v>
      </c>
      <c r="B18" s="41">
        <v>2</v>
      </c>
      <c r="C18" s="74">
        <v>2018</v>
      </c>
      <c r="D18" s="74">
        <v>1558</v>
      </c>
      <c r="E18" s="74">
        <v>1735</v>
      </c>
      <c r="F18" s="74">
        <v>2057</v>
      </c>
    </row>
    <row r="19" spans="1:6" x14ac:dyDescent="0.2">
      <c r="A19" s="41" t="s">
        <v>203</v>
      </c>
      <c r="B19" s="41">
        <v>2</v>
      </c>
      <c r="C19" s="74">
        <v>1615</v>
      </c>
      <c r="D19" s="74">
        <v>2014</v>
      </c>
      <c r="E19" s="74">
        <v>1731</v>
      </c>
      <c r="F19" s="74">
        <v>1651</v>
      </c>
    </row>
    <row r="20" spans="1:6" x14ac:dyDescent="0.2">
      <c r="A20" s="41" t="s">
        <v>204</v>
      </c>
      <c r="B20" s="41">
        <v>2</v>
      </c>
      <c r="C20" s="74">
        <v>1077</v>
      </c>
      <c r="D20" s="73" t="s">
        <v>321</v>
      </c>
      <c r="E20" s="73" t="s">
        <v>321</v>
      </c>
      <c r="F20" s="73" t="s">
        <v>321</v>
      </c>
    </row>
    <row r="21" spans="1:6" x14ac:dyDescent="0.2">
      <c r="A21" s="41" t="s">
        <v>205</v>
      </c>
      <c r="B21" s="41">
        <v>2</v>
      </c>
      <c r="C21" s="74">
        <v>1207</v>
      </c>
      <c r="D21" s="74">
        <v>1190</v>
      </c>
      <c r="E21" s="74">
        <v>1787</v>
      </c>
      <c r="F21" s="74">
        <v>1776</v>
      </c>
    </row>
    <row r="22" spans="1:6" x14ac:dyDescent="0.2">
      <c r="A22" s="41" t="s">
        <v>206</v>
      </c>
      <c r="B22" s="41">
        <v>2</v>
      </c>
      <c r="C22" s="74">
        <v>1073</v>
      </c>
      <c r="D22" s="74">
        <v>1058</v>
      </c>
      <c r="E22" s="74">
        <v>1061</v>
      </c>
      <c r="F22" s="74">
        <v>1088</v>
      </c>
    </row>
    <row r="23" spans="1:6" x14ac:dyDescent="0.2">
      <c r="A23" s="41" t="s">
        <v>207</v>
      </c>
      <c r="B23" s="41">
        <v>2</v>
      </c>
      <c r="C23" s="73">
        <v>329</v>
      </c>
      <c r="D23" s="73" t="s">
        <v>321</v>
      </c>
      <c r="E23" s="73">
        <v>433</v>
      </c>
      <c r="F23" s="73">
        <v>344</v>
      </c>
    </row>
    <row r="24" spans="1:6" x14ac:dyDescent="0.2">
      <c r="A24" s="41" t="s">
        <v>208</v>
      </c>
      <c r="B24" s="41">
        <v>2</v>
      </c>
      <c r="C24" s="74">
        <v>2240</v>
      </c>
      <c r="D24" s="74">
        <v>2476</v>
      </c>
      <c r="E24" s="74">
        <v>3228</v>
      </c>
      <c r="F24" s="74">
        <v>3214</v>
      </c>
    </row>
    <row r="25" spans="1:6" x14ac:dyDescent="0.2">
      <c r="A25" s="41" t="s">
        <v>209</v>
      </c>
      <c r="B25" s="41">
        <v>2</v>
      </c>
      <c r="C25" s="74">
        <v>2449</v>
      </c>
      <c r="D25" s="74">
        <v>2598</v>
      </c>
      <c r="E25" s="74">
        <v>3158</v>
      </c>
      <c r="F25" s="74">
        <v>2373</v>
      </c>
    </row>
    <row r="26" spans="1:6" x14ac:dyDescent="0.2">
      <c r="A26" s="41" t="s">
        <v>210</v>
      </c>
      <c r="B26" s="41">
        <v>2</v>
      </c>
      <c r="C26" s="73">
        <v>807</v>
      </c>
      <c r="D26" s="73">
        <v>804</v>
      </c>
      <c r="E26" s="73">
        <v>551</v>
      </c>
      <c r="F26" s="73">
        <v>608</v>
      </c>
    </row>
    <row r="27" spans="1:6" x14ac:dyDescent="0.2">
      <c r="A27" s="41" t="s">
        <v>211</v>
      </c>
      <c r="B27" s="41">
        <v>2</v>
      </c>
      <c r="C27" s="74">
        <v>1913</v>
      </c>
      <c r="D27" s="74">
        <v>1771</v>
      </c>
      <c r="E27" s="73" t="s">
        <v>321</v>
      </c>
      <c r="F27" s="74">
        <v>1893</v>
      </c>
    </row>
    <row r="28" spans="1:6" x14ac:dyDescent="0.2">
      <c r="A28" s="41" t="s">
        <v>212</v>
      </c>
      <c r="B28" s="41">
        <v>2</v>
      </c>
      <c r="C28" s="75" t="s">
        <v>322</v>
      </c>
      <c r="D28" s="73" t="s">
        <v>321</v>
      </c>
      <c r="E28" s="73" t="s">
        <v>321</v>
      </c>
      <c r="F28" s="73">
        <v>891</v>
      </c>
    </row>
    <row r="29" spans="1:6" x14ac:dyDescent="0.2">
      <c r="A29" s="41" t="s">
        <v>213</v>
      </c>
      <c r="B29" s="41">
        <v>2</v>
      </c>
      <c r="C29" s="73" t="s">
        <v>322</v>
      </c>
      <c r="D29" s="73" t="s">
        <v>321</v>
      </c>
      <c r="E29" s="73">
        <v>297</v>
      </c>
      <c r="F29" s="73">
        <v>385</v>
      </c>
    </row>
    <row r="30" spans="1:6" x14ac:dyDescent="0.2">
      <c r="A30" s="41" t="s">
        <v>214</v>
      </c>
      <c r="B30" s="41">
        <v>2</v>
      </c>
      <c r="C30" s="74">
        <v>3260</v>
      </c>
      <c r="D30" s="74">
        <v>2882</v>
      </c>
      <c r="E30" s="74">
        <v>3413</v>
      </c>
      <c r="F30" s="74">
        <v>2964</v>
      </c>
    </row>
    <row r="31" spans="1:6" x14ac:dyDescent="0.2">
      <c r="A31" s="41" t="s">
        <v>215</v>
      </c>
      <c r="B31" s="41">
        <v>2</v>
      </c>
      <c r="C31" s="73">
        <v>800</v>
      </c>
      <c r="D31" s="73">
        <v>896</v>
      </c>
      <c r="E31" s="73">
        <v>808</v>
      </c>
      <c r="F31" s="73">
        <v>837</v>
      </c>
    </row>
    <row r="32" spans="1:6" x14ac:dyDescent="0.2">
      <c r="A32" s="41" t="s">
        <v>216</v>
      </c>
      <c r="B32" s="41">
        <v>2</v>
      </c>
      <c r="C32" s="74">
        <v>2359</v>
      </c>
      <c r="D32" s="74">
        <v>2035</v>
      </c>
      <c r="E32" s="74">
        <v>1940</v>
      </c>
      <c r="F32" s="73" t="s">
        <v>321</v>
      </c>
    </row>
    <row r="33" spans="1:6" x14ac:dyDescent="0.2">
      <c r="A33" s="41" t="s">
        <v>217</v>
      </c>
      <c r="B33" s="41">
        <v>2</v>
      </c>
      <c r="C33" s="74">
        <v>1534</v>
      </c>
      <c r="D33" s="74">
        <v>1682</v>
      </c>
      <c r="E33" s="74">
        <v>1940</v>
      </c>
      <c r="F33" s="74">
        <v>1757</v>
      </c>
    </row>
    <row r="34" spans="1:6" x14ac:dyDescent="0.2">
      <c r="A34" s="41" t="s">
        <v>218</v>
      </c>
      <c r="B34" s="41">
        <v>2</v>
      </c>
      <c r="C34" s="73" t="s">
        <v>322</v>
      </c>
      <c r="D34" s="73" t="s">
        <v>321</v>
      </c>
      <c r="E34" s="73" t="s">
        <v>321</v>
      </c>
      <c r="F34" s="74">
        <v>1455</v>
      </c>
    </row>
    <row r="35" spans="1:6" x14ac:dyDescent="0.2">
      <c r="A35" s="41" t="s">
        <v>219</v>
      </c>
      <c r="B35" s="41">
        <v>2</v>
      </c>
      <c r="C35" s="74">
        <v>1503</v>
      </c>
      <c r="D35" s="74">
        <v>1760</v>
      </c>
      <c r="E35" s="74">
        <v>1604</v>
      </c>
      <c r="F35" s="74">
        <v>1573</v>
      </c>
    </row>
    <row r="36" spans="1:6" x14ac:dyDescent="0.2">
      <c r="A36" s="41" t="s">
        <v>220</v>
      </c>
      <c r="B36" s="41">
        <v>3</v>
      </c>
      <c r="C36" s="42"/>
      <c r="D36" s="42"/>
      <c r="E36" s="42"/>
      <c r="F36" s="42"/>
    </row>
    <row r="37" spans="1:6" x14ac:dyDescent="0.2">
      <c r="A37" s="41" t="s">
        <v>221</v>
      </c>
      <c r="B37" s="41">
        <v>3</v>
      </c>
      <c r="C37" s="42"/>
      <c r="D37" s="42"/>
      <c r="E37" s="42"/>
      <c r="F37" s="42"/>
    </row>
    <row r="38" spans="1:6" x14ac:dyDescent="0.2">
      <c r="A38" s="41" t="s">
        <v>222</v>
      </c>
      <c r="B38" s="41">
        <v>4</v>
      </c>
      <c r="C38" s="42"/>
      <c r="D38" s="42"/>
      <c r="E38" s="42"/>
      <c r="F38" s="42"/>
    </row>
    <row r="39" spans="1:6" x14ac:dyDescent="0.2">
      <c r="A39" s="41" t="s">
        <v>223</v>
      </c>
      <c r="B39" s="41">
        <v>4</v>
      </c>
      <c r="C39" s="42"/>
      <c r="D39" s="42"/>
      <c r="E39" s="42"/>
      <c r="F39" s="42"/>
    </row>
    <row r="40" spans="1:6" x14ac:dyDescent="0.2">
      <c r="A40" s="41" t="s">
        <v>224</v>
      </c>
      <c r="B40" s="41">
        <v>4</v>
      </c>
      <c r="C40" s="42"/>
      <c r="D40" s="42"/>
      <c r="E40" s="42"/>
      <c r="F40" s="42"/>
    </row>
    <row r="41" spans="1:6" x14ac:dyDescent="0.2">
      <c r="A41" s="41" t="s">
        <v>225</v>
      </c>
      <c r="B41" s="41">
        <v>5</v>
      </c>
      <c r="C41" s="42"/>
      <c r="D41" s="42"/>
      <c r="E41" s="42"/>
      <c r="F41" s="42"/>
    </row>
    <row r="42" spans="1:6" x14ac:dyDescent="0.2">
      <c r="A42" s="41" t="s">
        <v>226</v>
      </c>
      <c r="B42" s="41">
        <v>5</v>
      </c>
      <c r="C42" s="42"/>
      <c r="D42" s="42"/>
      <c r="E42" s="42"/>
      <c r="F42" s="42"/>
    </row>
    <row r="43" spans="1:6" x14ac:dyDescent="0.2">
      <c r="A43" s="41" t="s">
        <v>225</v>
      </c>
      <c r="B43" s="41">
        <v>6</v>
      </c>
      <c r="C43" s="42"/>
      <c r="D43" s="42"/>
      <c r="E43" s="42"/>
      <c r="F43" s="42"/>
    </row>
    <row r="44" spans="1:6" x14ac:dyDescent="0.2">
      <c r="A44" s="41" t="s">
        <v>227</v>
      </c>
      <c r="B44" s="41">
        <v>6</v>
      </c>
      <c r="C44" s="42"/>
      <c r="D44" s="42"/>
      <c r="E44" s="42"/>
      <c r="F44" s="42"/>
    </row>
    <row r="45" spans="1:6" x14ac:dyDescent="0.2">
      <c r="A45" s="41" t="s">
        <v>228</v>
      </c>
      <c r="B45" s="41">
        <v>6</v>
      </c>
      <c r="C45" s="42"/>
      <c r="D45" s="42"/>
      <c r="E45" s="42"/>
      <c r="F45" s="42"/>
    </row>
    <row r="46" spans="1:6" x14ac:dyDescent="0.2">
      <c r="A46" s="41" t="s">
        <v>229</v>
      </c>
      <c r="B46" s="41">
        <v>6</v>
      </c>
      <c r="C46" s="42"/>
      <c r="D46" s="42"/>
      <c r="E46" s="42"/>
      <c r="F46" s="42"/>
    </row>
    <row r="47" spans="1:6" x14ac:dyDescent="0.2">
      <c r="A47" s="41" t="s">
        <v>230</v>
      </c>
      <c r="B47" s="41">
        <v>6</v>
      </c>
      <c r="C47" s="42"/>
      <c r="D47" s="42"/>
      <c r="E47" s="42"/>
      <c r="F47" s="42"/>
    </row>
    <row r="48" spans="1:6" x14ac:dyDescent="0.2">
      <c r="A48" s="41" t="s">
        <v>231</v>
      </c>
      <c r="B48" s="41">
        <v>7</v>
      </c>
      <c r="C48" s="42"/>
      <c r="D48" s="42"/>
      <c r="E48" s="42"/>
      <c r="F48" s="42"/>
    </row>
    <row r="49" spans="1:6" x14ac:dyDescent="0.2">
      <c r="A49" s="41" t="s">
        <v>232</v>
      </c>
      <c r="B49" s="41">
        <v>7</v>
      </c>
      <c r="C49" s="42"/>
      <c r="D49" s="42"/>
      <c r="E49" s="42"/>
      <c r="F49" s="42"/>
    </row>
    <row r="50" spans="1:6" x14ac:dyDescent="0.2">
      <c r="A50" s="41" t="s">
        <v>233</v>
      </c>
      <c r="B50" s="41">
        <v>8</v>
      </c>
      <c r="C50" s="42"/>
      <c r="D50" s="42"/>
      <c r="E50" s="42"/>
      <c r="F50" s="42"/>
    </row>
    <row r="51" spans="1:6" x14ac:dyDescent="0.2">
      <c r="A51" s="41" t="s">
        <v>234</v>
      </c>
      <c r="B51" s="41">
        <v>8</v>
      </c>
      <c r="C51" s="42"/>
      <c r="D51" s="42"/>
      <c r="E51" s="42"/>
      <c r="F51" s="42"/>
    </row>
    <row r="52" spans="1:6" x14ac:dyDescent="0.2">
      <c r="A52" s="41" t="s">
        <v>235</v>
      </c>
      <c r="B52" s="41">
        <v>9</v>
      </c>
      <c r="C52" s="42"/>
      <c r="D52" s="42"/>
      <c r="E52" s="42"/>
      <c r="F52" s="42"/>
    </row>
    <row r="53" spans="1:6" x14ac:dyDescent="0.2">
      <c r="A53" s="41" t="s">
        <v>236</v>
      </c>
      <c r="B53" s="41">
        <v>9</v>
      </c>
      <c r="C53" s="42"/>
      <c r="D53" s="42"/>
      <c r="E53" s="42"/>
      <c r="F53" s="42"/>
    </row>
    <row r="54" spans="1:6" x14ac:dyDescent="0.2">
      <c r="A54" s="41" t="s">
        <v>237</v>
      </c>
      <c r="B54" s="41">
        <v>10</v>
      </c>
      <c r="C54" s="42"/>
      <c r="D54" s="42"/>
      <c r="E54" s="42"/>
      <c r="F54" s="42"/>
    </row>
    <row r="55" spans="1:6" x14ac:dyDescent="0.2">
      <c r="A55" s="41" t="s">
        <v>238</v>
      </c>
      <c r="B55" s="41">
        <v>10</v>
      </c>
      <c r="C55" s="42"/>
      <c r="D55" s="42"/>
      <c r="E55" s="42"/>
      <c r="F55" s="42"/>
    </row>
    <row r="56" spans="1:6" x14ac:dyDescent="0.2">
      <c r="A56" s="41" t="s">
        <v>239</v>
      </c>
      <c r="B56" s="41">
        <v>10</v>
      </c>
      <c r="C56" s="42"/>
      <c r="D56" s="42"/>
      <c r="E56" s="42"/>
      <c r="F56" s="42"/>
    </row>
    <row r="57" spans="1:6" x14ac:dyDescent="0.2">
      <c r="A57" s="41" t="s">
        <v>230</v>
      </c>
      <c r="B57" s="41">
        <v>10</v>
      </c>
      <c r="C57" s="42"/>
      <c r="D57" s="42"/>
      <c r="E57" s="42"/>
      <c r="F57" s="42"/>
    </row>
    <row r="58" spans="1:6" x14ac:dyDescent="0.2">
      <c r="A58" s="41" t="s">
        <v>240</v>
      </c>
      <c r="B58" s="41">
        <v>11</v>
      </c>
      <c r="C58" s="42"/>
      <c r="D58" s="42"/>
      <c r="E58" s="42"/>
      <c r="F58" s="42"/>
    </row>
    <row r="59" spans="1:6" x14ac:dyDescent="0.2">
      <c r="A59" s="41" t="s">
        <v>241</v>
      </c>
      <c r="B59" s="41">
        <v>11</v>
      </c>
      <c r="C59" s="42"/>
      <c r="D59" s="42"/>
      <c r="E59" s="42"/>
      <c r="F59" s="42"/>
    </row>
    <row r="60" spans="1:6" x14ac:dyDescent="0.2">
      <c r="A60" s="41" t="s">
        <v>242</v>
      </c>
      <c r="B60" s="41">
        <v>11</v>
      </c>
      <c r="C60" s="42"/>
      <c r="D60" s="42"/>
      <c r="E60" s="42"/>
      <c r="F60" s="42"/>
    </row>
    <row r="61" spans="1:6" x14ac:dyDescent="0.2">
      <c r="A61" s="41" t="s">
        <v>243</v>
      </c>
      <c r="B61" s="41">
        <v>11</v>
      </c>
      <c r="C61" s="42"/>
      <c r="D61" s="42"/>
      <c r="E61" s="42"/>
      <c r="F61" s="42"/>
    </row>
    <row r="62" spans="1:6" x14ac:dyDescent="0.2">
      <c r="A62" s="41" t="s">
        <v>244</v>
      </c>
      <c r="B62" s="41">
        <v>11</v>
      </c>
      <c r="C62" s="42"/>
      <c r="D62" s="42"/>
      <c r="E62" s="42"/>
      <c r="F62" s="42"/>
    </row>
    <row r="63" spans="1:6" x14ac:dyDescent="0.2">
      <c r="A63" s="42" t="s">
        <v>225</v>
      </c>
      <c r="B63" s="42">
        <v>25</v>
      </c>
      <c r="C63" s="76">
        <v>0.31045689160772316</v>
      </c>
      <c r="D63" s="76">
        <v>0.31065088757396447</v>
      </c>
      <c r="E63" s="76">
        <v>0.31</v>
      </c>
      <c r="F63" s="76">
        <v>0.30387059503177355</v>
      </c>
    </row>
    <row r="64" spans="1:6" x14ac:dyDescent="0.2">
      <c r="A64" s="42" t="s">
        <v>323</v>
      </c>
      <c r="B64" s="42">
        <v>25</v>
      </c>
      <c r="C64" s="76">
        <v>0.31408908430510418</v>
      </c>
      <c r="D64" s="76">
        <v>0.32100591715976329</v>
      </c>
      <c r="E64" s="76">
        <v>0.3</v>
      </c>
      <c r="F64" s="76">
        <v>0.301367225110726</v>
      </c>
    </row>
    <row r="65" spans="1:6" x14ac:dyDescent="0.2">
      <c r="A65" s="42" t="s">
        <v>324</v>
      </c>
      <c r="B65" s="42">
        <v>25</v>
      </c>
      <c r="C65" s="76">
        <v>0.12330338367424966</v>
      </c>
      <c r="D65" s="76">
        <v>0.125</v>
      </c>
      <c r="E65" s="76">
        <v>0.11</v>
      </c>
      <c r="F65" s="76">
        <v>0.11322934719815136</v>
      </c>
    </row>
    <row r="66" spans="1:6" x14ac:dyDescent="0.2">
      <c r="A66" s="42" t="s">
        <v>229</v>
      </c>
      <c r="B66" s="42">
        <v>25</v>
      </c>
      <c r="C66" s="76">
        <v>5.0277193653221183E-2</v>
      </c>
      <c r="D66" s="76">
        <v>5.4178994082840236E-2</v>
      </c>
      <c r="E66" s="76">
        <v>0.06</v>
      </c>
      <c r="F66" s="76">
        <v>6.3547082611207395E-2</v>
      </c>
    </row>
    <row r="67" spans="1:6" x14ac:dyDescent="0.2">
      <c r="A67" s="42" t="s">
        <v>325</v>
      </c>
      <c r="B67" s="42">
        <v>25</v>
      </c>
      <c r="C67" s="76">
        <v>8.8893137067482322E-2</v>
      </c>
      <c r="D67" s="76">
        <v>9.2085798816568046E-2</v>
      </c>
      <c r="E67" s="76">
        <v>0.09</v>
      </c>
      <c r="F67" s="76">
        <v>7.5486231465434234E-2</v>
      </c>
    </row>
    <row r="68" spans="1:6" x14ac:dyDescent="0.2">
      <c r="A68" s="42" t="s">
        <v>326</v>
      </c>
      <c r="B68" s="42">
        <v>25</v>
      </c>
      <c r="C68" s="76">
        <v>0.11298030969221946</v>
      </c>
      <c r="D68" s="76">
        <v>9.5599112426035499E-2</v>
      </c>
      <c r="E68" s="76">
        <v>0.12</v>
      </c>
      <c r="F68" s="76">
        <v>0.14269208549971116</v>
      </c>
    </row>
    <row r="69" spans="1:6" x14ac:dyDescent="0.2">
      <c r="A69" s="42" t="s">
        <v>327</v>
      </c>
      <c r="B69" s="41">
        <v>26</v>
      </c>
      <c r="C69" s="76">
        <v>6.1169007702763935E-2</v>
      </c>
      <c r="D69" s="76">
        <v>8.6650620255508237E-2</v>
      </c>
      <c r="E69" s="76">
        <v>8.7536473530637759E-2</v>
      </c>
      <c r="F69" s="76">
        <v>6.715893108298171E-2</v>
      </c>
    </row>
    <row r="70" spans="1:6" x14ac:dyDescent="0.2">
      <c r="A70" s="42" t="s">
        <v>328</v>
      </c>
      <c r="B70" s="41">
        <v>26</v>
      </c>
      <c r="C70" s="76">
        <v>1.8124150430448571E-2</v>
      </c>
      <c r="D70" s="76">
        <v>2.3884465839659322E-2</v>
      </c>
      <c r="E70" s="76">
        <v>2.5010421008753649E-2</v>
      </c>
      <c r="F70" s="76">
        <v>2.0042194092827006E-2</v>
      </c>
    </row>
    <row r="71" spans="1:6" x14ac:dyDescent="0.2">
      <c r="A71" s="42" t="s">
        <v>329</v>
      </c>
      <c r="B71" s="41">
        <v>26</v>
      </c>
      <c r="C71" s="76">
        <v>0.20027186225645674</v>
      </c>
      <c r="D71" s="76">
        <v>0.25236067394926864</v>
      </c>
      <c r="E71" s="76">
        <v>0.28095039599833266</v>
      </c>
      <c r="F71" s="76">
        <v>0.20218002812939523</v>
      </c>
    </row>
    <row r="72" spans="1:6" x14ac:dyDescent="0.2">
      <c r="A72" s="42" t="s">
        <v>330</v>
      </c>
      <c r="B72" s="41">
        <v>26</v>
      </c>
      <c r="C72" s="76">
        <v>0.41232442229270505</v>
      </c>
      <c r="D72" s="76">
        <v>0.32438437326421032</v>
      </c>
      <c r="E72" s="76">
        <v>0.26677782409337225</v>
      </c>
      <c r="F72" s="76">
        <v>0.4131504922644163</v>
      </c>
    </row>
    <row r="73" spans="1:6" x14ac:dyDescent="0.2">
      <c r="A73" s="42" t="s">
        <v>331</v>
      </c>
      <c r="B73" s="41">
        <v>26</v>
      </c>
      <c r="C73" s="76">
        <v>0.25464431354780243</v>
      </c>
      <c r="D73" s="76">
        <v>0.23902980929457507</v>
      </c>
      <c r="E73" s="76">
        <v>0.25052105043768236</v>
      </c>
      <c r="F73" s="76">
        <v>0.24015471167369901</v>
      </c>
    </row>
    <row r="74" spans="1:6" x14ac:dyDescent="0.2">
      <c r="A74" s="42" t="s">
        <v>332</v>
      </c>
      <c r="B74" s="41">
        <v>26</v>
      </c>
      <c r="C74" s="76">
        <v>5.3466243769823292E-2</v>
      </c>
      <c r="D74" s="76">
        <v>7.3690057396778377E-2</v>
      </c>
      <c r="E74" s="76">
        <v>8.9203834931221304E-2</v>
      </c>
      <c r="F74" s="76">
        <v>5.7313642756680723E-2</v>
      </c>
    </row>
  </sheetData>
  <hyperlinks>
    <hyperlink ref="A1" location="Metadata!A1" display="Subgroup label (click to go back to Metadata sheet)" xr:uid="{7C197832-D76B-4E43-84D0-18CA855D8CEB}"/>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53173-6D0E-4822-876B-5C5587152EE7}">
  <dimension ref="A1:I83"/>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9" s="34" customFormat="1" ht="15" x14ac:dyDescent="0.25">
      <c r="A1" s="127" t="s">
        <v>555</v>
      </c>
      <c r="B1" s="37" t="s">
        <v>175</v>
      </c>
      <c r="C1" s="37" t="s">
        <v>245</v>
      </c>
      <c r="D1" s="37" t="s">
        <v>246</v>
      </c>
      <c r="E1" s="37" t="s">
        <v>247</v>
      </c>
      <c r="F1" s="37" t="s">
        <v>248</v>
      </c>
      <c r="G1" s="37" t="s">
        <v>249</v>
      </c>
      <c r="H1" s="37" t="s">
        <v>250</v>
      </c>
      <c r="I1" s="37" t="s">
        <v>333</v>
      </c>
    </row>
    <row r="2" spans="1:9" s="18" customFormat="1" ht="15" x14ac:dyDescent="0.25">
      <c r="A2" s="38" t="s">
        <v>186</v>
      </c>
      <c r="B2" s="38">
        <v>1</v>
      </c>
      <c r="C2" s="38">
        <v>8108</v>
      </c>
      <c r="D2" s="38">
        <v>7484</v>
      </c>
      <c r="E2" s="38">
        <v>8855</v>
      </c>
      <c r="F2" s="38">
        <v>10726</v>
      </c>
      <c r="G2" s="38">
        <v>11018</v>
      </c>
      <c r="H2" s="38">
        <v>8329</v>
      </c>
      <c r="I2" s="38">
        <v>10053</v>
      </c>
    </row>
    <row r="3" spans="1:9" x14ac:dyDescent="0.2">
      <c r="A3" s="39" t="s">
        <v>187</v>
      </c>
      <c r="B3" s="39">
        <v>2</v>
      </c>
      <c r="C3" s="31"/>
      <c r="D3" s="31"/>
      <c r="E3" s="77">
        <v>441</v>
      </c>
      <c r="F3" s="77">
        <v>434</v>
      </c>
      <c r="G3" s="77">
        <v>350</v>
      </c>
      <c r="H3" s="77">
        <v>372</v>
      </c>
      <c r="I3" s="31">
        <v>482</v>
      </c>
    </row>
    <row r="4" spans="1:9" x14ac:dyDescent="0.2">
      <c r="A4" s="39" t="s">
        <v>188</v>
      </c>
      <c r="B4" s="39">
        <v>2</v>
      </c>
      <c r="C4" s="40"/>
      <c r="D4" s="40"/>
      <c r="E4" s="77">
        <v>49</v>
      </c>
      <c r="F4" s="77">
        <v>85</v>
      </c>
      <c r="G4" s="77">
        <v>161</v>
      </c>
      <c r="H4" s="77">
        <v>131</v>
      </c>
      <c r="I4" s="31">
        <v>139</v>
      </c>
    </row>
    <row r="5" spans="1:9" x14ac:dyDescent="0.2">
      <c r="A5" s="39" t="s">
        <v>189</v>
      </c>
      <c r="B5" s="39">
        <v>2</v>
      </c>
      <c r="C5" s="40"/>
      <c r="D5" s="40"/>
      <c r="E5" s="77">
        <v>94</v>
      </c>
      <c r="F5" s="77">
        <v>178</v>
      </c>
      <c r="G5" s="77">
        <v>282</v>
      </c>
      <c r="H5" s="77">
        <v>173</v>
      </c>
      <c r="I5" s="31">
        <v>166</v>
      </c>
    </row>
    <row r="6" spans="1:9" x14ac:dyDescent="0.2">
      <c r="A6" s="39" t="s">
        <v>190</v>
      </c>
      <c r="B6" s="39">
        <v>2</v>
      </c>
      <c r="C6" s="40"/>
      <c r="D6" s="40"/>
      <c r="E6" s="77">
        <v>32</v>
      </c>
      <c r="F6" s="77">
        <v>42</v>
      </c>
      <c r="G6" s="77">
        <v>88</v>
      </c>
      <c r="H6" s="77">
        <v>93</v>
      </c>
      <c r="I6" s="31">
        <v>92</v>
      </c>
    </row>
    <row r="7" spans="1:9" x14ac:dyDescent="0.2">
      <c r="A7" s="39" t="s">
        <v>191</v>
      </c>
      <c r="B7" s="39">
        <v>2</v>
      </c>
      <c r="C7" s="40"/>
      <c r="D7" s="40"/>
      <c r="E7" s="77">
        <v>248</v>
      </c>
      <c r="F7" s="77">
        <v>320</v>
      </c>
      <c r="G7" s="77">
        <v>374</v>
      </c>
      <c r="H7" s="77">
        <v>283</v>
      </c>
      <c r="I7" s="31">
        <v>373</v>
      </c>
    </row>
    <row r="8" spans="1:9" x14ac:dyDescent="0.2">
      <c r="A8" s="39" t="s">
        <v>192</v>
      </c>
      <c r="B8" s="39">
        <v>2</v>
      </c>
      <c r="C8" s="40"/>
      <c r="D8" s="40"/>
      <c r="E8" s="77">
        <v>47</v>
      </c>
      <c r="F8" s="77">
        <v>67</v>
      </c>
      <c r="G8" s="77">
        <v>54</v>
      </c>
      <c r="H8" s="77">
        <v>57</v>
      </c>
      <c r="I8" s="31">
        <v>92</v>
      </c>
    </row>
    <row r="9" spans="1:9" x14ac:dyDescent="0.2">
      <c r="A9" s="39" t="s">
        <v>193</v>
      </c>
      <c r="B9" s="39">
        <v>2</v>
      </c>
      <c r="C9" s="40"/>
      <c r="D9" s="40"/>
      <c r="E9" s="77">
        <v>815</v>
      </c>
      <c r="F9" s="77">
        <v>639</v>
      </c>
      <c r="G9" s="77">
        <v>630</v>
      </c>
      <c r="H9" s="77">
        <v>666</v>
      </c>
      <c r="I9" s="31">
        <v>719</v>
      </c>
    </row>
    <row r="10" spans="1:9" x14ac:dyDescent="0.2">
      <c r="A10" s="39" t="s">
        <v>194</v>
      </c>
      <c r="B10" s="39">
        <v>2</v>
      </c>
      <c r="C10" s="40"/>
      <c r="D10" s="40"/>
      <c r="E10" s="77">
        <v>274</v>
      </c>
      <c r="F10" s="77">
        <v>306</v>
      </c>
      <c r="G10" s="77">
        <v>322</v>
      </c>
      <c r="H10" s="77">
        <v>271</v>
      </c>
      <c r="I10" s="31">
        <v>373</v>
      </c>
    </row>
    <row r="11" spans="1:9" x14ac:dyDescent="0.2">
      <c r="A11" s="39" t="s">
        <v>195</v>
      </c>
      <c r="B11" s="39">
        <v>2</v>
      </c>
      <c r="C11" s="40"/>
      <c r="D11" s="40"/>
      <c r="E11" s="77">
        <v>382</v>
      </c>
      <c r="F11" s="77">
        <v>493</v>
      </c>
      <c r="G11" s="77">
        <v>624</v>
      </c>
      <c r="H11" s="77">
        <v>448</v>
      </c>
      <c r="I11" s="31">
        <v>563</v>
      </c>
    </row>
    <row r="12" spans="1:9" x14ac:dyDescent="0.2">
      <c r="A12" s="39" t="s">
        <v>196</v>
      </c>
      <c r="B12" s="39">
        <v>2</v>
      </c>
      <c r="C12" s="40"/>
      <c r="D12" s="40"/>
      <c r="E12" s="77">
        <v>100</v>
      </c>
      <c r="F12" s="77">
        <v>206</v>
      </c>
      <c r="G12" s="77">
        <v>326</v>
      </c>
      <c r="H12" s="77">
        <v>183</v>
      </c>
      <c r="I12" s="31">
        <v>219</v>
      </c>
    </row>
    <row r="13" spans="1:9" x14ac:dyDescent="0.2">
      <c r="A13" s="39" t="s">
        <v>197</v>
      </c>
      <c r="B13" s="39">
        <v>2</v>
      </c>
      <c r="C13" s="40"/>
      <c r="D13" s="40"/>
      <c r="E13" s="77">
        <v>91</v>
      </c>
      <c r="F13" s="77">
        <v>133</v>
      </c>
      <c r="G13" s="77">
        <v>213</v>
      </c>
      <c r="H13" s="77">
        <v>135</v>
      </c>
      <c r="I13" s="31">
        <v>196</v>
      </c>
    </row>
    <row r="14" spans="1:9" x14ac:dyDescent="0.2">
      <c r="A14" s="39" t="s">
        <v>198</v>
      </c>
      <c r="B14" s="39">
        <v>2</v>
      </c>
      <c r="C14" s="40"/>
      <c r="D14" s="40"/>
      <c r="E14" s="77">
        <v>163</v>
      </c>
      <c r="F14" s="77">
        <v>275</v>
      </c>
      <c r="G14" s="77">
        <v>350</v>
      </c>
      <c r="H14" s="77">
        <v>229</v>
      </c>
      <c r="I14" s="31">
        <v>246</v>
      </c>
    </row>
    <row r="15" spans="1:9" x14ac:dyDescent="0.2">
      <c r="A15" s="39" t="s">
        <v>199</v>
      </c>
      <c r="B15" s="39">
        <v>2</v>
      </c>
      <c r="C15" s="40"/>
      <c r="D15" s="40"/>
      <c r="E15" s="77">
        <v>171</v>
      </c>
      <c r="F15" s="77">
        <v>266</v>
      </c>
      <c r="G15" s="77">
        <v>243</v>
      </c>
      <c r="H15" s="77">
        <v>214</v>
      </c>
      <c r="I15" s="31">
        <v>238</v>
      </c>
    </row>
    <row r="16" spans="1:9" x14ac:dyDescent="0.2">
      <c r="A16" s="39" t="s">
        <v>200</v>
      </c>
      <c r="B16" s="39">
        <v>2</v>
      </c>
      <c r="C16" s="40"/>
      <c r="D16" s="40"/>
      <c r="E16" s="77">
        <v>253</v>
      </c>
      <c r="F16" s="77">
        <v>327</v>
      </c>
      <c r="G16" s="77">
        <v>405</v>
      </c>
      <c r="H16" s="77">
        <v>268</v>
      </c>
      <c r="I16" s="31">
        <v>304</v>
      </c>
    </row>
    <row r="17" spans="1:9" x14ac:dyDescent="0.2">
      <c r="A17" s="39" t="s">
        <v>201</v>
      </c>
      <c r="B17" s="39">
        <v>2</v>
      </c>
      <c r="C17" s="40"/>
      <c r="D17" s="40"/>
      <c r="E17" s="77">
        <v>30</v>
      </c>
      <c r="F17" s="77">
        <v>45</v>
      </c>
      <c r="G17" s="77">
        <v>67</v>
      </c>
      <c r="H17" s="77">
        <v>58</v>
      </c>
      <c r="I17" s="31">
        <v>96</v>
      </c>
    </row>
    <row r="18" spans="1:9" x14ac:dyDescent="0.2">
      <c r="A18" s="39" t="s">
        <v>202</v>
      </c>
      <c r="B18" s="39">
        <v>2</v>
      </c>
      <c r="C18" s="40"/>
      <c r="D18" s="40"/>
      <c r="E18" s="77">
        <v>32</v>
      </c>
      <c r="F18" s="77">
        <v>71</v>
      </c>
      <c r="G18" s="77">
        <v>73</v>
      </c>
      <c r="H18" s="77">
        <v>69</v>
      </c>
      <c r="I18" s="31">
        <v>79</v>
      </c>
    </row>
    <row r="19" spans="1:9" x14ac:dyDescent="0.2">
      <c r="A19" s="39" t="s">
        <v>203</v>
      </c>
      <c r="B19" s="39">
        <v>2</v>
      </c>
      <c r="C19" s="40"/>
      <c r="D19" s="40"/>
      <c r="E19" s="77">
        <v>123</v>
      </c>
      <c r="F19" s="77">
        <v>270</v>
      </c>
      <c r="G19" s="77">
        <v>282</v>
      </c>
      <c r="H19" s="77">
        <v>140</v>
      </c>
      <c r="I19" s="31">
        <v>167</v>
      </c>
    </row>
    <row r="20" spans="1:9" x14ac:dyDescent="0.2">
      <c r="A20" s="39" t="s">
        <v>204</v>
      </c>
      <c r="B20" s="39">
        <v>2</v>
      </c>
      <c r="C20" s="40"/>
      <c r="D20" s="40"/>
      <c r="E20" s="77">
        <v>87</v>
      </c>
      <c r="F20" s="77">
        <v>147</v>
      </c>
      <c r="G20" s="77">
        <v>223</v>
      </c>
      <c r="H20" s="77">
        <v>144</v>
      </c>
      <c r="I20" s="31">
        <v>196</v>
      </c>
    </row>
    <row r="21" spans="1:9" x14ac:dyDescent="0.2">
      <c r="A21" s="39" t="s">
        <v>205</v>
      </c>
      <c r="B21" s="39">
        <v>2</v>
      </c>
      <c r="C21" s="40"/>
      <c r="D21" s="40"/>
      <c r="E21" s="77">
        <v>276</v>
      </c>
      <c r="F21" s="77">
        <v>367</v>
      </c>
      <c r="G21" s="77">
        <v>388</v>
      </c>
      <c r="H21" s="77">
        <v>238</v>
      </c>
      <c r="I21" s="31">
        <v>337</v>
      </c>
    </row>
    <row r="22" spans="1:9" x14ac:dyDescent="0.2">
      <c r="A22" s="39" t="s">
        <v>206</v>
      </c>
      <c r="B22" s="39">
        <v>2</v>
      </c>
      <c r="C22" s="40"/>
      <c r="D22" s="40"/>
      <c r="E22" s="77">
        <v>265</v>
      </c>
      <c r="F22" s="77">
        <v>316</v>
      </c>
      <c r="G22" s="77">
        <v>271</v>
      </c>
      <c r="H22" s="77">
        <v>193</v>
      </c>
      <c r="I22" s="31">
        <v>199</v>
      </c>
    </row>
    <row r="23" spans="1:9" x14ac:dyDescent="0.2">
      <c r="A23" s="39" t="s">
        <v>207</v>
      </c>
      <c r="B23" s="39">
        <v>2</v>
      </c>
      <c r="C23" s="40"/>
      <c r="D23" s="40"/>
      <c r="E23" s="77">
        <v>86</v>
      </c>
      <c r="F23" s="77">
        <v>124</v>
      </c>
      <c r="G23" s="77">
        <v>87</v>
      </c>
      <c r="H23" s="77">
        <v>99</v>
      </c>
      <c r="I23" s="31">
        <v>120</v>
      </c>
    </row>
    <row r="24" spans="1:9" x14ac:dyDescent="0.2">
      <c r="A24" s="39" t="s">
        <v>208</v>
      </c>
      <c r="B24" s="39">
        <v>2</v>
      </c>
      <c r="C24" s="40"/>
      <c r="D24" s="40"/>
      <c r="E24" s="77">
        <v>363</v>
      </c>
      <c r="F24" s="77">
        <v>431</v>
      </c>
      <c r="G24" s="77">
        <v>581</v>
      </c>
      <c r="H24" s="77">
        <v>438</v>
      </c>
      <c r="I24" s="31">
        <v>623</v>
      </c>
    </row>
    <row r="25" spans="1:9" x14ac:dyDescent="0.2">
      <c r="A25" s="39" t="s">
        <v>209</v>
      </c>
      <c r="B25" s="39">
        <v>2</v>
      </c>
      <c r="C25" s="40"/>
      <c r="D25" s="40"/>
      <c r="E25" s="77">
        <v>165</v>
      </c>
      <c r="F25" s="77">
        <v>229</v>
      </c>
      <c r="G25" s="77">
        <v>301</v>
      </c>
      <c r="H25" s="77">
        <v>264</v>
      </c>
      <c r="I25" s="31">
        <v>296</v>
      </c>
    </row>
    <row r="26" spans="1:9" x14ac:dyDescent="0.2">
      <c r="A26" s="39" t="s">
        <v>210</v>
      </c>
      <c r="B26" s="39">
        <v>2</v>
      </c>
      <c r="C26" s="40"/>
      <c r="D26" s="40"/>
      <c r="E26" s="77">
        <v>57</v>
      </c>
      <c r="F26" s="77">
        <v>92</v>
      </c>
      <c r="G26" s="77">
        <v>109</v>
      </c>
      <c r="H26" s="77">
        <v>45</v>
      </c>
      <c r="I26" s="31">
        <v>63</v>
      </c>
    </row>
    <row r="27" spans="1:9" x14ac:dyDescent="0.2">
      <c r="A27" s="39" t="s">
        <v>211</v>
      </c>
      <c r="B27" s="39">
        <v>2</v>
      </c>
      <c r="C27" s="40"/>
      <c r="D27" s="40"/>
      <c r="E27" s="77">
        <v>612</v>
      </c>
      <c r="F27" s="77">
        <v>724</v>
      </c>
      <c r="G27" s="77">
        <v>578</v>
      </c>
      <c r="H27" s="77">
        <v>428</v>
      </c>
      <c r="I27" s="31">
        <v>503</v>
      </c>
    </row>
    <row r="28" spans="1:9" x14ac:dyDescent="0.2">
      <c r="A28" s="39" t="s">
        <v>212</v>
      </c>
      <c r="B28" s="39">
        <v>2</v>
      </c>
      <c r="C28" s="40"/>
      <c r="D28" s="40"/>
      <c r="E28" s="77">
        <v>214</v>
      </c>
      <c r="F28" s="77">
        <v>330</v>
      </c>
      <c r="G28" s="77">
        <v>380</v>
      </c>
      <c r="H28" s="77">
        <v>247</v>
      </c>
      <c r="I28" s="31">
        <v>248</v>
      </c>
    </row>
    <row r="29" spans="1:9" x14ac:dyDescent="0.2">
      <c r="A29" s="39" t="s">
        <v>213</v>
      </c>
      <c r="B29" s="39">
        <v>2</v>
      </c>
      <c r="C29" s="40"/>
      <c r="D29" s="40"/>
      <c r="E29" s="77">
        <v>128</v>
      </c>
      <c r="F29" s="77">
        <v>152</v>
      </c>
      <c r="G29" s="77">
        <v>115</v>
      </c>
      <c r="H29" s="77">
        <v>61</v>
      </c>
      <c r="I29" s="31">
        <v>86</v>
      </c>
    </row>
    <row r="30" spans="1:9" x14ac:dyDescent="0.2">
      <c r="A30" s="39" t="s">
        <v>214</v>
      </c>
      <c r="B30" s="39">
        <v>2</v>
      </c>
      <c r="C30" s="40"/>
      <c r="D30" s="40"/>
      <c r="E30" s="77">
        <v>435</v>
      </c>
      <c r="F30" s="77">
        <v>548</v>
      </c>
      <c r="G30" s="77">
        <v>567</v>
      </c>
      <c r="H30" s="77">
        <v>388</v>
      </c>
      <c r="I30" s="31">
        <v>435</v>
      </c>
    </row>
    <row r="31" spans="1:9" x14ac:dyDescent="0.2">
      <c r="A31" s="39" t="s">
        <v>215</v>
      </c>
      <c r="B31" s="39">
        <v>2</v>
      </c>
      <c r="C31" s="40"/>
      <c r="D31" s="40"/>
      <c r="E31" s="77">
        <v>49</v>
      </c>
      <c r="F31" s="77">
        <v>34</v>
      </c>
      <c r="G31" s="77">
        <v>18</v>
      </c>
      <c r="H31" s="77">
        <v>29</v>
      </c>
      <c r="I31" s="31">
        <v>30</v>
      </c>
    </row>
    <row r="32" spans="1:9" x14ac:dyDescent="0.2">
      <c r="A32" s="39" t="s">
        <v>216</v>
      </c>
      <c r="B32" s="39">
        <v>2</v>
      </c>
      <c r="C32" s="40"/>
      <c r="D32" s="40"/>
      <c r="E32" s="77">
        <v>316</v>
      </c>
      <c r="F32" s="77">
        <v>459</v>
      </c>
      <c r="G32" s="77">
        <v>400</v>
      </c>
      <c r="H32" s="77">
        <v>297</v>
      </c>
      <c r="I32" s="31">
        <v>460</v>
      </c>
    </row>
    <row r="33" spans="1:9" x14ac:dyDescent="0.2">
      <c r="A33" s="39" t="s">
        <v>217</v>
      </c>
      <c r="B33" s="39">
        <v>2</v>
      </c>
      <c r="C33" s="40"/>
      <c r="D33" s="40"/>
      <c r="E33" s="77">
        <v>137</v>
      </c>
      <c r="F33" s="77">
        <v>133</v>
      </c>
      <c r="G33" s="77">
        <v>261</v>
      </c>
      <c r="H33" s="77">
        <v>153</v>
      </c>
      <c r="I33" s="31">
        <v>186</v>
      </c>
    </row>
    <row r="34" spans="1:9" x14ac:dyDescent="0.2">
      <c r="A34" s="39" t="s">
        <v>218</v>
      </c>
      <c r="B34" s="39">
        <v>2</v>
      </c>
      <c r="C34" s="40"/>
      <c r="D34" s="40"/>
      <c r="E34" s="77">
        <v>111</v>
      </c>
      <c r="F34" s="77">
        <v>203</v>
      </c>
      <c r="G34" s="77">
        <v>401</v>
      </c>
      <c r="H34" s="77">
        <v>264</v>
      </c>
      <c r="I34" s="31">
        <v>173</v>
      </c>
    </row>
    <row r="35" spans="1:9" x14ac:dyDescent="0.2">
      <c r="A35" s="39" t="s">
        <v>219</v>
      </c>
      <c r="B35" s="39">
        <v>2</v>
      </c>
      <c r="C35" s="40"/>
      <c r="D35" s="40"/>
      <c r="E35" s="77">
        <v>2512</v>
      </c>
      <c r="F35" s="77">
        <v>2757</v>
      </c>
      <c r="G35" s="77">
        <v>2162</v>
      </c>
      <c r="H35" s="77">
        <v>1698</v>
      </c>
      <c r="I35" s="31">
        <v>2050</v>
      </c>
    </row>
    <row r="36" spans="1:9" x14ac:dyDescent="0.2">
      <c r="A36" s="39" t="s">
        <v>220</v>
      </c>
      <c r="B36" s="39">
        <v>3</v>
      </c>
      <c r="C36" s="40"/>
      <c r="D36" s="40"/>
      <c r="E36" s="31"/>
      <c r="F36" s="31"/>
      <c r="G36" s="31"/>
      <c r="H36" s="31"/>
      <c r="I36" s="31"/>
    </row>
    <row r="37" spans="1:9" x14ac:dyDescent="0.2">
      <c r="A37" s="39" t="s">
        <v>221</v>
      </c>
      <c r="B37" s="39">
        <v>3</v>
      </c>
      <c r="C37" s="31"/>
      <c r="D37" s="31"/>
      <c r="E37" s="31"/>
      <c r="F37" s="31"/>
      <c r="G37" s="31"/>
      <c r="H37" s="31"/>
      <c r="I37" s="31"/>
    </row>
    <row r="38" spans="1:9" x14ac:dyDescent="0.2">
      <c r="A38" s="39" t="s">
        <v>222</v>
      </c>
      <c r="B38" s="39">
        <v>4</v>
      </c>
      <c r="C38" s="31"/>
      <c r="D38" s="31"/>
      <c r="E38" s="31"/>
      <c r="F38" s="31"/>
      <c r="G38" s="31"/>
      <c r="H38" s="31"/>
      <c r="I38" s="31"/>
    </row>
    <row r="39" spans="1:9" x14ac:dyDescent="0.2">
      <c r="A39" s="39" t="s">
        <v>223</v>
      </c>
      <c r="B39" s="39">
        <v>4</v>
      </c>
      <c r="C39" s="31"/>
      <c r="D39" s="31"/>
      <c r="E39" s="31"/>
      <c r="F39" s="31"/>
      <c r="G39" s="31"/>
      <c r="H39" s="31"/>
      <c r="I39" s="31"/>
    </row>
    <row r="40" spans="1:9" x14ac:dyDescent="0.2">
      <c r="A40" s="39" t="s">
        <v>224</v>
      </c>
      <c r="B40" s="39">
        <v>4</v>
      </c>
      <c r="C40" s="31"/>
      <c r="D40" s="31"/>
      <c r="E40" s="31"/>
      <c r="F40" s="31"/>
      <c r="G40" s="31"/>
      <c r="H40" s="31"/>
      <c r="I40" s="31"/>
    </row>
    <row r="41" spans="1:9" x14ac:dyDescent="0.2">
      <c r="A41" s="39" t="s">
        <v>225</v>
      </c>
      <c r="B41" s="39">
        <v>5</v>
      </c>
      <c r="C41" s="31"/>
      <c r="D41" s="31"/>
      <c r="E41" s="31"/>
      <c r="F41" s="31"/>
      <c r="G41" s="31"/>
      <c r="H41" s="31"/>
      <c r="I41" s="31"/>
    </row>
    <row r="42" spans="1:9" x14ac:dyDescent="0.2">
      <c r="A42" s="39" t="s">
        <v>226</v>
      </c>
      <c r="B42" s="39">
        <v>5</v>
      </c>
      <c r="C42" s="31"/>
      <c r="D42" s="31"/>
      <c r="E42" s="31"/>
      <c r="F42" s="31"/>
      <c r="G42" s="31"/>
      <c r="H42" s="31"/>
      <c r="I42" s="31"/>
    </row>
    <row r="43" spans="1:9" x14ac:dyDescent="0.2">
      <c r="A43" s="39" t="s">
        <v>225</v>
      </c>
      <c r="B43" s="39">
        <v>6</v>
      </c>
      <c r="C43" s="31"/>
      <c r="D43" s="31"/>
      <c r="E43" s="31"/>
      <c r="F43" s="31"/>
      <c r="G43" s="31"/>
      <c r="H43" s="31"/>
      <c r="I43" s="31"/>
    </row>
    <row r="44" spans="1:9" x14ac:dyDescent="0.2">
      <c r="A44" s="39" t="s">
        <v>227</v>
      </c>
      <c r="B44" s="39">
        <v>6</v>
      </c>
      <c r="C44" s="31"/>
      <c r="D44" s="31"/>
      <c r="E44" s="31"/>
      <c r="F44" s="31"/>
      <c r="G44" s="31"/>
      <c r="H44" s="31"/>
      <c r="I44" s="31"/>
    </row>
    <row r="45" spans="1:9" x14ac:dyDescent="0.2">
      <c r="A45" s="39" t="s">
        <v>228</v>
      </c>
      <c r="B45" s="39">
        <v>6</v>
      </c>
      <c r="C45" s="31"/>
      <c r="D45" s="31"/>
      <c r="E45" s="31"/>
      <c r="F45" s="31"/>
      <c r="G45" s="31"/>
      <c r="H45" s="31"/>
      <c r="I45" s="31"/>
    </row>
    <row r="46" spans="1:9" x14ac:dyDescent="0.2">
      <c r="A46" s="39" t="s">
        <v>229</v>
      </c>
      <c r="B46" s="39">
        <v>6</v>
      </c>
      <c r="C46" s="31"/>
      <c r="D46" s="31"/>
      <c r="E46" s="31"/>
      <c r="F46" s="31"/>
      <c r="G46" s="31"/>
      <c r="H46" s="31"/>
      <c r="I46" s="31"/>
    </row>
    <row r="47" spans="1:9" x14ac:dyDescent="0.2">
      <c r="A47" s="39" t="s">
        <v>230</v>
      </c>
      <c r="B47" s="39">
        <v>6</v>
      </c>
      <c r="C47" s="31"/>
      <c r="D47" s="31"/>
      <c r="E47" s="31"/>
      <c r="F47" s="31"/>
      <c r="G47" s="31"/>
      <c r="H47" s="31"/>
      <c r="I47" s="31"/>
    </row>
    <row r="48" spans="1:9" x14ac:dyDescent="0.2">
      <c r="A48" s="39" t="s">
        <v>231</v>
      </c>
      <c r="B48" s="39">
        <v>7</v>
      </c>
      <c r="C48" s="31"/>
      <c r="D48" s="31"/>
      <c r="E48" s="31"/>
      <c r="F48" s="31"/>
      <c r="G48" s="31"/>
      <c r="H48" s="31"/>
      <c r="I48" s="31"/>
    </row>
    <row r="49" spans="1:9" x14ac:dyDescent="0.2">
      <c r="A49" s="39" t="s">
        <v>232</v>
      </c>
      <c r="B49" s="39">
        <v>7</v>
      </c>
      <c r="C49" s="31"/>
      <c r="D49" s="31"/>
      <c r="E49" s="31"/>
      <c r="F49" s="31"/>
      <c r="G49" s="31"/>
      <c r="H49" s="31"/>
      <c r="I49" s="31"/>
    </row>
    <row r="50" spans="1:9" x14ac:dyDescent="0.2">
      <c r="A50" s="39" t="s">
        <v>233</v>
      </c>
      <c r="B50" s="39">
        <v>8</v>
      </c>
      <c r="C50" s="31"/>
      <c r="D50" s="31"/>
      <c r="E50" s="31"/>
      <c r="F50" s="31"/>
      <c r="G50" s="31"/>
      <c r="H50" s="31"/>
      <c r="I50" s="31"/>
    </row>
    <row r="51" spans="1:9" x14ac:dyDescent="0.2">
      <c r="A51" s="39" t="s">
        <v>234</v>
      </c>
      <c r="B51" s="39">
        <v>8</v>
      </c>
      <c r="C51" s="31"/>
      <c r="D51" s="31"/>
      <c r="E51" s="31"/>
      <c r="F51" s="31"/>
      <c r="G51" s="31"/>
      <c r="H51" s="31"/>
      <c r="I51" s="31"/>
    </row>
    <row r="52" spans="1:9" x14ac:dyDescent="0.2">
      <c r="A52" s="39" t="s">
        <v>235</v>
      </c>
      <c r="B52" s="39">
        <v>9</v>
      </c>
      <c r="C52" s="31"/>
      <c r="D52" s="31"/>
      <c r="E52" s="31"/>
      <c r="F52" s="31"/>
      <c r="G52" s="31"/>
      <c r="H52" s="31"/>
      <c r="I52" s="31"/>
    </row>
    <row r="53" spans="1:9" x14ac:dyDescent="0.2">
      <c r="A53" s="39" t="s">
        <v>236</v>
      </c>
      <c r="B53" s="39">
        <v>9</v>
      </c>
      <c r="C53" s="31"/>
      <c r="D53" s="31"/>
      <c r="E53" s="31"/>
      <c r="F53" s="31"/>
      <c r="G53" s="31"/>
      <c r="H53" s="31"/>
      <c r="I53" s="31"/>
    </row>
    <row r="54" spans="1:9" x14ac:dyDescent="0.2">
      <c r="A54" s="39" t="s">
        <v>237</v>
      </c>
      <c r="B54" s="39">
        <v>10</v>
      </c>
      <c r="C54" s="31"/>
      <c r="D54" s="31"/>
      <c r="E54" s="31"/>
      <c r="F54" s="31"/>
      <c r="G54" s="31"/>
      <c r="H54" s="31"/>
      <c r="I54" s="31"/>
    </row>
    <row r="55" spans="1:9" x14ac:dyDescent="0.2">
      <c r="A55" s="39" t="s">
        <v>238</v>
      </c>
      <c r="B55" s="39">
        <v>10</v>
      </c>
      <c r="C55" s="31"/>
      <c r="D55" s="31"/>
      <c r="E55" s="31"/>
      <c r="F55" s="31"/>
      <c r="G55" s="31"/>
      <c r="H55" s="31"/>
      <c r="I55" s="31"/>
    </row>
    <row r="56" spans="1:9" x14ac:dyDescent="0.2">
      <c r="A56" s="39" t="s">
        <v>239</v>
      </c>
      <c r="B56" s="39">
        <v>10</v>
      </c>
      <c r="C56" s="31"/>
      <c r="D56" s="31"/>
      <c r="E56" s="31"/>
      <c r="F56" s="31"/>
      <c r="G56" s="31"/>
      <c r="H56" s="31"/>
      <c r="I56" s="31"/>
    </row>
    <row r="57" spans="1:9" x14ac:dyDescent="0.2">
      <c r="A57" s="39" t="s">
        <v>230</v>
      </c>
      <c r="B57" s="39">
        <v>10</v>
      </c>
      <c r="C57" s="31"/>
      <c r="D57" s="31"/>
      <c r="E57" s="31"/>
      <c r="F57" s="31"/>
      <c r="G57" s="31"/>
      <c r="H57" s="31"/>
      <c r="I57" s="31"/>
    </row>
    <row r="58" spans="1:9" x14ac:dyDescent="0.2">
      <c r="A58" s="39" t="s">
        <v>240</v>
      </c>
      <c r="B58" s="39">
        <v>11</v>
      </c>
      <c r="C58" s="31"/>
      <c r="D58" s="31"/>
      <c r="E58" s="31"/>
      <c r="F58" s="31"/>
      <c r="G58" s="31"/>
      <c r="H58" s="31"/>
      <c r="I58" s="31"/>
    </row>
    <row r="59" spans="1:9" x14ac:dyDescent="0.2">
      <c r="A59" s="39" t="s">
        <v>241</v>
      </c>
      <c r="B59" s="39">
        <v>11</v>
      </c>
      <c r="C59" s="31"/>
      <c r="D59" s="31"/>
      <c r="E59" s="31"/>
      <c r="F59" s="31"/>
      <c r="G59" s="31"/>
      <c r="H59" s="31"/>
      <c r="I59" s="31"/>
    </row>
    <row r="60" spans="1:9" x14ac:dyDescent="0.2">
      <c r="A60" s="39" t="s">
        <v>242</v>
      </c>
      <c r="B60" s="39">
        <v>11</v>
      </c>
      <c r="C60" s="31"/>
      <c r="D60" s="31"/>
      <c r="E60" s="31"/>
      <c r="F60" s="31"/>
      <c r="G60" s="31"/>
      <c r="H60" s="31"/>
      <c r="I60" s="31"/>
    </row>
    <row r="61" spans="1:9" x14ac:dyDescent="0.2">
      <c r="A61" s="39" t="s">
        <v>243</v>
      </c>
      <c r="B61" s="39">
        <v>11</v>
      </c>
      <c r="C61" s="31"/>
      <c r="D61" s="31"/>
      <c r="E61" s="31"/>
      <c r="F61" s="31"/>
      <c r="G61" s="31"/>
      <c r="H61" s="31"/>
      <c r="I61" s="31"/>
    </row>
    <row r="62" spans="1:9" x14ac:dyDescent="0.2">
      <c r="A62" s="39" t="s">
        <v>244</v>
      </c>
      <c r="B62" s="39">
        <v>11</v>
      </c>
      <c r="C62" s="31"/>
      <c r="D62" s="31"/>
      <c r="E62" s="31"/>
      <c r="F62" s="31"/>
      <c r="G62" s="31"/>
      <c r="H62" s="31"/>
      <c r="I62" s="31"/>
    </row>
    <row r="63" spans="1:9" x14ac:dyDescent="0.2">
      <c r="A63" s="39" t="s">
        <v>334</v>
      </c>
      <c r="B63" s="39">
        <v>22</v>
      </c>
      <c r="C63" s="40">
        <v>0.47410772225827386</v>
      </c>
      <c r="D63" s="40">
        <v>0.54</v>
      </c>
      <c r="E63" s="40">
        <v>0.49337748344370863</v>
      </c>
      <c r="F63" s="40">
        <v>0.48</v>
      </c>
      <c r="G63" s="40">
        <v>0.5</v>
      </c>
      <c r="H63" s="40">
        <v>0.52</v>
      </c>
      <c r="I63" s="40">
        <v>0.49</v>
      </c>
    </row>
    <row r="64" spans="1:9" x14ac:dyDescent="0.2">
      <c r="A64" s="39" t="s">
        <v>335</v>
      </c>
      <c r="B64" s="39">
        <v>22</v>
      </c>
      <c r="C64" s="40">
        <v>0.3</v>
      </c>
      <c r="D64" s="40">
        <v>0.23</v>
      </c>
      <c r="E64" s="40">
        <v>0.30880549423595782</v>
      </c>
      <c r="F64" s="40">
        <v>0.3</v>
      </c>
      <c r="G64" s="40">
        <v>0.22</v>
      </c>
      <c r="H64" s="40">
        <v>0.22</v>
      </c>
      <c r="I64" s="40">
        <v>0.22</v>
      </c>
    </row>
    <row r="65" spans="1:9" x14ac:dyDescent="0.2">
      <c r="A65" s="39" t="s">
        <v>336</v>
      </c>
      <c r="B65" s="39">
        <v>22</v>
      </c>
      <c r="C65" s="40">
        <v>0.1</v>
      </c>
      <c r="D65" s="40">
        <v>0.09</v>
      </c>
      <c r="E65" s="40">
        <v>8.5479519254353695E-2</v>
      </c>
      <c r="F65" s="40">
        <v>0.09</v>
      </c>
      <c r="G65" s="40">
        <v>0.08</v>
      </c>
      <c r="H65" s="40">
        <v>0.08</v>
      </c>
      <c r="I65" s="40">
        <v>9.0000000000000024E-2</v>
      </c>
    </row>
    <row r="66" spans="1:9" x14ac:dyDescent="0.2">
      <c r="A66" s="39" t="s">
        <v>337</v>
      </c>
      <c r="B66" s="39">
        <v>22</v>
      </c>
      <c r="C66" s="40">
        <v>0.12</v>
      </c>
      <c r="D66" s="40">
        <v>0.13</v>
      </c>
      <c r="E66" s="40">
        <v>0.11233750306597989</v>
      </c>
      <c r="F66" s="40">
        <v>0.13</v>
      </c>
      <c r="G66" s="40">
        <v>0.19</v>
      </c>
      <c r="H66" s="40">
        <v>0.17</v>
      </c>
      <c r="I66" s="40">
        <v>0.2</v>
      </c>
    </row>
    <row r="67" spans="1:9" x14ac:dyDescent="0.2">
      <c r="A67" s="39" t="s">
        <v>338</v>
      </c>
      <c r="B67" s="39">
        <v>23</v>
      </c>
      <c r="C67" s="40">
        <v>0</v>
      </c>
      <c r="D67" s="40">
        <v>0</v>
      </c>
      <c r="E67" s="40">
        <v>5.6465273856578201E-4</v>
      </c>
      <c r="F67" s="40">
        <v>0</v>
      </c>
      <c r="G67" s="40">
        <v>1E-3</v>
      </c>
      <c r="H67" s="40">
        <v>2E-3</v>
      </c>
      <c r="I67" s="40">
        <v>1E-3</v>
      </c>
    </row>
    <row r="68" spans="1:9" x14ac:dyDescent="0.2">
      <c r="A68" s="39" t="s">
        <v>339</v>
      </c>
      <c r="B68" s="39">
        <v>23</v>
      </c>
      <c r="C68" s="40">
        <v>0.09</v>
      </c>
      <c r="D68" s="40">
        <v>0.08</v>
      </c>
      <c r="E68" s="40">
        <v>7.7583286278938457E-2</v>
      </c>
      <c r="F68" s="40">
        <v>7.8E-2</v>
      </c>
      <c r="G68" s="40">
        <v>9.9000000000000005E-2</v>
      </c>
      <c r="H68" s="40">
        <v>8.2000000000000003E-2</v>
      </c>
      <c r="I68" s="40">
        <v>8.4000000000000005E-2</v>
      </c>
    </row>
    <row r="69" spans="1:9" x14ac:dyDescent="0.2">
      <c r="A69" s="39" t="s">
        <v>340</v>
      </c>
      <c r="B69" s="39">
        <v>23</v>
      </c>
      <c r="C69" s="40">
        <v>0.26</v>
      </c>
      <c r="D69" s="40">
        <v>0.26</v>
      </c>
      <c r="E69" s="40">
        <v>0.24607566346696783</v>
      </c>
      <c r="F69" s="40">
        <v>0.27400000000000002</v>
      </c>
      <c r="G69" s="40">
        <v>0.27700000000000002</v>
      </c>
      <c r="H69" s="40">
        <v>0.27300000000000002</v>
      </c>
      <c r="I69" s="40">
        <v>0.26</v>
      </c>
    </row>
    <row r="70" spans="1:9" x14ac:dyDescent="0.2">
      <c r="A70" s="39" t="s">
        <v>341</v>
      </c>
      <c r="B70" s="39">
        <v>23</v>
      </c>
      <c r="C70" s="40">
        <v>0.3</v>
      </c>
      <c r="D70" s="40">
        <v>0.3</v>
      </c>
      <c r="E70" s="40">
        <v>0.31959345002823264</v>
      </c>
      <c r="F70" s="40">
        <v>0.31900000000000001</v>
      </c>
      <c r="G70" s="40">
        <v>0.312</v>
      </c>
      <c r="H70" s="40">
        <v>0.312</v>
      </c>
      <c r="I70" s="40">
        <v>0.32100000000000001</v>
      </c>
    </row>
    <row r="71" spans="1:9" x14ac:dyDescent="0.2">
      <c r="A71" s="39" t="s">
        <v>342</v>
      </c>
      <c r="B71" s="39">
        <v>23</v>
      </c>
      <c r="C71" s="40">
        <v>0.24</v>
      </c>
      <c r="D71" s="40">
        <v>0.25</v>
      </c>
      <c r="E71" s="40">
        <v>0.23986448334274421</v>
      </c>
      <c r="F71" s="40">
        <v>0.22</v>
      </c>
      <c r="G71" s="40">
        <v>0.214</v>
      </c>
      <c r="H71" s="40">
        <v>0.214</v>
      </c>
      <c r="I71" s="40">
        <v>0.21299999999999999</v>
      </c>
    </row>
    <row r="72" spans="1:9" x14ac:dyDescent="0.2">
      <c r="A72" s="39" t="s">
        <v>343</v>
      </c>
      <c r="B72" s="39">
        <v>23</v>
      </c>
      <c r="C72" s="40">
        <v>0.11</v>
      </c>
      <c r="D72" s="40">
        <v>0.11</v>
      </c>
      <c r="E72" s="40">
        <v>0.1163184641445511</v>
      </c>
      <c r="F72" s="40">
        <v>0.109</v>
      </c>
      <c r="G72" s="40">
        <v>9.8000000000000004E-2</v>
      </c>
      <c r="H72" s="40">
        <v>0.11700000000000001</v>
      </c>
      <c r="I72" s="40">
        <v>0.12</v>
      </c>
    </row>
    <row r="73" spans="1:9" x14ac:dyDescent="0.2">
      <c r="A73" s="39" t="s">
        <v>344</v>
      </c>
      <c r="B73" s="39">
        <v>24</v>
      </c>
      <c r="C73" s="40">
        <v>0.32</v>
      </c>
      <c r="D73" s="40">
        <v>0.27600000000000002</v>
      </c>
      <c r="E73" s="40">
        <v>0.28999999999999998</v>
      </c>
      <c r="F73" s="40">
        <v>0.28899999999999998</v>
      </c>
      <c r="G73" s="40">
        <v>0.24199999999999999</v>
      </c>
      <c r="H73" s="40">
        <v>0.216</v>
      </c>
      <c r="I73" s="40">
        <v>0.218</v>
      </c>
    </row>
    <row r="74" spans="1:9" x14ac:dyDescent="0.2">
      <c r="A74" s="39" t="s">
        <v>345</v>
      </c>
      <c r="B74" s="39">
        <v>24</v>
      </c>
      <c r="C74" s="40">
        <v>0.03</v>
      </c>
      <c r="D74" s="40">
        <v>2.5000000000000001E-2</v>
      </c>
      <c r="E74" s="40">
        <v>0.02</v>
      </c>
      <c r="F74" s="40">
        <v>1.7999999999999999E-2</v>
      </c>
      <c r="G74" s="40">
        <v>1.7000000000000001E-2</v>
      </c>
      <c r="H74" s="40">
        <v>1.9E-2</v>
      </c>
      <c r="I74" s="40">
        <v>1.7000000000000001E-2</v>
      </c>
    </row>
    <row r="75" spans="1:9" x14ac:dyDescent="0.2">
      <c r="A75" s="39" t="s">
        <v>346</v>
      </c>
      <c r="B75" s="39">
        <v>24</v>
      </c>
      <c r="C75" s="40">
        <v>0.31</v>
      </c>
      <c r="D75" s="40">
        <v>0.35099999999999998</v>
      </c>
      <c r="E75" s="40">
        <v>0.31</v>
      </c>
      <c r="F75" s="40">
        <v>0.28699999999999998</v>
      </c>
      <c r="G75" s="40">
        <v>0.26600000000000001</v>
      </c>
      <c r="H75" s="40">
        <v>0.28899999999999998</v>
      </c>
      <c r="I75" s="40">
        <v>0.254</v>
      </c>
    </row>
    <row r="76" spans="1:9" x14ac:dyDescent="0.2">
      <c r="A76" s="39" t="s">
        <v>347</v>
      </c>
      <c r="B76" s="39">
        <v>24</v>
      </c>
      <c r="C76" s="40">
        <v>0.05</v>
      </c>
      <c r="D76" s="40">
        <v>3.2000000000000001E-2</v>
      </c>
      <c r="E76" s="40">
        <v>7.0000000000000007E-2</v>
      </c>
      <c r="F76" s="40">
        <v>0.06</v>
      </c>
      <c r="G76" s="40">
        <v>0.04</v>
      </c>
      <c r="H76" s="40">
        <v>0.06</v>
      </c>
      <c r="I76" s="40">
        <v>0.06</v>
      </c>
    </row>
    <row r="77" spans="1:9" x14ac:dyDescent="0.2">
      <c r="A77" s="39" t="s">
        <v>229</v>
      </c>
      <c r="B77" s="39">
        <v>24</v>
      </c>
      <c r="C77" s="40">
        <v>0.02</v>
      </c>
      <c r="D77" s="40">
        <v>2.3E-2</v>
      </c>
      <c r="E77" s="40">
        <v>0.02</v>
      </c>
      <c r="F77" s="40">
        <v>2.5000000000000001E-2</v>
      </c>
      <c r="G77" s="40">
        <v>2.9000000000000001E-2</v>
      </c>
      <c r="H77" s="40">
        <v>3.5000000000000003E-2</v>
      </c>
      <c r="I77" s="40">
        <v>3.2000000000000001E-2</v>
      </c>
    </row>
    <row r="78" spans="1:9" x14ac:dyDescent="0.2">
      <c r="A78" s="39" t="s">
        <v>323</v>
      </c>
      <c r="B78" s="39">
        <v>24</v>
      </c>
      <c r="C78" s="40">
        <v>0.15</v>
      </c>
      <c r="D78" s="40">
        <v>0.156</v>
      </c>
      <c r="E78" s="40">
        <v>0.14000000000000001</v>
      </c>
      <c r="F78" s="40">
        <v>0.14399999999999999</v>
      </c>
      <c r="G78" s="40">
        <v>0.22800000000000001</v>
      </c>
      <c r="H78" s="40">
        <v>0.188</v>
      </c>
      <c r="I78" s="40">
        <v>0.191</v>
      </c>
    </row>
    <row r="79" spans="1:9" x14ac:dyDescent="0.2">
      <c r="A79" s="39" t="s">
        <v>324</v>
      </c>
      <c r="B79" s="39">
        <v>24</v>
      </c>
      <c r="C79" s="40">
        <v>0.08</v>
      </c>
      <c r="D79" s="40">
        <v>8.3000000000000004E-2</v>
      </c>
      <c r="E79" s="40">
        <v>7.0000000000000007E-2</v>
      </c>
      <c r="F79" s="40">
        <v>6.9000000000000006E-2</v>
      </c>
      <c r="G79" s="40">
        <v>0.09</v>
      </c>
      <c r="H79" s="40">
        <v>8.8999999999999996E-2</v>
      </c>
      <c r="I79" s="40">
        <v>8.7999999999999995E-2</v>
      </c>
    </row>
    <row r="80" spans="1:9" x14ac:dyDescent="0.2">
      <c r="A80" s="39" t="s">
        <v>230</v>
      </c>
      <c r="B80" s="39">
        <v>24</v>
      </c>
      <c r="C80" s="40">
        <v>0.02</v>
      </c>
      <c r="D80" s="40">
        <v>3.2000000000000001E-2</v>
      </c>
      <c r="E80" s="40">
        <v>0.03</v>
      </c>
      <c r="F80" s="40">
        <v>4.1000000000000002E-2</v>
      </c>
      <c r="G80" s="40">
        <v>3.7999999999999999E-2</v>
      </c>
      <c r="H80" s="40">
        <v>4.2000000000000003E-2</v>
      </c>
      <c r="I80" s="40">
        <v>5.6000000000000001E-2</v>
      </c>
    </row>
    <row r="81" spans="1:9" x14ac:dyDescent="0.2">
      <c r="A81" s="39" t="s">
        <v>348</v>
      </c>
      <c r="B81" s="39">
        <v>24</v>
      </c>
      <c r="C81" s="40">
        <v>0.03</v>
      </c>
      <c r="D81" s="40">
        <v>0.02</v>
      </c>
      <c r="E81" s="40">
        <v>0.04</v>
      </c>
      <c r="F81" s="40">
        <v>6.6000000000000003E-2</v>
      </c>
      <c r="G81" s="40">
        <v>0.05</v>
      </c>
      <c r="H81" s="40">
        <v>6.0999999999999999E-2</v>
      </c>
      <c r="I81" s="40">
        <v>8.5000000000000006E-2</v>
      </c>
    </row>
    <row r="82" spans="1:9" x14ac:dyDescent="0.2">
      <c r="A82" s="33"/>
    </row>
    <row r="83" spans="1:9" x14ac:dyDescent="0.2">
      <c r="A83" s="33"/>
    </row>
  </sheetData>
  <hyperlinks>
    <hyperlink ref="A1" location="Metadata!A1" display="Subgroup label (click to go back to Metadata sheet)" xr:uid="{E501AC80-7EA3-4D30-98E4-6A778FA7092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CB30C-B72F-4CE7-8DCB-FDACA17A7EE3}">
  <dimension ref="A1:F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6" s="34" customFormat="1" ht="15" x14ac:dyDescent="0.25">
      <c r="A1" s="127" t="s">
        <v>555</v>
      </c>
      <c r="B1" s="37" t="s">
        <v>175</v>
      </c>
      <c r="C1" s="37" t="s">
        <v>554</v>
      </c>
      <c r="D1" s="37" t="s">
        <v>553</v>
      </c>
      <c r="E1" s="37" t="s">
        <v>319</v>
      </c>
      <c r="F1" s="37" t="s">
        <v>307</v>
      </c>
    </row>
    <row r="2" spans="1:6" s="18" customFormat="1" ht="15" x14ac:dyDescent="0.25">
      <c r="A2" s="38" t="s">
        <v>186</v>
      </c>
      <c r="B2" s="38">
        <v>1</v>
      </c>
      <c r="C2" s="111">
        <v>0.88</v>
      </c>
      <c r="D2" s="111">
        <v>0.86</v>
      </c>
      <c r="E2" s="111">
        <v>0.86</v>
      </c>
      <c r="F2" s="111">
        <v>0.85</v>
      </c>
    </row>
    <row r="3" spans="1:6" x14ac:dyDescent="0.2">
      <c r="A3" s="39" t="s">
        <v>187</v>
      </c>
      <c r="B3" s="39">
        <v>2</v>
      </c>
      <c r="C3" s="31"/>
      <c r="D3" s="31"/>
      <c r="E3" s="31"/>
      <c r="F3" s="31"/>
    </row>
    <row r="4" spans="1:6" x14ac:dyDescent="0.2">
      <c r="A4" s="39" t="s">
        <v>188</v>
      </c>
      <c r="B4" s="39">
        <v>2</v>
      </c>
      <c r="C4" s="31"/>
      <c r="D4" s="31"/>
      <c r="E4" s="31"/>
      <c r="F4" s="31"/>
    </row>
    <row r="5" spans="1:6" x14ac:dyDescent="0.2">
      <c r="A5" s="39" t="s">
        <v>189</v>
      </c>
      <c r="B5" s="39">
        <v>2</v>
      </c>
      <c r="C5" s="31"/>
      <c r="D5" s="31"/>
      <c r="E5" s="31"/>
      <c r="F5" s="31"/>
    </row>
    <row r="6" spans="1:6" x14ac:dyDescent="0.2">
      <c r="A6" s="39" t="s">
        <v>190</v>
      </c>
      <c r="B6" s="39">
        <v>2</v>
      </c>
      <c r="C6" s="31"/>
      <c r="D6" s="31"/>
      <c r="E6" s="31"/>
      <c r="F6" s="31"/>
    </row>
    <row r="7" spans="1:6" x14ac:dyDescent="0.2">
      <c r="A7" s="39" t="s">
        <v>191</v>
      </c>
      <c r="B7" s="39">
        <v>2</v>
      </c>
      <c r="C7" s="31"/>
      <c r="D7" s="31"/>
      <c r="E7" s="31"/>
      <c r="F7" s="31"/>
    </row>
    <row r="8" spans="1:6" x14ac:dyDescent="0.2">
      <c r="A8" s="39" t="s">
        <v>192</v>
      </c>
      <c r="B8" s="39">
        <v>2</v>
      </c>
      <c r="C8" s="31"/>
      <c r="D8" s="31"/>
      <c r="E8" s="31"/>
      <c r="F8" s="31"/>
    </row>
    <row r="9" spans="1:6" x14ac:dyDescent="0.2">
      <c r="A9" s="39" t="s">
        <v>193</v>
      </c>
      <c r="B9" s="39">
        <v>2</v>
      </c>
      <c r="C9" s="31"/>
      <c r="D9" s="31"/>
      <c r="E9" s="31"/>
      <c r="F9" s="31"/>
    </row>
    <row r="10" spans="1:6" x14ac:dyDescent="0.2">
      <c r="A10" s="39" t="s">
        <v>194</v>
      </c>
      <c r="B10" s="39">
        <v>2</v>
      </c>
      <c r="C10" s="31"/>
      <c r="D10" s="31"/>
      <c r="E10" s="31"/>
      <c r="F10" s="31"/>
    </row>
    <row r="11" spans="1:6" x14ac:dyDescent="0.2">
      <c r="A11" s="39" t="s">
        <v>195</v>
      </c>
      <c r="B11" s="39">
        <v>2</v>
      </c>
      <c r="C11" s="31"/>
      <c r="D11" s="31"/>
      <c r="E11" s="31"/>
      <c r="F11" s="31"/>
    </row>
    <row r="12" spans="1:6" x14ac:dyDescent="0.2">
      <c r="A12" s="39" t="s">
        <v>196</v>
      </c>
      <c r="B12" s="39">
        <v>2</v>
      </c>
      <c r="C12" s="31"/>
      <c r="D12" s="31"/>
      <c r="E12" s="31"/>
      <c r="F12" s="31"/>
    </row>
    <row r="13" spans="1:6" x14ac:dyDescent="0.2">
      <c r="A13" s="39" t="s">
        <v>197</v>
      </c>
      <c r="B13" s="39">
        <v>2</v>
      </c>
      <c r="C13" s="31"/>
      <c r="D13" s="31"/>
      <c r="E13" s="31"/>
      <c r="F13" s="31"/>
    </row>
    <row r="14" spans="1:6" x14ac:dyDescent="0.2">
      <c r="A14" s="39" t="s">
        <v>198</v>
      </c>
      <c r="B14" s="39">
        <v>2</v>
      </c>
      <c r="C14" s="31"/>
      <c r="D14" s="31"/>
      <c r="E14" s="31"/>
      <c r="F14" s="31"/>
    </row>
    <row r="15" spans="1:6" x14ac:dyDescent="0.2">
      <c r="A15" s="39" t="s">
        <v>199</v>
      </c>
      <c r="B15" s="39">
        <v>2</v>
      </c>
      <c r="C15" s="31"/>
      <c r="D15" s="31"/>
      <c r="E15" s="31"/>
      <c r="F15" s="31"/>
    </row>
    <row r="16" spans="1:6" x14ac:dyDescent="0.2">
      <c r="A16" s="39" t="s">
        <v>200</v>
      </c>
      <c r="B16" s="39">
        <v>2</v>
      </c>
      <c r="C16" s="31"/>
      <c r="D16" s="31"/>
      <c r="E16" s="31"/>
      <c r="F16" s="31"/>
    </row>
    <row r="17" spans="1:6" x14ac:dyDescent="0.2">
      <c r="A17" s="39" t="s">
        <v>201</v>
      </c>
      <c r="B17" s="39">
        <v>2</v>
      </c>
      <c r="C17" s="31"/>
      <c r="D17" s="31"/>
      <c r="E17" s="31"/>
      <c r="F17" s="31"/>
    </row>
    <row r="18" spans="1:6" x14ac:dyDescent="0.2">
      <c r="A18" s="39" t="s">
        <v>202</v>
      </c>
      <c r="B18" s="39">
        <v>2</v>
      </c>
      <c r="C18" s="31"/>
      <c r="D18" s="31"/>
      <c r="E18" s="31"/>
      <c r="F18" s="31"/>
    </row>
    <row r="19" spans="1:6" x14ac:dyDescent="0.2">
      <c r="A19" s="39" t="s">
        <v>203</v>
      </c>
      <c r="B19" s="39">
        <v>2</v>
      </c>
      <c r="C19" s="31"/>
      <c r="D19" s="31"/>
      <c r="E19" s="31"/>
      <c r="F19" s="31"/>
    </row>
    <row r="20" spans="1:6" x14ac:dyDescent="0.2">
      <c r="A20" s="39" t="s">
        <v>204</v>
      </c>
      <c r="B20" s="39">
        <v>2</v>
      </c>
      <c r="C20" s="31"/>
      <c r="D20" s="31"/>
      <c r="E20" s="31"/>
      <c r="F20" s="31"/>
    </row>
    <row r="21" spans="1:6" x14ac:dyDescent="0.2">
      <c r="A21" s="39" t="s">
        <v>205</v>
      </c>
      <c r="B21" s="39">
        <v>2</v>
      </c>
      <c r="C21" s="31"/>
      <c r="D21" s="31"/>
      <c r="E21" s="31"/>
      <c r="F21" s="31"/>
    </row>
    <row r="22" spans="1:6" x14ac:dyDescent="0.2">
      <c r="A22" s="39" t="s">
        <v>206</v>
      </c>
      <c r="B22" s="39">
        <v>2</v>
      </c>
      <c r="C22" s="31"/>
      <c r="D22" s="31"/>
      <c r="E22" s="31"/>
      <c r="F22" s="31"/>
    </row>
    <row r="23" spans="1:6" x14ac:dyDescent="0.2">
      <c r="A23" s="39" t="s">
        <v>207</v>
      </c>
      <c r="B23" s="39">
        <v>2</v>
      </c>
      <c r="C23" s="31"/>
      <c r="D23" s="31"/>
      <c r="E23" s="31"/>
      <c r="F23" s="31"/>
    </row>
    <row r="24" spans="1:6" x14ac:dyDescent="0.2">
      <c r="A24" s="39" t="s">
        <v>208</v>
      </c>
      <c r="B24" s="39">
        <v>2</v>
      </c>
      <c r="C24" s="31"/>
      <c r="D24" s="31"/>
      <c r="E24" s="31"/>
      <c r="F24" s="31"/>
    </row>
    <row r="25" spans="1:6" x14ac:dyDescent="0.2">
      <c r="A25" s="39" t="s">
        <v>209</v>
      </c>
      <c r="B25" s="39">
        <v>2</v>
      </c>
      <c r="C25" s="31"/>
      <c r="D25" s="31"/>
      <c r="E25" s="31"/>
      <c r="F25" s="31"/>
    </row>
    <row r="26" spans="1:6" x14ac:dyDescent="0.2">
      <c r="A26" s="39" t="s">
        <v>210</v>
      </c>
      <c r="B26" s="39">
        <v>2</v>
      </c>
      <c r="C26" s="31"/>
      <c r="D26" s="31"/>
      <c r="E26" s="31"/>
      <c r="F26" s="31"/>
    </row>
    <row r="27" spans="1:6" x14ac:dyDescent="0.2">
      <c r="A27" s="39" t="s">
        <v>211</v>
      </c>
      <c r="B27" s="39">
        <v>2</v>
      </c>
      <c r="C27" s="31"/>
      <c r="D27" s="31"/>
      <c r="E27" s="31"/>
      <c r="F27" s="31"/>
    </row>
    <row r="28" spans="1:6" x14ac:dyDescent="0.2">
      <c r="A28" s="39" t="s">
        <v>212</v>
      </c>
      <c r="B28" s="39">
        <v>2</v>
      </c>
      <c r="C28" s="31"/>
      <c r="D28" s="31"/>
      <c r="E28" s="31"/>
      <c r="F28" s="31"/>
    </row>
    <row r="29" spans="1:6" x14ac:dyDescent="0.2">
      <c r="A29" s="39" t="s">
        <v>213</v>
      </c>
      <c r="B29" s="39">
        <v>2</v>
      </c>
      <c r="C29" s="31"/>
      <c r="D29" s="31"/>
      <c r="E29" s="31"/>
      <c r="F29" s="31"/>
    </row>
    <row r="30" spans="1:6" x14ac:dyDescent="0.2">
      <c r="A30" s="39" t="s">
        <v>214</v>
      </c>
      <c r="B30" s="39">
        <v>2</v>
      </c>
      <c r="C30" s="31"/>
      <c r="D30" s="31"/>
      <c r="E30" s="31"/>
      <c r="F30" s="31"/>
    </row>
    <row r="31" spans="1:6" x14ac:dyDescent="0.2">
      <c r="A31" s="39" t="s">
        <v>215</v>
      </c>
      <c r="B31" s="39">
        <v>2</v>
      </c>
      <c r="C31" s="31"/>
      <c r="D31" s="31"/>
      <c r="E31" s="31"/>
      <c r="F31" s="31"/>
    </row>
    <row r="32" spans="1:6" x14ac:dyDescent="0.2">
      <c r="A32" s="39" t="s">
        <v>216</v>
      </c>
      <c r="B32" s="39">
        <v>2</v>
      </c>
      <c r="C32" s="31"/>
      <c r="D32" s="31"/>
      <c r="E32" s="31"/>
      <c r="F32" s="31"/>
    </row>
    <row r="33" spans="1:6" x14ac:dyDescent="0.2">
      <c r="A33" s="39" t="s">
        <v>217</v>
      </c>
      <c r="B33" s="39">
        <v>2</v>
      </c>
      <c r="C33" s="31"/>
      <c r="D33" s="31"/>
      <c r="E33" s="31"/>
      <c r="F33" s="31"/>
    </row>
    <row r="34" spans="1:6" x14ac:dyDescent="0.2">
      <c r="A34" s="39" t="s">
        <v>218</v>
      </c>
      <c r="B34" s="39">
        <v>2</v>
      </c>
      <c r="C34" s="31"/>
      <c r="D34" s="31"/>
      <c r="E34" s="31"/>
      <c r="F34" s="31"/>
    </row>
    <row r="35" spans="1:6" x14ac:dyDescent="0.2">
      <c r="A35" s="39" t="s">
        <v>219</v>
      </c>
      <c r="B35" s="39">
        <v>2</v>
      </c>
      <c r="C35" s="31"/>
      <c r="D35" s="31"/>
      <c r="E35" s="31"/>
      <c r="F35" s="31"/>
    </row>
    <row r="36" spans="1:6" x14ac:dyDescent="0.2">
      <c r="A36" s="39" t="s">
        <v>220</v>
      </c>
      <c r="B36" s="39">
        <v>3</v>
      </c>
      <c r="C36" s="31"/>
      <c r="D36" s="31"/>
      <c r="E36" s="31"/>
      <c r="F36" s="31"/>
    </row>
    <row r="37" spans="1:6" x14ac:dyDescent="0.2">
      <c r="A37" s="39" t="s">
        <v>221</v>
      </c>
      <c r="B37" s="39">
        <v>3</v>
      </c>
      <c r="C37" s="31"/>
      <c r="D37" s="31"/>
      <c r="E37" s="31"/>
      <c r="F37" s="31"/>
    </row>
    <row r="38" spans="1:6" x14ac:dyDescent="0.2">
      <c r="A38" s="39" t="s">
        <v>222</v>
      </c>
      <c r="B38" s="39">
        <v>4</v>
      </c>
      <c r="C38" s="31"/>
      <c r="D38" s="31"/>
      <c r="E38" s="31"/>
      <c r="F38" s="31"/>
    </row>
    <row r="39" spans="1:6" x14ac:dyDescent="0.2">
      <c r="A39" s="39" t="s">
        <v>223</v>
      </c>
      <c r="B39" s="39">
        <v>4</v>
      </c>
      <c r="C39" s="31"/>
      <c r="D39" s="31"/>
      <c r="E39" s="31"/>
      <c r="F39" s="31"/>
    </row>
    <row r="40" spans="1:6" x14ac:dyDescent="0.2">
      <c r="A40" s="39" t="s">
        <v>224</v>
      </c>
      <c r="B40" s="39">
        <v>4</v>
      </c>
      <c r="C40" s="31"/>
      <c r="D40" s="31"/>
      <c r="E40" s="31"/>
      <c r="F40" s="31"/>
    </row>
    <row r="41" spans="1:6" x14ac:dyDescent="0.2">
      <c r="A41" s="39" t="s">
        <v>225</v>
      </c>
      <c r="B41" s="39">
        <v>5</v>
      </c>
      <c r="C41" s="31"/>
      <c r="D41" s="31"/>
      <c r="E41" s="31"/>
      <c r="F41" s="31"/>
    </row>
    <row r="42" spans="1:6" x14ac:dyDescent="0.2">
      <c r="A42" s="39" t="s">
        <v>226</v>
      </c>
      <c r="B42" s="39">
        <v>5</v>
      </c>
      <c r="C42" s="31"/>
      <c r="D42" s="31"/>
      <c r="E42" s="31"/>
      <c r="F42" s="31"/>
    </row>
    <row r="43" spans="1:6" x14ac:dyDescent="0.2">
      <c r="A43" s="39" t="s">
        <v>225</v>
      </c>
      <c r="B43" s="39">
        <v>6</v>
      </c>
      <c r="C43" s="31"/>
      <c r="D43" s="31"/>
      <c r="E43" s="31"/>
      <c r="F43" s="31"/>
    </row>
    <row r="44" spans="1:6" x14ac:dyDescent="0.2">
      <c r="A44" s="39" t="s">
        <v>227</v>
      </c>
      <c r="B44" s="39">
        <v>6</v>
      </c>
      <c r="C44" s="31"/>
      <c r="D44" s="31"/>
      <c r="E44" s="31"/>
      <c r="F44" s="31"/>
    </row>
    <row r="45" spans="1:6" x14ac:dyDescent="0.2">
      <c r="A45" s="39" t="s">
        <v>228</v>
      </c>
      <c r="B45" s="39">
        <v>6</v>
      </c>
      <c r="C45" s="31"/>
      <c r="D45" s="31"/>
      <c r="E45" s="31"/>
      <c r="F45" s="31"/>
    </row>
    <row r="46" spans="1:6" x14ac:dyDescent="0.2">
      <c r="A46" s="39" t="s">
        <v>229</v>
      </c>
      <c r="B46" s="39">
        <v>6</v>
      </c>
      <c r="C46" s="31"/>
      <c r="D46" s="31"/>
      <c r="E46" s="31"/>
      <c r="F46" s="31"/>
    </row>
    <row r="47" spans="1:6" x14ac:dyDescent="0.2">
      <c r="A47" s="39" t="s">
        <v>230</v>
      </c>
      <c r="B47" s="39">
        <v>6</v>
      </c>
      <c r="C47" s="31"/>
      <c r="D47" s="31"/>
      <c r="E47" s="31"/>
      <c r="F47" s="31"/>
    </row>
    <row r="48" spans="1:6" x14ac:dyDescent="0.2">
      <c r="A48" s="39" t="s">
        <v>231</v>
      </c>
      <c r="B48" s="39">
        <v>7</v>
      </c>
      <c r="C48" s="31"/>
      <c r="D48" s="31"/>
      <c r="E48" s="31"/>
      <c r="F48" s="31"/>
    </row>
    <row r="49" spans="1:6" x14ac:dyDescent="0.2">
      <c r="A49" s="39" t="s">
        <v>232</v>
      </c>
      <c r="B49" s="39">
        <v>7</v>
      </c>
      <c r="C49" s="31"/>
      <c r="D49" s="31"/>
      <c r="E49" s="31"/>
      <c r="F49" s="31"/>
    </row>
    <row r="50" spans="1:6" x14ac:dyDescent="0.2">
      <c r="A50" s="39" t="s">
        <v>233</v>
      </c>
      <c r="B50" s="39">
        <v>8</v>
      </c>
      <c r="C50" s="31"/>
      <c r="D50" s="31"/>
      <c r="E50" s="31"/>
      <c r="F50" s="31"/>
    </row>
    <row r="51" spans="1:6" x14ac:dyDescent="0.2">
      <c r="A51" s="39" t="s">
        <v>234</v>
      </c>
      <c r="B51" s="39">
        <v>8</v>
      </c>
      <c r="C51" s="31"/>
      <c r="D51" s="31"/>
      <c r="E51" s="31"/>
      <c r="F51" s="31"/>
    </row>
    <row r="52" spans="1:6" x14ac:dyDescent="0.2">
      <c r="A52" s="39" t="s">
        <v>235</v>
      </c>
      <c r="B52" s="39">
        <v>9</v>
      </c>
      <c r="C52" s="31"/>
      <c r="D52" s="31"/>
      <c r="E52" s="31"/>
      <c r="F52" s="31"/>
    </row>
    <row r="53" spans="1:6" x14ac:dyDescent="0.2">
      <c r="A53" s="39" t="s">
        <v>236</v>
      </c>
      <c r="B53" s="39">
        <v>9</v>
      </c>
      <c r="C53" s="31"/>
      <c r="D53" s="31"/>
      <c r="E53" s="31"/>
      <c r="F53" s="31"/>
    </row>
    <row r="54" spans="1:6" x14ac:dyDescent="0.2">
      <c r="A54" s="39" t="s">
        <v>237</v>
      </c>
      <c r="B54" s="39">
        <v>10</v>
      </c>
      <c r="C54" s="78">
        <v>0.96</v>
      </c>
      <c r="D54" s="78">
        <v>0.94</v>
      </c>
      <c r="E54" s="78">
        <v>0.92</v>
      </c>
      <c r="F54" s="78">
        <v>0.94</v>
      </c>
    </row>
    <row r="55" spans="1:6" x14ac:dyDescent="0.2">
      <c r="A55" s="39" t="s">
        <v>238</v>
      </c>
      <c r="B55" s="39">
        <v>10</v>
      </c>
      <c r="C55" s="78">
        <v>0.85</v>
      </c>
      <c r="D55" s="78">
        <v>0.8</v>
      </c>
      <c r="E55" s="78">
        <v>0.84</v>
      </c>
      <c r="F55" s="78">
        <v>0.82</v>
      </c>
    </row>
    <row r="56" spans="1:6" x14ac:dyDescent="0.2">
      <c r="A56" s="39" t="s">
        <v>239</v>
      </c>
      <c r="B56" s="39">
        <v>10</v>
      </c>
      <c r="C56" s="78">
        <v>0.75</v>
      </c>
      <c r="D56" s="78">
        <v>0.78</v>
      </c>
      <c r="E56" s="78">
        <v>0.76</v>
      </c>
      <c r="F56" s="78">
        <v>0.68</v>
      </c>
    </row>
    <row r="57" spans="1:6" x14ac:dyDescent="0.2">
      <c r="A57" s="39" t="s">
        <v>230</v>
      </c>
      <c r="B57" s="39">
        <v>10</v>
      </c>
      <c r="C57" s="31"/>
      <c r="D57" s="31"/>
      <c r="E57" s="31"/>
      <c r="F57" s="31"/>
    </row>
    <row r="58" spans="1:6" x14ac:dyDescent="0.2">
      <c r="A58" s="39" t="s">
        <v>240</v>
      </c>
      <c r="B58" s="39">
        <v>11</v>
      </c>
      <c r="C58" s="31"/>
      <c r="D58" s="31"/>
      <c r="E58" s="31"/>
      <c r="F58" s="31"/>
    </row>
    <row r="59" spans="1:6" x14ac:dyDescent="0.2">
      <c r="A59" s="39" t="s">
        <v>241</v>
      </c>
      <c r="B59" s="39">
        <v>11</v>
      </c>
      <c r="C59" s="31"/>
      <c r="D59" s="31"/>
      <c r="E59" s="31"/>
      <c r="F59" s="31"/>
    </row>
    <row r="60" spans="1:6" x14ac:dyDescent="0.2">
      <c r="A60" s="39" t="s">
        <v>242</v>
      </c>
      <c r="B60" s="39">
        <v>11</v>
      </c>
      <c r="C60" s="31"/>
      <c r="D60" s="31"/>
      <c r="E60" s="31"/>
      <c r="F60" s="31"/>
    </row>
    <row r="61" spans="1:6" x14ac:dyDescent="0.2">
      <c r="A61" s="39" t="s">
        <v>243</v>
      </c>
      <c r="B61" s="39">
        <v>11</v>
      </c>
      <c r="C61" s="31"/>
      <c r="D61" s="31"/>
      <c r="E61" s="31"/>
      <c r="F61" s="31"/>
    </row>
    <row r="62" spans="1:6" x14ac:dyDescent="0.2">
      <c r="A62" s="39" t="s">
        <v>244</v>
      </c>
      <c r="B62" s="39">
        <v>11</v>
      </c>
      <c r="C62" s="31"/>
      <c r="D62" s="31"/>
      <c r="E62" s="31"/>
      <c r="F62" s="31"/>
    </row>
    <row r="63" spans="1:6" x14ac:dyDescent="0.2">
      <c r="A63" s="33"/>
      <c r="B63" s="33"/>
    </row>
    <row r="64" spans="1:6"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9FDDCD88-A37B-4108-BF56-7FFDF12721B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71257-29A2-41EF-902E-AF5AF5767ED8}">
  <dimension ref="A1:E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5" s="34" customFormat="1" ht="15" x14ac:dyDescent="0.25">
      <c r="A1" s="127" t="s">
        <v>555</v>
      </c>
      <c r="B1" s="43" t="s">
        <v>175</v>
      </c>
      <c r="C1" s="43" t="s">
        <v>349</v>
      </c>
      <c r="D1" s="43" t="s">
        <v>350</v>
      </c>
      <c r="E1" s="43" t="s">
        <v>351</v>
      </c>
    </row>
    <row r="2" spans="1:5" s="18" customFormat="1" ht="15" x14ac:dyDescent="0.25">
      <c r="A2" s="43" t="s">
        <v>186</v>
      </c>
      <c r="B2" s="43">
        <v>1</v>
      </c>
      <c r="C2" s="123">
        <v>0.88185457791247046</v>
      </c>
      <c r="D2" s="123">
        <v>0.88851942258648198</v>
      </c>
      <c r="E2" s="123">
        <v>0.8784705176622124</v>
      </c>
    </row>
    <row r="3" spans="1:5" x14ac:dyDescent="0.2">
      <c r="A3" s="41" t="s">
        <v>187</v>
      </c>
      <c r="B3" s="41">
        <v>2</v>
      </c>
      <c r="C3" s="45"/>
      <c r="D3" s="45"/>
      <c r="E3" s="45"/>
    </row>
    <row r="4" spans="1:5" x14ac:dyDescent="0.2">
      <c r="A4" s="41" t="s">
        <v>188</v>
      </c>
      <c r="B4" s="41">
        <v>2</v>
      </c>
      <c r="C4" s="45"/>
      <c r="D4" s="45"/>
      <c r="E4" s="45"/>
    </row>
    <row r="5" spans="1:5" x14ac:dyDescent="0.2">
      <c r="A5" s="41" t="s">
        <v>189</v>
      </c>
      <c r="B5" s="41">
        <v>2</v>
      </c>
      <c r="C5" s="45"/>
      <c r="D5" s="45"/>
      <c r="E5" s="45"/>
    </row>
    <row r="6" spans="1:5" x14ac:dyDescent="0.2">
      <c r="A6" s="41" t="s">
        <v>190</v>
      </c>
      <c r="B6" s="41">
        <v>2</v>
      </c>
      <c r="C6" s="45"/>
      <c r="D6" s="45"/>
      <c r="E6" s="45"/>
    </row>
    <row r="7" spans="1:5" x14ac:dyDescent="0.2">
      <c r="A7" s="41" t="s">
        <v>191</v>
      </c>
      <c r="B7" s="41">
        <v>2</v>
      </c>
      <c r="C7" s="45"/>
      <c r="D7" s="45"/>
      <c r="E7" s="45"/>
    </row>
    <row r="8" spans="1:5" x14ac:dyDescent="0.2">
      <c r="A8" s="41" t="s">
        <v>192</v>
      </c>
      <c r="B8" s="41">
        <v>2</v>
      </c>
      <c r="C8" s="45"/>
      <c r="D8" s="45"/>
      <c r="E8" s="45"/>
    </row>
    <row r="9" spans="1:5" x14ac:dyDescent="0.2">
      <c r="A9" s="41" t="s">
        <v>193</v>
      </c>
      <c r="B9" s="41">
        <v>2</v>
      </c>
      <c r="C9" s="45"/>
      <c r="D9" s="45"/>
      <c r="E9" s="45"/>
    </row>
    <row r="10" spans="1:5" x14ac:dyDescent="0.2">
      <c r="A10" s="41" t="s">
        <v>194</v>
      </c>
      <c r="B10" s="41">
        <v>2</v>
      </c>
      <c r="C10" s="45"/>
      <c r="D10" s="45"/>
      <c r="E10" s="45"/>
    </row>
    <row r="11" spans="1:5" x14ac:dyDescent="0.2">
      <c r="A11" s="41" t="s">
        <v>195</v>
      </c>
      <c r="B11" s="41">
        <v>2</v>
      </c>
      <c r="C11" s="45"/>
      <c r="D11" s="45"/>
      <c r="E11" s="45"/>
    </row>
    <row r="12" spans="1:5" x14ac:dyDescent="0.2">
      <c r="A12" s="41" t="s">
        <v>196</v>
      </c>
      <c r="B12" s="41">
        <v>2</v>
      </c>
      <c r="C12" s="45"/>
      <c r="D12" s="45"/>
      <c r="E12" s="45"/>
    </row>
    <row r="13" spans="1:5" x14ac:dyDescent="0.2">
      <c r="A13" s="41" t="s">
        <v>197</v>
      </c>
      <c r="B13" s="41">
        <v>2</v>
      </c>
      <c r="C13" s="45"/>
      <c r="D13" s="45"/>
      <c r="E13" s="45"/>
    </row>
    <row r="14" spans="1:5" x14ac:dyDescent="0.2">
      <c r="A14" s="41" t="s">
        <v>198</v>
      </c>
      <c r="B14" s="41">
        <v>2</v>
      </c>
      <c r="C14" s="45"/>
      <c r="D14" s="45"/>
      <c r="E14" s="45"/>
    </row>
    <row r="15" spans="1:5" x14ac:dyDescent="0.2">
      <c r="A15" s="41" t="s">
        <v>199</v>
      </c>
      <c r="B15" s="41">
        <v>2</v>
      </c>
      <c r="C15" s="45"/>
      <c r="D15" s="45"/>
      <c r="E15" s="45"/>
    </row>
    <row r="16" spans="1:5" x14ac:dyDescent="0.2">
      <c r="A16" s="41" t="s">
        <v>200</v>
      </c>
      <c r="B16" s="41">
        <v>2</v>
      </c>
      <c r="C16" s="45"/>
      <c r="D16" s="45"/>
      <c r="E16" s="45"/>
    </row>
    <row r="17" spans="1:5" x14ac:dyDescent="0.2">
      <c r="A17" s="41" t="s">
        <v>201</v>
      </c>
      <c r="B17" s="41">
        <v>2</v>
      </c>
      <c r="C17" s="45"/>
      <c r="D17" s="45"/>
      <c r="E17" s="45"/>
    </row>
    <row r="18" spans="1:5" x14ac:dyDescent="0.2">
      <c r="A18" s="41" t="s">
        <v>202</v>
      </c>
      <c r="B18" s="41">
        <v>2</v>
      </c>
      <c r="C18" s="45"/>
      <c r="D18" s="45"/>
      <c r="E18" s="45"/>
    </row>
    <row r="19" spans="1:5" x14ac:dyDescent="0.2">
      <c r="A19" s="41" t="s">
        <v>203</v>
      </c>
      <c r="B19" s="41">
        <v>2</v>
      </c>
      <c r="C19" s="45"/>
      <c r="D19" s="45"/>
      <c r="E19" s="45"/>
    </row>
    <row r="20" spans="1:5" x14ac:dyDescent="0.2">
      <c r="A20" s="41" t="s">
        <v>204</v>
      </c>
      <c r="B20" s="41">
        <v>2</v>
      </c>
      <c r="C20" s="45"/>
      <c r="D20" s="45"/>
      <c r="E20" s="45"/>
    </row>
    <row r="21" spans="1:5" x14ac:dyDescent="0.2">
      <c r="A21" s="41" t="s">
        <v>205</v>
      </c>
      <c r="B21" s="41">
        <v>2</v>
      </c>
      <c r="C21" s="45"/>
      <c r="D21" s="45"/>
      <c r="E21" s="45"/>
    </row>
    <row r="22" spans="1:5" x14ac:dyDescent="0.2">
      <c r="A22" s="41" t="s">
        <v>206</v>
      </c>
      <c r="B22" s="41">
        <v>2</v>
      </c>
      <c r="C22" s="45"/>
      <c r="D22" s="45"/>
      <c r="E22" s="45"/>
    </row>
    <row r="23" spans="1:5" x14ac:dyDescent="0.2">
      <c r="A23" s="41" t="s">
        <v>207</v>
      </c>
      <c r="B23" s="41">
        <v>2</v>
      </c>
      <c r="C23" s="45"/>
      <c r="D23" s="45"/>
      <c r="E23" s="45"/>
    </row>
    <row r="24" spans="1:5" x14ac:dyDescent="0.2">
      <c r="A24" s="41" t="s">
        <v>208</v>
      </c>
      <c r="B24" s="41">
        <v>2</v>
      </c>
      <c r="C24" s="45"/>
      <c r="D24" s="45"/>
      <c r="E24" s="45"/>
    </row>
    <row r="25" spans="1:5" x14ac:dyDescent="0.2">
      <c r="A25" s="41" t="s">
        <v>209</v>
      </c>
      <c r="B25" s="41">
        <v>2</v>
      </c>
      <c r="C25" s="45"/>
      <c r="D25" s="45"/>
      <c r="E25" s="45"/>
    </row>
    <row r="26" spans="1:5" x14ac:dyDescent="0.2">
      <c r="A26" s="41" t="s">
        <v>210</v>
      </c>
      <c r="B26" s="41">
        <v>2</v>
      </c>
      <c r="C26" s="45"/>
      <c r="D26" s="45"/>
      <c r="E26" s="45"/>
    </row>
    <row r="27" spans="1:5" x14ac:dyDescent="0.2">
      <c r="A27" s="41" t="s">
        <v>211</v>
      </c>
      <c r="B27" s="41">
        <v>2</v>
      </c>
      <c r="C27" s="45"/>
      <c r="D27" s="45"/>
      <c r="E27" s="45"/>
    </row>
    <row r="28" spans="1:5" x14ac:dyDescent="0.2">
      <c r="A28" s="41" t="s">
        <v>212</v>
      </c>
      <c r="B28" s="41">
        <v>2</v>
      </c>
      <c r="C28" s="45"/>
      <c r="D28" s="45"/>
      <c r="E28" s="45"/>
    </row>
    <row r="29" spans="1:5" x14ac:dyDescent="0.2">
      <c r="A29" s="41" t="s">
        <v>213</v>
      </c>
      <c r="B29" s="41">
        <v>2</v>
      </c>
      <c r="C29" s="45"/>
      <c r="D29" s="45"/>
      <c r="E29" s="45"/>
    </row>
    <row r="30" spans="1:5" x14ac:dyDescent="0.2">
      <c r="A30" s="41" t="s">
        <v>214</v>
      </c>
      <c r="B30" s="41">
        <v>2</v>
      </c>
      <c r="C30" s="45"/>
      <c r="D30" s="45"/>
      <c r="E30" s="45"/>
    </row>
    <row r="31" spans="1:5" x14ac:dyDescent="0.2">
      <c r="A31" s="41" t="s">
        <v>215</v>
      </c>
      <c r="B31" s="41">
        <v>2</v>
      </c>
      <c r="C31" s="45"/>
      <c r="D31" s="45"/>
      <c r="E31" s="45"/>
    </row>
    <row r="32" spans="1:5" x14ac:dyDescent="0.2">
      <c r="A32" s="41" t="s">
        <v>216</v>
      </c>
      <c r="B32" s="41">
        <v>2</v>
      </c>
      <c r="C32" s="45"/>
      <c r="D32" s="45"/>
      <c r="E32" s="45"/>
    </row>
    <row r="33" spans="1:5" x14ac:dyDescent="0.2">
      <c r="A33" s="41" t="s">
        <v>217</v>
      </c>
      <c r="B33" s="41">
        <v>2</v>
      </c>
      <c r="C33" s="45"/>
      <c r="D33" s="45"/>
      <c r="E33" s="45"/>
    </row>
    <row r="34" spans="1:5" x14ac:dyDescent="0.2">
      <c r="A34" s="41" t="s">
        <v>218</v>
      </c>
      <c r="B34" s="41">
        <v>2</v>
      </c>
      <c r="C34" s="45"/>
      <c r="D34" s="45"/>
      <c r="E34" s="45"/>
    </row>
    <row r="35" spans="1:5" x14ac:dyDescent="0.2">
      <c r="A35" s="41" t="s">
        <v>219</v>
      </c>
      <c r="B35" s="41">
        <v>2</v>
      </c>
      <c r="C35" s="45"/>
      <c r="D35" s="45"/>
      <c r="E35" s="45"/>
    </row>
    <row r="36" spans="1:5" x14ac:dyDescent="0.2">
      <c r="A36" s="41" t="s">
        <v>220</v>
      </c>
      <c r="B36" s="41">
        <v>3</v>
      </c>
      <c r="C36" s="79">
        <v>0.87911326180071026</v>
      </c>
      <c r="D36" s="79">
        <v>0.88278954727239711</v>
      </c>
      <c r="E36" s="79">
        <v>0.87044354919845235</v>
      </c>
    </row>
    <row r="37" spans="1:5" x14ac:dyDescent="0.2">
      <c r="A37" s="41" t="s">
        <v>221</v>
      </c>
      <c r="B37" s="41">
        <v>3</v>
      </c>
      <c r="C37" s="79">
        <v>0.88844045833939977</v>
      </c>
      <c r="D37" s="79">
        <v>0.90117981321331897</v>
      </c>
      <c r="E37" s="79">
        <v>0.89355951713585968</v>
      </c>
    </row>
    <row r="38" spans="1:5" x14ac:dyDescent="0.2">
      <c r="A38" s="41" t="s">
        <v>222</v>
      </c>
      <c r="B38" s="41">
        <v>4</v>
      </c>
      <c r="C38" s="45"/>
      <c r="D38" s="45"/>
      <c r="E38" s="45"/>
    </row>
    <row r="39" spans="1:5" x14ac:dyDescent="0.2">
      <c r="A39" s="41" t="s">
        <v>223</v>
      </c>
      <c r="B39" s="41">
        <v>4</v>
      </c>
      <c r="C39" s="45"/>
      <c r="D39" s="45"/>
      <c r="E39" s="45"/>
    </row>
    <row r="40" spans="1:5" x14ac:dyDescent="0.2">
      <c r="A40" s="41" t="s">
        <v>224</v>
      </c>
      <c r="B40" s="41">
        <v>4</v>
      </c>
      <c r="C40" s="45"/>
      <c r="D40" s="45"/>
      <c r="E40" s="45"/>
    </row>
    <row r="41" spans="1:5" x14ac:dyDescent="0.2">
      <c r="A41" s="41" t="s">
        <v>225</v>
      </c>
      <c r="B41" s="41">
        <v>5</v>
      </c>
      <c r="C41" s="79">
        <v>0.86145276214878874</v>
      </c>
      <c r="D41" s="79">
        <v>0.87290495941245749</v>
      </c>
      <c r="E41" s="79">
        <v>0.88883462170147443</v>
      </c>
    </row>
    <row r="42" spans="1:5" x14ac:dyDescent="0.2">
      <c r="A42" s="41" t="s">
        <v>226</v>
      </c>
      <c r="B42" s="41">
        <v>5</v>
      </c>
      <c r="C42" s="79">
        <v>0.9099994490075628</v>
      </c>
      <c r="D42" s="79">
        <v>0.91507781035407876</v>
      </c>
      <c r="E42" s="79">
        <v>0.86413819789710022</v>
      </c>
    </row>
    <row r="43" spans="1:5" x14ac:dyDescent="0.2">
      <c r="A43" s="41" t="s">
        <v>225</v>
      </c>
      <c r="B43" s="41">
        <v>6</v>
      </c>
      <c r="C43" s="45"/>
      <c r="D43" s="45"/>
      <c r="E43" s="45"/>
    </row>
    <row r="44" spans="1:5" x14ac:dyDescent="0.2">
      <c r="A44" s="41" t="s">
        <v>227</v>
      </c>
      <c r="B44" s="41">
        <v>6</v>
      </c>
      <c r="C44" s="45"/>
      <c r="D44" s="45"/>
      <c r="E44" s="45"/>
    </row>
    <row r="45" spans="1:5" x14ac:dyDescent="0.2">
      <c r="A45" s="41" t="s">
        <v>228</v>
      </c>
      <c r="B45" s="41">
        <v>6</v>
      </c>
      <c r="C45" s="45"/>
      <c r="D45" s="45"/>
      <c r="E45" s="45"/>
    </row>
    <row r="46" spans="1:5" x14ac:dyDescent="0.2">
      <c r="A46" s="41" t="s">
        <v>229</v>
      </c>
      <c r="B46" s="41">
        <v>6</v>
      </c>
      <c r="C46" s="45"/>
      <c r="D46" s="45"/>
      <c r="E46" s="45"/>
    </row>
    <row r="47" spans="1:5" x14ac:dyDescent="0.2">
      <c r="A47" s="41" t="s">
        <v>230</v>
      </c>
      <c r="B47" s="41">
        <v>6</v>
      </c>
      <c r="C47" s="45"/>
      <c r="D47" s="45"/>
      <c r="E47" s="45"/>
    </row>
    <row r="48" spans="1:5" x14ac:dyDescent="0.2">
      <c r="A48" s="41" t="s">
        <v>231</v>
      </c>
      <c r="B48" s="41">
        <v>7</v>
      </c>
      <c r="C48" s="79">
        <v>0.9046865079806361</v>
      </c>
      <c r="D48" s="79">
        <v>0.90726986567630907</v>
      </c>
      <c r="E48" s="79">
        <v>0.93561151253824415</v>
      </c>
    </row>
    <row r="49" spans="1:5" x14ac:dyDescent="0.2">
      <c r="A49" s="41" t="s">
        <v>232</v>
      </c>
      <c r="B49" s="41">
        <v>7</v>
      </c>
      <c r="C49" s="79">
        <v>0.61368135589120942</v>
      </c>
      <c r="D49" s="79">
        <v>0.67791922622398104</v>
      </c>
      <c r="E49" s="79">
        <v>0.66672864757486305</v>
      </c>
    </row>
    <row r="50" spans="1:5" x14ac:dyDescent="0.2">
      <c r="A50" s="41" t="s">
        <v>233</v>
      </c>
      <c r="B50" s="41">
        <v>8</v>
      </c>
      <c r="C50" s="45"/>
      <c r="D50" s="45"/>
      <c r="E50" s="45"/>
    </row>
    <row r="51" spans="1:5" x14ac:dyDescent="0.2">
      <c r="A51" s="41" t="s">
        <v>234</v>
      </c>
      <c r="B51" s="41">
        <v>8</v>
      </c>
      <c r="C51" s="45"/>
      <c r="D51" s="45"/>
      <c r="E51" s="45"/>
    </row>
    <row r="52" spans="1:5" x14ac:dyDescent="0.2">
      <c r="A52" s="41" t="s">
        <v>235</v>
      </c>
      <c r="B52" s="41">
        <v>9</v>
      </c>
      <c r="C52" s="45"/>
      <c r="D52" s="45"/>
      <c r="E52" s="45"/>
    </row>
    <row r="53" spans="1:5" x14ac:dyDescent="0.2">
      <c r="A53" s="41" t="s">
        <v>236</v>
      </c>
      <c r="B53" s="41">
        <v>9</v>
      </c>
      <c r="C53" s="45"/>
      <c r="D53" s="45"/>
      <c r="E53" s="45"/>
    </row>
    <row r="54" spans="1:5" x14ac:dyDescent="0.2">
      <c r="A54" s="41" t="s">
        <v>237</v>
      </c>
      <c r="B54" s="41">
        <v>10</v>
      </c>
      <c r="C54" s="45"/>
      <c r="D54" s="45"/>
      <c r="E54" s="45"/>
    </row>
    <row r="55" spans="1:5" x14ac:dyDescent="0.2">
      <c r="A55" s="41" t="s">
        <v>238</v>
      </c>
      <c r="B55" s="41">
        <v>10</v>
      </c>
      <c r="C55" s="45"/>
      <c r="D55" s="45"/>
      <c r="E55" s="45"/>
    </row>
    <row r="56" spans="1:5" x14ac:dyDescent="0.2">
      <c r="A56" s="41" t="s">
        <v>239</v>
      </c>
      <c r="B56" s="41">
        <v>10</v>
      </c>
      <c r="C56" s="45"/>
      <c r="D56" s="45"/>
      <c r="E56" s="45"/>
    </row>
    <row r="57" spans="1:5" x14ac:dyDescent="0.2">
      <c r="A57" s="41" t="s">
        <v>230</v>
      </c>
      <c r="B57" s="41">
        <v>10</v>
      </c>
      <c r="C57" s="45"/>
      <c r="D57" s="45"/>
      <c r="E57" s="45"/>
    </row>
    <row r="58" spans="1:5" x14ac:dyDescent="0.2">
      <c r="A58" s="41" t="s">
        <v>240</v>
      </c>
      <c r="B58" s="41">
        <v>11</v>
      </c>
      <c r="C58" s="45"/>
      <c r="D58" s="45"/>
      <c r="E58" s="45"/>
    </row>
    <row r="59" spans="1:5" x14ac:dyDescent="0.2">
      <c r="A59" s="41" t="s">
        <v>241</v>
      </c>
      <c r="B59" s="41">
        <v>11</v>
      </c>
      <c r="C59" s="45"/>
      <c r="D59" s="45"/>
      <c r="E59" s="45"/>
    </row>
    <row r="60" spans="1:5" x14ac:dyDescent="0.2">
      <c r="A60" s="41" t="s">
        <v>242</v>
      </c>
      <c r="B60" s="41">
        <v>11</v>
      </c>
      <c r="C60" s="45"/>
      <c r="D60" s="45"/>
      <c r="E60" s="45"/>
    </row>
    <row r="61" spans="1:5" x14ac:dyDescent="0.2">
      <c r="A61" s="41" t="s">
        <v>243</v>
      </c>
      <c r="B61" s="41">
        <v>11</v>
      </c>
      <c r="C61" s="45"/>
      <c r="D61" s="45"/>
      <c r="E61" s="45"/>
    </row>
    <row r="62" spans="1:5" x14ac:dyDescent="0.2">
      <c r="A62" s="41" t="s">
        <v>244</v>
      </c>
      <c r="B62" s="41">
        <v>11</v>
      </c>
      <c r="C62" s="45"/>
      <c r="D62" s="45"/>
      <c r="E62" s="45"/>
    </row>
    <row r="63" spans="1:5" x14ac:dyDescent="0.2">
      <c r="A63" s="41" t="s">
        <v>352</v>
      </c>
      <c r="B63" s="41">
        <v>30</v>
      </c>
      <c r="C63" s="79">
        <v>0.92256577955382646</v>
      </c>
      <c r="D63" s="79">
        <v>0.94194631700671039</v>
      </c>
      <c r="E63" s="79">
        <v>0.92730117223295572</v>
      </c>
    </row>
    <row r="64" spans="1:5" x14ac:dyDescent="0.2">
      <c r="A64" s="41" t="s">
        <v>239</v>
      </c>
      <c r="B64" s="41">
        <v>30</v>
      </c>
      <c r="C64" s="79">
        <v>0.76452145302151653</v>
      </c>
      <c r="D64" s="79">
        <v>0.73870907923144902</v>
      </c>
      <c r="E64" s="79">
        <v>0.73247786039290619</v>
      </c>
    </row>
    <row r="65" spans="1:5" x14ac:dyDescent="0.2">
      <c r="A65" s="41" t="s">
        <v>238</v>
      </c>
      <c r="B65" s="41">
        <v>30</v>
      </c>
      <c r="C65" s="79">
        <v>0.9052523447163755</v>
      </c>
      <c r="D65" s="79">
        <v>0.92593586267860351</v>
      </c>
      <c r="E65" s="79">
        <v>0.92524347502710091</v>
      </c>
    </row>
    <row r="66" spans="1:5" x14ac:dyDescent="0.2">
      <c r="A66" s="41" t="s">
        <v>353</v>
      </c>
      <c r="B66" s="41">
        <v>31</v>
      </c>
      <c r="C66" s="79">
        <v>0.93458006071614053</v>
      </c>
      <c r="D66" s="79">
        <v>0.93742928347603949</v>
      </c>
      <c r="E66" s="79">
        <v>0.91163820499464643</v>
      </c>
    </row>
    <row r="67" spans="1:5" x14ac:dyDescent="0.2">
      <c r="A67" s="41" t="s">
        <v>354</v>
      </c>
      <c r="B67" s="41">
        <v>31</v>
      </c>
      <c r="C67" s="79">
        <v>0.9392552835626593</v>
      </c>
      <c r="D67" s="79">
        <v>0.94252551136829343</v>
      </c>
      <c r="E67" s="79">
        <v>0.91288094171515477</v>
      </c>
    </row>
    <row r="68" spans="1:5" x14ac:dyDescent="0.2">
      <c r="A68" s="41" t="s">
        <v>355</v>
      </c>
      <c r="B68" s="41">
        <v>31</v>
      </c>
      <c r="C68" s="79">
        <v>0.6694682238173405</v>
      </c>
      <c r="D68" s="79">
        <v>0.72081215620960959</v>
      </c>
      <c r="E68" s="79">
        <v>0.78557414499547074</v>
      </c>
    </row>
    <row r="69" spans="1:5" x14ac:dyDescent="0.2">
      <c r="A69" s="33"/>
      <c r="B69" s="33"/>
    </row>
    <row r="70" spans="1:5" x14ac:dyDescent="0.2">
      <c r="A70" s="33"/>
      <c r="B70" s="33"/>
    </row>
    <row r="71" spans="1:5" x14ac:dyDescent="0.2">
      <c r="A71" s="33"/>
      <c r="B71" s="33"/>
    </row>
  </sheetData>
  <hyperlinks>
    <hyperlink ref="A1" location="Metadata!A1" display="Subgroup label (click to go back to Metadata sheet)" xr:uid="{47AC5D31-924C-41A4-BBAA-5B10AFABE492}"/>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6C502-856A-42BA-9F37-5AD67B5189C2}">
  <dimension ref="A1:J71"/>
  <sheetViews>
    <sheetView zoomScaleNormal="100" workbookViewId="0"/>
  </sheetViews>
  <sheetFormatPr defaultRowHeight="14.25" x14ac:dyDescent="0.2"/>
  <cols>
    <col min="1" max="1" width="54.140625" style="19" bestFit="1" customWidth="1"/>
    <col min="2" max="2" width="16.7109375" style="19" bestFit="1" customWidth="1"/>
    <col min="3" max="3" width="13.42578125" style="19" customWidth="1"/>
    <col min="4" max="9" width="9.140625" style="19"/>
    <col min="10" max="10" width="10.85546875" style="20" customWidth="1"/>
    <col min="11" max="16384" width="9.140625" style="19"/>
  </cols>
  <sheetData>
    <row r="1" spans="1:10" s="34" customFormat="1" ht="15" x14ac:dyDescent="0.25">
      <c r="A1" s="127" t="s">
        <v>555</v>
      </c>
      <c r="B1" s="37" t="s">
        <v>175</v>
      </c>
      <c r="C1" s="37" t="s">
        <v>356</v>
      </c>
      <c r="D1" s="37">
        <v>2017</v>
      </c>
      <c r="E1" s="37">
        <v>2018</v>
      </c>
      <c r="F1" s="37">
        <v>2019</v>
      </c>
      <c r="G1" s="37">
        <v>2020</v>
      </c>
      <c r="H1" s="37">
        <v>2021</v>
      </c>
      <c r="I1" s="37">
        <v>2022</v>
      </c>
      <c r="J1" s="80" t="s">
        <v>357</v>
      </c>
    </row>
    <row r="2" spans="1:10" s="18" customFormat="1" ht="15" x14ac:dyDescent="0.25">
      <c r="A2" s="38" t="s">
        <v>186</v>
      </c>
      <c r="B2" s="38">
        <v>1</v>
      </c>
      <c r="C2" s="121">
        <f t="shared" ref="C2:J2" si="0">AVERAGE(C4:C35)</f>
        <v>65.765625</v>
      </c>
      <c r="D2" s="38">
        <f t="shared" si="0"/>
        <v>77.415625000000006</v>
      </c>
      <c r="E2" s="38">
        <f t="shared" si="0"/>
        <v>80.96875</v>
      </c>
      <c r="F2" s="38">
        <f t="shared" si="0"/>
        <v>82.871875000000003</v>
      </c>
      <c r="G2" s="38">
        <f t="shared" si="0"/>
        <v>81.809375000000003</v>
      </c>
      <c r="H2" s="38">
        <f t="shared" si="0"/>
        <v>82.056250000000006</v>
      </c>
      <c r="I2" s="38">
        <f t="shared" si="0"/>
        <v>81.684374999999989</v>
      </c>
      <c r="J2" s="122">
        <f t="shared" si="0"/>
        <v>83.493847871874991</v>
      </c>
    </row>
    <row r="3" spans="1:10" x14ac:dyDescent="0.2">
      <c r="A3" s="39" t="s">
        <v>187</v>
      </c>
      <c r="B3" s="39">
        <v>2</v>
      </c>
      <c r="C3" s="39"/>
      <c r="D3" s="31"/>
      <c r="E3" s="31"/>
      <c r="F3" s="31"/>
      <c r="G3" s="31"/>
      <c r="H3" s="31"/>
      <c r="I3" s="31"/>
      <c r="J3" s="81"/>
    </row>
    <row r="4" spans="1:10" x14ac:dyDescent="0.2">
      <c r="A4" s="39" t="s">
        <v>188</v>
      </c>
      <c r="B4" s="39">
        <v>2</v>
      </c>
      <c r="C4" s="31">
        <v>62.5</v>
      </c>
      <c r="D4" s="31">
        <v>70</v>
      </c>
      <c r="E4" s="31">
        <v>70.599999999999994</v>
      </c>
      <c r="F4" s="31">
        <v>77.8</v>
      </c>
      <c r="G4" s="31">
        <v>81</v>
      </c>
      <c r="H4" s="31">
        <v>85</v>
      </c>
      <c r="I4" s="31">
        <v>95</v>
      </c>
      <c r="J4" s="81">
        <v>85.71</v>
      </c>
    </row>
    <row r="5" spans="1:10" x14ac:dyDescent="0.2">
      <c r="A5" s="39" t="s">
        <v>189</v>
      </c>
      <c r="B5" s="39">
        <v>2</v>
      </c>
      <c r="C5" s="31">
        <v>51</v>
      </c>
      <c r="D5" s="31">
        <v>69</v>
      </c>
      <c r="E5" s="31">
        <v>75</v>
      </c>
      <c r="F5" s="31">
        <v>81.900000000000006</v>
      </c>
      <c r="G5" s="31">
        <v>85.4</v>
      </c>
      <c r="H5" s="31">
        <v>91.2</v>
      </c>
      <c r="I5" s="31">
        <v>87</v>
      </c>
      <c r="J5" s="81">
        <v>86.67</v>
      </c>
    </row>
    <row r="6" spans="1:10" x14ac:dyDescent="0.2">
      <c r="A6" s="39" t="s">
        <v>190</v>
      </c>
      <c r="B6" s="39">
        <v>2</v>
      </c>
      <c r="C6" s="31">
        <v>35.700000000000003</v>
      </c>
      <c r="D6" s="31">
        <v>62.5</v>
      </c>
      <c r="E6" s="31">
        <v>75</v>
      </c>
      <c r="F6" s="31">
        <v>72.7</v>
      </c>
      <c r="G6" s="31">
        <v>73.3</v>
      </c>
      <c r="H6" s="31">
        <v>67.7</v>
      </c>
      <c r="I6" s="31">
        <v>73.3</v>
      </c>
      <c r="J6" s="81">
        <v>80.650000000000006</v>
      </c>
    </row>
    <row r="7" spans="1:10" x14ac:dyDescent="0.2">
      <c r="A7" s="39" t="s">
        <v>191</v>
      </c>
      <c r="B7" s="39">
        <v>2</v>
      </c>
      <c r="C7" s="31">
        <v>81.599999999999994</v>
      </c>
      <c r="D7" s="31">
        <v>92.6</v>
      </c>
      <c r="E7" s="31">
        <v>84.1</v>
      </c>
      <c r="F7" s="31">
        <v>92.3</v>
      </c>
      <c r="G7" s="31">
        <v>85</v>
      </c>
      <c r="H7" s="31">
        <v>81</v>
      </c>
      <c r="I7" s="31">
        <v>80.400000000000006</v>
      </c>
      <c r="J7" s="81">
        <v>77.78</v>
      </c>
    </row>
    <row r="8" spans="1:10" x14ac:dyDescent="0.2">
      <c r="A8" s="39" t="s">
        <v>192</v>
      </c>
      <c r="B8" s="39">
        <v>2</v>
      </c>
      <c r="C8" s="31">
        <v>59.1</v>
      </c>
      <c r="D8" s="31">
        <v>79.2</v>
      </c>
      <c r="E8" s="31">
        <v>70.400000000000006</v>
      </c>
      <c r="F8" s="31">
        <v>85.5</v>
      </c>
      <c r="G8" s="31">
        <v>89.1</v>
      </c>
      <c r="H8" s="31">
        <v>88.5</v>
      </c>
      <c r="I8" s="31">
        <v>90</v>
      </c>
      <c r="J8" s="81">
        <v>90.38000000000001</v>
      </c>
    </row>
    <row r="9" spans="1:10" x14ac:dyDescent="0.2">
      <c r="A9" s="39" t="s">
        <v>193</v>
      </c>
      <c r="B9" s="39">
        <v>2</v>
      </c>
      <c r="C9" s="31">
        <v>55.6</v>
      </c>
      <c r="D9" s="31">
        <v>91.7</v>
      </c>
      <c r="E9" s="31">
        <v>100</v>
      </c>
      <c r="F9" s="31">
        <v>80</v>
      </c>
      <c r="G9" s="31">
        <v>60</v>
      </c>
      <c r="H9" s="31">
        <v>60</v>
      </c>
      <c r="I9" s="31">
        <v>60</v>
      </c>
      <c r="J9" s="81">
        <v>60</v>
      </c>
    </row>
    <row r="10" spans="1:10" x14ac:dyDescent="0.2">
      <c r="A10" s="39" t="s">
        <v>194</v>
      </c>
      <c r="B10" s="39">
        <v>2</v>
      </c>
      <c r="C10" s="31">
        <v>84.9</v>
      </c>
      <c r="D10" s="31">
        <v>90.9</v>
      </c>
      <c r="E10" s="31">
        <v>86.1</v>
      </c>
      <c r="F10" s="31">
        <v>83.7</v>
      </c>
      <c r="G10" s="31">
        <v>83.6</v>
      </c>
      <c r="H10" s="31">
        <v>84.1</v>
      </c>
      <c r="I10" s="31">
        <v>81.7</v>
      </c>
      <c r="J10" s="81">
        <v>84.55</v>
      </c>
    </row>
    <row r="11" spans="1:10" x14ac:dyDescent="0.2">
      <c r="A11" s="39" t="s">
        <v>195</v>
      </c>
      <c r="B11" s="39">
        <v>2</v>
      </c>
      <c r="C11" s="31">
        <v>61.5</v>
      </c>
      <c r="D11" s="31">
        <v>72.7</v>
      </c>
      <c r="E11" s="31">
        <v>78</v>
      </c>
      <c r="F11" s="31">
        <v>69.2</v>
      </c>
      <c r="G11" s="31">
        <v>63.3</v>
      </c>
      <c r="H11" s="31">
        <v>61.2</v>
      </c>
      <c r="I11" s="31">
        <v>56.5</v>
      </c>
      <c r="J11" s="81">
        <v>60</v>
      </c>
    </row>
    <row r="12" spans="1:10" x14ac:dyDescent="0.2">
      <c r="A12" s="39" t="s">
        <v>196</v>
      </c>
      <c r="B12" s="39">
        <v>2</v>
      </c>
      <c r="C12" s="31">
        <v>79.5</v>
      </c>
      <c r="D12" s="31">
        <v>82.4</v>
      </c>
      <c r="E12" s="31">
        <v>84.3</v>
      </c>
      <c r="F12" s="31">
        <v>85.4</v>
      </c>
      <c r="G12" s="31">
        <v>84.6</v>
      </c>
      <c r="H12" s="31">
        <v>84.2</v>
      </c>
      <c r="I12" s="31">
        <v>82.1</v>
      </c>
      <c r="J12" s="81">
        <v>85.71</v>
      </c>
    </row>
    <row r="13" spans="1:10" x14ac:dyDescent="0.2">
      <c r="A13" s="39" t="s">
        <v>197</v>
      </c>
      <c r="B13" s="39">
        <v>2</v>
      </c>
      <c r="C13" s="31">
        <v>63.6</v>
      </c>
      <c r="D13" s="31">
        <v>87.5</v>
      </c>
      <c r="E13" s="31">
        <v>86.8</v>
      </c>
      <c r="F13" s="31">
        <v>85.7</v>
      </c>
      <c r="G13" s="31">
        <v>84.6</v>
      </c>
      <c r="H13" s="31">
        <v>81.599999999999994</v>
      </c>
      <c r="I13" s="31">
        <v>83.8</v>
      </c>
      <c r="J13" s="81">
        <v>85.37</v>
      </c>
    </row>
    <row r="14" spans="1:10" x14ac:dyDescent="0.2">
      <c r="A14" s="39" t="s">
        <v>198</v>
      </c>
      <c r="B14" s="39">
        <v>2</v>
      </c>
      <c r="C14" s="31">
        <v>33.299999999999997</v>
      </c>
      <c r="D14" s="31">
        <v>52.9</v>
      </c>
      <c r="E14" s="31">
        <v>84.6</v>
      </c>
      <c r="F14" s="31">
        <v>78.599999999999994</v>
      </c>
      <c r="G14" s="31">
        <v>85.7</v>
      </c>
      <c r="H14" s="31">
        <v>80</v>
      </c>
      <c r="I14" s="31">
        <v>86.7</v>
      </c>
      <c r="J14" s="81">
        <v>92.857142899999999</v>
      </c>
    </row>
    <row r="15" spans="1:10" x14ac:dyDescent="0.2">
      <c r="A15" s="39" t="s">
        <v>199</v>
      </c>
      <c r="B15" s="39">
        <v>2</v>
      </c>
      <c r="C15" s="31">
        <v>63.6</v>
      </c>
      <c r="D15" s="31">
        <v>76.900000000000006</v>
      </c>
      <c r="E15" s="31">
        <v>66.7</v>
      </c>
      <c r="F15" s="31">
        <v>75</v>
      </c>
      <c r="G15" s="31">
        <v>77.8</v>
      </c>
      <c r="H15" s="31">
        <v>66.7</v>
      </c>
      <c r="I15" s="31">
        <v>66.7</v>
      </c>
      <c r="J15" s="81">
        <v>88.888888899999998</v>
      </c>
    </row>
    <row r="16" spans="1:10" x14ac:dyDescent="0.2">
      <c r="A16" s="39" t="s">
        <v>200</v>
      </c>
      <c r="B16" s="39">
        <v>2</v>
      </c>
      <c r="C16" s="31">
        <v>59.4</v>
      </c>
      <c r="D16" s="31">
        <v>63</v>
      </c>
      <c r="E16" s="31">
        <v>57.9</v>
      </c>
      <c r="F16" s="31">
        <v>75.8</v>
      </c>
      <c r="G16" s="31">
        <v>87.5</v>
      </c>
      <c r="H16" s="31">
        <v>87.9</v>
      </c>
      <c r="I16" s="31">
        <v>93.5</v>
      </c>
      <c r="J16" s="81">
        <v>89.285714299999995</v>
      </c>
    </row>
    <row r="17" spans="1:10" x14ac:dyDescent="0.2">
      <c r="A17" s="39" t="s">
        <v>201</v>
      </c>
      <c r="B17" s="39">
        <v>2</v>
      </c>
      <c r="C17" s="31">
        <v>83.7</v>
      </c>
      <c r="D17" s="31">
        <v>83.6</v>
      </c>
      <c r="E17" s="31">
        <v>79.7</v>
      </c>
      <c r="F17" s="31">
        <v>85.5</v>
      </c>
      <c r="G17" s="31">
        <v>94.5</v>
      </c>
      <c r="H17" s="31">
        <v>94.5</v>
      </c>
      <c r="I17" s="31">
        <v>92.5</v>
      </c>
      <c r="J17" s="81">
        <v>94.34</v>
      </c>
    </row>
    <row r="18" spans="1:10" x14ac:dyDescent="0.2">
      <c r="A18" s="39" t="s">
        <v>202</v>
      </c>
      <c r="B18" s="39">
        <v>2</v>
      </c>
      <c r="C18" s="31">
        <v>69.400000000000006</v>
      </c>
      <c r="D18" s="31">
        <v>77.8</v>
      </c>
      <c r="E18" s="31">
        <v>88.5</v>
      </c>
      <c r="F18" s="31">
        <v>85.9</v>
      </c>
      <c r="G18" s="31">
        <v>84.4</v>
      </c>
      <c r="H18" s="31">
        <v>83.3</v>
      </c>
      <c r="I18" s="31">
        <v>86</v>
      </c>
      <c r="J18" s="81">
        <v>81.034482799999992</v>
      </c>
    </row>
    <row r="19" spans="1:10" x14ac:dyDescent="0.2">
      <c r="A19" s="39" t="s">
        <v>203</v>
      </c>
      <c r="B19" s="39">
        <v>2</v>
      </c>
      <c r="C19" s="31">
        <v>77.099999999999994</v>
      </c>
      <c r="D19" s="31">
        <v>75</v>
      </c>
      <c r="E19" s="31">
        <v>76.599999999999994</v>
      </c>
      <c r="F19" s="31">
        <v>73.5</v>
      </c>
      <c r="G19" s="31">
        <v>70.2</v>
      </c>
      <c r="H19" s="31">
        <v>73.900000000000006</v>
      </c>
      <c r="I19" s="31">
        <v>69.599999999999994</v>
      </c>
      <c r="J19" s="81">
        <v>80</v>
      </c>
    </row>
    <row r="20" spans="1:10" x14ac:dyDescent="0.2">
      <c r="A20" s="39" t="s">
        <v>204</v>
      </c>
      <c r="B20" s="39">
        <v>2</v>
      </c>
      <c r="C20" s="31">
        <v>63.2</v>
      </c>
      <c r="D20" s="31">
        <v>72.7</v>
      </c>
      <c r="E20" s="31">
        <v>83.3</v>
      </c>
      <c r="F20" s="31">
        <v>83.3</v>
      </c>
      <c r="G20" s="31">
        <v>75.900000000000006</v>
      </c>
      <c r="H20" s="31">
        <v>75.900000000000006</v>
      </c>
      <c r="I20" s="31">
        <v>76.7</v>
      </c>
      <c r="J20" s="81">
        <v>86.666666699999993</v>
      </c>
    </row>
    <row r="21" spans="1:10" x14ac:dyDescent="0.2">
      <c r="A21" s="39" t="s">
        <v>205</v>
      </c>
      <c r="B21" s="39">
        <v>2</v>
      </c>
      <c r="C21" s="31">
        <v>75</v>
      </c>
      <c r="D21" s="31">
        <v>94.4</v>
      </c>
      <c r="E21" s="31">
        <v>76.5</v>
      </c>
      <c r="F21" s="31">
        <v>87.5</v>
      </c>
      <c r="G21" s="31">
        <v>68.8</v>
      </c>
      <c r="H21" s="31">
        <v>62.5</v>
      </c>
      <c r="I21" s="31">
        <v>81.2</v>
      </c>
      <c r="J21" s="81">
        <v>87.5</v>
      </c>
    </row>
    <row r="22" spans="1:10" x14ac:dyDescent="0.2">
      <c r="A22" s="39" t="s">
        <v>206</v>
      </c>
      <c r="B22" s="39">
        <v>2</v>
      </c>
      <c r="C22" s="31">
        <v>25</v>
      </c>
      <c r="D22" s="31">
        <v>45.5</v>
      </c>
      <c r="E22" s="31">
        <v>63.6</v>
      </c>
      <c r="F22" s="31">
        <v>72.7</v>
      </c>
      <c r="G22" s="31">
        <v>80</v>
      </c>
      <c r="H22" s="31">
        <v>100</v>
      </c>
      <c r="I22" s="31">
        <v>90.9</v>
      </c>
      <c r="J22" s="81">
        <v>90</v>
      </c>
    </row>
    <row r="23" spans="1:10" x14ac:dyDescent="0.2">
      <c r="A23" s="39" t="s">
        <v>207</v>
      </c>
      <c r="B23" s="39">
        <v>2</v>
      </c>
      <c r="C23" s="31">
        <v>68</v>
      </c>
      <c r="D23" s="31">
        <v>86.5</v>
      </c>
      <c r="E23" s="31">
        <v>87.2</v>
      </c>
      <c r="F23" s="31">
        <v>97.6</v>
      </c>
      <c r="G23" s="31">
        <v>90</v>
      </c>
      <c r="H23" s="31">
        <v>87.5</v>
      </c>
      <c r="I23" s="31">
        <v>81.599999999999994</v>
      </c>
      <c r="J23" s="81">
        <v>71.052631599999998</v>
      </c>
    </row>
    <row r="24" spans="1:10" x14ac:dyDescent="0.2">
      <c r="A24" s="39" t="s">
        <v>208</v>
      </c>
      <c r="B24" s="39">
        <v>2</v>
      </c>
      <c r="C24" s="31">
        <v>73.099999999999994</v>
      </c>
      <c r="D24" s="31">
        <v>85</v>
      </c>
      <c r="E24" s="31">
        <v>86.4</v>
      </c>
      <c r="F24" s="31">
        <v>83.7</v>
      </c>
      <c r="G24" s="31">
        <v>80.5</v>
      </c>
      <c r="H24" s="31">
        <v>80.5</v>
      </c>
      <c r="I24" s="31">
        <v>85.4</v>
      </c>
      <c r="J24" s="81">
        <v>78.048780500000007</v>
      </c>
    </row>
    <row r="25" spans="1:10" x14ac:dyDescent="0.2">
      <c r="A25" s="39" t="s">
        <v>209</v>
      </c>
      <c r="B25" s="39">
        <v>2</v>
      </c>
      <c r="C25" s="31">
        <v>86.1</v>
      </c>
      <c r="D25" s="31">
        <v>88.5</v>
      </c>
      <c r="E25" s="31">
        <v>92.3</v>
      </c>
      <c r="F25" s="31">
        <v>83.1</v>
      </c>
      <c r="G25" s="31">
        <v>83.6</v>
      </c>
      <c r="H25" s="31">
        <v>87.3</v>
      </c>
      <c r="I25" s="31">
        <v>85.5</v>
      </c>
      <c r="J25" s="81">
        <v>89.090909100000005</v>
      </c>
    </row>
    <row r="26" spans="1:10" x14ac:dyDescent="0.2">
      <c r="A26" s="39" t="s">
        <v>210</v>
      </c>
      <c r="B26" s="39">
        <v>2</v>
      </c>
      <c r="C26" s="31">
        <v>51.7</v>
      </c>
      <c r="D26" s="31">
        <v>73</v>
      </c>
      <c r="E26" s="31">
        <v>84.2</v>
      </c>
      <c r="F26" s="31">
        <v>94.9</v>
      </c>
      <c r="G26" s="31">
        <v>91.9</v>
      </c>
      <c r="H26" s="31">
        <v>92.1</v>
      </c>
      <c r="I26" s="31">
        <v>91.9</v>
      </c>
      <c r="J26" s="81">
        <v>84.210526299999998</v>
      </c>
    </row>
    <row r="27" spans="1:10" x14ac:dyDescent="0.2">
      <c r="A27" s="39" t="s">
        <v>211</v>
      </c>
      <c r="B27" s="39">
        <v>2</v>
      </c>
      <c r="C27" s="31">
        <v>65</v>
      </c>
      <c r="D27" s="31">
        <v>67.900000000000006</v>
      </c>
      <c r="E27" s="31">
        <v>80.8</v>
      </c>
      <c r="F27" s="31">
        <v>80.8</v>
      </c>
      <c r="G27" s="31">
        <v>76.900000000000006</v>
      </c>
      <c r="H27" s="31">
        <v>72</v>
      </c>
      <c r="I27" s="31">
        <v>70.8</v>
      </c>
      <c r="J27" s="81">
        <v>73.913043500000001</v>
      </c>
    </row>
    <row r="28" spans="1:10" x14ac:dyDescent="0.2">
      <c r="A28" s="39" t="s">
        <v>212</v>
      </c>
      <c r="B28" s="39">
        <v>2</v>
      </c>
      <c r="C28" s="31">
        <v>84.4</v>
      </c>
      <c r="D28" s="31">
        <v>89.7</v>
      </c>
      <c r="E28" s="31">
        <v>88.2</v>
      </c>
      <c r="F28" s="31">
        <v>93.1</v>
      </c>
      <c r="G28" s="31">
        <v>91</v>
      </c>
      <c r="H28" s="31">
        <v>85.7</v>
      </c>
      <c r="I28" s="31">
        <v>77.3</v>
      </c>
      <c r="J28" s="81">
        <v>85.897400000000005</v>
      </c>
    </row>
    <row r="29" spans="1:10" x14ac:dyDescent="0.2">
      <c r="A29" s="39" t="s">
        <v>213</v>
      </c>
      <c r="B29" s="39">
        <v>2</v>
      </c>
      <c r="C29" s="31">
        <v>91.7</v>
      </c>
      <c r="D29" s="31">
        <v>97.7</v>
      </c>
      <c r="E29" s="31">
        <v>95.3</v>
      </c>
      <c r="F29" s="31">
        <v>94.6</v>
      </c>
      <c r="G29" s="31">
        <v>97.6</v>
      </c>
      <c r="H29" s="31">
        <v>97.7</v>
      </c>
      <c r="I29" s="31">
        <v>97.7</v>
      </c>
      <c r="J29" s="81">
        <v>93.023255800000001</v>
      </c>
    </row>
    <row r="30" spans="1:10" x14ac:dyDescent="0.2">
      <c r="A30" s="39" t="s">
        <v>214</v>
      </c>
      <c r="B30" s="39">
        <v>2</v>
      </c>
      <c r="C30" s="31">
        <v>70.599999999999994</v>
      </c>
      <c r="D30" s="31">
        <v>87.5</v>
      </c>
      <c r="E30" s="31">
        <v>100</v>
      </c>
      <c r="F30" s="31">
        <v>77.8</v>
      </c>
      <c r="G30" s="31">
        <v>70</v>
      </c>
      <c r="H30" s="31">
        <v>88.9</v>
      </c>
      <c r="I30" s="31">
        <v>64.7</v>
      </c>
      <c r="J30" s="81">
        <v>68.75</v>
      </c>
    </row>
    <row r="31" spans="1:10" x14ac:dyDescent="0.2">
      <c r="A31" s="39" t="s">
        <v>215</v>
      </c>
      <c r="B31" s="39">
        <v>2</v>
      </c>
      <c r="C31" s="31">
        <v>89.8</v>
      </c>
      <c r="D31" s="31">
        <v>79.2</v>
      </c>
      <c r="E31" s="31">
        <v>83.1</v>
      </c>
      <c r="F31" s="31">
        <v>93.6</v>
      </c>
      <c r="G31" s="31">
        <v>87.2</v>
      </c>
      <c r="H31" s="31">
        <v>88.2</v>
      </c>
      <c r="I31" s="31">
        <v>88</v>
      </c>
      <c r="J31" s="81">
        <v>93.150684900000002</v>
      </c>
    </row>
    <row r="32" spans="1:10" x14ac:dyDescent="0.2">
      <c r="A32" s="39" t="s">
        <v>216</v>
      </c>
      <c r="B32" s="39">
        <v>2</v>
      </c>
      <c r="C32" s="31">
        <v>55.6</v>
      </c>
      <c r="D32" s="31">
        <v>75</v>
      </c>
      <c r="E32" s="31">
        <v>75</v>
      </c>
      <c r="F32" s="31">
        <v>66.7</v>
      </c>
      <c r="G32" s="31">
        <v>80</v>
      </c>
      <c r="H32" s="31">
        <v>80</v>
      </c>
      <c r="I32" s="31">
        <v>80</v>
      </c>
      <c r="J32" s="81">
        <v>77.77777780000001</v>
      </c>
    </row>
    <row r="33" spans="1:10" x14ac:dyDescent="0.2">
      <c r="A33" s="39" t="s">
        <v>217</v>
      </c>
      <c r="B33" s="39">
        <v>2</v>
      </c>
      <c r="C33" s="31">
        <v>78.8</v>
      </c>
      <c r="D33" s="31">
        <v>83.1</v>
      </c>
      <c r="E33" s="31">
        <v>89.3</v>
      </c>
      <c r="F33" s="31">
        <v>88.9</v>
      </c>
      <c r="G33" s="31">
        <v>84.6</v>
      </c>
      <c r="H33" s="31">
        <v>84.3</v>
      </c>
      <c r="I33" s="31">
        <v>88</v>
      </c>
      <c r="J33" s="81">
        <v>91.489361700000003</v>
      </c>
    </row>
    <row r="34" spans="1:10" x14ac:dyDescent="0.2">
      <c r="A34" s="39" t="s">
        <v>218</v>
      </c>
      <c r="B34" s="39">
        <v>2</v>
      </c>
      <c r="C34" s="31">
        <v>55</v>
      </c>
      <c r="D34" s="31">
        <v>65.599999999999994</v>
      </c>
      <c r="E34" s="31">
        <v>80</v>
      </c>
      <c r="F34" s="31">
        <v>88.2</v>
      </c>
      <c r="G34" s="31">
        <v>85.3</v>
      </c>
      <c r="H34" s="31">
        <v>90.6</v>
      </c>
      <c r="I34" s="31">
        <v>96.7</v>
      </c>
      <c r="J34" s="81">
        <v>87.096774199999999</v>
      </c>
    </row>
    <row r="35" spans="1:10" x14ac:dyDescent="0.2">
      <c r="A35" s="39" t="s">
        <v>219</v>
      </c>
      <c r="B35" s="39">
        <v>2</v>
      </c>
      <c r="C35" s="31">
        <v>50</v>
      </c>
      <c r="D35" s="31">
        <v>58.3</v>
      </c>
      <c r="E35" s="31">
        <v>61.5</v>
      </c>
      <c r="F35" s="31">
        <v>76.900000000000006</v>
      </c>
      <c r="G35" s="31">
        <v>84.6</v>
      </c>
      <c r="H35" s="31">
        <v>81.8</v>
      </c>
      <c r="I35" s="31">
        <v>72.7</v>
      </c>
      <c r="J35" s="81">
        <v>90.909090899999995</v>
      </c>
    </row>
    <row r="36" spans="1:10" x14ac:dyDescent="0.2">
      <c r="A36" s="39" t="s">
        <v>220</v>
      </c>
      <c r="B36" s="39">
        <v>3</v>
      </c>
      <c r="C36" s="31"/>
      <c r="D36" s="31"/>
      <c r="E36" s="31"/>
      <c r="F36" s="31"/>
      <c r="G36" s="31"/>
      <c r="H36" s="31"/>
      <c r="I36" s="31"/>
      <c r="J36" s="77"/>
    </row>
    <row r="37" spans="1:10" x14ac:dyDescent="0.2">
      <c r="A37" s="39" t="s">
        <v>221</v>
      </c>
      <c r="B37" s="39">
        <v>3</v>
      </c>
      <c r="C37" s="39"/>
      <c r="D37" s="31"/>
      <c r="E37" s="31"/>
      <c r="F37" s="31"/>
      <c r="G37" s="31"/>
      <c r="H37" s="31"/>
      <c r="I37" s="31"/>
      <c r="J37" s="77"/>
    </row>
    <row r="38" spans="1:10" x14ac:dyDescent="0.2">
      <c r="A38" s="39" t="s">
        <v>222</v>
      </c>
      <c r="B38" s="39">
        <v>4</v>
      </c>
      <c r="C38" s="39"/>
      <c r="D38" s="31"/>
      <c r="E38" s="31"/>
      <c r="F38" s="31"/>
      <c r="G38" s="31"/>
      <c r="H38" s="31"/>
      <c r="I38" s="31"/>
      <c r="J38" s="77"/>
    </row>
    <row r="39" spans="1:10" x14ac:dyDescent="0.2">
      <c r="A39" s="39" t="s">
        <v>223</v>
      </c>
      <c r="B39" s="39">
        <v>4</v>
      </c>
      <c r="C39" s="39"/>
      <c r="D39" s="31"/>
      <c r="E39" s="31"/>
      <c r="F39" s="31"/>
      <c r="G39" s="31"/>
      <c r="H39" s="31"/>
      <c r="I39" s="31"/>
      <c r="J39" s="77"/>
    </row>
    <row r="40" spans="1:10" x14ac:dyDescent="0.2">
      <c r="A40" s="39" t="s">
        <v>224</v>
      </c>
      <c r="B40" s="39">
        <v>4</v>
      </c>
      <c r="C40" s="39"/>
      <c r="D40" s="31"/>
      <c r="E40" s="31"/>
      <c r="F40" s="31"/>
      <c r="G40" s="31"/>
      <c r="H40" s="31"/>
      <c r="I40" s="31"/>
      <c r="J40" s="77"/>
    </row>
    <row r="41" spans="1:10" x14ac:dyDescent="0.2">
      <c r="A41" s="39" t="s">
        <v>225</v>
      </c>
      <c r="B41" s="39">
        <v>5</v>
      </c>
      <c r="C41" s="39"/>
      <c r="D41" s="31"/>
      <c r="E41" s="31"/>
      <c r="F41" s="31"/>
      <c r="G41" s="31"/>
      <c r="H41" s="31"/>
      <c r="I41" s="31"/>
      <c r="J41" s="77"/>
    </row>
    <row r="42" spans="1:10" x14ac:dyDescent="0.2">
      <c r="A42" s="39" t="s">
        <v>226</v>
      </c>
      <c r="B42" s="39">
        <v>5</v>
      </c>
      <c r="C42" s="39"/>
      <c r="D42" s="31"/>
      <c r="E42" s="31"/>
      <c r="F42" s="31"/>
      <c r="G42" s="31"/>
      <c r="H42" s="31"/>
      <c r="I42" s="31"/>
      <c r="J42" s="77"/>
    </row>
    <row r="43" spans="1:10" x14ac:dyDescent="0.2">
      <c r="A43" s="39" t="s">
        <v>225</v>
      </c>
      <c r="B43" s="39">
        <v>6</v>
      </c>
      <c r="C43" s="39"/>
      <c r="D43" s="31"/>
      <c r="E43" s="31"/>
      <c r="F43" s="31"/>
      <c r="G43" s="31"/>
      <c r="H43" s="31"/>
      <c r="I43" s="31"/>
      <c r="J43" s="77"/>
    </row>
    <row r="44" spans="1:10" x14ac:dyDescent="0.2">
      <c r="A44" s="39" t="s">
        <v>227</v>
      </c>
      <c r="B44" s="39">
        <v>6</v>
      </c>
      <c r="C44" s="39"/>
      <c r="D44" s="31"/>
      <c r="E44" s="31"/>
      <c r="F44" s="31"/>
      <c r="G44" s="31"/>
      <c r="H44" s="31"/>
      <c r="I44" s="31"/>
      <c r="J44" s="77"/>
    </row>
    <row r="45" spans="1:10" x14ac:dyDescent="0.2">
      <c r="A45" s="39" t="s">
        <v>228</v>
      </c>
      <c r="B45" s="39">
        <v>6</v>
      </c>
      <c r="C45" s="39"/>
      <c r="D45" s="31"/>
      <c r="E45" s="31"/>
      <c r="F45" s="31"/>
      <c r="G45" s="31"/>
      <c r="H45" s="31"/>
      <c r="I45" s="31"/>
      <c r="J45" s="77"/>
    </row>
    <row r="46" spans="1:10" x14ac:dyDescent="0.2">
      <c r="A46" s="39" t="s">
        <v>229</v>
      </c>
      <c r="B46" s="39">
        <v>6</v>
      </c>
      <c r="C46" s="39"/>
      <c r="D46" s="31"/>
      <c r="E46" s="31"/>
      <c r="F46" s="31"/>
      <c r="G46" s="31"/>
      <c r="H46" s="31"/>
      <c r="I46" s="31"/>
      <c r="J46" s="77"/>
    </row>
    <row r="47" spans="1:10" x14ac:dyDescent="0.2">
      <c r="A47" s="39" t="s">
        <v>230</v>
      </c>
      <c r="B47" s="39">
        <v>6</v>
      </c>
      <c r="C47" s="39"/>
      <c r="D47" s="31"/>
      <c r="E47" s="31"/>
      <c r="F47" s="31"/>
      <c r="G47" s="31"/>
      <c r="H47" s="31"/>
      <c r="I47" s="31"/>
      <c r="J47" s="77"/>
    </row>
    <row r="48" spans="1:10" x14ac:dyDescent="0.2">
      <c r="A48" s="39" t="s">
        <v>231</v>
      </c>
      <c r="B48" s="39">
        <v>7</v>
      </c>
      <c r="C48" s="39"/>
      <c r="D48" s="31"/>
      <c r="E48" s="31"/>
      <c r="F48" s="31"/>
      <c r="G48" s="31"/>
      <c r="H48" s="31"/>
      <c r="I48" s="31"/>
      <c r="J48" s="77"/>
    </row>
    <row r="49" spans="1:10" x14ac:dyDescent="0.2">
      <c r="A49" s="39" t="s">
        <v>232</v>
      </c>
      <c r="B49" s="39">
        <v>7</v>
      </c>
      <c r="C49" s="39"/>
      <c r="D49" s="31"/>
      <c r="E49" s="31"/>
      <c r="F49" s="31"/>
      <c r="G49" s="31"/>
      <c r="H49" s="31"/>
      <c r="I49" s="31"/>
      <c r="J49" s="77"/>
    </row>
    <row r="50" spans="1:10" x14ac:dyDescent="0.2">
      <c r="A50" s="39" t="s">
        <v>233</v>
      </c>
      <c r="B50" s="39">
        <v>8</v>
      </c>
      <c r="C50" s="39"/>
      <c r="D50" s="31"/>
      <c r="E50" s="31"/>
      <c r="F50" s="31"/>
      <c r="G50" s="31"/>
      <c r="H50" s="31"/>
      <c r="I50" s="31"/>
      <c r="J50" s="77"/>
    </row>
    <row r="51" spans="1:10" x14ac:dyDescent="0.2">
      <c r="A51" s="39" t="s">
        <v>234</v>
      </c>
      <c r="B51" s="39">
        <v>8</v>
      </c>
      <c r="C51" s="39"/>
      <c r="D51" s="31"/>
      <c r="E51" s="31"/>
      <c r="F51" s="31"/>
      <c r="G51" s="31"/>
      <c r="H51" s="31"/>
      <c r="I51" s="31"/>
      <c r="J51" s="77"/>
    </row>
    <row r="52" spans="1:10" x14ac:dyDescent="0.2">
      <c r="A52" s="39" t="s">
        <v>235</v>
      </c>
      <c r="B52" s="39">
        <v>9</v>
      </c>
      <c r="C52" s="39"/>
      <c r="D52" s="31"/>
      <c r="E52" s="31"/>
      <c r="F52" s="31"/>
      <c r="G52" s="31"/>
      <c r="H52" s="31"/>
      <c r="I52" s="31"/>
      <c r="J52" s="77"/>
    </row>
    <row r="53" spans="1:10" x14ac:dyDescent="0.2">
      <c r="A53" s="39" t="s">
        <v>236</v>
      </c>
      <c r="B53" s="39">
        <v>9</v>
      </c>
      <c r="C53" s="39"/>
      <c r="D53" s="31"/>
      <c r="E53" s="31"/>
      <c r="F53" s="31"/>
      <c r="G53" s="31"/>
      <c r="H53" s="31"/>
      <c r="I53" s="31"/>
      <c r="J53" s="77"/>
    </row>
    <row r="54" spans="1:10" x14ac:dyDescent="0.2">
      <c r="A54" s="39" t="s">
        <v>237</v>
      </c>
      <c r="B54" s="39">
        <v>10</v>
      </c>
      <c r="C54" s="39"/>
      <c r="D54" s="31"/>
      <c r="E54" s="31"/>
      <c r="F54" s="31"/>
      <c r="G54" s="31"/>
      <c r="H54" s="31"/>
      <c r="I54" s="31"/>
      <c r="J54" s="77"/>
    </row>
    <row r="55" spans="1:10" x14ac:dyDescent="0.2">
      <c r="A55" s="39" t="s">
        <v>238</v>
      </c>
      <c r="B55" s="39">
        <v>10</v>
      </c>
      <c r="C55" s="39"/>
      <c r="D55" s="31"/>
      <c r="E55" s="31"/>
      <c r="F55" s="31"/>
      <c r="G55" s="31"/>
      <c r="H55" s="31"/>
      <c r="I55" s="31"/>
      <c r="J55" s="77"/>
    </row>
    <row r="56" spans="1:10" x14ac:dyDescent="0.2">
      <c r="A56" s="39" t="s">
        <v>239</v>
      </c>
      <c r="B56" s="39">
        <v>10</v>
      </c>
      <c r="C56" s="39"/>
      <c r="D56" s="31"/>
      <c r="E56" s="31"/>
      <c r="F56" s="31"/>
      <c r="G56" s="31"/>
      <c r="H56" s="31"/>
      <c r="I56" s="31"/>
      <c r="J56" s="77"/>
    </row>
    <row r="57" spans="1:10" x14ac:dyDescent="0.2">
      <c r="A57" s="39" t="s">
        <v>230</v>
      </c>
      <c r="B57" s="39">
        <v>10</v>
      </c>
      <c r="C57" s="39"/>
      <c r="D57" s="31"/>
      <c r="E57" s="31"/>
      <c r="F57" s="31"/>
      <c r="G57" s="31"/>
      <c r="H57" s="31"/>
      <c r="I57" s="31"/>
      <c r="J57" s="77"/>
    </row>
    <row r="58" spans="1:10" x14ac:dyDescent="0.2">
      <c r="A58" s="39" t="s">
        <v>240</v>
      </c>
      <c r="B58" s="39">
        <v>11</v>
      </c>
      <c r="C58" s="39"/>
      <c r="D58" s="31"/>
      <c r="E58" s="31"/>
      <c r="F58" s="31"/>
      <c r="G58" s="31"/>
      <c r="H58" s="31"/>
      <c r="I58" s="31"/>
      <c r="J58" s="77"/>
    </row>
    <row r="59" spans="1:10" x14ac:dyDescent="0.2">
      <c r="A59" s="39" t="s">
        <v>241</v>
      </c>
      <c r="B59" s="39">
        <v>11</v>
      </c>
      <c r="C59" s="39"/>
      <c r="D59" s="31"/>
      <c r="E59" s="31"/>
      <c r="F59" s="31"/>
      <c r="G59" s="31"/>
      <c r="H59" s="31"/>
      <c r="I59" s="31"/>
      <c r="J59" s="77"/>
    </row>
    <row r="60" spans="1:10" x14ac:dyDescent="0.2">
      <c r="A60" s="39" t="s">
        <v>242</v>
      </c>
      <c r="B60" s="39">
        <v>11</v>
      </c>
      <c r="C60" s="39"/>
      <c r="D60" s="31"/>
      <c r="E60" s="31"/>
      <c r="F60" s="31"/>
      <c r="G60" s="31"/>
      <c r="H60" s="31"/>
      <c r="I60" s="31"/>
      <c r="J60" s="77"/>
    </row>
    <row r="61" spans="1:10" x14ac:dyDescent="0.2">
      <c r="A61" s="39" t="s">
        <v>243</v>
      </c>
      <c r="B61" s="39">
        <v>11</v>
      </c>
      <c r="C61" s="39"/>
      <c r="D61" s="31"/>
      <c r="E61" s="31"/>
      <c r="F61" s="31"/>
      <c r="G61" s="31"/>
      <c r="H61" s="31"/>
      <c r="I61" s="31"/>
      <c r="J61" s="77"/>
    </row>
    <row r="62" spans="1:10" x14ac:dyDescent="0.2">
      <c r="A62" s="39" t="s">
        <v>244</v>
      </c>
      <c r="B62" s="39">
        <v>11</v>
      </c>
      <c r="C62" s="39"/>
      <c r="D62" s="31"/>
      <c r="E62" s="31"/>
      <c r="F62" s="31"/>
      <c r="G62" s="31"/>
      <c r="H62" s="31"/>
      <c r="I62" s="31"/>
      <c r="J62" s="77"/>
    </row>
    <row r="63" spans="1:10" x14ac:dyDescent="0.2">
      <c r="A63" s="33"/>
      <c r="B63" s="33"/>
      <c r="C63" s="33"/>
    </row>
    <row r="64" spans="1:10" x14ac:dyDescent="0.2">
      <c r="A64" s="33"/>
      <c r="B64" s="33"/>
      <c r="C64" s="33"/>
    </row>
    <row r="65" spans="1:3" x14ac:dyDescent="0.2">
      <c r="A65" s="33"/>
      <c r="B65" s="33"/>
      <c r="C65" s="33"/>
    </row>
    <row r="66" spans="1:3" x14ac:dyDescent="0.2">
      <c r="A66" s="33"/>
      <c r="B66" s="33"/>
      <c r="C66" s="33"/>
    </row>
    <row r="67" spans="1:3" x14ac:dyDescent="0.2">
      <c r="A67" s="33"/>
      <c r="B67" s="33"/>
      <c r="C67" s="33"/>
    </row>
    <row r="68" spans="1:3" x14ac:dyDescent="0.2">
      <c r="A68" s="33"/>
      <c r="B68" s="33"/>
      <c r="C68" s="33"/>
    </row>
    <row r="69" spans="1:3" x14ac:dyDescent="0.2">
      <c r="A69" s="33"/>
      <c r="B69" s="33"/>
      <c r="C69" s="33"/>
    </row>
    <row r="70" spans="1:3" x14ac:dyDescent="0.2">
      <c r="A70" s="33"/>
      <c r="B70" s="33"/>
      <c r="C70" s="33"/>
    </row>
    <row r="71" spans="1:3" x14ac:dyDescent="0.2">
      <c r="A71" s="33"/>
      <c r="B71" s="33"/>
      <c r="C71" s="33"/>
    </row>
  </sheetData>
  <hyperlinks>
    <hyperlink ref="A1" location="Metadata!A1" display="Subgroup label (click to go back to Metadata sheet)" xr:uid="{1EFFAD2E-B836-4305-86AD-0E4BF598271A}"/>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5C6AE-265B-4619-B258-E60DD0215E08}">
  <dimension ref="A1:G73"/>
  <sheetViews>
    <sheetView zoomScaleNormal="100" workbookViewId="0"/>
  </sheetViews>
  <sheetFormatPr defaultRowHeight="14.25" x14ac:dyDescent="0.2"/>
  <cols>
    <col min="1" max="1" width="58.7109375" style="19" bestFit="1" customWidth="1"/>
    <col min="2" max="2" width="16.7109375" style="19" bestFit="1" customWidth="1"/>
    <col min="3" max="16384" width="9.140625" style="19"/>
  </cols>
  <sheetData>
    <row r="1" spans="1:7" s="34" customFormat="1" ht="15" x14ac:dyDescent="0.25">
      <c r="A1" s="127" t="s">
        <v>555</v>
      </c>
      <c r="B1" s="43" t="s">
        <v>175</v>
      </c>
      <c r="C1" s="43" t="s">
        <v>260</v>
      </c>
      <c r="D1" s="43" t="s">
        <v>261</v>
      </c>
      <c r="E1" s="43" t="s">
        <v>358</v>
      </c>
      <c r="F1" s="43" t="s">
        <v>359</v>
      </c>
      <c r="G1" s="43" t="s">
        <v>360</v>
      </c>
    </row>
    <row r="2" spans="1:7" s="18" customFormat="1" ht="15" x14ac:dyDescent="0.25">
      <c r="A2" s="43" t="s">
        <v>186</v>
      </c>
      <c r="B2" s="43">
        <v>1</v>
      </c>
      <c r="C2" s="120">
        <v>0.9336342436239019</v>
      </c>
      <c r="D2" s="120">
        <v>0.92781042391892299</v>
      </c>
      <c r="E2" s="120">
        <v>0.93173218838561622</v>
      </c>
      <c r="F2" s="120">
        <v>0.93710151300232558</v>
      </c>
      <c r="G2" s="120">
        <v>0.93942046986908834</v>
      </c>
    </row>
    <row r="3" spans="1:7" x14ac:dyDescent="0.2">
      <c r="A3" s="41" t="s">
        <v>187</v>
      </c>
      <c r="B3" s="41">
        <v>2</v>
      </c>
      <c r="C3" s="44">
        <v>0.5</v>
      </c>
      <c r="D3" s="44">
        <v>1</v>
      </c>
      <c r="E3" s="44">
        <v>1</v>
      </c>
      <c r="F3" s="44">
        <v>1</v>
      </c>
      <c r="G3" s="44">
        <v>1</v>
      </c>
    </row>
    <row r="4" spans="1:7" x14ac:dyDescent="0.2">
      <c r="A4" s="41" t="s">
        <v>188</v>
      </c>
      <c r="B4" s="41">
        <v>2</v>
      </c>
      <c r="C4" s="44">
        <v>0.94412954093640133</v>
      </c>
      <c r="D4" s="44">
        <v>0.97199610696696703</v>
      </c>
      <c r="E4" s="44">
        <v>0.97939305340459415</v>
      </c>
      <c r="F4" s="44">
        <v>0.96137370497599239</v>
      </c>
      <c r="G4" s="44">
        <v>0.9281369748337317</v>
      </c>
    </row>
    <row r="5" spans="1:7" x14ac:dyDescent="0.2">
      <c r="A5" s="41" t="s">
        <v>189</v>
      </c>
      <c r="B5" s="41">
        <v>2</v>
      </c>
      <c r="C5" s="44">
        <v>0.97795397927970906</v>
      </c>
      <c r="D5" s="44">
        <v>0.99158601544580727</v>
      </c>
      <c r="E5" s="44">
        <v>0.9884187689471936</v>
      </c>
      <c r="F5" s="44">
        <v>0.98204742641012943</v>
      </c>
      <c r="G5" s="44">
        <v>0.94215416827931986</v>
      </c>
    </row>
    <row r="6" spans="1:7" x14ac:dyDescent="0.2">
      <c r="A6" s="41" t="s">
        <v>190</v>
      </c>
      <c r="B6" s="41">
        <v>2</v>
      </c>
      <c r="C6" s="44">
        <v>0.96993862321801028</v>
      </c>
      <c r="D6" s="44">
        <v>0.93734631709056604</v>
      </c>
      <c r="E6" s="44">
        <v>0.9513604200319058</v>
      </c>
      <c r="F6" s="44">
        <v>0.96479813160815375</v>
      </c>
      <c r="G6" s="44">
        <v>0.98601307571787589</v>
      </c>
    </row>
    <row r="7" spans="1:7" x14ac:dyDescent="0.2">
      <c r="A7" s="41" t="s">
        <v>191</v>
      </c>
      <c r="B7" s="41">
        <v>2</v>
      </c>
      <c r="C7" s="44">
        <v>0.89833650740533633</v>
      </c>
      <c r="D7" s="44">
        <v>0.86557472024841609</v>
      </c>
      <c r="E7" s="44">
        <v>0.88505930438519342</v>
      </c>
      <c r="F7" s="44">
        <v>0.90786820885462605</v>
      </c>
      <c r="G7" s="44">
        <v>0.90913869092783861</v>
      </c>
    </row>
    <row r="8" spans="1:7" x14ac:dyDescent="0.2">
      <c r="A8" s="41" t="s">
        <v>192</v>
      </c>
      <c r="B8" s="41">
        <v>2</v>
      </c>
      <c r="C8" s="44">
        <v>0.97146529903113066</v>
      </c>
      <c r="D8" s="44">
        <v>0.98466012335721365</v>
      </c>
      <c r="E8" s="44">
        <v>0.98647779481927644</v>
      </c>
      <c r="F8" s="44">
        <v>0.98922512199155221</v>
      </c>
      <c r="G8" s="44">
        <v>0.98909552761933206</v>
      </c>
    </row>
    <row r="9" spans="1:7" x14ac:dyDescent="0.2">
      <c r="A9" s="41" t="s">
        <v>193</v>
      </c>
      <c r="B9" s="41">
        <v>2</v>
      </c>
      <c r="C9" s="44">
        <v>0.99018594355265721</v>
      </c>
      <c r="D9" s="44">
        <v>0.96101590133008041</v>
      </c>
      <c r="E9" s="44">
        <v>0.96792953697484652</v>
      </c>
      <c r="F9" s="44">
        <v>0.94752102302081431</v>
      </c>
      <c r="G9" s="44">
        <v>0.95212448843097397</v>
      </c>
    </row>
    <row r="10" spans="1:7" x14ac:dyDescent="0.2">
      <c r="A10" s="41" t="s">
        <v>194</v>
      </c>
      <c r="B10" s="41">
        <v>2</v>
      </c>
      <c r="C10" s="44">
        <v>0.91759316927528234</v>
      </c>
      <c r="D10" s="44">
        <v>0.89829321843846621</v>
      </c>
      <c r="E10" s="44">
        <v>0.91429014817733256</v>
      </c>
      <c r="F10" s="44">
        <v>0.93597209461050113</v>
      </c>
      <c r="G10" s="44">
        <v>0.95995613620164855</v>
      </c>
    </row>
    <row r="11" spans="1:7" x14ac:dyDescent="0.2">
      <c r="A11" s="41" t="s">
        <v>195</v>
      </c>
      <c r="B11" s="41">
        <v>2</v>
      </c>
      <c r="C11" s="44">
        <v>0.8992964221131674</v>
      </c>
      <c r="D11" s="44">
        <v>0.87289067971351153</v>
      </c>
      <c r="E11" s="44">
        <v>0.88330712435082948</v>
      </c>
      <c r="F11" s="44">
        <v>0.91148032898171027</v>
      </c>
      <c r="G11" s="44">
        <v>0.96047122646405103</v>
      </c>
    </row>
    <row r="12" spans="1:7" x14ac:dyDescent="0.2">
      <c r="A12" s="41" t="s">
        <v>196</v>
      </c>
      <c r="B12" s="41">
        <v>2</v>
      </c>
      <c r="C12" s="44">
        <v>0.92112017457308148</v>
      </c>
      <c r="D12" s="44">
        <v>0.9306217487734203</v>
      </c>
      <c r="E12" s="44">
        <v>0.93088004355676635</v>
      </c>
      <c r="F12" s="44">
        <v>0.93335255601214484</v>
      </c>
      <c r="G12" s="44">
        <v>0.91519397103877909</v>
      </c>
    </row>
    <row r="13" spans="1:7" x14ac:dyDescent="0.2">
      <c r="A13" s="41" t="s">
        <v>197</v>
      </c>
      <c r="B13" s="41">
        <v>2</v>
      </c>
      <c r="C13" s="44">
        <v>0.86395185132466557</v>
      </c>
      <c r="D13" s="44">
        <v>0.93358063420321158</v>
      </c>
      <c r="E13" s="44">
        <v>0.92914992088791548</v>
      </c>
      <c r="F13" s="44">
        <v>0.9394277623704671</v>
      </c>
      <c r="G13" s="44">
        <v>0.95040710689335839</v>
      </c>
    </row>
    <row r="14" spans="1:7" x14ac:dyDescent="0.2">
      <c r="A14" s="41" t="s">
        <v>198</v>
      </c>
      <c r="B14" s="41">
        <v>2</v>
      </c>
      <c r="C14" s="44">
        <v>0.8548076453774851</v>
      </c>
      <c r="D14" s="44">
        <v>0.89544259088777933</v>
      </c>
      <c r="E14" s="44">
        <v>0.88092402917833612</v>
      </c>
      <c r="F14" s="44">
        <v>0.88405238627854799</v>
      </c>
      <c r="G14" s="44">
        <v>0.88126667579225781</v>
      </c>
    </row>
    <row r="15" spans="1:7" x14ac:dyDescent="0.2">
      <c r="A15" s="41" t="s">
        <v>199</v>
      </c>
      <c r="B15" s="41">
        <v>2</v>
      </c>
      <c r="C15" s="44">
        <v>0.90052244148925942</v>
      </c>
      <c r="D15" s="44">
        <v>0.88415813118718778</v>
      </c>
      <c r="E15" s="44">
        <v>0.86336858419803242</v>
      </c>
      <c r="F15" s="44">
        <v>0.86399331967021942</v>
      </c>
      <c r="G15" s="44">
        <v>0.87963578553631161</v>
      </c>
    </row>
    <row r="16" spans="1:7" x14ac:dyDescent="0.2">
      <c r="A16" s="41" t="s">
        <v>200</v>
      </c>
      <c r="B16" s="41">
        <v>2</v>
      </c>
      <c r="C16" s="44">
        <v>0.90966033750933495</v>
      </c>
      <c r="D16" s="44">
        <v>0.8993690372487575</v>
      </c>
      <c r="E16" s="44">
        <v>0.86973721213853816</v>
      </c>
      <c r="F16" s="44">
        <v>0.83484405939741491</v>
      </c>
      <c r="G16" s="44">
        <v>0.83036191042551011</v>
      </c>
    </row>
    <row r="17" spans="1:7" x14ac:dyDescent="0.2">
      <c r="A17" s="41" t="s">
        <v>201</v>
      </c>
      <c r="B17" s="41">
        <v>2</v>
      </c>
      <c r="C17" s="44">
        <v>0.96056976873112787</v>
      </c>
      <c r="D17" s="44">
        <v>0.97431960120879779</v>
      </c>
      <c r="E17" s="44">
        <v>0.96099352672755334</v>
      </c>
      <c r="F17" s="44">
        <v>0.96608890848691897</v>
      </c>
      <c r="G17" s="44">
        <v>0.96797413824612766</v>
      </c>
    </row>
    <row r="18" spans="1:7" x14ac:dyDescent="0.2">
      <c r="A18" s="41" t="s">
        <v>202</v>
      </c>
      <c r="B18" s="41">
        <v>2</v>
      </c>
      <c r="C18" s="44">
        <v>0.96684692215143719</v>
      </c>
      <c r="D18" s="44">
        <v>0.95263892893330904</v>
      </c>
      <c r="E18" s="44">
        <v>0.96842595262220599</v>
      </c>
      <c r="F18" s="44">
        <v>0.97336068689920918</v>
      </c>
      <c r="G18" s="44">
        <v>0.99894695585741589</v>
      </c>
    </row>
    <row r="19" spans="1:7" x14ac:dyDescent="0.2">
      <c r="A19" s="41" t="s">
        <v>203</v>
      </c>
      <c r="B19" s="41">
        <v>2</v>
      </c>
      <c r="C19" s="44">
        <v>0.91871244295879562</v>
      </c>
      <c r="D19" s="44">
        <v>0.93561940236558683</v>
      </c>
      <c r="E19" s="44">
        <v>0.92469435224107921</v>
      </c>
      <c r="F19" s="44">
        <v>0.92794788573965015</v>
      </c>
      <c r="G19" s="44">
        <v>0.96164122219873127</v>
      </c>
    </row>
    <row r="20" spans="1:7" x14ac:dyDescent="0.2">
      <c r="A20" s="41" t="s">
        <v>204</v>
      </c>
      <c r="B20" s="41">
        <v>2</v>
      </c>
      <c r="C20" s="44">
        <v>0.92370457949068607</v>
      </c>
      <c r="D20" s="44">
        <v>0.88009377154908086</v>
      </c>
      <c r="E20" s="44">
        <v>0.88025185711181209</v>
      </c>
      <c r="F20" s="44">
        <v>0.85598866460070477</v>
      </c>
      <c r="G20" s="44">
        <v>0.8724880438040401</v>
      </c>
    </row>
    <row r="21" spans="1:7" x14ac:dyDescent="0.2">
      <c r="A21" s="41" t="s">
        <v>205</v>
      </c>
      <c r="B21" s="41">
        <v>2</v>
      </c>
      <c r="C21" s="44">
        <v>0.95278771306854315</v>
      </c>
      <c r="D21" s="44">
        <v>0.93130921151554735</v>
      </c>
      <c r="E21" s="44">
        <v>0.94031437181592847</v>
      </c>
      <c r="F21" s="44">
        <v>0.96403852319406458</v>
      </c>
      <c r="G21" s="44">
        <v>0.96506981527812863</v>
      </c>
    </row>
    <row r="22" spans="1:7" x14ac:dyDescent="0.2">
      <c r="A22" s="41" t="s">
        <v>206</v>
      </c>
      <c r="B22" s="41">
        <v>2</v>
      </c>
      <c r="C22" s="44">
        <v>0.90556761564730004</v>
      </c>
      <c r="D22" s="44">
        <v>0.81121179356990913</v>
      </c>
      <c r="E22" s="44">
        <v>0.87414119571327265</v>
      </c>
      <c r="F22" s="44">
        <v>0.88770624394105413</v>
      </c>
      <c r="G22" s="44">
        <v>0.9976735899777619</v>
      </c>
    </row>
    <row r="23" spans="1:7" x14ac:dyDescent="0.2">
      <c r="A23" s="41" t="s">
        <v>207</v>
      </c>
      <c r="B23" s="41">
        <v>2</v>
      </c>
      <c r="C23" s="44">
        <v>0.99481477611901004</v>
      </c>
      <c r="D23" s="44">
        <v>1</v>
      </c>
      <c r="E23" s="44">
        <v>0.99493770016086402</v>
      </c>
      <c r="F23" s="44">
        <v>0.99493770016086402</v>
      </c>
      <c r="G23" s="44">
        <v>0.99493770016086402</v>
      </c>
    </row>
    <row r="24" spans="1:7" x14ac:dyDescent="0.2">
      <c r="A24" s="41" t="s">
        <v>208</v>
      </c>
      <c r="B24" s="41">
        <v>2</v>
      </c>
      <c r="C24" s="44">
        <v>0.8320591329488094</v>
      </c>
      <c r="D24" s="44">
        <v>0.83608782201136411</v>
      </c>
      <c r="E24" s="44">
        <v>0.86320779962288563</v>
      </c>
      <c r="F24" s="44">
        <v>0.8976504566269653</v>
      </c>
      <c r="G24" s="44">
        <v>0.88906326674048153</v>
      </c>
    </row>
    <row r="25" spans="1:7" x14ac:dyDescent="0.2">
      <c r="A25" s="41" t="s">
        <v>209</v>
      </c>
      <c r="B25" s="41">
        <v>2</v>
      </c>
      <c r="C25" s="44">
        <v>0.90457613713812357</v>
      </c>
      <c r="D25" s="44">
        <v>0.91686648870767185</v>
      </c>
      <c r="E25" s="44">
        <v>0.89736247669211633</v>
      </c>
      <c r="F25" s="44">
        <v>0.9094535739211046</v>
      </c>
      <c r="G25" s="44">
        <v>0.89533964013057299</v>
      </c>
    </row>
    <row r="26" spans="1:7" x14ac:dyDescent="0.2">
      <c r="A26" s="41" t="s">
        <v>210</v>
      </c>
      <c r="B26" s="41">
        <v>2</v>
      </c>
      <c r="C26" s="44">
        <v>0.97724287674090327</v>
      </c>
      <c r="D26" s="44">
        <v>0.95285011070726</v>
      </c>
      <c r="E26" s="44">
        <v>0.96497255319613495</v>
      </c>
      <c r="F26" s="44">
        <v>0.95877711731738591</v>
      </c>
      <c r="G26" s="44">
        <v>0.92747227524288467</v>
      </c>
    </row>
    <row r="27" spans="1:7" x14ac:dyDescent="0.2">
      <c r="A27" s="41" t="s">
        <v>211</v>
      </c>
      <c r="B27" s="41">
        <v>2</v>
      </c>
      <c r="C27" s="44">
        <v>0.91924297259253573</v>
      </c>
      <c r="D27" s="44">
        <v>0.90160960345123498</v>
      </c>
      <c r="E27" s="44">
        <v>0.89002145310534531</v>
      </c>
      <c r="F27" s="44">
        <v>0.90228309162768294</v>
      </c>
      <c r="G27" s="44">
        <v>0.90790136894322904</v>
      </c>
    </row>
    <row r="28" spans="1:7" x14ac:dyDescent="0.2">
      <c r="A28" s="41" t="s">
        <v>212</v>
      </c>
      <c r="B28" s="41">
        <v>2</v>
      </c>
      <c r="C28" s="44">
        <v>0.94372570239082032</v>
      </c>
      <c r="D28" s="44">
        <v>0.94242477807942548</v>
      </c>
      <c r="E28" s="44">
        <v>0.94993067092530836</v>
      </c>
      <c r="F28" s="44">
        <v>0.95769591960411338</v>
      </c>
      <c r="G28" s="44">
        <v>0.93172947640748038</v>
      </c>
    </row>
    <row r="29" spans="1:7" x14ac:dyDescent="0.2">
      <c r="A29" s="41" t="s">
        <v>213</v>
      </c>
      <c r="B29" s="41">
        <v>2</v>
      </c>
      <c r="C29" s="44">
        <v>0.95558123193032274</v>
      </c>
      <c r="D29" s="44">
        <v>0.96434596060776245</v>
      </c>
      <c r="E29" s="44">
        <v>0.96615880441282576</v>
      </c>
      <c r="F29" s="44">
        <v>0.97220897507597448</v>
      </c>
      <c r="G29" s="44">
        <v>0.96396551992243051</v>
      </c>
    </row>
    <row r="30" spans="1:7" x14ac:dyDescent="0.2">
      <c r="A30" s="41" t="s">
        <v>214</v>
      </c>
      <c r="B30" s="41">
        <v>2</v>
      </c>
      <c r="C30" s="44">
        <v>0.95709339696562634</v>
      </c>
      <c r="D30" s="44">
        <v>0.89902280450170946</v>
      </c>
      <c r="E30" s="44">
        <v>0.92816751806828268</v>
      </c>
      <c r="F30" s="44">
        <v>0.94562382304216597</v>
      </c>
      <c r="G30" s="44">
        <v>0.95670033273651711</v>
      </c>
    </row>
    <row r="31" spans="1:7" x14ac:dyDescent="0.2">
      <c r="A31" s="41" t="s">
        <v>215</v>
      </c>
      <c r="B31" s="41">
        <v>2</v>
      </c>
      <c r="C31" s="44">
        <v>0.99410835757615268</v>
      </c>
      <c r="D31" s="44">
        <v>0.99410835757615268</v>
      </c>
      <c r="E31" s="44">
        <v>0.99607223838410175</v>
      </c>
      <c r="F31" s="44">
        <v>0.99423615335077076</v>
      </c>
      <c r="G31" s="44">
        <v>0.98137101593071652</v>
      </c>
    </row>
    <row r="32" spans="1:7" x14ac:dyDescent="0.2">
      <c r="A32" s="41" t="s">
        <v>216</v>
      </c>
      <c r="B32" s="41">
        <v>2</v>
      </c>
      <c r="C32" s="44">
        <v>0.93675863653398816</v>
      </c>
      <c r="D32" s="44">
        <v>0.89914037474181407</v>
      </c>
      <c r="E32" s="44">
        <v>0.90474573012145731</v>
      </c>
      <c r="F32" s="44">
        <v>0.91153552404584737</v>
      </c>
      <c r="G32" s="44">
        <v>0.90562932964670917</v>
      </c>
    </row>
    <row r="33" spans="1:7" x14ac:dyDescent="0.2">
      <c r="A33" s="41" t="s">
        <v>217</v>
      </c>
      <c r="B33" s="41">
        <v>2</v>
      </c>
      <c r="C33" s="44">
        <v>0.97006203532507118</v>
      </c>
      <c r="D33" s="44">
        <v>0.95913405295122556</v>
      </c>
      <c r="E33" s="44">
        <v>0.96275986860785734</v>
      </c>
      <c r="F33" s="44">
        <v>0.92670173733112104</v>
      </c>
      <c r="G33" s="44">
        <v>0.92208354291965</v>
      </c>
    </row>
    <row r="34" spans="1:7" x14ac:dyDescent="0.2">
      <c r="A34" s="41" t="s">
        <v>218</v>
      </c>
      <c r="B34" s="41">
        <v>2</v>
      </c>
      <c r="C34" s="44">
        <v>0.94233197694694626</v>
      </c>
      <c r="D34" s="44">
        <v>0.88782729198867338</v>
      </c>
      <c r="E34" s="44">
        <v>0.9182483654091903</v>
      </c>
      <c r="F34" s="44">
        <v>0.92208888375895348</v>
      </c>
      <c r="G34" s="44">
        <v>0.94713002929333356</v>
      </c>
    </row>
    <row r="35" spans="1:7" x14ac:dyDescent="0.2">
      <c r="A35" s="41" t="s">
        <v>219</v>
      </c>
      <c r="B35" s="41">
        <v>2</v>
      </c>
      <c r="C35" s="44">
        <v>0.92292632736206803</v>
      </c>
      <c r="D35" s="44">
        <v>0.97782919293549941</v>
      </c>
      <c r="E35" s="44">
        <v>0.98521946195699961</v>
      </c>
      <c r="F35" s="44">
        <v>0.98919499079463236</v>
      </c>
      <c r="G35" s="44">
        <v>0.99611939978028341</v>
      </c>
    </row>
    <row r="36" spans="1:7" x14ac:dyDescent="0.2">
      <c r="A36" s="41" t="s">
        <v>220</v>
      </c>
      <c r="B36" s="41">
        <v>3</v>
      </c>
      <c r="C36" s="45"/>
      <c r="D36" s="45"/>
      <c r="E36" s="45"/>
      <c r="F36" s="45"/>
      <c r="G36" s="45"/>
    </row>
    <row r="37" spans="1:7" x14ac:dyDescent="0.2">
      <c r="A37" s="41" t="s">
        <v>221</v>
      </c>
      <c r="B37" s="41">
        <v>3</v>
      </c>
      <c r="C37" s="45"/>
      <c r="D37" s="45"/>
      <c r="E37" s="45"/>
      <c r="F37" s="45"/>
      <c r="G37" s="45"/>
    </row>
    <row r="38" spans="1:7" x14ac:dyDescent="0.2">
      <c r="A38" s="41" t="s">
        <v>222</v>
      </c>
      <c r="B38" s="41">
        <v>4</v>
      </c>
      <c r="C38" s="45"/>
      <c r="D38" s="45"/>
      <c r="E38" s="45"/>
      <c r="F38" s="45"/>
      <c r="G38" s="45"/>
    </row>
    <row r="39" spans="1:7" x14ac:dyDescent="0.2">
      <c r="A39" s="41" t="s">
        <v>223</v>
      </c>
      <c r="B39" s="41">
        <v>4</v>
      </c>
      <c r="C39" s="45"/>
      <c r="D39" s="45"/>
      <c r="E39" s="45"/>
      <c r="F39" s="45"/>
      <c r="G39" s="45"/>
    </row>
    <row r="40" spans="1:7" x14ac:dyDescent="0.2">
      <c r="A40" s="41" t="s">
        <v>224</v>
      </c>
      <c r="B40" s="41">
        <v>4</v>
      </c>
      <c r="C40" s="45"/>
      <c r="D40" s="45"/>
      <c r="E40" s="45"/>
      <c r="F40" s="45"/>
      <c r="G40" s="45"/>
    </row>
    <row r="41" spans="1:7" x14ac:dyDescent="0.2">
      <c r="A41" s="41" t="s">
        <v>225</v>
      </c>
      <c r="B41" s="41">
        <v>5</v>
      </c>
      <c r="C41" s="45"/>
      <c r="D41" s="45"/>
      <c r="E41" s="45"/>
      <c r="F41" s="45"/>
      <c r="G41" s="45"/>
    </row>
    <row r="42" spans="1:7" x14ac:dyDescent="0.2">
      <c r="A42" s="41" t="s">
        <v>226</v>
      </c>
      <c r="B42" s="41">
        <v>5</v>
      </c>
      <c r="C42" s="45"/>
      <c r="D42" s="45"/>
      <c r="E42" s="45"/>
      <c r="F42" s="45"/>
      <c r="G42" s="45"/>
    </row>
    <row r="43" spans="1:7" x14ac:dyDescent="0.2">
      <c r="A43" s="41" t="s">
        <v>225</v>
      </c>
      <c r="B43" s="41">
        <v>6</v>
      </c>
      <c r="C43" s="45"/>
      <c r="D43" s="45"/>
      <c r="E43" s="45"/>
      <c r="F43" s="45"/>
      <c r="G43" s="45"/>
    </row>
    <row r="44" spans="1:7" x14ac:dyDescent="0.2">
      <c r="A44" s="41" t="s">
        <v>227</v>
      </c>
      <c r="B44" s="41">
        <v>6</v>
      </c>
      <c r="C44" s="45"/>
      <c r="D44" s="45"/>
      <c r="E44" s="45"/>
      <c r="F44" s="45"/>
      <c r="G44" s="45"/>
    </row>
    <row r="45" spans="1:7" x14ac:dyDescent="0.2">
      <c r="A45" s="41" t="s">
        <v>228</v>
      </c>
      <c r="B45" s="41">
        <v>6</v>
      </c>
      <c r="C45" s="45"/>
      <c r="D45" s="45"/>
      <c r="E45" s="45"/>
      <c r="F45" s="45"/>
      <c r="G45" s="45"/>
    </row>
    <row r="46" spans="1:7" x14ac:dyDescent="0.2">
      <c r="A46" s="41" t="s">
        <v>229</v>
      </c>
      <c r="B46" s="41">
        <v>6</v>
      </c>
      <c r="C46" s="45"/>
      <c r="D46" s="45"/>
      <c r="E46" s="45"/>
      <c r="F46" s="45"/>
      <c r="G46" s="45"/>
    </row>
    <row r="47" spans="1:7" x14ac:dyDescent="0.2">
      <c r="A47" s="41" t="s">
        <v>230</v>
      </c>
      <c r="B47" s="41">
        <v>6</v>
      </c>
      <c r="C47" s="45"/>
      <c r="D47" s="45"/>
      <c r="E47" s="45"/>
      <c r="F47" s="45"/>
      <c r="G47" s="45"/>
    </row>
    <row r="48" spans="1:7" x14ac:dyDescent="0.2">
      <c r="A48" s="41" t="s">
        <v>231</v>
      </c>
      <c r="B48" s="41">
        <v>7</v>
      </c>
      <c r="C48" s="45"/>
      <c r="D48" s="45"/>
      <c r="E48" s="45"/>
      <c r="F48" s="45"/>
      <c r="G48" s="45"/>
    </row>
    <row r="49" spans="1:7" x14ac:dyDescent="0.2">
      <c r="A49" s="41" t="s">
        <v>232</v>
      </c>
      <c r="B49" s="41">
        <v>7</v>
      </c>
      <c r="C49" s="45"/>
      <c r="D49" s="45"/>
      <c r="E49" s="45"/>
      <c r="F49" s="45"/>
      <c r="G49" s="45"/>
    </row>
    <row r="50" spans="1:7" x14ac:dyDescent="0.2">
      <c r="A50" s="41" t="s">
        <v>233</v>
      </c>
      <c r="B50" s="41">
        <v>8</v>
      </c>
      <c r="C50" s="45"/>
      <c r="D50" s="45"/>
      <c r="E50" s="45"/>
      <c r="F50" s="45"/>
      <c r="G50" s="45"/>
    </row>
    <row r="51" spans="1:7" x14ac:dyDescent="0.2">
      <c r="A51" s="41" t="s">
        <v>234</v>
      </c>
      <c r="B51" s="41">
        <v>8</v>
      </c>
      <c r="C51" s="45"/>
      <c r="D51" s="45"/>
      <c r="E51" s="45"/>
      <c r="F51" s="45"/>
      <c r="G51" s="45"/>
    </row>
    <row r="52" spans="1:7" x14ac:dyDescent="0.2">
      <c r="A52" s="41" t="s">
        <v>235</v>
      </c>
      <c r="B52" s="41">
        <v>9</v>
      </c>
      <c r="C52" s="45"/>
      <c r="D52" s="45"/>
      <c r="E52" s="45"/>
      <c r="F52" s="45"/>
      <c r="G52" s="45"/>
    </row>
    <row r="53" spans="1:7" x14ac:dyDescent="0.2">
      <c r="A53" s="41" t="s">
        <v>236</v>
      </c>
      <c r="B53" s="41">
        <v>9</v>
      </c>
      <c r="C53" s="45"/>
      <c r="D53" s="45"/>
      <c r="E53" s="45"/>
      <c r="F53" s="45"/>
      <c r="G53" s="45"/>
    </row>
    <row r="54" spans="1:7" x14ac:dyDescent="0.2">
      <c r="A54" s="41" t="s">
        <v>237</v>
      </c>
      <c r="B54" s="41">
        <v>10</v>
      </c>
      <c r="C54" s="44">
        <v>0.96950784498707177</v>
      </c>
      <c r="D54" s="44">
        <v>0.96358367132175193</v>
      </c>
      <c r="E54" s="44">
        <v>0.96877909374962801</v>
      </c>
      <c r="F54" s="44">
        <v>0.9681286158655289</v>
      </c>
      <c r="G54" s="44">
        <v>0.97150307252408263</v>
      </c>
    </row>
    <row r="55" spans="1:7" x14ac:dyDescent="0.2">
      <c r="A55" s="41" t="s">
        <v>238</v>
      </c>
      <c r="B55" s="41">
        <v>10</v>
      </c>
      <c r="C55" s="44">
        <v>0.90981126000082946</v>
      </c>
      <c r="D55" s="44">
        <v>0.9019615041307435</v>
      </c>
      <c r="E55" s="44">
        <v>0.90296245457773328</v>
      </c>
      <c r="F55" s="44">
        <v>0.91285261140065754</v>
      </c>
      <c r="G55" s="44">
        <v>0.91558904593110435</v>
      </c>
    </row>
    <row r="56" spans="1:7" x14ac:dyDescent="0.2">
      <c r="A56" s="41" t="s">
        <v>239</v>
      </c>
      <c r="B56" s="41">
        <v>10</v>
      </c>
      <c r="C56" s="44">
        <v>0.87985128923883749</v>
      </c>
      <c r="D56" s="44">
        <v>0.88249023512193836</v>
      </c>
      <c r="E56" s="44">
        <v>0.88774326299725681</v>
      </c>
      <c r="F56" s="44">
        <v>0.90177096444912352</v>
      </c>
      <c r="G56" s="44">
        <v>0.90171028431053835</v>
      </c>
    </row>
    <row r="57" spans="1:7" x14ac:dyDescent="0.2">
      <c r="A57" s="41" t="s">
        <v>230</v>
      </c>
      <c r="B57" s="41">
        <v>10</v>
      </c>
      <c r="C57" s="44">
        <v>1</v>
      </c>
      <c r="D57" s="44">
        <v>0.99857997190632442</v>
      </c>
      <c r="E57" s="44">
        <v>0.91768273304076653</v>
      </c>
      <c r="F57" s="44">
        <v>0.87365793611382492</v>
      </c>
      <c r="G57" s="44">
        <v>0.83266504041230049</v>
      </c>
    </row>
    <row r="58" spans="1:7" x14ac:dyDescent="0.2">
      <c r="A58" s="41" t="s">
        <v>240</v>
      </c>
      <c r="B58" s="41">
        <v>11</v>
      </c>
      <c r="C58" s="45"/>
      <c r="D58" s="45"/>
      <c r="E58" s="45"/>
      <c r="F58" s="45"/>
      <c r="G58" s="45"/>
    </row>
    <row r="59" spans="1:7" x14ac:dyDescent="0.2">
      <c r="A59" s="41" t="s">
        <v>241</v>
      </c>
      <c r="B59" s="41">
        <v>11</v>
      </c>
      <c r="C59" s="45"/>
      <c r="D59" s="45"/>
      <c r="E59" s="45"/>
      <c r="F59" s="45"/>
      <c r="G59" s="45"/>
    </row>
    <row r="60" spans="1:7" x14ac:dyDescent="0.2">
      <c r="A60" s="41" t="s">
        <v>242</v>
      </c>
      <c r="B60" s="41">
        <v>11</v>
      </c>
      <c r="C60" s="45"/>
      <c r="D60" s="45"/>
      <c r="E60" s="45"/>
      <c r="F60" s="45"/>
      <c r="G60" s="45"/>
    </row>
    <row r="61" spans="1:7" x14ac:dyDescent="0.2">
      <c r="A61" s="41" t="s">
        <v>243</v>
      </c>
      <c r="B61" s="41">
        <v>11</v>
      </c>
      <c r="C61" s="45"/>
      <c r="D61" s="45"/>
      <c r="E61" s="45"/>
      <c r="F61" s="45"/>
      <c r="G61" s="45"/>
    </row>
    <row r="62" spans="1:7" x14ac:dyDescent="0.2">
      <c r="A62" s="41" t="s">
        <v>244</v>
      </c>
      <c r="B62" s="41">
        <v>11</v>
      </c>
      <c r="C62" s="45"/>
      <c r="D62" s="45"/>
      <c r="E62" s="45"/>
      <c r="F62" s="45"/>
      <c r="G62" s="45"/>
    </row>
    <row r="63" spans="1:7" x14ac:dyDescent="0.2">
      <c r="A63" s="41" t="s">
        <v>265</v>
      </c>
      <c r="B63" s="41">
        <v>28</v>
      </c>
      <c r="C63" s="44">
        <v>0.94146321307642555</v>
      </c>
      <c r="D63" s="44">
        <v>0.9302123451108385</v>
      </c>
      <c r="E63" s="44">
        <v>0.9342359958961125</v>
      </c>
      <c r="F63" s="44">
        <v>0.93884663711006189</v>
      </c>
      <c r="G63" s="44">
        <v>0.95074083857372715</v>
      </c>
    </row>
    <row r="64" spans="1:7" x14ac:dyDescent="0.2">
      <c r="A64" s="41" t="s">
        <v>266</v>
      </c>
      <c r="B64" s="41">
        <v>28</v>
      </c>
      <c r="C64" s="44">
        <v>0.91266537570409434</v>
      </c>
      <c r="D64" s="44">
        <v>0.90221462249998818</v>
      </c>
      <c r="E64" s="44">
        <v>0.90959662800803953</v>
      </c>
      <c r="F64" s="44">
        <v>0.91473917691520423</v>
      </c>
      <c r="G64" s="44">
        <v>0.91889066368028949</v>
      </c>
    </row>
    <row r="65" spans="1:7" x14ac:dyDescent="0.2">
      <c r="A65" s="41" t="s">
        <v>267</v>
      </c>
      <c r="B65" s="41">
        <v>28</v>
      </c>
      <c r="C65" s="44">
        <v>0.84607208530501832</v>
      </c>
      <c r="D65" s="44">
        <v>0.87963202117152661</v>
      </c>
      <c r="E65" s="44">
        <v>0.87112696234484321</v>
      </c>
      <c r="F65" s="44">
        <v>0.89760833914831606</v>
      </c>
      <c r="G65" s="44">
        <v>0.85012816768050303</v>
      </c>
    </row>
    <row r="66" spans="1:7" x14ac:dyDescent="0.2">
      <c r="A66" s="41" t="s">
        <v>268</v>
      </c>
      <c r="B66" s="41">
        <v>28</v>
      </c>
      <c r="C66" s="44">
        <v>0.95174544901739011</v>
      </c>
      <c r="D66" s="44">
        <v>0.95146954771226588</v>
      </c>
      <c r="E66" s="44">
        <v>0.96535814723969604</v>
      </c>
      <c r="F66" s="44">
        <v>0.97364007599709923</v>
      </c>
      <c r="G66" s="44">
        <v>0.99244610590685012</v>
      </c>
    </row>
    <row r="67" spans="1:7" x14ac:dyDescent="0.2">
      <c r="A67" s="41" t="s">
        <v>269</v>
      </c>
      <c r="B67" s="41">
        <v>28</v>
      </c>
      <c r="C67" s="44">
        <v>0.96219748137034533</v>
      </c>
      <c r="D67" s="44">
        <v>0.96145075060900809</v>
      </c>
      <c r="E67" s="44">
        <v>0.96215048381182511</v>
      </c>
      <c r="F67" s="44">
        <v>0.96687501794394792</v>
      </c>
      <c r="G67" s="44">
        <v>0.96451870034760656</v>
      </c>
    </row>
    <row r="68" spans="1:7" x14ac:dyDescent="0.2">
      <c r="A68" s="41" t="s">
        <v>270</v>
      </c>
      <c r="B68" s="41">
        <v>28</v>
      </c>
      <c r="C68" s="44">
        <v>0.963646974127362</v>
      </c>
      <c r="D68" s="44">
        <v>0.95944131376094066</v>
      </c>
      <c r="E68" s="44">
        <v>0.95800560694904402</v>
      </c>
      <c r="F68" s="44">
        <v>0.9601424898144707</v>
      </c>
      <c r="G68" s="44">
        <v>0.96175472932488615</v>
      </c>
    </row>
    <row r="69" spans="1:7" x14ac:dyDescent="0.2">
      <c r="A69" s="41" t="s">
        <v>271</v>
      </c>
      <c r="B69" s="41">
        <v>28</v>
      </c>
      <c r="C69" s="44">
        <v>0.85670790868208502</v>
      </c>
      <c r="D69" s="44">
        <v>0.8662206299330254</v>
      </c>
      <c r="E69" s="44">
        <v>0.86828647021932814</v>
      </c>
      <c r="F69" s="44">
        <v>0.88551419601173553</v>
      </c>
      <c r="G69" s="44">
        <v>0.90592102028944999</v>
      </c>
    </row>
    <row r="70" spans="1:7" x14ac:dyDescent="0.2">
      <c r="A70" s="41" t="s">
        <v>272</v>
      </c>
      <c r="B70" s="41">
        <v>28</v>
      </c>
      <c r="C70" s="44">
        <v>0.9164605091658804</v>
      </c>
      <c r="D70" s="44">
        <v>0.93278710119676478</v>
      </c>
      <c r="E70" s="44">
        <v>0.94644295473303197</v>
      </c>
      <c r="F70" s="44">
        <v>0.94599008645256877</v>
      </c>
      <c r="G70" s="44">
        <v>0.94581411750753475</v>
      </c>
    </row>
    <row r="71" spans="1:7" x14ac:dyDescent="0.2">
      <c r="A71" s="41" t="s">
        <v>273</v>
      </c>
      <c r="B71" s="41">
        <v>28</v>
      </c>
      <c r="C71" s="44">
        <v>0.96381151141901844</v>
      </c>
      <c r="D71" s="44">
        <v>0.94414414550567072</v>
      </c>
      <c r="E71" s="44">
        <v>0.95426676855160764</v>
      </c>
      <c r="F71" s="44">
        <v>0.95893742202827392</v>
      </c>
      <c r="G71" s="44">
        <v>0.96763058121390566</v>
      </c>
    </row>
    <row r="72" spans="1:7" x14ac:dyDescent="0.2">
      <c r="A72" s="41" t="s">
        <v>274</v>
      </c>
      <c r="B72" s="41">
        <v>28</v>
      </c>
      <c r="C72" s="44">
        <v>0.96584984194667778</v>
      </c>
      <c r="D72" s="44">
        <v>0.95182016012823667</v>
      </c>
      <c r="E72" s="44">
        <v>0.9619108121035459</v>
      </c>
      <c r="F72" s="44">
        <v>0.96641549608208932</v>
      </c>
      <c r="G72" s="44">
        <v>0.97344878422534997</v>
      </c>
    </row>
    <row r="73" spans="1:7" x14ac:dyDescent="0.2">
      <c r="A73" s="41" t="s">
        <v>275</v>
      </c>
      <c r="B73" s="41">
        <v>28</v>
      </c>
      <c r="C73" s="44">
        <v>0.89133391565649156</v>
      </c>
      <c r="D73" s="44">
        <v>0.86928877694063111</v>
      </c>
      <c r="E73" s="44">
        <v>0.87001428505816725</v>
      </c>
      <c r="F73" s="44">
        <v>0.86528393548165627</v>
      </c>
      <c r="G73" s="44">
        <v>0.83925934210867725</v>
      </c>
    </row>
  </sheetData>
  <hyperlinks>
    <hyperlink ref="A1" location="Metadata!A1" display="Subgroup label (click to go back to Metadata sheet)" xr:uid="{FBC629E0-42ED-4D6B-9DF8-C8E9C52C2BE4}"/>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99D32-FE25-434E-B306-720D29A85F45}">
  <dimension ref="A1:H71"/>
  <sheetViews>
    <sheetView zoomScaleNormal="100" workbookViewId="0"/>
  </sheetViews>
  <sheetFormatPr defaultRowHeight="14.25" x14ac:dyDescent="0.2"/>
  <cols>
    <col min="1" max="1" width="54.140625" style="19" bestFit="1" customWidth="1"/>
    <col min="2" max="2" width="16.7109375" style="19" bestFit="1" customWidth="1"/>
    <col min="3" max="7" width="9.140625" style="19"/>
    <col min="8" max="8" width="11.42578125" style="19" customWidth="1"/>
    <col min="9" max="16384" width="9.140625" style="19"/>
  </cols>
  <sheetData>
    <row r="1" spans="1:8" s="34" customFormat="1" ht="15" x14ac:dyDescent="0.25">
      <c r="A1" s="127" t="s">
        <v>555</v>
      </c>
      <c r="B1" s="43" t="s">
        <v>175</v>
      </c>
      <c r="C1" s="43" t="s">
        <v>554</v>
      </c>
      <c r="D1" s="43" t="s">
        <v>553</v>
      </c>
      <c r="E1" s="43" t="s">
        <v>319</v>
      </c>
      <c r="F1" s="43" t="s">
        <v>307</v>
      </c>
      <c r="G1" s="43" t="s">
        <v>308</v>
      </c>
      <c r="H1" s="43" t="s">
        <v>361</v>
      </c>
    </row>
    <row r="2" spans="1:8" s="18" customFormat="1" ht="15" x14ac:dyDescent="0.25">
      <c r="A2" s="55" t="s">
        <v>186</v>
      </c>
      <c r="B2" s="55">
        <v>1</v>
      </c>
      <c r="C2" s="55">
        <v>92.8</v>
      </c>
      <c r="D2" s="55">
        <v>92</v>
      </c>
      <c r="E2" s="55">
        <v>91.8</v>
      </c>
      <c r="F2" s="55">
        <v>90.8</v>
      </c>
      <c r="G2" s="55"/>
      <c r="H2" s="55">
        <v>88.9</v>
      </c>
    </row>
    <row r="3" spans="1:8" x14ac:dyDescent="0.2">
      <c r="A3" s="39" t="s">
        <v>187</v>
      </c>
      <c r="B3" s="39">
        <v>2</v>
      </c>
      <c r="C3" s="56"/>
      <c r="D3" s="56"/>
      <c r="E3" s="56"/>
      <c r="F3" s="56"/>
      <c r="G3" s="56"/>
      <c r="H3" s="82">
        <v>95.258444999999995</v>
      </c>
    </row>
    <row r="4" spans="1:8" x14ac:dyDescent="0.2">
      <c r="A4" s="39" t="s">
        <v>188</v>
      </c>
      <c r="B4" s="39">
        <v>2</v>
      </c>
      <c r="C4" s="56"/>
      <c r="D4" s="56"/>
      <c r="E4" s="56"/>
      <c r="F4" s="56"/>
      <c r="G4" s="56"/>
      <c r="H4" s="82">
        <v>82.218339999999998</v>
      </c>
    </row>
    <row r="5" spans="1:8" x14ac:dyDescent="0.2">
      <c r="A5" s="39" t="s">
        <v>189</v>
      </c>
      <c r="B5" s="39">
        <v>2</v>
      </c>
      <c r="C5" s="56"/>
      <c r="D5" s="56"/>
      <c r="E5" s="56"/>
      <c r="F5" s="56"/>
      <c r="G5" s="56"/>
      <c r="H5" s="82">
        <v>90.621621000000005</v>
      </c>
    </row>
    <row r="6" spans="1:8" x14ac:dyDescent="0.2">
      <c r="A6" s="39" t="s">
        <v>190</v>
      </c>
      <c r="B6" s="39">
        <v>2</v>
      </c>
      <c r="C6" s="56"/>
      <c r="D6" s="56"/>
      <c r="E6" s="56"/>
      <c r="F6" s="56"/>
      <c r="G6" s="56"/>
      <c r="H6" s="82">
        <v>93.880378000000007</v>
      </c>
    </row>
    <row r="7" spans="1:8" x14ac:dyDescent="0.2">
      <c r="A7" s="39" t="s">
        <v>191</v>
      </c>
      <c r="B7" s="39">
        <v>2</v>
      </c>
      <c r="C7" s="56"/>
      <c r="D7" s="56"/>
      <c r="E7" s="56"/>
      <c r="F7" s="56"/>
      <c r="G7" s="56"/>
      <c r="H7" s="82">
        <v>83.093620000000001</v>
      </c>
    </row>
    <row r="8" spans="1:8" x14ac:dyDescent="0.2">
      <c r="A8" s="39" t="s">
        <v>192</v>
      </c>
      <c r="B8" s="39">
        <v>2</v>
      </c>
      <c r="C8" s="56"/>
      <c r="D8" s="56"/>
      <c r="E8" s="56"/>
      <c r="F8" s="56"/>
      <c r="G8" s="56"/>
      <c r="H8" s="82">
        <v>95.494302000000005</v>
      </c>
    </row>
    <row r="9" spans="1:8" x14ac:dyDescent="0.2">
      <c r="A9" s="39" t="s">
        <v>193</v>
      </c>
      <c r="B9" s="39">
        <v>2</v>
      </c>
      <c r="C9" s="56"/>
      <c r="D9" s="56"/>
      <c r="E9" s="56"/>
      <c r="F9" s="56"/>
      <c r="G9" s="56"/>
      <c r="H9" s="82">
        <v>90.475009999999997</v>
      </c>
    </row>
    <row r="10" spans="1:8" x14ac:dyDescent="0.2">
      <c r="A10" s="39" t="s">
        <v>194</v>
      </c>
      <c r="B10" s="39">
        <v>2</v>
      </c>
      <c r="C10" s="56"/>
      <c r="D10" s="56"/>
      <c r="E10" s="56"/>
      <c r="F10" s="56"/>
      <c r="G10" s="56"/>
      <c r="H10" s="82">
        <v>89.625100000000003</v>
      </c>
    </row>
    <row r="11" spans="1:8" x14ac:dyDescent="0.2">
      <c r="A11" s="39" t="s">
        <v>195</v>
      </c>
      <c r="B11" s="39">
        <v>2</v>
      </c>
      <c r="C11" s="56"/>
      <c r="D11" s="56"/>
      <c r="E11" s="56"/>
      <c r="F11" s="56"/>
      <c r="G11" s="56"/>
      <c r="H11" s="82">
        <v>86.811210000000003</v>
      </c>
    </row>
    <row r="12" spans="1:8" x14ac:dyDescent="0.2">
      <c r="A12" s="39" t="s">
        <v>196</v>
      </c>
      <c r="B12" s="39">
        <v>2</v>
      </c>
      <c r="C12" s="56"/>
      <c r="D12" s="56"/>
      <c r="E12" s="56"/>
      <c r="F12" s="56"/>
      <c r="G12" s="56"/>
      <c r="H12" s="82">
        <v>87.074629999999999</v>
      </c>
    </row>
    <row r="13" spans="1:8" x14ac:dyDescent="0.2">
      <c r="A13" s="39" t="s">
        <v>197</v>
      </c>
      <c r="B13" s="39">
        <v>2</v>
      </c>
      <c r="C13" s="56"/>
      <c r="D13" s="56"/>
      <c r="E13" s="56"/>
      <c r="F13" s="56"/>
      <c r="G13" s="56"/>
      <c r="H13" s="82">
        <v>89.286559999999994</v>
      </c>
    </row>
    <row r="14" spans="1:8" x14ac:dyDescent="0.2">
      <c r="A14" s="39" t="s">
        <v>198</v>
      </c>
      <c r="B14" s="39">
        <v>2</v>
      </c>
      <c r="C14" s="56"/>
      <c r="D14" s="56"/>
      <c r="E14" s="56"/>
      <c r="F14" s="56"/>
      <c r="G14" s="56"/>
      <c r="H14" s="82">
        <v>87.302160000000001</v>
      </c>
    </row>
    <row r="15" spans="1:8" x14ac:dyDescent="0.2">
      <c r="A15" s="39" t="s">
        <v>199</v>
      </c>
      <c r="B15" s="39">
        <v>2</v>
      </c>
      <c r="C15" s="56"/>
      <c r="D15" s="56"/>
      <c r="E15" s="56"/>
      <c r="F15" s="56"/>
      <c r="G15" s="56"/>
      <c r="H15" s="82">
        <v>90.900250999999997</v>
      </c>
    </row>
    <row r="16" spans="1:8" x14ac:dyDescent="0.2">
      <c r="A16" s="39" t="s">
        <v>200</v>
      </c>
      <c r="B16" s="39">
        <v>2</v>
      </c>
      <c r="C16" s="56"/>
      <c r="D16" s="56"/>
      <c r="E16" s="56"/>
      <c r="F16" s="56"/>
      <c r="G16" s="56"/>
      <c r="H16" s="82">
        <v>86.540359999999993</v>
      </c>
    </row>
    <row r="17" spans="1:8" x14ac:dyDescent="0.2">
      <c r="A17" s="39" t="s">
        <v>201</v>
      </c>
      <c r="B17" s="39">
        <v>2</v>
      </c>
      <c r="C17" s="56"/>
      <c r="D17" s="56"/>
      <c r="E17" s="56"/>
      <c r="F17" s="56"/>
      <c r="G17" s="56"/>
      <c r="H17" s="82">
        <v>87.802729999999997</v>
      </c>
    </row>
    <row r="18" spans="1:8" x14ac:dyDescent="0.2">
      <c r="A18" s="39" t="s">
        <v>202</v>
      </c>
      <c r="B18" s="39">
        <v>2</v>
      </c>
      <c r="C18" s="56"/>
      <c r="D18" s="56"/>
      <c r="E18" s="56"/>
      <c r="F18" s="56"/>
      <c r="G18" s="56"/>
      <c r="H18" s="82">
        <v>93.95223</v>
      </c>
    </row>
    <row r="19" spans="1:8" x14ac:dyDescent="0.2">
      <c r="A19" s="39" t="s">
        <v>203</v>
      </c>
      <c r="B19" s="39">
        <v>2</v>
      </c>
      <c r="C19" s="56"/>
      <c r="D19" s="56"/>
      <c r="E19" s="56"/>
      <c r="F19" s="56"/>
      <c r="G19" s="56"/>
      <c r="H19" s="82">
        <v>88.657669999999996</v>
      </c>
    </row>
    <row r="20" spans="1:8" x14ac:dyDescent="0.2">
      <c r="A20" s="39" t="s">
        <v>204</v>
      </c>
      <c r="B20" s="39">
        <v>2</v>
      </c>
      <c r="C20" s="56"/>
      <c r="D20" s="56"/>
      <c r="E20" s="56"/>
      <c r="F20" s="56"/>
      <c r="G20" s="56"/>
      <c r="H20" s="82">
        <v>85.442059999999998</v>
      </c>
    </row>
    <row r="21" spans="1:8" x14ac:dyDescent="0.2">
      <c r="A21" s="39" t="s">
        <v>205</v>
      </c>
      <c r="B21" s="39">
        <v>2</v>
      </c>
      <c r="C21" s="56"/>
      <c r="D21" s="56"/>
      <c r="E21" s="56"/>
      <c r="F21" s="56"/>
      <c r="G21" s="56"/>
      <c r="H21" s="82">
        <v>90.623446000000001</v>
      </c>
    </row>
    <row r="22" spans="1:8" x14ac:dyDescent="0.2">
      <c r="A22" s="39" t="s">
        <v>206</v>
      </c>
      <c r="B22" s="39">
        <v>2</v>
      </c>
      <c r="C22" s="56"/>
      <c r="D22" s="56"/>
      <c r="E22" s="56"/>
      <c r="F22" s="56"/>
      <c r="G22" s="56"/>
      <c r="H22" s="82">
        <v>91.890437000000006</v>
      </c>
    </row>
    <row r="23" spans="1:8" x14ac:dyDescent="0.2">
      <c r="A23" s="39" t="s">
        <v>207</v>
      </c>
      <c r="B23" s="39">
        <v>2</v>
      </c>
      <c r="C23" s="56"/>
      <c r="D23" s="56"/>
      <c r="E23" s="56"/>
      <c r="F23" s="56"/>
      <c r="G23" s="56"/>
      <c r="H23" s="82">
        <v>93.99933</v>
      </c>
    </row>
    <row r="24" spans="1:8" x14ac:dyDescent="0.2">
      <c r="A24" s="39" t="s">
        <v>208</v>
      </c>
      <c r="B24" s="39">
        <v>2</v>
      </c>
      <c r="C24" s="56"/>
      <c r="D24" s="56"/>
      <c r="E24" s="56"/>
      <c r="F24" s="56"/>
      <c r="G24" s="56"/>
      <c r="H24" s="82">
        <v>89.440120000000007</v>
      </c>
    </row>
    <row r="25" spans="1:8" x14ac:dyDescent="0.2">
      <c r="A25" s="39" t="s">
        <v>209</v>
      </c>
      <c r="B25" s="39">
        <v>2</v>
      </c>
      <c r="C25" s="56"/>
      <c r="D25" s="56"/>
      <c r="E25" s="56"/>
      <c r="F25" s="56"/>
      <c r="G25" s="56"/>
      <c r="H25" s="82">
        <v>88.593209999999999</v>
      </c>
    </row>
    <row r="26" spans="1:8" x14ac:dyDescent="0.2">
      <c r="A26" s="39" t="s">
        <v>210</v>
      </c>
      <c r="B26" s="39">
        <v>2</v>
      </c>
      <c r="C26" s="56"/>
      <c r="D26" s="56"/>
      <c r="E26" s="56"/>
      <c r="F26" s="56"/>
      <c r="G26" s="56"/>
      <c r="H26" s="82">
        <v>90.605537999999996</v>
      </c>
    </row>
    <row r="27" spans="1:8" x14ac:dyDescent="0.2">
      <c r="A27" s="39" t="s">
        <v>211</v>
      </c>
      <c r="B27" s="39">
        <v>2</v>
      </c>
      <c r="C27" s="56"/>
      <c r="D27" s="56"/>
      <c r="E27" s="56"/>
      <c r="F27" s="56"/>
      <c r="G27" s="56"/>
      <c r="H27" s="82">
        <v>78.474900000000005</v>
      </c>
    </row>
    <row r="28" spans="1:8" x14ac:dyDescent="0.2">
      <c r="A28" s="39" t="s">
        <v>212</v>
      </c>
      <c r="B28" s="39">
        <v>2</v>
      </c>
      <c r="C28" s="56"/>
      <c r="D28" s="56"/>
      <c r="E28" s="56"/>
      <c r="F28" s="56"/>
      <c r="G28" s="56"/>
      <c r="H28" s="82">
        <v>86.858090000000004</v>
      </c>
    </row>
    <row r="29" spans="1:8" x14ac:dyDescent="0.2">
      <c r="A29" s="39" t="s">
        <v>213</v>
      </c>
      <c r="B29" s="39">
        <v>2</v>
      </c>
      <c r="C29" s="56"/>
      <c r="D29" s="56"/>
      <c r="E29" s="56"/>
      <c r="F29" s="56"/>
      <c r="G29" s="56"/>
      <c r="H29" s="82">
        <v>96.008921000000001</v>
      </c>
    </row>
    <row r="30" spans="1:8" x14ac:dyDescent="0.2">
      <c r="A30" s="39" t="s">
        <v>214</v>
      </c>
      <c r="B30" s="39">
        <v>2</v>
      </c>
      <c r="C30" s="56"/>
      <c r="D30" s="56"/>
      <c r="E30" s="56"/>
      <c r="F30" s="56"/>
      <c r="G30" s="56"/>
      <c r="H30" s="82">
        <v>87.792199999999994</v>
      </c>
    </row>
    <row r="31" spans="1:8" x14ac:dyDescent="0.2">
      <c r="A31" s="39" t="s">
        <v>215</v>
      </c>
      <c r="B31" s="39">
        <v>2</v>
      </c>
      <c r="C31" s="56"/>
      <c r="D31" s="56"/>
      <c r="E31" s="56"/>
      <c r="F31" s="56"/>
      <c r="G31" s="56"/>
      <c r="H31" s="82">
        <v>92.797639000000004</v>
      </c>
    </row>
    <row r="32" spans="1:8" x14ac:dyDescent="0.2">
      <c r="A32" s="39" t="s">
        <v>216</v>
      </c>
      <c r="B32" s="39">
        <v>2</v>
      </c>
      <c r="C32" s="56"/>
      <c r="D32" s="56"/>
      <c r="E32" s="56"/>
      <c r="F32" s="56"/>
      <c r="G32" s="56"/>
      <c r="H32" s="82">
        <v>84.129620000000003</v>
      </c>
    </row>
    <row r="33" spans="1:8" x14ac:dyDescent="0.2">
      <c r="A33" s="39" t="s">
        <v>217</v>
      </c>
      <c r="B33" s="39">
        <v>2</v>
      </c>
      <c r="C33" s="56"/>
      <c r="D33" s="56"/>
      <c r="E33" s="56"/>
      <c r="F33" s="56"/>
      <c r="G33" s="56"/>
      <c r="H33" s="82">
        <v>86.557240000000007</v>
      </c>
    </row>
    <row r="34" spans="1:8" x14ac:dyDescent="0.2">
      <c r="A34" s="39" t="s">
        <v>218</v>
      </c>
      <c r="B34" s="39">
        <v>2</v>
      </c>
      <c r="C34" s="56"/>
      <c r="D34" s="56"/>
      <c r="E34" s="56"/>
      <c r="F34" s="56"/>
      <c r="G34" s="56"/>
      <c r="H34" s="82">
        <v>92.474143999999995</v>
      </c>
    </row>
    <row r="35" spans="1:8" x14ac:dyDescent="0.2">
      <c r="A35" s="39" t="s">
        <v>219</v>
      </c>
      <c r="B35" s="39">
        <v>2</v>
      </c>
      <c r="C35" s="56"/>
      <c r="D35" s="56"/>
      <c r="E35" s="56"/>
      <c r="F35" s="56"/>
      <c r="G35" s="56"/>
      <c r="H35" s="82">
        <v>89.757840000000002</v>
      </c>
    </row>
    <row r="36" spans="1:8" x14ac:dyDescent="0.2">
      <c r="A36" s="39" t="s">
        <v>220</v>
      </c>
      <c r="B36" s="39">
        <v>3</v>
      </c>
      <c r="C36" s="56"/>
      <c r="D36" s="56"/>
      <c r="E36" s="56"/>
      <c r="F36" s="56"/>
      <c r="G36" s="56"/>
      <c r="H36" s="56"/>
    </row>
    <row r="37" spans="1:8" x14ac:dyDescent="0.2">
      <c r="A37" s="39" t="s">
        <v>221</v>
      </c>
      <c r="B37" s="39">
        <v>3</v>
      </c>
      <c r="C37" s="56"/>
      <c r="D37" s="56"/>
      <c r="E37" s="56"/>
      <c r="F37" s="56"/>
      <c r="G37" s="56"/>
      <c r="H37" s="56"/>
    </row>
    <row r="38" spans="1:8" x14ac:dyDescent="0.2">
      <c r="A38" s="39" t="s">
        <v>222</v>
      </c>
      <c r="B38" s="39">
        <v>4</v>
      </c>
      <c r="C38" s="56"/>
      <c r="D38" s="56"/>
      <c r="E38" s="56"/>
      <c r="F38" s="56"/>
      <c r="G38" s="56"/>
      <c r="H38" s="56"/>
    </row>
    <row r="39" spans="1:8" x14ac:dyDescent="0.2">
      <c r="A39" s="39" t="s">
        <v>223</v>
      </c>
      <c r="B39" s="39">
        <v>4</v>
      </c>
      <c r="C39" s="56"/>
      <c r="D39" s="56"/>
      <c r="E39" s="56"/>
      <c r="F39" s="56"/>
      <c r="G39" s="56"/>
      <c r="H39" s="56"/>
    </row>
    <row r="40" spans="1:8" x14ac:dyDescent="0.2">
      <c r="A40" s="39" t="s">
        <v>224</v>
      </c>
      <c r="B40" s="39">
        <v>4</v>
      </c>
      <c r="C40" s="56"/>
      <c r="D40" s="56"/>
      <c r="E40" s="56"/>
      <c r="F40" s="56"/>
      <c r="G40" s="56"/>
      <c r="H40" s="56"/>
    </row>
    <row r="41" spans="1:8" x14ac:dyDescent="0.2">
      <c r="A41" s="39" t="s">
        <v>225</v>
      </c>
      <c r="B41" s="39">
        <v>5</v>
      </c>
      <c r="C41" s="56"/>
      <c r="D41" s="56"/>
      <c r="E41" s="56"/>
      <c r="F41" s="56"/>
      <c r="G41" s="56"/>
      <c r="H41" s="56"/>
    </row>
    <row r="42" spans="1:8" x14ac:dyDescent="0.2">
      <c r="A42" s="39" t="s">
        <v>226</v>
      </c>
      <c r="B42" s="39">
        <v>5</v>
      </c>
      <c r="C42" s="56"/>
      <c r="D42" s="56"/>
      <c r="E42" s="56"/>
      <c r="F42" s="56"/>
      <c r="G42" s="56"/>
      <c r="H42" s="56"/>
    </row>
    <row r="43" spans="1:8" x14ac:dyDescent="0.2">
      <c r="A43" s="39" t="s">
        <v>225</v>
      </c>
      <c r="B43" s="39">
        <v>6</v>
      </c>
      <c r="C43" s="56"/>
      <c r="D43" s="56"/>
      <c r="E43" s="56"/>
      <c r="F43" s="56"/>
      <c r="G43" s="56"/>
      <c r="H43" s="56"/>
    </row>
    <row r="44" spans="1:8" x14ac:dyDescent="0.2">
      <c r="A44" s="39" t="s">
        <v>227</v>
      </c>
      <c r="B44" s="39">
        <v>6</v>
      </c>
      <c r="C44" s="56"/>
      <c r="D44" s="56"/>
      <c r="E44" s="56"/>
      <c r="F44" s="56"/>
      <c r="G44" s="56"/>
      <c r="H44" s="56"/>
    </row>
    <row r="45" spans="1:8" x14ac:dyDescent="0.2">
      <c r="A45" s="39" t="s">
        <v>228</v>
      </c>
      <c r="B45" s="39">
        <v>6</v>
      </c>
      <c r="C45" s="56"/>
      <c r="D45" s="56"/>
      <c r="E45" s="56"/>
      <c r="F45" s="56"/>
      <c r="G45" s="56"/>
      <c r="H45" s="56"/>
    </row>
    <row r="46" spans="1:8" x14ac:dyDescent="0.2">
      <c r="A46" s="39" t="s">
        <v>229</v>
      </c>
      <c r="B46" s="39">
        <v>6</v>
      </c>
      <c r="C46" s="56"/>
      <c r="D46" s="56"/>
      <c r="E46" s="56"/>
      <c r="F46" s="56"/>
      <c r="G46" s="56"/>
      <c r="H46" s="56"/>
    </row>
    <row r="47" spans="1:8" x14ac:dyDescent="0.2">
      <c r="A47" s="39" t="s">
        <v>230</v>
      </c>
      <c r="B47" s="39">
        <v>6</v>
      </c>
      <c r="C47" s="56"/>
      <c r="D47" s="56"/>
      <c r="E47" s="56"/>
      <c r="F47" s="56"/>
      <c r="G47" s="56"/>
      <c r="H47" s="56"/>
    </row>
    <row r="48" spans="1:8" x14ac:dyDescent="0.2">
      <c r="A48" s="39" t="s">
        <v>231</v>
      </c>
      <c r="B48" s="39">
        <v>7</v>
      </c>
      <c r="C48" s="56"/>
      <c r="D48" s="56"/>
      <c r="E48" s="56"/>
      <c r="F48" s="56"/>
      <c r="G48" s="56"/>
      <c r="H48" s="56"/>
    </row>
    <row r="49" spans="1:8" x14ac:dyDescent="0.2">
      <c r="A49" s="39" t="s">
        <v>232</v>
      </c>
      <c r="B49" s="39">
        <v>7</v>
      </c>
      <c r="C49" s="56"/>
      <c r="D49" s="56"/>
      <c r="E49" s="56"/>
      <c r="F49" s="56"/>
      <c r="G49" s="56"/>
      <c r="H49" s="56"/>
    </row>
    <row r="50" spans="1:8" x14ac:dyDescent="0.2">
      <c r="A50" s="39" t="s">
        <v>233</v>
      </c>
      <c r="B50" s="39">
        <v>8</v>
      </c>
      <c r="C50" s="56"/>
      <c r="D50" s="56"/>
      <c r="E50" s="56"/>
      <c r="F50" s="56"/>
      <c r="G50" s="56"/>
      <c r="H50" s="56"/>
    </row>
    <row r="51" spans="1:8" x14ac:dyDescent="0.2">
      <c r="A51" s="39" t="s">
        <v>234</v>
      </c>
      <c r="B51" s="39">
        <v>8</v>
      </c>
      <c r="C51" s="56"/>
      <c r="D51" s="56"/>
      <c r="E51" s="56"/>
      <c r="F51" s="56"/>
      <c r="G51" s="56"/>
      <c r="H51" s="56"/>
    </row>
    <row r="52" spans="1:8" x14ac:dyDescent="0.2">
      <c r="A52" s="39" t="s">
        <v>235</v>
      </c>
      <c r="B52" s="39">
        <v>9</v>
      </c>
      <c r="C52" s="56"/>
      <c r="D52" s="56"/>
      <c r="E52" s="56"/>
      <c r="F52" s="56"/>
      <c r="G52" s="56"/>
      <c r="H52" s="56"/>
    </row>
    <row r="53" spans="1:8" x14ac:dyDescent="0.2">
      <c r="A53" s="39" t="s">
        <v>236</v>
      </c>
      <c r="B53" s="39">
        <v>9</v>
      </c>
      <c r="C53" s="56"/>
      <c r="D53" s="56"/>
      <c r="E53" s="56"/>
      <c r="F53" s="56"/>
      <c r="G53" s="56"/>
      <c r="H53" s="56"/>
    </row>
    <row r="54" spans="1:8" x14ac:dyDescent="0.2">
      <c r="A54" s="39" t="s">
        <v>237</v>
      </c>
      <c r="B54" s="39">
        <v>10</v>
      </c>
      <c r="C54" s="56">
        <v>97.6</v>
      </c>
      <c r="D54" s="56">
        <v>97.4</v>
      </c>
      <c r="E54" s="56">
        <v>97.3</v>
      </c>
      <c r="F54" s="56">
        <v>97.6</v>
      </c>
      <c r="G54" s="56">
        <f>E54-F54</f>
        <v>-0.29999999999999716</v>
      </c>
      <c r="H54" s="56"/>
    </row>
    <row r="55" spans="1:8" x14ac:dyDescent="0.2">
      <c r="A55" s="39" t="s">
        <v>238</v>
      </c>
      <c r="B55" s="39">
        <v>10</v>
      </c>
      <c r="C55" s="56">
        <v>89.7</v>
      </c>
      <c r="D55" s="56">
        <v>88.1</v>
      </c>
      <c r="E55" s="56">
        <v>87.3</v>
      </c>
      <c r="F55" s="56">
        <v>84.8</v>
      </c>
      <c r="G55" s="56">
        <f>E55-F55</f>
        <v>2.5</v>
      </c>
      <c r="H55" s="56"/>
    </row>
    <row r="56" spans="1:8" x14ac:dyDescent="0.2">
      <c r="A56" s="39" t="s">
        <v>239</v>
      </c>
      <c r="B56" s="39">
        <v>10</v>
      </c>
      <c r="C56" s="56">
        <v>86.2</v>
      </c>
      <c r="D56" s="56">
        <v>85.3</v>
      </c>
      <c r="E56" s="56">
        <v>85.4</v>
      </c>
      <c r="F56" s="56">
        <v>83.2</v>
      </c>
      <c r="G56" s="56">
        <f>E56-F56</f>
        <v>2.2000000000000028</v>
      </c>
      <c r="H56" s="56"/>
    </row>
    <row r="57" spans="1:8" x14ac:dyDescent="0.2">
      <c r="A57" s="39" t="s">
        <v>230</v>
      </c>
      <c r="B57" s="39">
        <v>10</v>
      </c>
      <c r="C57" s="56"/>
      <c r="D57" s="56"/>
      <c r="E57" s="56"/>
      <c r="F57" s="56"/>
      <c r="G57" s="56"/>
      <c r="H57" s="56"/>
    </row>
    <row r="58" spans="1:8" x14ac:dyDescent="0.2">
      <c r="A58" s="39" t="s">
        <v>240</v>
      </c>
      <c r="B58" s="39">
        <v>11</v>
      </c>
      <c r="C58" s="56"/>
      <c r="D58" s="56"/>
      <c r="E58" s="56"/>
      <c r="F58" s="56"/>
      <c r="G58" s="56"/>
      <c r="H58" s="56"/>
    </row>
    <row r="59" spans="1:8" x14ac:dyDescent="0.2">
      <c r="A59" s="39" t="s">
        <v>241</v>
      </c>
      <c r="B59" s="39">
        <v>11</v>
      </c>
      <c r="C59" s="56"/>
      <c r="D59" s="56"/>
      <c r="E59" s="56"/>
      <c r="F59" s="56"/>
      <c r="G59" s="56"/>
      <c r="H59" s="56"/>
    </row>
    <row r="60" spans="1:8" x14ac:dyDescent="0.2">
      <c r="A60" s="39" t="s">
        <v>242</v>
      </c>
      <c r="B60" s="39">
        <v>11</v>
      </c>
      <c r="C60" s="56"/>
      <c r="D60" s="56"/>
      <c r="E60" s="56"/>
      <c r="F60" s="56"/>
      <c r="G60" s="56"/>
      <c r="H60" s="56"/>
    </row>
    <row r="61" spans="1:8" x14ac:dyDescent="0.2">
      <c r="A61" s="39" t="s">
        <v>243</v>
      </c>
      <c r="B61" s="39">
        <v>11</v>
      </c>
      <c r="C61" s="56"/>
      <c r="D61" s="56"/>
      <c r="E61" s="56"/>
      <c r="F61" s="56"/>
      <c r="G61" s="56"/>
      <c r="H61" s="56"/>
    </row>
    <row r="62" spans="1:8" x14ac:dyDescent="0.2">
      <c r="A62" s="39" t="s">
        <v>244</v>
      </c>
      <c r="B62" s="39">
        <v>11</v>
      </c>
      <c r="C62" s="56"/>
      <c r="D62" s="56"/>
      <c r="E62" s="56"/>
      <c r="F62" s="56"/>
      <c r="G62" s="56"/>
      <c r="H62" s="56"/>
    </row>
    <row r="63" spans="1:8" x14ac:dyDescent="0.2">
      <c r="A63" s="33"/>
      <c r="B63" s="33"/>
    </row>
    <row r="64" spans="1:8"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FD8C49D7-8C5E-4D25-A0EB-5AA3A4AB0B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A46EE-578E-44D5-896F-B5F8123494F5}">
  <dimension ref="A1:E71"/>
  <sheetViews>
    <sheetView zoomScaleNormal="100" workbookViewId="0"/>
  </sheetViews>
  <sheetFormatPr defaultRowHeight="15" x14ac:dyDescent="0.25"/>
  <cols>
    <col min="1" max="1" width="54.140625" style="19" bestFit="1" customWidth="1"/>
    <col min="2" max="2" width="16.7109375" style="19" bestFit="1" customWidth="1"/>
    <col min="3" max="4" width="9.140625" style="19"/>
    <col min="6" max="16384" width="9.140625" style="19"/>
  </cols>
  <sheetData>
    <row r="1" spans="1:5" s="34" customFormat="1" x14ac:dyDescent="0.25">
      <c r="A1" s="127" t="s">
        <v>555</v>
      </c>
      <c r="B1" s="37" t="s">
        <v>175</v>
      </c>
      <c r="C1" s="37" t="s">
        <v>362</v>
      </c>
      <c r="D1" s="37" t="s">
        <v>363</v>
      </c>
    </row>
    <row r="2" spans="1:5" s="18" customFormat="1" x14ac:dyDescent="0.25">
      <c r="A2" s="38" t="s">
        <v>186</v>
      </c>
      <c r="B2" s="38">
        <v>1</v>
      </c>
      <c r="C2" s="38">
        <v>64.3</v>
      </c>
      <c r="D2" s="68">
        <v>64.364999999999995</v>
      </c>
      <c r="E2" s="119"/>
    </row>
    <row r="3" spans="1:5" x14ac:dyDescent="0.25">
      <c r="A3" s="39" t="s">
        <v>187</v>
      </c>
      <c r="B3" s="39">
        <v>2</v>
      </c>
      <c r="C3" s="31"/>
      <c r="D3" s="31"/>
    </row>
    <row r="4" spans="1:5" x14ac:dyDescent="0.25">
      <c r="A4" s="39" t="s">
        <v>188</v>
      </c>
      <c r="B4" s="39">
        <v>2</v>
      </c>
      <c r="C4" s="77">
        <v>61.3</v>
      </c>
      <c r="D4" s="77">
        <v>59.13</v>
      </c>
    </row>
    <row r="5" spans="1:5" x14ac:dyDescent="0.25">
      <c r="A5" s="39" t="s">
        <v>189</v>
      </c>
      <c r="B5" s="39">
        <v>2</v>
      </c>
      <c r="C5" s="77">
        <v>64.3</v>
      </c>
      <c r="D5" s="77">
        <v>64.989999999999995</v>
      </c>
    </row>
    <row r="6" spans="1:5" x14ac:dyDescent="0.25">
      <c r="A6" s="39" t="s">
        <v>190</v>
      </c>
      <c r="B6" s="39">
        <v>2</v>
      </c>
      <c r="C6" s="77">
        <v>65</v>
      </c>
      <c r="D6" s="77">
        <v>65.165000000000006</v>
      </c>
    </row>
    <row r="7" spans="1:5" x14ac:dyDescent="0.25">
      <c r="A7" s="39" t="s">
        <v>191</v>
      </c>
      <c r="B7" s="39">
        <v>2</v>
      </c>
      <c r="C7" s="77">
        <v>66.5</v>
      </c>
      <c r="D7" s="77">
        <v>65.575000000000003</v>
      </c>
    </row>
    <row r="8" spans="1:5" x14ac:dyDescent="0.25">
      <c r="A8" s="39" t="s">
        <v>192</v>
      </c>
      <c r="B8" s="39">
        <v>2</v>
      </c>
      <c r="C8" s="77">
        <v>66.3</v>
      </c>
      <c r="D8" s="77">
        <v>67.525000000000006</v>
      </c>
    </row>
    <row r="9" spans="1:5" x14ac:dyDescent="0.25">
      <c r="A9" s="39" t="s">
        <v>193</v>
      </c>
      <c r="B9" s="39">
        <v>2</v>
      </c>
      <c r="C9" s="77">
        <v>65.3</v>
      </c>
      <c r="D9" s="77">
        <v>65.680000000000007</v>
      </c>
    </row>
    <row r="10" spans="1:5" x14ac:dyDescent="0.25">
      <c r="A10" s="39" t="s">
        <v>194</v>
      </c>
      <c r="B10" s="39">
        <v>2</v>
      </c>
      <c r="C10" s="77">
        <v>62.2</v>
      </c>
      <c r="D10" s="77">
        <v>62.83</v>
      </c>
    </row>
    <row r="11" spans="1:5" x14ac:dyDescent="0.25">
      <c r="A11" s="39" t="s">
        <v>195</v>
      </c>
      <c r="B11" s="39">
        <v>2</v>
      </c>
      <c r="C11" s="77">
        <v>63.5</v>
      </c>
      <c r="D11" s="77">
        <v>63.335000000000001</v>
      </c>
    </row>
    <row r="12" spans="1:5" x14ac:dyDescent="0.25">
      <c r="A12" s="39" t="s">
        <v>196</v>
      </c>
      <c r="B12" s="39">
        <v>2</v>
      </c>
      <c r="C12" s="77">
        <v>63.8</v>
      </c>
      <c r="D12" s="77">
        <v>63.18</v>
      </c>
    </row>
    <row r="13" spans="1:5" x14ac:dyDescent="0.25">
      <c r="A13" s="39" t="s">
        <v>197</v>
      </c>
      <c r="B13" s="39">
        <v>2</v>
      </c>
      <c r="C13" s="77">
        <v>61.8</v>
      </c>
      <c r="D13" s="77">
        <v>63.634999999999998</v>
      </c>
    </row>
    <row r="14" spans="1:5" x14ac:dyDescent="0.25">
      <c r="A14" s="39" t="s">
        <v>198</v>
      </c>
      <c r="B14" s="39">
        <v>2</v>
      </c>
      <c r="C14" s="77">
        <v>60.3</v>
      </c>
      <c r="D14" s="77">
        <v>60.854999999999997</v>
      </c>
    </row>
    <row r="15" spans="1:5" x14ac:dyDescent="0.25">
      <c r="A15" s="39" t="s">
        <v>199</v>
      </c>
      <c r="B15" s="39">
        <v>2</v>
      </c>
      <c r="C15" s="77">
        <v>63.2</v>
      </c>
      <c r="D15" s="77">
        <v>64.355000000000004</v>
      </c>
    </row>
    <row r="16" spans="1:5" x14ac:dyDescent="0.25">
      <c r="A16" s="39" t="s">
        <v>200</v>
      </c>
      <c r="B16" s="39">
        <v>2</v>
      </c>
      <c r="C16" s="77">
        <v>65.8</v>
      </c>
      <c r="D16" s="77">
        <v>63.78</v>
      </c>
    </row>
    <row r="17" spans="1:4" x14ac:dyDescent="0.25">
      <c r="A17" s="39" t="s">
        <v>201</v>
      </c>
      <c r="B17" s="39">
        <v>2</v>
      </c>
      <c r="C17" s="77">
        <v>68.099999999999994</v>
      </c>
      <c r="D17" s="77">
        <v>62.85</v>
      </c>
    </row>
    <row r="18" spans="1:4" x14ac:dyDescent="0.25">
      <c r="A18" s="39" t="s">
        <v>202</v>
      </c>
      <c r="B18" s="39">
        <v>2</v>
      </c>
      <c r="C18" s="77">
        <v>65.099999999999994</v>
      </c>
      <c r="D18" s="77">
        <v>64.22</v>
      </c>
    </row>
    <row r="19" spans="1:4" x14ac:dyDescent="0.25">
      <c r="A19" s="39" t="s">
        <v>203</v>
      </c>
      <c r="B19" s="39">
        <v>2</v>
      </c>
      <c r="C19" s="77">
        <v>63.4</v>
      </c>
      <c r="D19" s="77">
        <v>64.2</v>
      </c>
    </row>
    <row r="20" spans="1:4" x14ac:dyDescent="0.25">
      <c r="A20" s="39" t="s">
        <v>204</v>
      </c>
      <c r="B20" s="39">
        <v>2</v>
      </c>
      <c r="C20" s="77">
        <v>62.6</v>
      </c>
      <c r="D20" s="77">
        <v>62.33</v>
      </c>
    </row>
    <row r="21" spans="1:4" x14ac:dyDescent="0.25">
      <c r="A21" s="39" t="s">
        <v>205</v>
      </c>
      <c r="B21" s="39">
        <v>2</v>
      </c>
      <c r="C21" s="77">
        <v>62.2</v>
      </c>
      <c r="D21" s="77">
        <v>63.354999999999997</v>
      </c>
    </row>
    <row r="22" spans="1:4" x14ac:dyDescent="0.25">
      <c r="A22" s="39" t="s">
        <v>206</v>
      </c>
      <c r="B22" s="39">
        <v>2</v>
      </c>
      <c r="C22" s="77">
        <v>65.2</v>
      </c>
      <c r="D22" s="77">
        <v>68.715000000000003</v>
      </c>
    </row>
    <row r="23" spans="1:4" x14ac:dyDescent="0.25">
      <c r="A23" s="39" t="s">
        <v>207</v>
      </c>
      <c r="B23" s="39">
        <v>2</v>
      </c>
      <c r="C23" s="77">
        <v>67.400000000000006</v>
      </c>
      <c r="D23" s="77">
        <v>69.52</v>
      </c>
    </row>
    <row r="24" spans="1:4" x14ac:dyDescent="0.25">
      <c r="A24" s="39" t="s">
        <v>208</v>
      </c>
      <c r="B24" s="39">
        <v>2</v>
      </c>
      <c r="C24" s="77">
        <v>61.8</v>
      </c>
      <c r="D24" s="77">
        <v>60.2</v>
      </c>
    </row>
    <row r="25" spans="1:4" x14ac:dyDescent="0.25">
      <c r="A25" s="39" t="s">
        <v>209</v>
      </c>
      <c r="B25" s="39">
        <v>2</v>
      </c>
      <c r="C25" s="77">
        <v>62.6</v>
      </c>
      <c r="D25" s="77">
        <v>63.905000000000001</v>
      </c>
    </row>
    <row r="26" spans="1:4" x14ac:dyDescent="0.25">
      <c r="A26" s="39" t="s">
        <v>210</v>
      </c>
      <c r="B26" s="39">
        <v>2</v>
      </c>
      <c r="C26" s="77">
        <v>63.6</v>
      </c>
      <c r="D26" s="77">
        <v>66.849999999999994</v>
      </c>
    </row>
    <row r="27" spans="1:4" x14ac:dyDescent="0.25">
      <c r="A27" s="39" t="s">
        <v>211</v>
      </c>
      <c r="B27" s="39">
        <v>2</v>
      </c>
      <c r="C27" s="77">
        <v>59.9</v>
      </c>
      <c r="D27" s="77">
        <v>62.04</v>
      </c>
    </row>
    <row r="28" spans="1:4" x14ac:dyDescent="0.25">
      <c r="A28" s="39" t="s">
        <v>212</v>
      </c>
      <c r="B28" s="39">
        <v>2</v>
      </c>
      <c r="C28" s="77">
        <v>64.7</v>
      </c>
      <c r="D28" s="77">
        <v>62.26</v>
      </c>
    </row>
    <row r="29" spans="1:4" x14ac:dyDescent="0.25">
      <c r="A29" s="39" t="s">
        <v>213</v>
      </c>
      <c r="B29" s="39">
        <v>2</v>
      </c>
      <c r="C29" s="77">
        <v>70.8</v>
      </c>
      <c r="D29" s="77">
        <v>69.55</v>
      </c>
    </row>
    <row r="30" spans="1:4" x14ac:dyDescent="0.25">
      <c r="A30" s="39" t="s">
        <v>214</v>
      </c>
      <c r="B30" s="39">
        <v>2</v>
      </c>
      <c r="C30" s="77">
        <v>64.5</v>
      </c>
      <c r="D30" s="77">
        <v>62.685000000000002</v>
      </c>
    </row>
    <row r="31" spans="1:4" x14ac:dyDescent="0.25">
      <c r="A31" s="39" t="s">
        <v>215</v>
      </c>
      <c r="B31" s="39">
        <v>2</v>
      </c>
      <c r="C31" s="77">
        <v>65.400000000000006</v>
      </c>
      <c r="D31" s="77">
        <v>67.385000000000005</v>
      </c>
    </row>
    <row r="32" spans="1:4" x14ac:dyDescent="0.25">
      <c r="A32" s="39" t="s">
        <v>216</v>
      </c>
      <c r="B32" s="39">
        <v>2</v>
      </c>
      <c r="C32" s="77">
        <v>58.5</v>
      </c>
      <c r="D32" s="77">
        <v>61.55</v>
      </c>
    </row>
    <row r="33" spans="1:4" x14ac:dyDescent="0.25">
      <c r="A33" s="39" t="s">
        <v>217</v>
      </c>
      <c r="B33" s="39">
        <v>2</v>
      </c>
      <c r="C33" s="77">
        <v>64</v>
      </c>
      <c r="D33" s="77">
        <v>65.59</v>
      </c>
    </row>
    <row r="34" spans="1:4" x14ac:dyDescent="0.25">
      <c r="A34" s="39" t="s">
        <v>218</v>
      </c>
      <c r="B34" s="39">
        <v>2</v>
      </c>
      <c r="C34" s="77">
        <v>67.400000000000006</v>
      </c>
      <c r="D34" s="77">
        <v>65.77</v>
      </c>
    </row>
    <row r="35" spans="1:4" x14ac:dyDescent="0.25">
      <c r="A35" s="39" t="s">
        <v>219</v>
      </c>
      <c r="B35" s="39">
        <v>2</v>
      </c>
      <c r="C35" s="77">
        <v>64.2</v>
      </c>
      <c r="D35" s="77">
        <v>65.77</v>
      </c>
    </row>
    <row r="36" spans="1:4" x14ac:dyDescent="0.25">
      <c r="A36" s="39" t="s">
        <v>220</v>
      </c>
      <c r="B36" s="39">
        <v>3</v>
      </c>
      <c r="C36" s="77">
        <v>64</v>
      </c>
      <c r="D36" s="77">
        <v>63.983820000000001</v>
      </c>
    </row>
    <row r="37" spans="1:4" x14ac:dyDescent="0.25">
      <c r="A37" s="39" t="s">
        <v>221</v>
      </c>
      <c r="B37" s="39">
        <v>3</v>
      </c>
      <c r="C37" s="77">
        <v>64.2</v>
      </c>
      <c r="D37" s="77">
        <v>64.761470000000003</v>
      </c>
    </row>
    <row r="38" spans="1:4" x14ac:dyDescent="0.25">
      <c r="A38" s="39" t="s">
        <v>222</v>
      </c>
      <c r="B38" s="39">
        <v>4</v>
      </c>
      <c r="C38" s="31"/>
      <c r="D38" s="31"/>
    </row>
    <row r="39" spans="1:4" x14ac:dyDescent="0.25">
      <c r="A39" s="39" t="s">
        <v>223</v>
      </c>
      <c r="B39" s="39">
        <v>4</v>
      </c>
      <c r="C39" s="31"/>
      <c r="D39" s="31"/>
    </row>
    <row r="40" spans="1:4" x14ac:dyDescent="0.25">
      <c r="A40" s="39" t="s">
        <v>224</v>
      </c>
      <c r="B40" s="39">
        <v>4</v>
      </c>
      <c r="C40" s="31"/>
      <c r="D40" s="31"/>
    </row>
    <row r="41" spans="1:4" x14ac:dyDescent="0.25">
      <c r="A41" s="39" t="s">
        <v>225</v>
      </c>
      <c r="B41" s="39">
        <v>5</v>
      </c>
      <c r="C41" s="31"/>
      <c r="D41" s="31"/>
    </row>
    <row r="42" spans="1:4" x14ac:dyDescent="0.25">
      <c r="A42" s="39" t="s">
        <v>226</v>
      </c>
      <c r="B42" s="39">
        <v>5</v>
      </c>
      <c r="C42" s="31"/>
      <c r="D42" s="31"/>
    </row>
    <row r="43" spans="1:4" x14ac:dyDescent="0.25">
      <c r="A43" s="39" t="s">
        <v>225</v>
      </c>
      <c r="B43" s="39">
        <v>6</v>
      </c>
      <c r="C43" s="31"/>
      <c r="D43" s="31"/>
    </row>
    <row r="44" spans="1:4" x14ac:dyDescent="0.25">
      <c r="A44" s="39" t="s">
        <v>227</v>
      </c>
      <c r="B44" s="39">
        <v>6</v>
      </c>
      <c r="C44" s="31"/>
      <c r="D44" s="31"/>
    </row>
    <row r="45" spans="1:4" x14ac:dyDescent="0.25">
      <c r="A45" s="39" t="s">
        <v>228</v>
      </c>
      <c r="B45" s="39">
        <v>6</v>
      </c>
      <c r="C45" s="31"/>
      <c r="D45" s="31"/>
    </row>
    <row r="46" spans="1:4" x14ac:dyDescent="0.25">
      <c r="A46" s="39" t="s">
        <v>229</v>
      </c>
      <c r="B46" s="39">
        <v>6</v>
      </c>
      <c r="C46" s="31"/>
      <c r="D46" s="31"/>
    </row>
    <row r="47" spans="1:4" x14ac:dyDescent="0.25">
      <c r="A47" s="39" t="s">
        <v>230</v>
      </c>
      <c r="B47" s="39">
        <v>6</v>
      </c>
      <c r="C47" s="31"/>
      <c r="D47" s="31"/>
    </row>
    <row r="48" spans="1:4" x14ac:dyDescent="0.25">
      <c r="A48" s="39" t="s">
        <v>231</v>
      </c>
      <c r="B48" s="39">
        <v>7</v>
      </c>
      <c r="C48" s="31"/>
      <c r="D48" s="31"/>
    </row>
    <row r="49" spans="1:4" x14ac:dyDescent="0.25">
      <c r="A49" s="39" t="s">
        <v>232</v>
      </c>
      <c r="B49" s="39">
        <v>7</v>
      </c>
      <c r="C49" s="31"/>
      <c r="D49" s="31"/>
    </row>
    <row r="50" spans="1:4" x14ac:dyDescent="0.25">
      <c r="A50" s="39" t="s">
        <v>233</v>
      </c>
      <c r="B50" s="39">
        <v>8</v>
      </c>
      <c r="C50" s="31"/>
      <c r="D50" s="31"/>
    </row>
    <row r="51" spans="1:4" x14ac:dyDescent="0.25">
      <c r="A51" s="39" t="s">
        <v>234</v>
      </c>
      <c r="B51" s="39">
        <v>8</v>
      </c>
      <c r="C51" s="31"/>
      <c r="D51" s="31"/>
    </row>
    <row r="52" spans="1:4" x14ac:dyDescent="0.25">
      <c r="A52" s="39" t="s">
        <v>235</v>
      </c>
      <c r="B52" s="39">
        <v>9</v>
      </c>
      <c r="C52" s="31"/>
      <c r="D52" s="31"/>
    </row>
    <row r="53" spans="1:4" x14ac:dyDescent="0.25">
      <c r="A53" s="39" t="s">
        <v>236</v>
      </c>
      <c r="B53" s="39">
        <v>9</v>
      </c>
      <c r="C53" s="31"/>
      <c r="D53" s="31"/>
    </row>
    <row r="54" spans="1:4" x14ac:dyDescent="0.25">
      <c r="A54" s="39" t="s">
        <v>237</v>
      </c>
      <c r="B54" s="39">
        <v>10</v>
      </c>
      <c r="C54" s="31"/>
      <c r="D54" s="31"/>
    </row>
    <row r="55" spans="1:4" x14ac:dyDescent="0.25">
      <c r="A55" s="39" t="s">
        <v>238</v>
      </c>
      <c r="B55" s="39">
        <v>10</v>
      </c>
      <c r="C55" s="31"/>
      <c r="D55" s="31"/>
    </row>
    <row r="56" spans="1:4" x14ac:dyDescent="0.25">
      <c r="A56" s="39" t="s">
        <v>239</v>
      </c>
      <c r="B56" s="39">
        <v>10</v>
      </c>
      <c r="C56" s="31"/>
      <c r="D56" s="31"/>
    </row>
    <row r="57" spans="1:4" x14ac:dyDescent="0.25">
      <c r="A57" s="39" t="s">
        <v>230</v>
      </c>
      <c r="B57" s="39">
        <v>10</v>
      </c>
      <c r="C57" s="31"/>
      <c r="D57" s="31"/>
    </row>
    <row r="58" spans="1:4" x14ac:dyDescent="0.25">
      <c r="A58" s="39" t="s">
        <v>240</v>
      </c>
      <c r="B58" s="39">
        <v>11</v>
      </c>
      <c r="C58" s="31"/>
      <c r="D58" s="31"/>
    </row>
    <row r="59" spans="1:4" x14ac:dyDescent="0.25">
      <c r="A59" s="39" t="s">
        <v>241</v>
      </c>
      <c r="B59" s="39">
        <v>11</v>
      </c>
      <c r="C59" s="31"/>
      <c r="D59" s="31"/>
    </row>
    <row r="60" spans="1:4" x14ac:dyDescent="0.25">
      <c r="A60" s="39" t="s">
        <v>242</v>
      </c>
      <c r="B60" s="39">
        <v>11</v>
      </c>
      <c r="C60" s="31"/>
      <c r="D60" s="31"/>
    </row>
    <row r="61" spans="1:4" x14ac:dyDescent="0.25">
      <c r="A61" s="39" t="s">
        <v>243</v>
      </c>
      <c r="B61" s="39">
        <v>11</v>
      </c>
      <c r="C61" s="31"/>
      <c r="D61" s="31"/>
    </row>
    <row r="62" spans="1:4" x14ac:dyDescent="0.25">
      <c r="A62" s="39" t="s">
        <v>244</v>
      </c>
      <c r="B62" s="39">
        <v>11</v>
      </c>
      <c r="C62" s="31"/>
      <c r="D62" s="31"/>
    </row>
    <row r="63" spans="1:4" x14ac:dyDescent="0.25">
      <c r="A63" s="33"/>
      <c r="B63" s="33"/>
    </row>
    <row r="64" spans="1:4" x14ac:dyDescent="0.25">
      <c r="A64" s="33"/>
      <c r="B64" s="33"/>
    </row>
    <row r="65" spans="1:2" x14ac:dyDescent="0.25">
      <c r="A65" s="33"/>
      <c r="B65" s="33"/>
    </row>
    <row r="66" spans="1:2" x14ac:dyDescent="0.25">
      <c r="A66" s="33"/>
      <c r="B66" s="33"/>
    </row>
    <row r="67" spans="1:2" x14ac:dyDescent="0.25">
      <c r="A67" s="33"/>
      <c r="B67" s="33"/>
    </row>
    <row r="68" spans="1:2" x14ac:dyDescent="0.25">
      <c r="A68" s="33"/>
      <c r="B68" s="33"/>
    </row>
    <row r="69" spans="1:2" x14ac:dyDescent="0.25">
      <c r="A69" s="33"/>
      <c r="B69" s="33"/>
    </row>
    <row r="70" spans="1:2" x14ac:dyDescent="0.25">
      <c r="A70" s="33"/>
      <c r="B70" s="33"/>
    </row>
    <row r="71" spans="1:2" x14ac:dyDescent="0.25">
      <c r="A71" s="33"/>
      <c r="B71" s="33"/>
    </row>
  </sheetData>
  <hyperlinks>
    <hyperlink ref="A1" location="Metadata!A1" display="Subgroup label (click to go back to Metadata sheet)" xr:uid="{B5D3713F-7704-415B-9456-482300A52686}"/>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8B6A3-18C5-4F52-9412-B2EB684C5739}">
  <dimension ref="A1:P71"/>
  <sheetViews>
    <sheetView zoomScaleNormal="100" workbookViewId="0"/>
  </sheetViews>
  <sheetFormatPr defaultRowHeight="14.25" x14ac:dyDescent="0.2"/>
  <cols>
    <col min="1" max="1" width="54.140625" style="19" bestFit="1" customWidth="1"/>
    <col min="2" max="2" width="16.7109375" style="19" bestFit="1" customWidth="1"/>
    <col min="3" max="10" width="9.140625" style="19"/>
    <col min="11" max="11" width="9.140625" style="19" customWidth="1"/>
    <col min="12" max="16384" width="9.140625" style="19"/>
  </cols>
  <sheetData>
    <row r="1" spans="1:8" s="34" customFormat="1" ht="15" x14ac:dyDescent="0.25">
      <c r="A1" s="127" t="s">
        <v>555</v>
      </c>
      <c r="B1" s="43" t="s">
        <v>175</v>
      </c>
      <c r="C1" s="43">
        <v>2016</v>
      </c>
      <c r="D1" s="43">
        <v>2017</v>
      </c>
      <c r="E1" s="43">
        <v>2018</v>
      </c>
      <c r="F1" s="43">
        <v>2019</v>
      </c>
      <c r="G1" s="43">
        <v>2020</v>
      </c>
      <c r="H1" s="43">
        <v>2021</v>
      </c>
    </row>
    <row r="2" spans="1:8" s="18" customFormat="1" ht="15" x14ac:dyDescent="0.25">
      <c r="A2" s="55" t="s">
        <v>186</v>
      </c>
      <c r="B2" s="55">
        <v>1</v>
      </c>
      <c r="C2" s="118">
        <v>0.82221607745110803</v>
      </c>
      <c r="D2" s="118">
        <v>0.82491697370505535</v>
      </c>
      <c r="E2" s="118">
        <v>0.81477688013830563</v>
      </c>
      <c r="F2" s="118">
        <v>0.8095641140448735</v>
      </c>
      <c r="G2" s="118">
        <v>0.82000451976065947</v>
      </c>
      <c r="H2" s="118">
        <v>0.80299517247744923</v>
      </c>
    </row>
    <row r="3" spans="1:8" x14ac:dyDescent="0.2">
      <c r="A3" s="39" t="s">
        <v>187</v>
      </c>
      <c r="B3" s="39">
        <v>2</v>
      </c>
      <c r="C3" s="84"/>
      <c r="D3" s="84"/>
      <c r="E3" s="84"/>
      <c r="F3" s="84"/>
      <c r="G3" s="84"/>
      <c r="H3" s="84"/>
    </row>
    <row r="4" spans="1:8" x14ac:dyDescent="0.2">
      <c r="A4" s="39" t="s">
        <v>188</v>
      </c>
      <c r="B4" s="39">
        <v>2</v>
      </c>
      <c r="C4" s="84">
        <v>0.8287686357193228</v>
      </c>
      <c r="D4" s="84">
        <v>0.81996899661781286</v>
      </c>
      <c r="E4" s="84">
        <v>0.81037775962959713</v>
      </c>
      <c r="F4" s="84">
        <v>0.82090094453862927</v>
      </c>
      <c r="G4" s="84">
        <v>0.77559180957723695</v>
      </c>
      <c r="H4" s="84">
        <v>0.82165074828415785</v>
      </c>
    </row>
    <row r="5" spans="1:8" x14ac:dyDescent="0.2">
      <c r="A5" s="39" t="s">
        <v>189</v>
      </c>
      <c r="B5" s="39">
        <v>2</v>
      </c>
      <c r="C5" s="84">
        <v>0.78986838335664578</v>
      </c>
      <c r="D5" s="84">
        <v>0.79989118422171213</v>
      </c>
      <c r="E5" s="84">
        <v>0.76875798636992865</v>
      </c>
      <c r="F5" s="84">
        <v>0.79691901674462018</v>
      </c>
      <c r="G5" s="84">
        <v>0.83637869525222253</v>
      </c>
      <c r="H5" s="84">
        <v>0.78283655097220894</v>
      </c>
    </row>
    <row r="6" spans="1:8" x14ac:dyDescent="0.2">
      <c r="A6" s="39" t="s">
        <v>190</v>
      </c>
      <c r="B6" s="39">
        <v>2</v>
      </c>
      <c r="C6" s="84">
        <v>0.80806892276609421</v>
      </c>
      <c r="D6" s="84">
        <v>0.8024774626571034</v>
      </c>
      <c r="E6" s="84">
        <v>0.80794738957616896</v>
      </c>
      <c r="F6" s="84">
        <v>0.78269049858889939</v>
      </c>
      <c r="G6" s="84">
        <v>0.77651463094184459</v>
      </c>
      <c r="H6" s="84">
        <v>0.7915116586653459</v>
      </c>
    </row>
    <row r="7" spans="1:8" x14ac:dyDescent="0.2">
      <c r="A7" s="39" t="s">
        <v>191</v>
      </c>
      <c r="B7" s="39">
        <v>2</v>
      </c>
      <c r="C7" s="84">
        <v>0.85483239634725983</v>
      </c>
      <c r="D7" s="84">
        <v>0.82167141637609198</v>
      </c>
      <c r="E7" s="84">
        <v>0.82465694483698282</v>
      </c>
      <c r="F7" s="84">
        <v>0.81627490549413073</v>
      </c>
      <c r="G7" s="84">
        <v>0.7578785639726493</v>
      </c>
      <c r="H7" s="84">
        <v>0.83310259413961885</v>
      </c>
    </row>
    <row r="8" spans="1:8" x14ac:dyDescent="0.2">
      <c r="A8" s="39" t="s">
        <v>192</v>
      </c>
      <c r="B8" s="39">
        <v>2</v>
      </c>
      <c r="C8" s="84">
        <v>0.82425746711461001</v>
      </c>
      <c r="D8" s="84">
        <v>0.8094412244714313</v>
      </c>
      <c r="E8" s="84">
        <v>0.76175980083146477</v>
      </c>
      <c r="F8" s="84">
        <v>0.82857543803375966</v>
      </c>
      <c r="G8" s="84">
        <v>0.80297321947408729</v>
      </c>
      <c r="H8" s="84">
        <v>0.79068257169224454</v>
      </c>
    </row>
    <row r="9" spans="1:8" x14ac:dyDescent="0.2">
      <c r="A9" s="39" t="s">
        <v>193</v>
      </c>
      <c r="B9" s="39">
        <v>2</v>
      </c>
      <c r="C9" s="84">
        <v>0.80837245571026473</v>
      </c>
      <c r="D9" s="84">
        <v>0.78342972037394021</v>
      </c>
      <c r="E9" s="84">
        <v>0.79192810589806906</v>
      </c>
      <c r="F9" s="84">
        <v>0.81365151781014211</v>
      </c>
      <c r="G9" s="84">
        <v>0.79342062547343362</v>
      </c>
      <c r="H9" s="84">
        <v>0.79646899727196585</v>
      </c>
    </row>
    <row r="10" spans="1:8" x14ac:dyDescent="0.2">
      <c r="A10" s="39" t="s">
        <v>194</v>
      </c>
      <c r="B10" s="39">
        <v>2</v>
      </c>
      <c r="C10" s="84">
        <v>0.80243184471993234</v>
      </c>
      <c r="D10" s="84">
        <v>0.80273635905122509</v>
      </c>
      <c r="E10" s="84">
        <v>0.79219464007789009</v>
      </c>
      <c r="F10" s="84">
        <v>0.79923350992324727</v>
      </c>
      <c r="G10" s="84">
        <v>0.80604151605907259</v>
      </c>
      <c r="H10" s="84">
        <v>0.74883084332111816</v>
      </c>
    </row>
    <row r="11" spans="1:8" x14ac:dyDescent="0.2">
      <c r="A11" s="39" t="s">
        <v>195</v>
      </c>
      <c r="B11" s="39">
        <v>2</v>
      </c>
      <c r="C11" s="84">
        <v>0.80222248066056845</v>
      </c>
      <c r="D11" s="84">
        <v>0.81621165212496483</v>
      </c>
      <c r="E11" s="84">
        <v>0.82383930133661976</v>
      </c>
      <c r="F11" s="84">
        <v>0.8357476002281452</v>
      </c>
      <c r="G11" s="84">
        <v>0.81572467641865509</v>
      </c>
      <c r="H11" s="84">
        <v>0.81955227998265867</v>
      </c>
    </row>
    <row r="12" spans="1:8" x14ac:dyDescent="0.2">
      <c r="A12" s="39" t="s">
        <v>196</v>
      </c>
      <c r="B12" s="39">
        <v>2</v>
      </c>
      <c r="C12" s="84">
        <v>0.76163214189871309</v>
      </c>
      <c r="D12" s="84">
        <v>0.77456065462863033</v>
      </c>
      <c r="E12" s="84">
        <v>0.760563548302436</v>
      </c>
      <c r="F12" s="84">
        <v>0.76870948967958475</v>
      </c>
      <c r="G12" s="84">
        <v>0.74406305215302448</v>
      </c>
      <c r="H12" s="84">
        <v>0.75685477722231609</v>
      </c>
    </row>
    <row r="13" spans="1:8" x14ac:dyDescent="0.2">
      <c r="A13" s="39" t="s">
        <v>197</v>
      </c>
      <c r="B13" s="39">
        <v>2</v>
      </c>
      <c r="C13" s="84">
        <v>0.78495859717486605</v>
      </c>
      <c r="D13" s="84">
        <v>0.79934556781755917</v>
      </c>
      <c r="E13" s="84">
        <v>0.78129640404980794</v>
      </c>
      <c r="F13" s="84">
        <v>0.77052433867818904</v>
      </c>
      <c r="G13" s="84">
        <v>0.81348347712394231</v>
      </c>
      <c r="H13" s="84">
        <v>0.72553876300837383</v>
      </c>
    </row>
    <row r="14" spans="1:8" x14ac:dyDescent="0.2">
      <c r="A14" s="39" t="s">
        <v>198</v>
      </c>
      <c r="B14" s="39">
        <v>2</v>
      </c>
      <c r="C14" s="84">
        <v>0.78133334624116013</v>
      </c>
      <c r="D14" s="84">
        <v>0.81696879586740623</v>
      </c>
      <c r="E14" s="84">
        <v>0.81299672299562908</v>
      </c>
      <c r="F14" s="84">
        <v>0.83463868636987393</v>
      </c>
      <c r="G14" s="84">
        <v>0.79311855925135355</v>
      </c>
      <c r="H14" s="84">
        <v>0.81025320137132384</v>
      </c>
    </row>
    <row r="15" spans="1:8" x14ac:dyDescent="0.2">
      <c r="A15" s="39" t="s">
        <v>199</v>
      </c>
      <c r="B15" s="39">
        <v>2</v>
      </c>
      <c r="C15" s="84">
        <v>0.84360798118679037</v>
      </c>
      <c r="D15" s="84">
        <v>0.84579488291717098</v>
      </c>
      <c r="E15" s="84">
        <v>0.83485520480041742</v>
      </c>
      <c r="F15" s="84">
        <v>0.82341425796022483</v>
      </c>
      <c r="G15" s="84">
        <v>0.86979250875774727</v>
      </c>
      <c r="H15" s="84">
        <v>0.87497939550147596</v>
      </c>
    </row>
    <row r="16" spans="1:8" x14ac:dyDescent="0.2">
      <c r="A16" s="39" t="s">
        <v>200</v>
      </c>
      <c r="B16" s="39">
        <v>2</v>
      </c>
      <c r="C16" s="84">
        <v>0.82367080088453037</v>
      </c>
      <c r="D16" s="84">
        <v>0.82509553689970772</v>
      </c>
      <c r="E16" s="84">
        <v>0.83765770836264719</v>
      </c>
      <c r="F16" s="84">
        <v>0.83708848853194417</v>
      </c>
      <c r="G16" s="84">
        <v>0.8422018873592706</v>
      </c>
      <c r="H16" s="84">
        <v>0.84014427007657333</v>
      </c>
    </row>
    <row r="17" spans="1:16" x14ac:dyDescent="0.2">
      <c r="A17" s="39" t="s">
        <v>201</v>
      </c>
      <c r="B17" s="39">
        <v>2</v>
      </c>
      <c r="C17" s="84">
        <v>0.81551625910581838</v>
      </c>
      <c r="D17" s="84">
        <v>0.82516844824965807</v>
      </c>
      <c r="E17" s="84">
        <v>0.81797853563300582</v>
      </c>
      <c r="F17" s="84">
        <v>0.78434717529358677</v>
      </c>
      <c r="G17" s="84">
        <v>0.83538465812796936</v>
      </c>
      <c r="H17" s="84">
        <v>0.8552699385483219</v>
      </c>
    </row>
    <row r="18" spans="1:16" x14ac:dyDescent="0.2">
      <c r="A18" s="39" t="s">
        <v>202</v>
      </c>
      <c r="B18" s="39">
        <v>2</v>
      </c>
      <c r="C18" s="84">
        <v>0.78330985804041964</v>
      </c>
      <c r="D18" s="84">
        <v>0.80895374748049542</v>
      </c>
      <c r="E18" s="84">
        <v>0.79566342322894013</v>
      </c>
      <c r="F18" s="84">
        <v>0.77386647551670218</v>
      </c>
      <c r="G18" s="84">
        <v>0.80601029369801624</v>
      </c>
      <c r="H18" s="84">
        <v>0.76798858918519652</v>
      </c>
    </row>
    <row r="19" spans="1:16" x14ac:dyDescent="0.2">
      <c r="A19" s="39" t="s">
        <v>203</v>
      </c>
      <c r="B19" s="39">
        <v>2</v>
      </c>
      <c r="C19" s="84">
        <v>0.80861329761259426</v>
      </c>
      <c r="D19" s="84">
        <v>0.81882603420044842</v>
      </c>
      <c r="E19" s="84">
        <v>0.79814255882920659</v>
      </c>
      <c r="F19" s="84">
        <v>0.77156203355692632</v>
      </c>
      <c r="G19" s="84">
        <v>0.83830856778738505</v>
      </c>
      <c r="H19" s="84">
        <v>0.82018197421960726</v>
      </c>
    </row>
    <row r="20" spans="1:16" x14ac:dyDescent="0.2">
      <c r="A20" s="39" t="s">
        <v>204</v>
      </c>
      <c r="B20" s="39">
        <v>2</v>
      </c>
      <c r="C20" s="84">
        <v>0.8106030173750769</v>
      </c>
      <c r="D20" s="84">
        <v>0.83378219241206286</v>
      </c>
      <c r="E20" s="84">
        <v>0.7830999079788592</v>
      </c>
      <c r="F20" s="84">
        <v>0.81888653281753576</v>
      </c>
      <c r="G20" s="84">
        <v>0.81251680358476475</v>
      </c>
      <c r="H20" s="84">
        <v>0.84161237380016907</v>
      </c>
    </row>
    <row r="21" spans="1:16" x14ac:dyDescent="0.2">
      <c r="A21" s="39" t="s">
        <v>205</v>
      </c>
      <c r="B21" s="39">
        <v>2</v>
      </c>
      <c r="C21" s="84">
        <v>0.82080239527501409</v>
      </c>
      <c r="D21" s="84">
        <v>0.8410994455585703</v>
      </c>
      <c r="E21" s="84">
        <v>0.85134310134310132</v>
      </c>
      <c r="F21" s="84">
        <v>0.83064765144576735</v>
      </c>
      <c r="G21" s="84">
        <v>0.82181444979087048</v>
      </c>
      <c r="H21" s="84">
        <v>0.85460804667174728</v>
      </c>
      <c r="K21" s="23"/>
      <c r="L21" s="23"/>
      <c r="M21" s="23"/>
      <c r="N21" s="23"/>
      <c r="O21" s="23"/>
      <c r="P21" s="23"/>
    </row>
    <row r="22" spans="1:16" x14ac:dyDescent="0.2">
      <c r="A22" s="39" t="s">
        <v>206</v>
      </c>
      <c r="B22" s="39">
        <v>2</v>
      </c>
      <c r="C22" s="84">
        <v>0.80943345315913617</v>
      </c>
      <c r="D22" s="84">
        <v>0.80400100383608786</v>
      </c>
      <c r="E22" s="84">
        <v>0.79920454445683375</v>
      </c>
      <c r="F22" s="84">
        <v>0.81495258412061022</v>
      </c>
      <c r="G22" s="84">
        <v>0.82347104915030023</v>
      </c>
      <c r="H22" s="84">
        <v>0.77654400055390149</v>
      </c>
      <c r="K22" s="23"/>
      <c r="L22" s="23"/>
      <c r="M22" s="23"/>
      <c r="N22" s="23"/>
      <c r="O22" s="23"/>
      <c r="P22" s="23"/>
    </row>
    <row r="23" spans="1:16" x14ac:dyDescent="0.2">
      <c r="A23" s="39" t="s">
        <v>207</v>
      </c>
      <c r="B23" s="39">
        <v>2</v>
      </c>
      <c r="C23" s="84">
        <v>0.82407879096620817</v>
      </c>
      <c r="D23" s="84">
        <v>0.8347650204312258</v>
      </c>
      <c r="E23" s="84">
        <v>0.85423349038505814</v>
      </c>
      <c r="F23" s="84">
        <v>0.81533686407159922</v>
      </c>
      <c r="G23" s="84">
        <v>0.86853884643729873</v>
      </c>
      <c r="H23" s="84">
        <v>0.86580695464726065</v>
      </c>
      <c r="K23" s="23"/>
      <c r="L23" s="23"/>
      <c r="M23" s="23"/>
      <c r="N23" s="23"/>
      <c r="O23" s="23"/>
      <c r="P23" s="23"/>
    </row>
    <row r="24" spans="1:16" x14ac:dyDescent="0.2">
      <c r="A24" s="39" t="s">
        <v>208</v>
      </c>
      <c r="B24" s="39">
        <v>2</v>
      </c>
      <c r="C24" s="84">
        <v>0.86454385217100793</v>
      </c>
      <c r="D24" s="84">
        <v>0.86773488161664902</v>
      </c>
      <c r="E24" s="84">
        <v>0.83685706960351747</v>
      </c>
      <c r="F24" s="84">
        <v>0.80735007594004571</v>
      </c>
      <c r="G24" s="84">
        <v>0.83557582319207624</v>
      </c>
      <c r="H24" s="84">
        <v>0.80322350602467507</v>
      </c>
      <c r="K24" s="23"/>
      <c r="L24" s="23"/>
      <c r="M24" s="23"/>
      <c r="N24" s="23"/>
      <c r="O24" s="23"/>
      <c r="P24" s="23"/>
    </row>
    <row r="25" spans="1:16" x14ac:dyDescent="0.2">
      <c r="A25" s="39" t="s">
        <v>209</v>
      </c>
      <c r="B25" s="39">
        <v>2</v>
      </c>
      <c r="C25" s="84">
        <v>0.80883973409443977</v>
      </c>
      <c r="D25" s="84">
        <v>0.84022279952445955</v>
      </c>
      <c r="E25" s="84">
        <v>0.82175259483167895</v>
      </c>
      <c r="F25" s="84">
        <v>0.80056007927275863</v>
      </c>
      <c r="G25" s="84">
        <v>0.82438282000424135</v>
      </c>
      <c r="H25" s="84">
        <v>0.75813684304250339</v>
      </c>
      <c r="K25" s="23"/>
      <c r="L25" s="23"/>
      <c r="M25" s="23"/>
      <c r="N25" s="23"/>
      <c r="O25" s="23"/>
      <c r="P25" s="23"/>
    </row>
    <row r="26" spans="1:16" x14ac:dyDescent="0.2">
      <c r="A26" s="39" t="s">
        <v>210</v>
      </c>
      <c r="B26" s="39">
        <v>2</v>
      </c>
      <c r="C26" s="84">
        <v>0.84136934722639856</v>
      </c>
      <c r="D26" s="84">
        <v>0.80482222661404967</v>
      </c>
      <c r="E26" s="84">
        <v>0.85349665866137625</v>
      </c>
      <c r="F26" s="84">
        <v>0.84680837338322101</v>
      </c>
      <c r="G26" s="84">
        <v>0.87713991586492635</v>
      </c>
      <c r="H26" s="84">
        <v>0.82917785768145025</v>
      </c>
      <c r="K26" s="23"/>
      <c r="L26" s="23"/>
      <c r="M26" s="23"/>
      <c r="N26" s="23"/>
      <c r="O26" s="23"/>
      <c r="P26" s="23"/>
    </row>
    <row r="27" spans="1:16" x14ac:dyDescent="0.2">
      <c r="A27" s="39" t="s">
        <v>211</v>
      </c>
      <c r="B27" s="39">
        <v>2</v>
      </c>
      <c r="C27" s="84">
        <v>0.81773421824355608</v>
      </c>
      <c r="D27" s="84">
        <v>0.81218870154488454</v>
      </c>
      <c r="E27" s="84">
        <v>0.84131926669771484</v>
      </c>
      <c r="F27" s="84">
        <v>0.84728100623297131</v>
      </c>
      <c r="G27" s="84">
        <v>0.84703241063138346</v>
      </c>
      <c r="H27" s="84">
        <v>0.7909137259186424</v>
      </c>
      <c r="K27" s="23"/>
      <c r="L27" s="23"/>
      <c r="M27" s="23"/>
      <c r="N27" s="23"/>
      <c r="O27" s="23"/>
      <c r="P27" s="23"/>
    </row>
    <row r="28" spans="1:16" x14ac:dyDescent="0.2">
      <c r="A28" s="39" t="s">
        <v>212</v>
      </c>
      <c r="B28" s="39">
        <v>2</v>
      </c>
      <c r="C28" s="84">
        <v>0.83751541632089788</v>
      </c>
      <c r="D28" s="84">
        <v>0.82904772529609172</v>
      </c>
      <c r="E28" s="84">
        <v>0.82039878270135547</v>
      </c>
      <c r="F28" s="84">
        <v>0.80881232968977679</v>
      </c>
      <c r="G28" s="84">
        <v>0.83608682135241286</v>
      </c>
      <c r="H28" s="84">
        <v>0.75643582112495034</v>
      </c>
      <c r="K28" s="23"/>
      <c r="L28" s="23"/>
      <c r="M28" s="23"/>
      <c r="N28" s="23"/>
      <c r="O28" s="23"/>
      <c r="P28" s="23"/>
    </row>
    <row r="29" spans="1:16" x14ac:dyDescent="0.2">
      <c r="A29" s="39" t="s">
        <v>213</v>
      </c>
      <c r="B29" s="39">
        <v>2</v>
      </c>
      <c r="C29" s="84">
        <v>0.87346534369121642</v>
      </c>
      <c r="D29" s="84">
        <v>0.85493980977784023</v>
      </c>
      <c r="E29" s="84">
        <v>0.84226664514906791</v>
      </c>
      <c r="F29" s="84">
        <v>0.837900704083125</v>
      </c>
      <c r="G29" s="84">
        <v>0.8386590132760503</v>
      </c>
      <c r="H29" s="84">
        <v>0.80267904933371337</v>
      </c>
      <c r="K29" s="23"/>
      <c r="L29" s="23"/>
      <c r="M29" s="23"/>
      <c r="N29" s="23"/>
      <c r="O29" s="23"/>
      <c r="P29" s="23"/>
    </row>
    <row r="30" spans="1:16" x14ac:dyDescent="0.2">
      <c r="A30" s="39" t="s">
        <v>214</v>
      </c>
      <c r="B30" s="39">
        <v>2</v>
      </c>
      <c r="C30" s="84">
        <v>0.86442946177081614</v>
      </c>
      <c r="D30" s="84">
        <v>0.87915319637084166</v>
      </c>
      <c r="E30" s="84">
        <v>0.83765445585414999</v>
      </c>
      <c r="F30" s="84">
        <v>0.77580666408523513</v>
      </c>
      <c r="G30" s="84">
        <v>0.81584075116178467</v>
      </c>
      <c r="H30" s="84">
        <v>0.76208708246024903</v>
      </c>
      <c r="K30" s="23"/>
      <c r="L30" s="23"/>
      <c r="M30" s="23"/>
      <c r="N30" s="23"/>
      <c r="O30" s="23"/>
      <c r="P30" s="23"/>
    </row>
    <row r="31" spans="1:16" x14ac:dyDescent="0.2">
      <c r="A31" s="39" t="s">
        <v>215</v>
      </c>
      <c r="B31" s="39">
        <v>2</v>
      </c>
      <c r="C31" s="84">
        <v>0.85077650693842155</v>
      </c>
      <c r="D31" s="84">
        <v>0.85319277394495663</v>
      </c>
      <c r="E31" s="84">
        <v>0.8764120532585844</v>
      </c>
      <c r="F31" s="84">
        <v>0.78842257007248639</v>
      </c>
      <c r="G31" s="84">
        <v>0.82836434282298432</v>
      </c>
      <c r="H31" s="84">
        <v>0.78971595146091789</v>
      </c>
      <c r="K31" s="23"/>
      <c r="L31" s="23"/>
      <c r="M31" s="23"/>
      <c r="N31" s="23"/>
      <c r="O31" s="23"/>
      <c r="P31" s="23"/>
    </row>
    <row r="32" spans="1:16" x14ac:dyDescent="0.2">
      <c r="A32" s="39" t="s">
        <v>216</v>
      </c>
      <c r="B32" s="39">
        <v>2</v>
      </c>
      <c r="C32" s="84">
        <v>0.83864992886143597</v>
      </c>
      <c r="D32" s="84">
        <v>0.84901510233368638</v>
      </c>
      <c r="E32" s="84">
        <v>0.81465224784513446</v>
      </c>
      <c r="F32" s="84">
        <v>0.85207788550508912</v>
      </c>
      <c r="G32" s="84">
        <v>0.82672392222069757</v>
      </c>
      <c r="H32" s="84">
        <v>0.82359544210160784</v>
      </c>
      <c r="K32" s="23"/>
      <c r="L32" s="23"/>
      <c r="M32" s="23"/>
      <c r="N32" s="23"/>
      <c r="O32" s="23"/>
      <c r="P32" s="23"/>
    </row>
    <row r="33" spans="1:16" x14ac:dyDescent="0.2">
      <c r="A33" s="39" t="s">
        <v>217</v>
      </c>
      <c r="B33" s="39">
        <v>2</v>
      </c>
      <c r="C33" s="84">
        <v>0.86970456872375468</v>
      </c>
      <c r="D33" s="84">
        <v>0.85061534044217391</v>
      </c>
      <c r="E33" s="84">
        <v>0.81295445333750049</v>
      </c>
      <c r="F33" s="84">
        <v>0.80911758418996915</v>
      </c>
      <c r="G33" s="84">
        <v>0.82663012968724725</v>
      </c>
      <c r="H33" s="84">
        <v>0.85229293071821643</v>
      </c>
      <c r="K33" s="23"/>
      <c r="L33" s="23"/>
      <c r="M33" s="23"/>
      <c r="N33" s="23"/>
      <c r="O33" s="23"/>
      <c r="P33" s="23"/>
    </row>
    <row r="34" spans="1:16" x14ac:dyDescent="0.2">
      <c r="A34" s="39" t="s">
        <v>218</v>
      </c>
      <c r="B34" s="39">
        <v>2</v>
      </c>
      <c r="C34" s="84">
        <v>0.86909621919290792</v>
      </c>
      <c r="D34" s="84">
        <v>0.85747390008962387</v>
      </c>
      <c r="E34" s="84">
        <v>0.87584690383205799</v>
      </c>
      <c r="F34" s="84">
        <v>0.82690965163289887</v>
      </c>
      <c r="G34" s="84">
        <v>0.87398266659013946</v>
      </c>
      <c r="H34" s="84">
        <v>0.85554978436742535</v>
      </c>
      <c r="K34" s="23"/>
      <c r="L34" s="23"/>
      <c r="M34" s="23"/>
      <c r="N34" s="23"/>
      <c r="O34" s="23"/>
      <c r="P34" s="23"/>
    </row>
    <row r="35" spans="1:16" x14ac:dyDescent="0.2">
      <c r="A35" s="39" t="s">
        <v>219</v>
      </c>
      <c r="B35" s="39">
        <v>2</v>
      </c>
      <c r="C35" s="84">
        <v>0.8157128318392447</v>
      </c>
      <c r="D35" s="84">
        <v>0.82902400584728531</v>
      </c>
      <c r="E35" s="84">
        <v>0.78697919438088648</v>
      </c>
      <c r="F35" s="84">
        <v>0.76570830261653688</v>
      </c>
      <c r="G35" s="84">
        <v>0.82790302365237411</v>
      </c>
      <c r="H35" s="84">
        <v>0.81115828804347823</v>
      </c>
      <c r="K35" s="23"/>
      <c r="L35" s="23"/>
      <c r="M35" s="23"/>
      <c r="N35" s="23"/>
      <c r="O35" s="23"/>
      <c r="P35" s="23"/>
    </row>
    <row r="36" spans="1:16" x14ac:dyDescent="0.2">
      <c r="A36" s="39" t="s">
        <v>220</v>
      </c>
      <c r="B36" s="39">
        <v>3</v>
      </c>
      <c r="C36" s="84">
        <v>0.84642983827933904</v>
      </c>
      <c r="D36" s="84">
        <v>0.8499977679240287</v>
      </c>
      <c r="E36" s="84">
        <v>0.84452779922177301</v>
      </c>
      <c r="F36" s="84">
        <v>0.83320529691868317</v>
      </c>
      <c r="G36" s="84">
        <v>0.84568450583467747</v>
      </c>
      <c r="H36" s="84">
        <v>0.83193815748087552</v>
      </c>
      <c r="K36" s="23"/>
      <c r="L36" s="23"/>
      <c r="M36" s="23"/>
      <c r="N36" s="23"/>
      <c r="O36" s="23"/>
      <c r="P36" s="23"/>
    </row>
    <row r="37" spans="1:16" x14ac:dyDescent="0.2">
      <c r="A37" s="39" t="s">
        <v>221</v>
      </c>
      <c r="B37" s="39">
        <v>3</v>
      </c>
      <c r="C37" s="84">
        <v>0.79827137244279978</v>
      </c>
      <c r="D37" s="84">
        <v>0.80006501822540232</v>
      </c>
      <c r="E37" s="84">
        <v>0.78516612809702435</v>
      </c>
      <c r="F37" s="84">
        <v>0.78603835224067764</v>
      </c>
      <c r="G37" s="84">
        <v>0.79443654801985775</v>
      </c>
      <c r="H37" s="84">
        <v>0.77408084629212315</v>
      </c>
      <c r="K37" s="23"/>
      <c r="L37" s="23"/>
      <c r="M37" s="23"/>
      <c r="N37" s="23"/>
      <c r="O37" s="23"/>
      <c r="P37" s="23"/>
    </row>
    <row r="38" spans="1:16" x14ac:dyDescent="0.2">
      <c r="A38" s="39" t="s">
        <v>222</v>
      </c>
      <c r="B38" s="39">
        <v>4</v>
      </c>
      <c r="C38" s="56"/>
      <c r="D38" s="56"/>
      <c r="E38" s="56"/>
      <c r="F38" s="56"/>
      <c r="G38" s="56"/>
      <c r="H38" s="56"/>
      <c r="K38" s="23"/>
      <c r="L38" s="23"/>
      <c r="M38" s="23"/>
      <c r="N38" s="23"/>
      <c r="O38" s="23"/>
      <c r="P38" s="23"/>
    </row>
    <row r="39" spans="1:16" x14ac:dyDescent="0.2">
      <c r="A39" s="39" t="s">
        <v>223</v>
      </c>
      <c r="B39" s="39">
        <v>4</v>
      </c>
      <c r="C39" s="56"/>
      <c r="D39" s="56"/>
      <c r="E39" s="56"/>
      <c r="F39" s="56"/>
      <c r="G39" s="56"/>
      <c r="H39" s="56"/>
      <c r="K39" s="23"/>
      <c r="L39" s="23"/>
      <c r="M39" s="23"/>
      <c r="N39" s="23"/>
      <c r="O39" s="23"/>
      <c r="P39" s="23"/>
    </row>
    <row r="40" spans="1:16" x14ac:dyDescent="0.2">
      <c r="A40" s="39" t="s">
        <v>224</v>
      </c>
      <c r="B40" s="39">
        <v>4</v>
      </c>
      <c r="C40" s="56"/>
      <c r="D40" s="56"/>
      <c r="E40" s="56"/>
      <c r="F40" s="56"/>
      <c r="G40" s="56"/>
      <c r="H40" s="56"/>
      <c r="K40" s="23"/>
      <c r="L40" s="23"/>
      <c r="M40" s="23"/>
      <c r="N40" s="23"/>
      <c r="O40" s="23"/>
      <c r="P40" s="23"/>
    </row>
    <row r="41" spans="1:16" x14ac:dyDescent="0.2">
      <c r="A41" s="39" t="s">
        <v>225</v>
      </c>
      <c r="B41" s="39">
        <v>5</v>
      </c>
      <c r="C41" s="56"/>
      <c r="D41" s="56"/>
      <c r="E41" s="56"/>
      <c r="F41" s="56"/>
      <c r="G41" s="56"/>
      <c r="H41" s="56"/>
      <c r="K41" s="23"/>
      <c r="L41" s="23"/>
      <c r="M41" s="23"/>
      <c r="N41" s="23"/>
      <c r="O41" s="23"/>
      <c r="P41" s="23"/>
    </row>
    <row r="42" spans="1:16" x14ac:dyDescent="0.2">
      <c r="A42" s="39" t="s">
        <v>226</v>
      </c>
      <c r="B42" s="39">
        <v>5</v>
      </c>
      <c r="C42" s="56"/>
      <c r="D42" s="56"/>
      <c r="E42" s="56"/>
      <c r="F42" s="56"/>
      <c r="G42" s="56"/>
      <c r="H42" s="56"/>
      <c r="K42" s="23"/>
      <c r="L42" s="23"/>
      <c r="M42" s="23"/>
      <c r="N42" s="23"/>
      <c r="O42" s="23"/>
      <c r="P42" s="23"/>
    </row>
    <row r="43" spans="1:16" x14ac:dyDescent="0.2">
      <c r="A43" s="39" t="s">
        <v>225</v>
      </c>
      <c r="B43" s="39">
        <v>6</v>
      </c>
      <c r="C43" s="84">
        <v>0.82509308206272403</v>
      </c>
      <c r="D43" s="84">
        <v>0.82734293447477092</v>
      </c>
      <c r="E43" s="84">
        <v>0.81533088962779887</v>
      </c>
      <c r="F43" s="84">
        <v>0.81039001874662808</v>
      </c>
      <c r="G43" s="84">
        <v>0.82071395567342287</v>
      </c>
      <c r="H43" s="84">
        <v>0.80529425992920733</v>
      </c>
      <c r="I43" s="23"/>
      <c r="K43" s="23"/>
      <c r="L43" s="23"/>
      <c r="M43" s="23"/>
      <c r="N43" s="23"/>
      <c r="O43" s="23"/>
      <c r="P43" s="23"/>
    </row>
    <row r="44" spans="1:16" x14ac:dyDescent="0.2">
      <c r="A44" s="39" t="s">
        <v>227</v>
      </c>
      <c r="B44" s="39">
        <v>6</v>
      </c>
      <c r="C44" s="84">
        <v>0.81687840091922082</v>
      </c>
      <c r="D44" s="84">
        <v>0.81683137603205258</v>
      </c>
      <c r="E44" s="84">
        <v>0.82848587652003014</v>
      </c>
      <c r="F44" s="84">
        <v>0.82000867694977519</v>
      </c>
      <c r="G44" s="84">
        <v>0.81828665830063696</v>
      </c>
      <c r="H44" s="84">
        <v>0.83144380550298436</v>
      </c>
      <c r="I44" s="23"/>
      <c r="K44" s="23"/>
      <c r="L44" s="23"/>
      <c r="M44" s="23"/>
      <c r="N44" s="23"/>
      <c r="O44" s="23"/>
      <c r="P44" s="23"/>
    </row>
    <row r="45" spans="1:16" x14ac:dyDescent="0.2">
      <c r="A45" s="39" t="s">
        <v>228</v>
      </c>
      <c r="B45" s="39">
        <v>6</v>
      </c>
      <c r="C45" s="84">
        <v>0.82264179475270305</v>
      </c>
      <c r="D45" s="84">
        <v>0.83792067378432777</v>
      </c>
      <c r="E45" s="84">
        <v>0.80814779854855368</v>
      </c>
      <c r="F45" s="84">
        <v>0.80750940605203081</v>
      </c>
      <c r="G45" s="84">
        <v>0.82531732418524872</v>
      </c>
      <c r="H45" s="84">
        <v>0.75651020522344781</v>
      </c>
      <c r="I45" s="23"/>
      <c r="J45" s="23"/>
      <c r="K45" s="23"/>
      <c r="L45" s="23"/>
      <c r="M45" s="23"/>
      <c r="N45" s="23"/>
      <c r="O45" s="23"/>
      <c r="P45" s="23"/>
    </row>
    <row r="46" spans="1:16" x14ac:dyDescent="0.2">
      <c r="A46" s="39" t="s">
        <v>229</v>
      </c>
      <c r="B46" s="39">
        <v>6</v>
      </c>
      <c r="C46" s="84">
        <v>0.8677382664120008</v>
      </c>
      <c r="D46" s="84">
        <v>0.82176494676494682</v>
      </c>
      <c r="E46" s="84">
        <v>0.82201311746632</v>
      </c>
      <c r="F46" s="84">
        <v>0.7987493626344071</v>
      </c>
      <c r="G46" s="84">
        <v>0.81517271122252322</v>
      </c>
      <c r="H46" s="84">
        <v>0.80671083510543662</v>
      </c>
      <c r="I46" s="23"/>
      <c r="K46" s="23"/>
      <c r="L46" s="23"/>
      <c r="M46" s="23"/>
      <c r="N46" s="23"/>
      <c r="O46" s="23"/>
      <c r="P46" s="23"/>
    </row>
    <row r="47" spans="1:16" x14ac:dyDescent="0.2">
      <c r="A47" s="39" t="s">
        <v>230</v>
      </c>
      <c r="B47" s="39">
        <v>6</v>
      </c>
      <c r="C47" s="84">
        <v>0.78500789452603126</v>
      </c>
      <c r="D47" s="84">
        <v>0.8043772946908232</v>
      </c>
      <c r="E47" s="84">
        <v>0.77883428100079721</v>
      </c>
      <c r="F47" s="84">
        <v>0.77820646588994691</v>
      </c>
      <c r="G47" s="84">
        <v>0.8048301350059458</v>
      </c>
      <c r="H47" s="84">
        <v>0.76260863748111563</v>
      </c>
      <c r="I47" s="23"/>
      <c r="K47" s="23"/>
      <c r="L47" s="23"/>
      <c r="M47" s="23"/>
      <c r="N47" s="23"/>
      <c r="O47" s="23"/>
      <c r="P47" s="23"/>
    </row>
    <row r="48" spans="1:16" x14ac:dyDescent="0.2">
      <c r="A48" s="39" t="s">
        <v>231</v>
      </c>
      <c r="B48" s="39">
        <v>7</v>
      </c>
      <c r="C48" s="56"/>
      <c r="D48" s="56"/>
      <c r="E48" s="56"/>
      <c r="F48" s="56"/>
      <c r="G48" s="56"/>
      <c r="H48" s="56"/>
      <c r="K48" s="23"/>
      <c r="L48" s="23"/>
      <c r="M48" s="23"/>
      <c r="N48" s="23"/>
      <c r="O48" s="23"/>
      <c r="P48" s="23"/>
    </row>
    <row r="49" spans="1:16" x14ac:dyDescent="0.2">
      <c r="A49" s="39" t="s">
        <v>232</v>
      </c>
      <c r="B49" s="39">
        <v>7</v>
      </c>
      <c r="C49" s="56"/>
      <c r="D49" s="56"/>
      <c r="E49" s="56"/>
      <c r="F49" s="56"/>
      <c r="G49" s="56"/>
      <c r="H49" s="56"/>
      <c r="K49" s="23"/>
      <c r="L49" s="23"/>
      <c r="M49" s="23"/>
      <c r="N49" s="23"/>
      <c r="O49" s="23"/>
      <c r="P49" s="23"/>
    </row>
    <row r="50" spans="1:16" x14ac:dyDescent="0.2">
      <c r="A50" s="39" t="s">
        <v>233</v>
      </c>
      <c r="B50" s="39">
        <v>8</v>
      </c>
      <c r="C50" s="56"/>
      <c r="D50" s="56"/>
      <c r="E50" s="56"/>
      <c r="F50" s="56"/>
      <c r="G50" s="56"/>
      <c r="H50" s="56"/>
      <c r="K50" s="23"/>
      <c r="L50" s="23"/>
      <c r="M50" s="23"/>
      <c r="N50" s="23"/>
      <c r="O50" s="23"/>
      <c r="P50" s="23"/>
    </row>
    <row r="51" spans="1:16" x14ac:dyDescent="0.2">
      <c r="A51" s="39" t="s">
        <v>234</v>
      </c>
      <c r="B51" s="39">
        <v>8</v>
      </c>
      <c r="C51" s="56"/>
      <c r="D51" s="56"/>
      <c r="E51" s="56"/>
      <c r="F51" s="56"/>
      <c r="G51" s="56"/>
      <c r="H51" s="56"/>
      <c r="K51" s="23"/>
      <c r="L51" s="23"/>
      <c r="M51" s="23"/>
      <c r="N51" s="23"/>
      <c r="O51" s="23"/>
      <c r="P51" s="23"/>
    </row>
    <row r="52" spans="1:16" x14ac:dyDescent="0.2">
      <c r="A52" s="39" t="s">
        <v>235</v>
      </c>
      <c r="B52" s="39">
        <v>9</v>
      </c>
      <c r="C52" s="56"/>
      <c r="D52" s="56"/>
      <c r="E52" s="56"/>
      <c r="F52" s="56"/>
      <c r="G52" s="56"/>
      <c r="H52" s="56"/>
      <c r="K52" s="23"/>
      <c r="L52" s="23"/>
      <c r="M52" s="23"/>
      <c r="N52" s="23"/>
      <c r="O52" s="23"/>
      <c r="P52" s="23"/>
    </row>
    <row r="53" spans="1:16" x14ac:dyDescent="0.2">
      <c r="A53" s="39" t="s">
        <v>236</v>
      </c>
      <c r="B53" s="39">
        <v>9</v>
      </c>
      <c r="C53" s="56"/>
      <c r="D53" s="56"/>
      <c r="E53" s="56"/>
      <c r="F53" s="56"/>
      <c r="G53" s="56"/>
      <c r="H53" s="56"/>
      <c r="K53" s="23"/>
      <c r="L53" s="23"/>
      <c r="M53" s="23"/>
      <c r="N53" s="23"/>
      <c r="O53" s="23"/>
      <c r="P53" s="23"/>
    </row>
    <row r="54" spans="1:16" x14ac:dyDescent="0.2">
      <c r="A54" s="39" t="s">
        <v>237</v>
      </c>
      <c r="B54" s="39">
        <v>10</v>
      </c>
      <c r="C54" s="56"/>
      <c r="D54" s="56"/>
      <c r="E54" s="56"/>
      <c r="F54" s="56"/>
      <c r="G54" s="56"/>
      <c r="H54" s="56"/>
      <c r="K54" s="23"/>
      <c r="L54" s="23"/>
      <c r="M54" s="23"/>
      <c r="N54" s="23"/>
      <c r="O54" s="23"/>
      <c r="P54" s="23"/>
    </row>
    <row r="55" spans="1:16" x14ac:dyDescent="0.2">
      <c r="A55" s="39" t="s">
        <v>238</v>
      </c>
      <c r="B55" s="39">
        <v>10</v>
      </c>
      <c r="C55" s="56"/>
      <c r="D55" s="56"/>
      <c r="E55" s="56"/>
      <c r="F55" s="56"/>
      <c r="G55" s="56"/>
      <c r="H55" s="56"/>
      <c r="K55" s="23"/>
      <c r="L55" s="23"/>
      <c r="M55" s="23"/>
      <c r="N55" s="23"/>
      <c r="O55" s="23"/>
      <c r="P55" s="23"/>
    </row>
    <row r="56" spans="1:16" x14ac:dyDescent="0.2">
      <c r="A56" s="39" t="s">
        <v>239</v>
      </c>
      <c r="B56" s="39">
        <v>10</v>
      </c>
      <c r="C56" s="56"/>
      <c r="D56" s="56"/>
      <c r="E56" s="56"/>
      <c r="F56" s="56"/>
      <c r="G56" s="56"/>
      <c r="H56" s="56"/>
      <c r="K56" s="23"/>
      <c r="L56" s="23"/>
      <c r="M56" s="23"/>
      <c r="N56" s="23"/>
      <c r="O56" s="23"/>
      <c r="P56" s="23"/>
    </row>
    <row r="57" spans="1:16" x14ac:dyDescent="0.2">
      <c r="A57" s="39" t="s">
        <v>230</v>
      </c>
      <c r="B57" s="39">
        <v>10</v>
      </c>
      <c r="C57" s="56"/>
      <c r="D57" s="56"/>
      <c r="E57" s="56"/>
      <c r="F57" s="56"/>
      <c r="G57" s="56"/>
      <c r="H57" s="56"/>
      <c r="K57" s="23"/>
      <c r="L57" s="23"/>
      <c r="M57" s="23"/>
      <c r="N57" s="23"/>
      <c r="O57" s="23"/>
      <c r="P57" s="23"/>
    </row>
    <row r="58" spans="1:16" x14ac:dyDescent="0.2">
      <c r="A58" s="39" t="s">
        <v>240</v>
      </c>
      <c r="B58" s="39">
        <v>11</v>
      </c>
      <c r="C58" s="56"/>
      <c r="D58" s="56"/>
      <c r="E58" s="56"/>
      <c r="F58" s="56"/>
      <c r="G58" s="56"/>
      <c r="H58" s="56"/>
      <c r="K58" s="23"/>
      <c r="L58" s="23"/>
      <c r="M58" s="23"/>
      <c r="N58" s="23"/>
      <c r="O58" s="23"/>
      <c r="P58" s="23"/>
    </row>
    <row r="59" spans="1:16" x14ac:dyDescent="0.2">
      <c r="A59" s="39" t="s">
        <v>241</v>
      </c>
      <c r="B59" s="39">
        <v>11</v>
      </c>
      <c r="C59" s="56"/>
      <c r="D59" s="56"/>
      <c r="E59" s="56"/>
      <c r="F59" s="56"/>
      <c r="G59" s="56"/>
      <c r="H59" s="56"/>
      <c r="K59" s="23"/>
      <c r="L59" s="23"/>
      <c r="M59" s="23"/>
      <c r="N59" s="23"/>
      <c r="O59" s="23"/>
      <c r="P59" s="23"/>
    </row>
    <row r="60" spans="1:16" x14ac:dyDescent="0.2">
      <c r="A60" s="39" t="s">
        <v>242</v>
      </c>
      <c r="B60" s="39">
        <v>11</v>
      </c>
      <c r="C60" s="56"/>
      <c r="D60" s="56"/>
      <c r="E60" s="56"/>
      <c r="F60" s="56"/>
      <c r="G60" s="56"/>
      <c r="H60" s="56"/>
      <c r="K60" s="23"/>
      <c r="L60" s="23"/>
      <c r="M60" s="23"/>
      <c r="N60" s="23"/>
      <c r="O60" s="23"/>
      <c r="P60" s="23"/>
    </row>
    <row r="61" spans="1:16" x14ac:dyDescent="0.2">
      <c r="A61" s="39" t="s">
        <v>243</v>
      </c>
      <c r="B61" s="39">
        <v>11</v>
      </c>
      <c r="C61" s="56"/>
      <c r="D61" s="56"/>
      <c r="E61" s="56"/>
      <c r="F61" s="56"/>
      <c r="G61" s="56"/>
      <c r="H61" s="56"/>
      <c r="K61" s="23"/>
      <c r="L61" s="23"/>
      <c r="M61" s="23"/>
      <c r="N61" s="23"/>
      <c r="O61" s="23"/>
      <c r="P61" s="23"/>
    </row>
    <row r="62" spans="1:16" x14ac:dyDescent="0.2">
      <c r="A62" s="39" t="s">
        <v>244</v>
      </c>
      <c r="B62" s="39">
        <v>11</v>
      </c>
      <c r="C62" s="56"/>
      <c r="D62" s="56"/>
      <c r="E62" s="56"/>
      <c r="F62" s="56"/>
      <c r="G62" s="56"/>
      <c r="H62" s="56"/>
      <c r="K62" s="23"/>
      <c r="L62" s="23"/>
      <c r="M62" s="23"/>
      <c r="N62" s="23"/>
      <c r="O62" s="23"/>
      <c r="P62" s="23"/>
    </row>
    <row r="63" spans="1:16" x14ac:dyDescent="0.2">
      <c r="A63" s="39" t="s">
        <v>253</v>
      </c>
      <c r="B63" s="39">
        <v>20</v>
      </c>
      <c r="C63" s="84">
        <v>0.91049854427759103</v>
      </c>
      <c r="D63" s="84">
        <v>0.91041209712230997</v>
      </c>
      <c r="E63" s="84">
        <v>0.8994655306641941</v>
      </c>
      <c r="F63" s="84">
        <v>0.89392740194146625</v>
      </c>
      <c r="G63" s="84">
        <v>0.8922887437434166</v>
      </c>
      <c r="H63" s="84">
        <v>0.86837047809849965</v>
      </c>
      <c r="K63" s="23"/>
      <c r="L63" s="23"/>
      <c r="M63" s="23"/>
      <c r="N63" s="23"/>
      <c r="O63" s="23"/>
      <c r="P63" s="23"/>
    </row>
    <row r="64" spans="1:16" x14ac:dyDescent="0.2">
      <c r="A64" s="39" t="s">
        <v>254</v>
      </c>
      <c r="B64" s="39">
        <v>20</v>
      </c>
      <c r="C64" s="84">
        <v>0.91311768696456119</v>
      </c>
      <c r="D64" s="84">
        <v>0.91133790668458892</v>
      </c>
      <c r="E64" s="84">
        <v>0.90084115271324894</v>
      </c>
      <c r="F64" s="84">
        <v>0.8985561582641991</v>
      </c>
      <c r="G64" s="84">
        <v>0.90454716550807246</v>
      </c>
      <c r="H64" s="84">
        <v>0.86858968956577165</v>
      </c>
      <c r="K64" s="23"/>
      <c r="L64" s="23"/>
      <c r="M64" s="23"/>
      <c r="N64" s="23"/>
      <c r="O64" s="23"/>
      <c r="P64" s="23"/>
    </row>
    <row r="65" spans="1:16" x14ac:dyDescent="0.2">
      <c r="A65" s="39" t="s">
        <v>255</v>
      </c>
      <c r="B65" s="39">
        <v>20</v>
      </c>
      <c r="C65" s="84">
        <v>0.85475126588945671</v>
      </c>
      <c r="D65" s="84">
        <v>0.85230198540051572</v>
      </c>
      <c r="E65" s="84">
        <v>0.8578699659272202</v>
      </c>
      <c r="F65" s="84">
        <v>0.85078469131104884</v>
      </c>
      <c r="G65" s="84">
        <v>0.84227317774493216</v>
      </c>
      <c r="H65" s="84">
        <v>0.84968125021017793</v>
      </c>
      <c r="K65" s="23"/>
      <c r="L65" s="23"/>
      <c r="M65" s="23"/>
      <c r="N65" s="23"/>
      <c r="O65" s="23"/>
      <c r="P65" s="23"/>
    </row>
    <row r="66" spans="1:16" x14ac:dyDescent="0.2">
      <c r="A66" s="56" t="s">
        <v>256</v>
      </c>
      <c r="B66" s="39">
        <v>20</v>
      </c>
      <c r="C66" s="84">
        <v>0.73339247105692418</v>
      </c>
      <c r="D66" s="84">
        <v>0.75185706432105559</v>
      </c>
      <c r="E66" s="84">
        <v>0.73412531643946655</v>
      </c>
      <c r="F66" s="84">
        <v>0.72243981831734172</v>
      </c>
      <c r="G66" s="84">
        <v>0.76082033998918086</v>
      </c>
      <c r="H66" s="84">
        <v>0.73753844874328112</v>
      </c>
      <c r="K66" s="23"/>
      <c r="L66" s="23"/>
      <c r="M66" s="23"/>
      <c r="N66" s="23"/>
      <c r="O66" s="23"/>
      <c r="P66" s="23"/>
    </row>
    <row r="67" spans="1:16" x14ac:dyDescent="0.2">
      <c r="A67" s="56" t="s">
        <v>257</v>
      </c>
      <c r="B67" s="39">
        <v>20</v>
      </c>
      <c r="C67" s="84">
        <v>0.54860204733507145</v>
      </c>
      <c r="D67" s="84">
        <v>0.56757467698960062</v>
      </c>
      <c r="E67" s="84">
        <v>0.54179051141262424</v>
      </c>
      <c r="F67" s="84">
        <v>0.55789227355479998</v>
      </c>
      <c r="G67" s="84">
        <v>0.59897349051588544</v>
      </c>
      <c r="H67" s="84">
        <v>0.59189367709903906</v>
      </c>
      <c r="K67" s="23"/>
      <c r="L67" s="23"/>
      <c r="M67" s="23"/>
      <c r="N67" s="23"/>
      <c r="O67" s="23"/>
      <c r="P67" s="23"/>
    </row>
    <row r="68" spans="1:16" x14ac:dyDescent="0.2">
      <c r="A68" s="33"/>
      <c r="B68" s="33"/>
    </row>
    <row r="69" spans="1:16" x14ac:dyDescent="0.2">
      <c r="A69" s="33"/>
      <c r="B69" s="33"/>
    </row>
    <row r="70" spans="1:16" x14ac:dyDescent="0.2">
      <c r="A70" s="33"/>
      <c r="B70" s="33"/>
    </row>
    <row r="71" spans="1:16" x14ac:dyDescent="0.2">
      <c r="A71" s="33"/>
      <c r="B71" s="33"/>
    </row>
  </sheetData>
  <hyperlinks>
    <hyperlink ref="A1" location="Metadata!A1" display="Subgroup label (click to go back to Metadata sheet)" xr:uid="{5D86609A-6C37-4275-95F5-76E43EF358F0}"/>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434EE-1965-4191-B2D4-F31940265956}">
  <dimension ref="A1:H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8" s="34" customFormat="1" ht="15" x14ac:dyDescent="0.25">
      <c r="A1" s="127" t="s">
        <v>555</v>
      </c>
      <c r="B1" s="43" t="s">
        <v>175</v>
      </c>
      <c r="C1" s="43" t="s">
        <v>245</v>
      </c>
      <c r="D1" s="43" t="s">
        <v>246</v>
      </c>
      <c r="E1" s="43" t="s">
        <v>247</v>
      </c>
      <c r="F1" s="43" t="s">
        <v>248</v>
      </c>
      <c r="G1" s="43" t="s">
        <v>249</v>
      </c>
      <c r="H1" s="43" t="s">
        <v>250</v>
      </c>
    </row>
    <row r="2" spans="1:8" s="18" customFormat="1" ht="15" x14ac:dyDescent="0.25">
      <c r="A2" s="55" t="s">
        <v>186</v>
      </c>
      <c r="B2" s="55">
        <v>1</v>
      </c>
      <c r="C2" s="113">
        <v>0.59963878299012319</v>
      </c>
      <c r="D2" s="113">
        <v>0.59558950567745594</v>
      </c>
      <c r="E2" s="113">
        <v>0.60237076525825572</v>
      </c>
      <c r="F2" s="113">
        <v>0.59399104797125313</v>
      </c>
      <c r="G2" s="113">
        <v>0.55885580185837058</v>
      </c>
      <c r="H2" s="113">
        <v>0.57423049992373387</v>
      </c>
    </row>
    <row r="3" spans="1:8" x14ac:dyDescent="0.2">
      <c r="A3" s="39" t="s">
        <v>187</v>
      </c>
      <c r="B3" s="39">
        <v>2</v>
      </c>
      <c r="C3" s="56"/>
      <c r="D3" s="56"/>
      <c r="E3" s="56"/>
      <c r="F3" s="56"/>
      <c r="G3" s="56"/>
      <c r="H3" s="56"/>
    </row>
    <row r="4" spans="1:8" x14ac:dyDescent="0.2">
      <c r="A4" s="39" t="s">
        <v>188</v>
      </c>
      <c r="B4" s="39">
        <v>2</v>
      </c>
      <c r="C4" s="85">
        <v>0.61109999999999998</v>
      </c>
      <c r="D4" s="85">
        <v>0.64190000000000003</v>
      </c>
      <c r="E4" s="85">
        <v>0.6542</v>
      </c>
      <c r="F4" s="85">
        <v>0.63109999999999999</v>
      </c>
      <c r="G4" s="85">
        <v>0.57679999999999998</v>
      </c>
      <c r="H4" s="85">
        <v>0.64819999999999989</v>
      </c>
    </row>
    <row r="5" spans="1:8" x14ac:dyDescent="0.2">
      <c r="A5" s="39" t="s">
        <v>189</v>
      </c>
      <c r="B5" s="39">
        <v>2</v>
      </c>
      <c r="C5" s="85">
        <v>0.62590000000000001</v>
      </c>
      <c r="D5" s="85">
        <v>0.63379999999999992</v>
      </c>
      <c r="E5" s="85">
        <v>0.57289999999999996</v>
      </c>
      <c r="F5" s="85">
        <v>0.5837</v>
      </c>
      <c r="G5" s="85">
        <v>0.60199999999999998</v>
      </c>
      <c r="H5" s="85">
        <v>0.59519999999999995</v>
      </c>
    </row>
    <row r="6" spans="1:8" x14ac:dyDescent="0.2">
      <c r="A6" s="39" t="s">
        <v>190</v>
      </c>
      <c r="B6" s="39">
        <v>2</v>
      </c>
      <c r="C6" s="85">
        <v>0.5837</v>
      </c>
      <c r="D6" s="85">
        <v>0.59889999999999999</v>
      </c>
      <c r="E6" s="85">
        <v>0.58200000000000007</v>
      </c>
      <c r="F6" s="85">
        <v>0.5897</v>
      </c>
      <c r="G6" s="85">
        <v>0.6298999999999999</v>
      </c>
      <c r="H6" s="85">
        <v>0.61569999999999991</v>
      </c>
    </row>
    <row r="7" spans="1:8" x14ac:dyDescent="0.2">
      <c r="A7" s="39" t="s">
        <v>191</v>
      </c>
      <c r="B7" s="39">
        <v>2</v>
      </c>
      <c r="C7" s="85">
        <v>0.69599999999999995</v>
      </c>
      <c r="D7" s="85">
        <v>0.66090000000000004</v>
      </c>
      <c r="E7" s="85">
        <v>0.72620000000000007</v>
      </c>
      <c r="F7" s="85">
        <v>0.58879999999999999</v>
      </c>
      <c r="G7" s="85">
        <v>0.55579999999999996</v>
      </c>
      <c r="H7" s="85">
        <v>0.56779999999999997</v>
      </c>
    </row>
    <row r="8" spans="1:8" x14ac:dyDescent="0.2">
      <c r="A8" s="39" t="s">
        <v>192</v>
      </c>
      <c r="B8" s="39">
        <v>2</v>
      </c>
      <c r="C8" s="85">
        <v>0.57119999999999993</v>
      </c>
      <c r="D8" s="85">
        <v>0.62139999999999995</v>
      </c>
      <c r="E8" s="85">
        <v>0.62860000000000005</v>
      </c>
      <c r="F8" s="85">
        <v>0.6167999999999999</v>
      </c>
      <c r="G8" s="85">
        <v>0.63150000000000006</v>
      </c>
      <c r="H8" s="85">
        <v>0.55370000000000008</v>
      </c>
    </row>
    <row r="9" spans="1:8" x14ac:dyDescent="0.2">
      <c r="A9" s="39" t="s">
        <v>193</v>
      </c>
      <c r="B9" s="39">
        <v>2</v>
      </c>
      <c r="C9" s="85">
        <v>0.54610000000000003</v>
      </c>
      <c r="D9" s="85">
        <v>0.51549999999999996</v>
      </c>
      <c r="E9" s="85">
        <v>0.5847</v>
      </c>
      <c r="F9" s="85">
        <v>0.55789999999999995</v>
      </c>
      <c r="G9" s="85">
        <v>0.51769999999999994</v>
      </c>
      <c r="H9" s="85">
        <v>0.50230000000000008</v>
      </c>
    </row>
    <row r="10" spans="1:8" x14ac:dyDescent="0.2">
      <c r="A10" s="39" t="s">
        <v>194</v>
      </c>
      <c r="B10" s="39">
        <v>2</v>
      </c>
      <c r="C10" s="85">
        <v>0.63009999999999999</v>
      </c>
      <c r="D10" s="85">
        <v>0.56269999999999998</v>
      </c>
      <c r="E10" s="85">
        <v>0.63359999999999994</v>
      </c>
      <c r="F10" s="85">
        <v>0.70609999999999995</v>
      </c>
      <c r="G10" s="85">
        <v>0.63090000000000002</v>
      </c>
      <c r="H10" s="85">
        <v>0.55699999999999994</v>
      </c>
    </row>
    <row r="11" spans="1:8" x14ac:dyDescent="0.2">
      <c r="A11" s="39" t="s">
        <v>195</v>
      </c>
      <c r="B11" s="39">
        <v>2</v>
      </c>
      <c r="C11" s="85">
        <v>0.55160000000000009</v>
      </c>
      <c r="D11" s="85">
        <v>0.59260000000000002</v>
      </c>
      <c r="E11" s="85">
        <v>0.55489999999999995</v>
      </c>
      <c r="F11" s="85">
        <v>0.64129999999999998</v>
      </c>
      <c r="G11" s="85">
        <v>0.58109999999999995</v>
      </c>
      <c r="H11" s="85">
        <v>0.5726</v>
      </c>
    </row>
    <row r="12" spans="1:8" x14ac:dyDescent="0.2">
      <c r="A12" s="39" t="s">
        <v>196</v>
      </c>
      <c r="B12" s="39">
        <v>2</v>
      </c>
      <c r="C12" s="85">
        <v>0.59599999999999997</v>
      </c>
      <c r="D12" s="85">
        <v>0.6915</v>
      </c>
      <c r="E12" s="85">
        <v>0.62849999999999995</v>
      </c>
      <c r="F12" s="85">
        <v>0.61970000000000003</v>
      </c>
      <c r="G12" s="85">
        <v>0.57679999999999998</v>
      </c>
      <c r="H12" s="85">
        <v>0.60659999999999992</v>
      </c>
    </row>
    <row r="13" spans="1:8" x14ac:dyDescent="0.2">
      <c r="A13" s="39" t="s">
        <v>197</v>
      </c>
      <c r="B13" s="39">
        <v>2</v>
      </c>
      <c r="C13" s="85">
        <v>0.58250000000000002</v>
      </c>
      <c r="D13" s="85">
        <v>0.59360000000000002</v>
      </c>
      <c r="E13" s="85">
        <v>0.63490000000000002</v>
      </c>
      <c r="F13" s="85">
        <v>0.54899999999999993</v>
      </c>
      <c r="G13" s="85">
        <v>0.52429999999999988</v>
      </c>
      <c r="H13" s="85">
        <v>0.51519999999999999</v>
      </c>
    </row>
    <row r="14" spans="1:8" x14ac:dyDescent="0.2">
      <c r="A14" s="39" t="s">
        <v>198</v>
      </c>
      <c r="B14" s="39">
        <v>2</v>
      </c>
      <c r="C14" s="85">
        <v>0.55159999999999998</v>
      </c>
      <c r="D14" s="85">
        <v>0.57379999999999998</v>
      </c>
      <c r="E14" s="85">
        <v>0.62290000000000001</v>
      </c>
      <c r="F14" s="85">
        <v>0.66079999999999994</v>
      </c>
      <c r="G14" s="85">
        <v>0.51580000000000004</v>
      </c>
      <c r="H14" s="85">
        <v>0.57600000000000007</v>
      </c>
    </row>
    <row r="15" spans="1:8" x14ac:dyDescent="0.2">
      <c r="A15" s="39" t="s">
        <v>199</v>
      </c>
      <c r="B15" s="39">
        <v>2</v>
      </c>
      <c r="C15" s="85">
        <v>0.54510000000000003</v>
      </c>
      <c r="D15" s="85">
        <v>0.56789999999999996</v>
      </c>
      <c r="E15" s="85">
        <v>0.5270999999999999</v>
      </c>
      <c r="F15" s="85">
        <v>0.58660000000000001</v>
      </c>
      <c r="G15" s="85">
        <v>0.57719999999999994</v>
      </c>
      <c r="H15" s="85">
        <v>0.54700000000000004</v>
      </c>
    </row>
    <row r="16" spans="1:8" x14ac:dyDescent="0.2">
      <c r="A16" s="39" t="s">
        <v>200</v>
      </c>
      <c r="B16" s="39">
        <v>2</v>
      </c>
      <c r="C16" s="85">
        <v>0.61010000000000009</v>
      </c>
      <c r="D16" s="85">
        <v>0.5512999999999999</v>
      </c>
      <c r="E16" s="85">
        <v>0.61580000000000001</v>
      </c>
      <c r="F16" s="85">
        <v>0.64029999999999998</v>
      </c>
      <c r="G16" s="85">
        <v>0.50549999999999995</v>
      </c>
      <c r="H16" s="85">
        <v>0.54630000000000001</v>
      </c>
    </row>
    <row r="17" spans="1:8" x14ac:dyDescent="0.2">
      <c r="A17" s="39" t="s">
        <v>201</v>
      </c>
      <c r="B17" s="39">
        <v>2</v>
      </c>
      <c r="C17" s="85">
        <v>0.71</v>
      </c>
      <c r="D17" s="85">
        <v>0.70150000000000001</v>
      </c>
      <c r="E17" s="85">
        <v>0.7006</v>
      </c>
      <c r="F17" s="85">
        <v>0.55699999999999994</v>
      </c>
      <c r="G17" s="85">
        <v>0.51439999999999997</v>
      </c>
      <c r="H17" s="85">
        <v>0.57289999999999996</v>
      </c>
    </row>
    <row r="18" spans="1:8" x14ac:dyDescent="0.2">
      <c r="A18" s="39" t="s">
        <v>202</v>
      </c>
      <c r="B18" s="39">
        <v>2</v>
      </c>
      <c r="C18" s="85">
        <v>0.66420000000000001</v>
      </c>
      <c r="D18" s="85">
        <v>0.62450000000000006</v>
      </c>
      <c r="E18" s="85">
        <v>0.62470000000000003</v>
      </c>
      <c r="F18" s="85">
        <v>0.61580000000000001</v>
      </c>
      <c r="G18" s="85">
        <v>0.6271000000000001</v>
      </c>
      <c r="H18" s="85">
        <v>0.59459999999999991</v>
      </c>
    </row>
    <row r="19" spans="1:8" x14ac:dyDescent="0.2">
      <c r="A19" s="39" t="s">
        <v>203</v>
      </c>
      <c r="B19" s="39">
        <v>2</v>
      </c>
      <c r="C19" s="85">
        <v>0.55959999999999999</v>
      </c>
      <c r="D19" s="85">
        <v>0.57269999999999999</v>
      </c>
      <c r="E19" s="85">
        <v>0.59560000000000002</v>
      </c>
      <c r="F19" s="85">
        <v>0.58790000000000009</v>
      </c>
      <c r="G19" s="85">
        <v>0.60429999999999995</v>
      </c>
      <c r="H19" s="85">
        <v>0.5615</v>
      </c>
    </row>
    <row r="20" spans="1:8" x14ac:dyDescent="0.2">
      <c r="A20" s="39" t="s">
        <v>204</v>
      </c>
      <c r="B20" s="39">
        <v>2</v>
      </c>
      <c r="C20" s="85">
        <v>0.61870000000000003</v>
      </c>
      <c r="D20" s="85">
        <v>0.57480000000000009</v>
      </c>
      <c r="E20" s="85">
        <v>0.60769999999999991</v>
      </c>
      <c r="F20" s="85">
        <v>0.59849999999999992</v>
      </c>
      <c r="G20" s="85">
        <v>0.50850000000000006</v>
      </c>
      <c r="H20" s="85">
        <v>0.57369999999999999</v>
      </c>
    </row>
    <row r="21" spans="1:8" x14ac:dyDescent="0.2">
      <c r="A21" s="39" t="s">
        <v>205</v>
      </c>
      <c r="B21" s="39">
        <v>2</v>
      </c>
      <c r="C21" s="85">
        <v>0.60909999999999997</v>
      </c>
      <c r="D21" s="85">
        <v>0.57389999999999997</v>
      </c>
      <c r="E21" s="85">
        <v>0.58709999999999996</v>
      </c>
      <c r="F21" s="85">
        <v>0.60470000000000002</v>
      </c>
      <c r="G21" s="85">
        <v>0.49390000000000001</v>
      </c>
      <c r="H21" s="85">
        <v>0.61640000000000006</v>
      </c>
    </row>
    <row r="22" spans="1:8" x14ac:dyDescent="0.2">
      <c r="A22" s="39" t="s">
        <v>206</v>
      </c>
      <c r="B22" s="39">
        <v>2</v>
      </c>
      <c r="C22" s="85">
        <v>0.57509999999999994</v>
      </c>
      <c r="D22" s="85">
        <v>0.47649999999999998</v>
      </c>
      <c r="E22" s="85">
        <v>0.53989999999999994</v>
      </c>
      <c r="F22" s="85">
        <v>0.52090000000000003</v>
      </c>
      <c r="G22" s="85">
        <v>0.53379999999999994</v>
      </c>
      <c r="H22" s="85">
        <v>0.59420000000000006</v>
      </c>
    </row>
    <row r="23" spans="1:8" x14ac:dyDescent="0.2">
      <c r="A23" s="39" t="s">
        <v>207</v>
      </c>
      <c r="B23" s="39">
        <v>2</v>
      </c>
      <c r="C23" s="85">
        <v>0.60349999999999993</v>
      </c>
      <c r="D23" s="85">
        <v>0.63060000000000005</v>
      </c>
      <c r="E23" s="85">
        <v>0.65990000000000004</v>
      </c>
      <c r="F23" s="85">
        <v>0.60309999999999997</v>
      </c>
      <c r="G23" s="85">
        <v>0.53200000000000003</v>
      </c>
      <c r="H23" s="85">
        <v>0.5404000000000001</v>
      </c>
    </row>
    <row r="24" spans="1:8" x14ac:dyDescent="0.2">
      <c r="A24" s="39" t="s">
        <v>208</v>
      </c>
      <c r="B24" s="39">
        <v>2</v>
      </c>
      <c r="C24" s="85">
        <v>0.51719999999999999</v>
      </c>
      <c r="D24" s="85">
        <v>0.60199999999999998</v>
      </c>
      <c r="E24" s="85">
        <v>0.50840000000000007</v>
      </c>
      <c r="F24" s="85">
        <v>0.57459999999999989</v>
      </c>
      <c r="G24" s="85">
        <v>0.51100000000000001</v>
      </c>
      <c r="H24" s="85">
        <v>0.43939999999999996</v>
      </c>
    </row>
    <row r="25" spans="1:8" x14ac:dyDescent="0.2">
      <c r="A25" s="39" t="s">
        <v>209</v>
      </c>
      <c r="B25" s="39">
        <v>2</v>
      </c>
      <c r="C25" s="85">
        <v>0.5623999999999999</v>
      </c>
      <c r="D25" s="85">
        <v>0.58930000000000005</v>
      </c>
      <c r="E25" s="85">
        <v>0.53429999999999989</v>
      </c>
      <c r="F25" s="85">
        <v>0.5081</v>
      </c>
      <c r="G25" s="85">
        <v>0.53100000000000003</v>
      </c>
      <c r="H25" s="85">
        <v>0.62869999999999993</v>
      </c>
    </row>
    <row r="26" spans="1:8" x14ac:dyDescent="0.2">
      <c r="A26" s="39" t="s">
        <v>210</v>
      </c>
      <c r="B26" s="39">
        <v>2</v>
      </c>
      <c r="C26" s="85">
        <v>0.57239999999999991</v>
      </c>
      <c r="D26" s="85">
        <v>0.6067999999999999</v>
      </c>
      <c r="E26" s="85">
        <v>0.5927</v>
      </c>
      <c r="F26" s="85">
        <v>0.59019999999999995</v>
      </c>
      <c r="G26" s="85">
        <v>0.55069999999999997</v>
      </c>
      <c r="H26" s="85">
        <v>0.57040000000000002</v>
      </c>
    </row>
    <row r="27" spans="1:8" x14ac:dyDescent="0.2">
      <c r="A27" s="39" t="s">
        <v>211</v>
      </c>
      <c r="B27" s="39">
        <v>2</v>
      </c>
      <c r="C27" s="85">
        <v>0.64700000000000002</v>
      </c>
      <c r="D27" s="85">
        <v>0.58779999999999999</v>
      </c>
      <c r="E27" s="85">
        <v>0.59609999999999996</v>
      </c>
      <c r="F27" s="85">
        <v>0.59050000000000002</v>
      </c>
      <c r="G27" s="85">
        <v>0.60629999999999995</v>
      </c>
      <c r="H27" s="85">
        <v>0.70729999999999993</v>
      </c>
    </row>
    <row r="28" spans="1:8" x14ac:dyDescent="0.2">
      <c r="A28" s="39" t="s">
        <v>212</v>
      </c>
      <c r="B28" s="39">
        <v>2</v>
      </c>
      <c r="C28" s="85">
        <v>0.58150000000000002</v>
      </c>
      <c r="D28" s="85">
        <v>0.59439999999999993</v>
      </c>
      <c r="E28" s="85">
        <v>0.63919999999999999</v>
      </c>
      <c r="F28" s="85">
        <v>0.63890000000000002</v>
      </c>
      <c r="G28" s="85">
        <v>0.57220000000000004</v>
      </c>
      <c r="H28" s="85">
        <v>0.60240000000000005</v>
      </c>
    </row>
    <row r="29" spans="1:8" x14ac:dyDescent="0.2">
      <c r="A29" s="39" t="s">
        <v>213</v>
      </c>
      <c r="B29" s="39">
        <v>2</v>
      </c>
      <c r="C29" s="85">
        <v>0.59950000000000003</v>
      </c>
      <c r="D29" s="85">
        <v>0.58010000000000006</v>
      </c>
      <c r="E29" s="85">
        <v>0.56469999999999998</v>
      </c>
      <c r="F29" s="85">
        <v>0.53049999999999997</v>
      </c>
      <c r="G29" s="85">
        <v>0.56789999999999996</v>
      </c>
      <c r="H29" s="85">
        <v>0.50490000000000002</v>
      </c>
    </row>
    <row r="30" spans="1:8" x14ac:dyDescent="0.2">
      <c r="A30" s="39" t="s">
        <v>214</v>
      </c>
      <c r="B30" s="39">
        <v>2</v>
      </c>
      <c r="C30" s="85">
        <v>0.59230000000000005</v>
      </c>
      <c r="D30" s="85">
        <v>0.51989999999999992</v>
      </c>
      <c r="E30" s="85">
        <v>0.49480000000000002</v>
      </c>
      <c r="F30" s="85">
        <v>0.52310000000000001</v>
      </c>
      <c r="G30" s="85">
        <v>0.48510000000000003</v>
      </c>
      <c r="H30" s="85">
        <v>0.47240000000000004</v>
      </c>
    </row>
    <row r="31" spans="1:8" x14ac:dyDescent="0.2">
      <c r="A31" s="39" t="s">
        <v>215</v>
      </c>
      <c r="B31" s="39">
        <v>2</v>
      </c>
      <c r="C31" s="85">
        <v>0.62759999999999994</v>
      </c>
      <c r="D31" s="85">
        <v>0.61340000000000006</v>
      </c>
      <c r="E31" s="85">
        <v>0.67879999999999996</v>
      </c>
      <c r="F31" s="85">
        <v>0.59960000000000002</v>
      </c>
      <c r="G31" s="85">
        <v>0.60829999999999995</v>
      </c>
      <c r="H31" s="85">
        <v>0.62540000000000007</v>
      </c>
    </row>
    <row r="32" spans="1:8" x14ac:dyDescent="0.2">
      <c r="A32" s="39" t="s">
        <v>216</v>
      </c>
      <c r="B32" s="39">
        <v>2</v>
      </c>
      <c r="C32" s="85">
        <v>0.59360000000000002</v>
      </c>
      <c r="D32" s="85">
        <v>0.54990000000000006</v>
      </c>
      <c r="E32" s="85">
        <v>0.6462</v>
      </c>
      <c r="F32" s="85">
        <v>0.63099999999999989</v>
      </c>
      <c r="G32" s="85">
        <v>0.45369999999999999</v>
      </c>
      <c r="H32" s="85">
        <v>0.67299999999999993</v>
      </c>
    </row>
    <row r="33" spans="1:8" x14ac:dyDescent="0.2">
      <c r="A33" s="39" t="s">
        <v>217</v>
      </c>
      <c r="B33" s="39">
        <v>2</v>
      </c>
      <c r="C33" s="85">
        <v>0.67969999999999997</v>
      </c>
      <c r="D33" s="85">
        <v>0.59250000000000003</v>
      </c>
      <c r="E33" s="85">
        <v>0.58730000000000004</v>
      </c>
      <c r="F33" s="85">
        <v>0.52239999999999998</v>
      </c>
      <c r="G33" s="85">
        <v>0.51350000000000007</v>
      </c>
      <c r="H33" s="85">
        <v>0.65979999999999994</v>
      </c>
    </row>
    <row r="34" spans="1:8" x14ac:dyDescent="0.2">
      <c r="A34" s="39" t="s">
        <v>218</v>
      </c>
      <c r="B34" s="39">
        <v>2</v>
      </c>
      <c r="C34" s="85">
        <v>0.53859999999999997</v>
      </c>
      <c r="D34" s="85">
        <v>0.62580000000000002</v>
      </c>
      <c r="E34" s="85">
        <v>0.59329999999999994</v>
      </c>
      <c r="F34" s="85">
        <v>0.59939999999999993</v>
      </c>
      <c r="G34" s="85">
        <v>0.629</v>
      </c>
      <c r="H34" s="85">
        <v>0.52900000000000003</v>
      </c>
    </row>
    <row r="35" spans="1:8" x14ac:dyDescent="0.2">
      <c r="A35" s="39" t="s">
        <v>219</v>
      </c>
      <c r="B35" s="39">
        <v>2</v>
      </c>
      <c r="C35" s="85">
        <v>0.63060000000000005</v>
      </c>
      <c r="D35" s="85">
        <v>0.59189999999999998</v>
      </c>
      <c r="E35" s="85">
        <v>0.57830000000000004</v>
      </c>
      <c r="F35" s="85">
        <v>0.55469999999999997</v>
      </c>
      <c r="G35" s="85">
        <v>0.54530000000000001</v>
      </c>
      <c r="H35" s="85">
        <v>0.52229999999999999</v>
      </c>
    </row>
    <row r="36" spans="1:8" x14ac:dyDescent="0.2">
      <c r="A36" s="39" t="s">
        <v>220</v>
      </c>
      <c r="B36" s="39">
        <v>3</v>
      </c>
      <c r="C36" s="85">
        <v>0.61704315251985808</v>
      </c>
      <c r="D36" s="85">
        <v>0.61825565130808635</v>
      </c>
      <c r="E36" s="85">
        <v>0.61876671001796368</v>
      </c>
      <c r="F36" s="85">
        <v>0.61132979963944289</v>
      </c>
      <c r="G36" s="85">
        <v>0.5920020331263609</v>
      </c>
      <c r="H36" s="85">
        <v>0.61109801572101585</v>
      </c>
    </row>
    <row r="37" spans="1:8" x14ac:dyDescent="0.2">
      <c r="A37" s="39" t="s">
        <v>221</v>
      </c>
      <c r="B37" s="39">
        <v>3</v>
      </c>
      <c r="C37" s="85">
        <v>0.5824968730433695</v>
      </c>
      <c r="D37" s="85">
        <v>0.57327783325981885</v>
      </c>
      <c r="E37" s="85">
        <v>0.58619943777957129</v>
      </c>
      <c r="F37" s="85">
        <v>0.5766194412543918</v>
      </c>
      <c r="G37" s="85">
        <v>0.52493252980367411</v>
      </c>
      <c r="H37" s="85">
        <v>0.53569593383448699</v>
      </c>
    </row>
    <row r="38" spans="1:8" x14ac:dyDescent="0.2">
      <c r="A38" s="39" t="s">
        <v>222</v>
      </c>
      <c r="B38" s="39">
        <v>4</v>
      </c>
      <c r="C38" s="56"/>
      <c r="D38" s="56"/>
      <c r="E38" s="56"/>
      <c r="F38" s="56"/>
      <c r="G38" s="56"/>
      <c r="H38" s="56"/>
    </row>
    <row r="39" spans="1:8" x14ac:dyDescent="0.2">
      <c r="A39" s="39" t="s">
        <v>223</v>
      </c>
      <c r="B39" s="39">
        <v>4</v>
      </c>
      <c r="C39" s="56"/>
      <c r="D39" s="56"/>
      <c r="E39" s="56"/>
      <c r="F39" s="56"/>
      <c r="G39" s="56"/>
      <c r="H39" s="56"/>
    </row>
    <row r="40" spans="1:8" x14ac:dyDescent="0.2">
      <c r="A40" s="39" t="s">
        <v>224</v>
      </c>
      <c r="B40" s="39">
        <v>4</v>
      </c>
      <c r="C40" s="56"/>
      <c r="D40" s="56"/>
      <c r="E40" s="56"/>
      <c r="F40" s="56"/>
      <c r="G40" s="56"/>
      <c r="H40" s="56"/>
    </row>
    <row r="41" spans="1:8" x14ac:dyDescent="0.2">
      <c r="A41" s="39" t="s">
        <v>225</v>
      </c>
      <c r="B41" s="39">
        <v>5</v>
      </c>
      <c r="C41" s="56"/>
      <c r="D41" s="56"/>
      <c r="E41" s="56"/>
      <c r="F41" s="56"/>
      <c r="G41" s="56"/>
      <c r="H41" s="56"/>
    </row>
    <row r="42" spans="1:8" x14ac:dyDescent="0.2">
      <c r="A42" s="39" t="s">
        <v>226</v>
      </c>
      <c r="B42" s="39">
        <v>5</v>
      </c>
      <c r="C42" s="56"/>
      <c r="D42" s="56"/>
      <c r="E42" s="56"/>
      <c r="F42" s="56"/>
      <c r="G42" s="56"/>
      <c r="H42" s="56"/>
    </row>
    <row r="43" spans="1:8" x14ac:dyDescent="0.2">
      <c r="A43" s="39" t="s">
        <v>225</v>
      </c>
      <c r="B43" s="39">
        <v>6</v>
      </c>
      <c r="C43" s="85">
        <v>0.603742954933562</v>
      </c>
      <c r="D43" s="85">
        <v>0.59540878645116502</v>
      </c>
      <c r="E43" s="85">
        <v>0.59568465129046921</v>
      </c>
      <c r="F43" s="85">
        <v>0.58792473582555516</v>
      </c>
      <c r="G43" s="85">
        <v>0.55921045487555354</v>
      </c>
      <c r="H43" s="85">
        <v>0.56056195613233295</v>
      </c>
    </row>
    <row r="44" spans="1:8" x14ac:dyDescent="0.2">
      <c r="A44" s="39" t="s">
        <v>227</v>
      </c>
      <c r="B44" s="39">
        <v>6</v>
      </c>
      <c r="C44" s="85">
        <v>0.58993229001241587</v>
      </c>
      <c r="D44" s="85">
        <v>0.59788610623649241</v>
      </c>
      <c r="E44" s="85">
        <v>0.62969203870481583</v>
      </c>
      <c r="F44" s="85">
        <v>0.60176310767903773</v>
      </c>
      <c r="G44" s="85">
        <v>0.54816141440519461</v>
      </c>
      <c r="H44" s="85">
        <v>0.6264232722567229</v>
      </c>
    </row>
    <row r="45" spans="1:8" x14ac:dyDescent="0.2">
      <c r="A45" s="39" t="s">
        <v>228</v>
      </c>
      <c r="B45" s="39">
        <v>6</v>
      </c>
      <c r="C45" s="85">
        <v>0.60662247875433029</v>
      </c>
      <c r="D45" s="85">
        <v>0.59987139094345132</v>
      </c>
      <c r="E45" s="85">
        <v>0.62182832550493516</v>
      </c>
      <c r="F45" s="85">
        <v>0.62400548543490331</v>
      </c>
      <c r="G45" s="85">
        <v>0.58423903944927713</v>
      </c>
      <c r="H45" s="85">
        <v>0.60595126841978231</v>
      </c>
    </row>
    <row r="46" spans="1:8" x14ac:dyDescent="0.2">
      <c r="A46" s="39" t="s">
        <v>229</v>
      </c>
      <c r="B46" s="39">
        <v>6</v>
      </c>
      <c r="C46" s="85">
        <v>0.58693471494017513</v>
      </c>
      <c r="D46" s="85">
        <v>0.6210708709143975</v>
      </c>
      <c r="E46" s="85">
        <v>0.54867116666589133</v>
      </c>
      <c r="F46" s="85">
        <v>0.58487300505791484</v>
      </c>
      <c r="G46" s="85">
        <v>0.57506159588222383</v>
      </c>
      <c r="H46" s="85">
        <v>0.49361716618353779</v>
      </c>
    </row>
    <row r="47" spans="1:8" x14ac:dyDescent="0.2">
      <c r="A47" s="39" t="s">
        <v>230</v>
      </c>
      <c r="B47" s="39">
        <v>6</v>
      </c>
      <c r="C47" s="85">
        <v>0.57199598617693836</v>
      </c>
      <c r="D47" s="85">
        <v>0.57811712040701246</v>
      </c>
      <c r="E47" s="85">
        <v>0.5913876396031934</v>
      </c>
      <c r="F47" s="85">
        <v>0.58028606269736038</v>
      </c>
      <c r="G47" s="85">
        <v>0.51751749032674765</v>
      </c>
      <c r="H47" s="85">
        <v>0.54845901838257594</v>
      </c>
    </row>
    <row r="48" spans="1:8" x14ac:dyDescent="0.2">
      <c r="A48" s="39" t="s">
        <v>231</v>
      </c>
      <c r="B48" s="39">
        <v>7</v>
      </c>
      <c r="C48" s="85">
        <v>0.63188336400561573</v>
      </c>
      <c r="D48" s="85">
        <v>0.62397801142401621</v>
      </c>
      <c r="E48" s="85">
        <v>0.64034334349789634</v>
      </c>
      <c r="F48" s="85">
        <v>0.62500209298976794</v>
      </c>
      <c r="G48" s="85">
        <v>0.59464333108700707</v>
      </c>
      <c r="H48" s="85">
        <v>0.62408728081776055</v>
      </c>
    </row>
    <row r="49" spans="1:8" x14ac:dyDescent="0.2">
      <c r="A49" s="39" t="s">
        <v>232</v>
      </c>
      <c r="B49" s="39">
        <v>7</v>
      </c>
      <c r="C49" s="85">
        <v>0.4548984059084985</v>
      </c>
      <c r="D49" s="85">
        <v>0.46716056630950997</v>
      </c>
      <c r="E49" s="85">
        <v>0.447520903362919</v>
      </c>
      <c r="F49" s="85">
        <v>0.46623068230229026</v>
      </c>
      <c r="G49" s="85">
        <v>0.41292278824277673</v>
      </c>
      <c r="H49" s="85">
        <v>0.39362883321499814</v>
      </c>
    </row>
    <row r="50" spans="1:8" x14ac:dyDescent="0.2">
      <c r="A50" s="39" t="s">
        <v>233</v>
      </c>
      <c r="B50" s="39">
        <v>8</v>
      </c>
      <c r="C50" s="56"/>
      <c r="D50" s="56"/>
      <c r="E50" s="56"/>
      <c r="F50" s="56"/>
      <c r="G50" s="56"/>
      <c r="H50" s="56"/>
    </row>
    <row r="51" spans="1:8" x14ac:dyDescent="0.2">
      <c r="A51" s="39" t="s">
        <v>234</v>
      </c>
      <c r="B51" s="39">
        <v>8</v>
      </c>
      <c r="C51" s="56"/>
      <c r="D51" s="56"/>
      <c r="E51" s="56"/>
      <c r="F51" s="56"/>
      <c r="G51" s="56"/>
      <c r="H51" s="56"/>
    </row>
    <row r="52" spans="1:8" x14ac:dyDescent="0.2">
      <c r="A52" s="39" t="s">
        <v>235</v>
      </c>
      <c r="B52" s="39">
        <v>9</v>
      </c>
      <c r="C52" s="56"/>
      <c r="D52" s="56"/>
      <c r="E52" s="56"/>
      <c r="F52" s="56"/>
      <c r="G52" s="56"/>
      <c r="H52" s="56"/>
    </row>
    <row r="53" spans="1:8" x14ac:dyDescent="0.2">
      <c r="A53" s="39" t="s">
        <v>236</v>
      </c>
      <c r="B53" s="39">
        <v>9</v>
      </c>
      <c r="C53" s="56"/>
      <c r="D53" s="56"/>
      <c r="E53" s="56"/>
      <c r="F53" s="56"/>
      <c r="G53" s="56"/>
      <c r="H53" s="56"/>
    </row>
    <row r="54" spans="1:8" x14ac:dyDescent="0.2">
      <c r="A54" s="39" t="s">
        <v>237</v>
      </c>
      <c r="B54" s="39">
        <v>10</v>
      </c>
      <c r="C54" s="56"/>
      <c r="D54" s="56"/>
      <c r="E54" s="56"/>
      <c r="F54" s="56"/>
      <c r="G54" s="56"/>
      <c r="H54" s="56"/>
    </row>
    <row r="55" spans="1:8" x14ac:dyDescent="0.2">
      <c r="A55" s="39" t="s">
        <v>238</v>
      </c>
      <c r="B55" s="39">
        <v>10</v>
      </c>
      <c r="C55" s="56"/>
      <c r="D55" s="56"/>
      <c r="E55" s="56"/>
      <c r="F55" s="56"/>
      <c r="G55" s="56"/>
      <c r="H55" s="56"/>
    </row>
    <row r="56" spans="1:8" x14ac:dyDescent="0.2">
      <c r="A56" s="39" t="s">
        <v>239</v>
      </c>
      <c r="B56" s="39">
        <v>10</v>
      </c>
      <c r="C56" s="56"/>
      <c r="D56" s="56"/>
      <c r="E56" s="56"/>
      <c r="F56" s="56"/>
      <c r="G56" s="56"/>
      <c r="H56" s="56"/>
    </row>
    <row r="57" spans="1:8" x14ac:dyDescent="0.2">
      <c r="A57" s="39" t="s">
        <v>230</v>
      </c>
      <c r="B57" s="39">
        <v>10</v>
      </c>
      <c r="C57" s="56"/>
      <c r="D57" s="56"/>
      <c r="E57" s="56"/>
      <c r="F57" s="56"/>
      <c r="G57" s="56"/>
      <c r="H57" s="56"/>
    </row>
    <row r="58" spans="1:8" x14ac:dyDescent="0.2">
      <c r="A58" s="39" t="s">
        <v>240</v>
      </c>
      <c r="B58" s="39">
        <v>11</v>
      </c>
      <c r="C58" s="56"/>
      <c r="D58" s="56"/>
      <c r="E58" s="56"/>
      <c r="F58" s="56"/>
      <c r="G58" s="56"/>
      <c r="H58" s="56"/>
    </row>
    <row r="59" spans="1:8" x14ac:dyDescent="0.2">
      <c r="A59" s="39" t="s">
        <v>241</v>
      </c>
      <c r="B59" s="39">
        <v>11</v>
      </c>
      <c r="C59" s="56"/>
      <c r="D59" s="56"/>
      <c r="E59" s="56"/>
      <c r="F59" s="56"/>
      <c r="G59" s="56"/>
      <c r="H59" s="56"/>
    </row>
    <row r="60" spans="1:8" x14ac:dyDescent="0.2">
      <c r="A60" s="39" t="s">
        <v>242</v>
      </c>
      <c r="B60" s="39">
        <v>11</v>
      </c>
      <c r="C60" s="56"/>
      <c r="D60" s="56"/>
      <c r="E60" s="56"/>
      <c r="F60" s="56"/>
      <c r="G60" s="56"/>
      <c r="H60" s="56"/>
    </row>
    <row r="61" spans="1:8" x14ac:dyDescent="0.2">
      <c r="A61" s="39" t="s">
        <v>243</v>
      </c>
      <c r="B61" s="39">
        <v>11</v>
      </c>
      <c r="C61" s="56"/>
      <c r="D61" s="56"/>
      <c r="E61" s="56"/>
      <c r="F61" s="56"/>
      <c r="G61" s="56"/>
      <c r="H61" s="56"/>
    </row>
    <row r="62" spans="1:8" x14ac:dyDescent="0.2">
      <c r="A62" s="39" t="s">
        <v>244</v>
      </c>
      <c r="B62" s="39">
        <v>11</v>
      </c>
      <c r="C62" s="56"/>
      <c r="D62" s="56"/>
      <c r="E62" s="56"/>
      <c r="F62" s="56"/>
      <c r="G62" s="56"/>
      <c r="H62" s="56"/>
    </row>
    <row r="63" spans="1:8" x14ac:dyDescent="0.2">
      <c r="A63" s="39" t="s">
        <v>253</v>
      </c>
      <c r="B63" s="39">
        <v>20</v>
      </c>
      <c r="C63" s="85">
        <v>0.58301392843168409</v>
      </c>
      <c r="D63" s="85">
        <v>0.59219819042574684</v>
      </c>
      <c r="E63" s="85">
        <v>0.61026643003294423</v>
      </c>
      <c r="F63" s="85">
        <v>0.59821756145285554</v>
      </c>
      <c r="G63" s="85">
        <v>0.58628551854155331</v>
      </c>
      <c r="H63" s="85">
        <v>0.4673181115981343</v>
      </c>
    </row>
    <row r="64" spans="1:8" x14ac:dyDescent="0.2">
      <c r="A64" s="39" t="s">
        <v>254</v>
      </c>
      <c r="B64" s="39">
        <v>20</v>
      </c>
      <c r="C64" s="85">
        <v>0.62605133073962083</v>
      </c>
      <c r="D64" s="85">
        <v>0.5896731619891582</v>
      </c>
      <c r="E64" s="85">
        <v>0.58539032210347031</v>
      </c>
      <c r="F64" s="85">
        <v>0.60353827448674846</v>
      </c>
      <c r="G64" s="85">
        <v>0.53928876825869343</v>
      </c>
      <c r="H64" s="85">
        <v>0.58794528651325051</v>
      </c>
    </row>
    <row r="65" spans="1:8" x14ac:dyDescent="0.2">
      <c r="A65" s="39" t="s">
        <v>255</v>
      </c>
      <c r="B65" s="39">
        <v>20</v>
      </c>
      <c r="C65" s="85">
        <v>0.5885195499633078</v>
      </c>
      <c r="D65" s="85">
        <v>0.59586565110454182</v>
      </c>
      <c r="E65" s="85">
        <v>0.60395832484754497</v>
      </c>
      <c r="F65" s="85">
        <v>0.57548991985444131</v>
      </c>
      <c r="G65" s="85">
        <v>0.54821853918778773</v>
      </c>
      <c r="H65" s="85">
        <v>0.57699353250327512</v>
      </c>
    </row>
    <row r="66" spans="1:8" x14ac:dyDescent="0.2">
      <c r="A66" s="56" t="s">
        <v>256</v>
      </c>
      <c r="B66" s="39">
        <v>20</v>
      </c>
      <c r="C66" s="85">
        <v>0.56248718870909487</v>
      </c>
      <c r="D66" s="85">
        <v>0.58933120822457774</v>
      </c>
      <c r="E66" s="85">
        <v>0.59300767261626008</v>
      </c>
      <c r="F66" s="85">
        <v>0.58618425940104402</v>
      </c>
      <c r="G66" s="85">
        <v>0.553211812162265</v>
      </c>
      <c r="H66" s="85">
        <v>0.57066424352567013</v>
      </c>
    </row>
    <row r="67" spans="1:8" x14ac:dyDescent="0.2">
      <c r="A67" s="56" t="s">
        <v>257</v>
      </c>
      <c r="B67" s="39">
        <v>20</v>
      </c>
      <c r="C67" s="85">
        <v>0.64487611283469348</v>
      </c>
      <c r="D67" s="85">
        <v>0.61688012135259451</v>
      </c>
      <c r="E67" s="85">
        <v>0.63321517210258471</v>
      </c>
      <c r="F67" s="85">
        <v>0.62013233958935321</v>
      </c>
      <c r="G67" s="85">
        <v>0.59700441715594954</v>
      </c>
      <c r="H67" s="85">
        <v>0.63094699662851772</v>
      </c>
    </row>
    <row r="68" spans="1:8" x14ac:dyDescent="0.2">
      <c r="A68" s="33"/>
      <c r="B68" s="33"/>
    </row>
    <row r="69" spans="1:8" x14ac:dyDescent="0.2">
      <c r="A69" s="33"/>
      <c r="B69" s="33"/>
    </row>
    <row r="70" spans="1:8" x14ac:dyDescent="0.2">
      <c r="A70" s="33"/>
      <c r="B70" s="33"/>
    </row>
    <row r="71" spans="1:8" x14ac:dyDescent="0.2">
      <c r="A71" s="33"/>
      <c r="B71" s="33"/>
    </row>
  </sheetData>
  <hyperlinks>
    <hyperlink ref="A1" location="Metadata!A1" display="Subgroup label (click to go back to Metadata sheet)" xr:uid="{B87502B4-125D-4174-A794-ADA2B16597E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C4342-B396-4149-AAB7-613757415111}">
  <dimension ref="A1:I75"/>
  <sheetViews>
    <sheetView zoomScaleNormal="100" workbookViewId="0">
      <pane xSplit="2" ySplit="1" topLeftCell="C2" activePane="bottomRight" state="frozen"/>
      <selection pane="topRight"/>
      <selection pane="bottomLeft"/>
      <selection pane="bottomRight"/>
    </sheetView>
  </sheetViews>
  <sheetFormatPr defaultRowHeight="14.25" x14ac:dyDescent="0.2"/>
  <cols>
    <col min="1" max="1" width="54.140625" style="19" bestFit="1" customWidth="1"/>
    <col min="2" max="2" width="16.7109375" style="19" bestFit="1" customWidth="1"/>
    <col min="3" max="16384" width="9.140625" style="19"/>
  </cols>
  <sheetData>
    <row r="1" spans="1:8" s="34" customFormat="1" ht="15" x14ac:dyDescent="0.25">
      <c r="A1" s="127" t="s">
        <v>555</v>
      </c>
      <c r="B1" s="37" t="s">
        <v>175</v>
      </c>
      <c r="C1" s="37" t="s">
        <v>245</v>
      </c>
      <c r="D1" s="37" t="s">
        <v>246</v>
      </c>
      <c r="E1" s="37" t="s">
        <v>247</v>
      </c>
      <c r="F1" s="37" t="s">
        <v>248</v>
      </c>
      <c r="G1" s="37" t="s">
        <v>249</v>
      </c>
      <c r="H1" s="37" t="s">
        <v>250</v>
      </c>
    </row>
    <row r="2" spans="1:8" s="18" customFormat="1" ht="15" x14ac:dyDescent="0.25">
      <c r="A2" s="38" t="s">
        <v>186</v>
      </c>
      <c r="B2" s="38">
        <v>1</v>
      </c>
      <c r="C2" s="38"/>
      <c r="D2" s="38"/>
      <c r="E2" s="38"/>
      <c r="F2" s="38">
        <v>0.91</v>
      </c>
      <c r="G2" s="38">
        <v>0.92999999999999994</v>
      </c>
      <c r="H2" s="38">
        <v>0.92999999999999994</v>
      </c>
    </row>
    <row r="3" spans="1:8" x14ac:dyDescent="0.2">
      <c r="A3" s="39" t="s">
        <v>187</v>
      </c>
      <c r="B3" s="39">
        <v>2</v>
      </c>
      <c r="C3" s="31"/>
      <c r="D3" s="31"/>
      <c r="E3" s="31"/>
      <c r="F3" s="31"/>
      <c r="G3" s="31"/>
      <c r="H3" s="31"/>
    </row>
    <row r="4" spans="1:8" x14ac:dyDescent="0.2">
      <c r="A4" s="39" t="s">
        <v>188</v>
      </c>
      <c r="B4" s="39">
        <v>2</v>
      </c>
      <c r="C4" s="31"/>
      <c r="D4" s="31"/>
      <c r="E4" s="31"/>
      <c r="F4" s="31"/>
      <c r="G4" s="31"/>
      <c r="H4" s="31"/>
    </row>
    <row r="5" spans="1:8" x14ac:dyDescent="0.2">
      <c r="A5" s="39" t="s">
        <v>189</v>
      </c>
      <c r="B5" s="39">
        <v>2</v>
      </c>
      <c r="C5" s="31"/>
      <c r="D5" s="31"/>
      <c r="E5" s="31"/>
      <c r="F5" s="31"/>
      <c r="G5" s="31"/>
      <c r="H5" s="31"/>
    </row>
    <row r="6" spans="1:8" x14ac:dyDescent="0.2">
      <c r="A6" s="39" t="s">
        <v>190</v>
      </c>
      <c r="B6" s="39">
        <v>2</v>
      </c>
      <c r="C6" s="31"/>
      <c r="D6" s="31"/>
      <c r="E6" s="31"/>
      <c r="F6" s="31"/>
      <c r="G6" s="31"/>
      <c r="H6" s="31"/>
    </row>
    <row r="7" spans="1:8" x14ac:dyDescent="0.2">
      <c r="A7" s="39" t="s">
        <v>191</v>
      </c>
      <c r="B7" s="39">
        <v>2</v>
      </c>
      <c r="C7" s="31"/>
      <c r="D7" s="31"/>
      <c r="E7" s="31"/>
      <c r="F7" s="31"/>
      <c r="G7" s="31"/>
      <c r="H7" s="31"/>
    </row>
    <row r="8" spans="1:8" x14ac:dyDescent="0.2">
      <c r="A8" s="39" t="s">
        <v>192</v>
      </c>
      <c r="B8" s="39">
        <v>2</v>
      </c>
      <c r="C8" s="31"/>
      <c r="D8" s="31"/>
      <c r="E8" s="31"/>
      <c r="F8" s="31"/>
      <c r="G8" s="31"/>
      <c r="H8" s="31"/>
    </row>
    <row r="9" spans="1:8" x14ac:dyDescent="0.2">
      <c r="A9" s="39" t="s">
        <v>193</v>
      </c>
      <c r="B9" s="39">
        <v>2</v>
      </c>
      <c r="C9" s="31"/>
      <c r="D9" s="31"/>
      <c r="E9" s="31"/>
      <c r="F9" s="31"/>
      <c r="G9" s="31"/>
      <c r="H9" s="31"/>
    </row>
    <row r="10" spans="1:8" x14ac:dyDescent="0.2">
      <c r="A10" s="39" t="s">
        <v>194</v>
      </c>
      <c r="B10" s="39">
        <v>2</v>
      </c>
      <c r="C10" s="31"/>
      <c r="D10" s="31"/>
      <c r="E10" s="31"/>
      <c r="F10" s="31"/>
      <c r="G10" s="31"/>
      <c r="H10" s="31"/>
    </row>
    <row r="11" spans="1:8" x14ac:dyDescent="0.2">
      <c r="A11" s="39" t="s">
        <v>195</v>
      </c>
      <c r="B11" s="39">
        <v>2</v>
      </c>
      <c r="C11" s="31"/>
      <c r="D11" s="31"/>
      <c r="E11" s="31"/>
      <c r="F11" s="31"/>
      <c r="G11" s="31"/>
      <c r="H11" s="31"/>
    </row>
    <row r="12" spans="1:8" x14ac:dyDescent="0.2">
      <c r="A12" s="39" t="s">
        <v>196</v>
      </c>
      <c r="B12" s="39">
        <v>2</v>
      </c>
      <c r="C12" s="31"/>
      <c r="D12" s="31"/>
      <c r="E12" s="31"/>
      <c r="F12" s="31"/>
      <c r="G12" s="31"/>
      <c r="H12" s="31"/>
    </row>
    <row r="13" spans="1:8" x14ac:dyDescent="0.2">
      <c r="A13" s="39" t="s">
        <v>197</v>
      </c>
      <c r="B13" s="39">
        <v>2</v>
      </c>
      <c r="C13" s="31"/>
      <c r="D13" s="31"/>
      <c r="E13" s="31"/>
      <c r="F13" s="31"/>
      <c r="G13" s="31"/>
      <c r="H13" s="31"/>
    </row>
    <row r="14" spans="1:8" x14ac:dyDescent="0.2">
      <c r="A14" s="39" t="s">
        <v>198</v>
      </c>
      <c r="B14" s="39">
        <v>2</v>
      </c>
      <c r="C14" s="31"/>
      <c r="D14" s="31"/>
      <c r="E14" s="31"/>
      <c r="F14" s="31"/>
      <c r="G14" s="31"/>
      <c r="H14" s="31"/>
    </row>
    <row r="15" spans="1:8" x14ac:dyDescent="0.2">
      <c r="A15" s="39" t="s">
        <v>199</v>
      </c>
      <c r="B15" s="39">
        <v>2</v>
      </c>
      <c r="C15" s="31"/>
      <c r="D15" s="31"/>
      <c r="E15" s="31"/>
      <c r="F15" s="31"/>
      <c r="G15" s="31"/>
      <c r="H15" s="31"/>
    </row>
    <row r="16" spans="1:8" x14ac:dyDescent="0.2">
      <c r="A16" s="39" t="s">
        <v>200</v>
      </c>
      <c r="B16" s="39">
        <v>2</v>
      </c>
      <c r="C16" s="31"/>
      <c r="D16" s="31"/>
      <c r="E16" s="31"/>
      <c r="F16" s="31"/>
      <c r="G16" s="31"/>
      <c r="H16" s="31"/>
    </row>
    <row r="17" spans="1:8" x14ac:dyDescent="0.2">
      <c r="A17" s="39" t="s">
        <v>201</v>
      </c>
      <c r="B17" s="39">
        <v>2</v>
      </c>
      <c r="C17" s="31"/>
      <c r="D17" s="31"/>
      <c r="E17" s="31"/>
      <c r="F17" s="31"/>
      <c r="G17" s="31"/>
      <c r="H17" s="31"/>
    </row>
    <row r="18" spans="1:8" x14ac:dyDescent="0.2">
      <c r="A18" s="39" t="s">
        <v>202</v>
      </c>
      <c r="B18" s="39">
        <v>2</v>
      </c>
      <c r="C18" s="31"/>
      <c r="D18" s="31"/>
      <c r="E18" s="31"/>
      <c r="F18" s="31"/>
      <c r="G18" s="31"/>
      <c r="H18" s="31"/>
    </row>
    <row r="19" spans="1:8" x14ac:dyDescent="0.2">
      <c r="A19" s="39" t="s">
        <v>203</v>
      </c>
      <c r="B19" s="39">
        <v>2</v>
      </c>
      <c r="C19" s="31"/>
      <c r="D19" s="31"/>
      <c r="E19" s="31"/>
      <c r="F19" s="31"/>
      <c r="G19" s="31"/>
      <c r="H19" s="31"/>
    </row>
    <row r="20" spans="1:8" x14ac:dyDescent="0.2">
      <c r="A20" s="39" t="s">
        <v>204</v>
      </c>
      <c r="B20" s="39">
        <v>2</v>
      </c>
      <c r="C20" s="31"/>
      <c r="D20" s="31"/>
      <c r="E20" s="31"/>
      <c r="F20" s="31"/>
      <c r="G20" s="31"/>
      <c r="H20" s="31"/>
    </row>
    <row r="21" spans="1:8" x14ac:dyDescent="0.2">
      <c r="A21" s="39" t="s">
        <v>205</v>
      </c>
      <c r="B21" s="39">
        <v>2</v>
      </c>
      <c r="C21" s="31"/>
      <c r="D21" s="31"/>
      <c r="E21" s="31"/>
      <c r="F21" s="31"/>
      <c r="G21" s="31"/>
      <c r="H21" s="31"/>
    </row>
    <row r="22" spans="1:8" x14ac:dyDescent="0.2">
      <c r="A22" s="39" t="s">
        <v>206</v>
      </c>
      <c r="B22" s="39">
        <v>2</v>
      </c>
      <c r="C22" s="31"/>
      <c r="D22" s="31"/>
      <c r="E22" s="31"/>
      <c r="F22" s="31"/>
      <c r="G22" s="31"/>
      <c r="H22" s="31"/>
    </row>
    <row r="23" spans="1:8" x14ac:dyDescent="0.2">
      <c r="A23" s="39" t="s">
        <v>207</v>
      </c>
      <c r="B23" s="39">
        <v>2</v>
      </c>
      <c r="C23" s="31"/>
      <c r="D23" s="31"/>
      <c r="E23" s="31"/>
      <c r="F23" s="31"/>
      <c r="G23" s="31"/>
      <c r="H23" s="31"/>
    </row>
    <row r="24" spans="1:8" x14ac:dyDescent="0.2">
      <c r="A24" s="39" t="s">
        <v>208</v>
      </c>
      <c r="B24" s="39">
        <v>2</v>
      </c>
      <c r="C24" s="31"/>
      <c r="D24" s="31"/>
      <c r="E24" s="31"/>
      <c r="F24" s="31"/>
      <c r="G24" s="31"/>
      <c r="H24" s="31"/>
    </row>
    <row r="25" spans="1:8" x14ac:dyDescent="0.2">
      <c r="A25" s="39" t="s">
        <v>209</v>
      </c>
      <c r="B25" s="39">
        <v>2</v>
      </c>
      <c r="C25" s="31"/>
      <c r="D25" s="31"/>
      <c r="E25" s="31"/>
      <c r="F25" s="31"/>
      <c r="G25" s="31"/>
      <c r="H25" s="31"/>
    </row>
    <row r="26" spans="1:8" x14ac:dyDescent="0.2">
      <c r="A26" s="39" t="s">
        <v>210</v>
      </c>
      <c r="B26" s="39">
        <v>2</v>
      </c>
      <c r="C26" s="31"/>
      <c r="D26" s="31"/>
      <c r="E26" s="31"/>
      <c r="F26" s="31"/>
      <c r="G26" s="31"/>
      <c r="H26" s="31"/>
    </row>
    <row r="27" spans="1:8" x14ac:dyDescent="0.2">
      <c r="A27" s="39" t="s">
        <v>211</v>
      </c>
      <c r="B27" s="39">
        <v>2</v>
      </c>
      <c r="C27" s="31"/>
      <c r="D27" s="31"/>
      <c r="E27" s="31"/>
      <c r="F27" s="31"/>
      <c r="G27" s="31"/>
      <c r="H27" s="31"/>
    </row>
    <row r="28" spans="1:8" x14ac:dyDescent="0.2">
      <c r="A28" s="39" t="s">
        <v>212</v>
      </c>
      <c r="B28" s="39">
        <v>2</v>
      </c>
      <c r="C28" s="31"/>
      <c r="D28" s="31"/>
      <c r="E28" s="31"/>
      <c r="F28" s="31"/>
      <c r="G28" s="31"/>
      <c r="H28" s="31"/>
    </row>
    <row r="29" spans="1:8" x14ac:dyDescent="0.2">
      <c r="A29" s="39" t="s">
        <v>213</v>
      </c>
      <c r="B29" s="39">
        <v>2</v>
      </c>
      <c r="C29" s="31"/>
      <c r="D29" s="31"/>
      <c r="E29" s="31"/>
      <c r="F29" s="31"/>
      <c r="G29" s="31"/>
      <c r="H29" s="31"/>
    </row>
    <row r="30" spans="1:8" x14ac:dyDescent="0.2">
      <c r="A30" s="39" t="s">
        <v>214</v>
      </c>
      <c r="B30" s="39">
        <v>2</v>
      </c>
      <c r="C30" s="31"/>
      <c r="D30" s="31"/>
      <c r="E30" s="31"/>
      <c r="F30" s="31"/>
      <c r="G30" s="31"/>
      <c r="H30" s="31"/>
    </row>
    <row r="31" spans="1:8" x14ac:dyDescent="0.2">
      <c r="A31" s="39" t="s">
        <v>215</v>
      </c>
      <c r="B31" s="39">
        <v>2</v>
      </c>
      <c r="C31" s="31"/>
      <c r="D31" s="31"/>
      <c r="E31" s="31"/>
      <c r="F31" s="31"/>
      <c r="G31" s="31"/>
      <c r="H31" s="31"/>
    </row>
    <row r="32" spans="1:8" x14ac:dyDescent="0.2">
      <c r="A32" s="39" t="s">
        <v>216</v>
      </c>
      <c r="B32" s="39">
        <v>2</v>
      </c>
      <c r="C32" s="31"/>
      <c r="D32" s="31"/>
      <c r="E32" s="31"/>
      <c r="F32" s="31"/>
      <c r="G32" s="31"/>
      <c r="H32" s="31"/>
    </row>
    <row r="33" spans="1:9" x14ac:dyDescent="0.2">
      <c r="A33" s="39" t="s">
        <v>217</v>
      </c>
      <c r="B33" s="39">
        <v>2</v>
      </c>
      <c r="C33" s="31"/>
      <c r="D33" s="31"/>
      <c r="E33" s="31"/>
      <c r="F33" s="31"/>
      <c r="G33" s="31"/>
      <c r="H33" s="31"/>
    </row>
    <row r="34" spans="1:9" x14ac:dyDescent="0.2">
      <c r="A34" s="39" t="s">
        <v>218</v>
      </c>
      <c r="B34" s="39">
        <v>2</v>
      </c>
      <c r="C34" s="31"/>
      <c r="D34" s="31"/>
      <c r="E34" s="31"/>
      <c r="F34" s="31"/>
      <c r="G34" s="31"/>
      <c r="H34" s="31"/>
    </row>
    <row r="35" spans="1:9" x14ac:dyDescent="0.2">
      <c r="A35" s="39" t="s">
        <v>219</v>
      </c>
      <c r="B35" s="39">
        <v>2</v>
      </c>
      <c r="C35" s="31"/>
      <c r="D35" s="31"/>
      <c r="E35" s="31"/>
      <c r="F35" s="31"/>
      <c r="G35" s="31"/>
      <c r="H35" s="31"/>
    </row>
    <row r="36" spans="1:9" x14ac:dyDescent="0.2">
      <c r="A36" s="39" t="s">
        <v>220</v>
      </c>
      <c r="B36" s="39">
        <v>3</v>
      </c>
      <c r="C36" s="31"/>
      <c r="D36" s="31"/>
      <c r="E36" s="31"/>
      <c r="F36" s="31"/>
      <c r="G36" s="31"/>
      <c r="H36" s="31"/>
    </row>
    <row r="37" spans="1:9" x14ac:dyDescent="0.2">
      <c r="A37" s="39" t="s">
        <v>221</v>
      </c>
      <c r="B37" s="39">
        <v>3</v>
      </c>
      <c r="C37" s="31"/>
      <c r="D37" s="31"/>
      <c r="E37" s="31"/>
      <c r="F37" s="31"/>
      <c r="G37" s="31"/>
      <c r="H37" s="31"/>
    </row>
    <row r="38" spans="1:9" x14ac:dyDescent="0.2">
      <c r="A38" s="39" t="s">
        <v>222</v>
      </c>
      <c r="B38" s="39">
        <v>4</v>
      </c>
      <c r="C38" s="31"/>
      <c r="D38" s="31"/>
      <c r="E38" s="31"/>
      <c r="F38" s="31"/>
      <c r="G38" s="31"/>
      <c r="H38" s="31"/>
    </row>
    <row r="39" spans="1:9" x14ac:dyDescent="0.2">
      <c r="A39" s="39" t="s">
        <v>223</v>
      </c>
      <c r="B39" s="39">
        <v>4</v>
      </c>
      <c r="C39" s="31"/>
      <c r="D39" s="31"/>
      <c r="E39" s="31"/>
      <c r="F39" s="31"/>
      <c r="G39" s="31"/>
      <c r="H39" s="31"/>
    </row>
    <row r="40" spans="1:9" x14ac:dyDescent="0.2">
      <c r="A40" s="39" t="s">
        <v>224</v>
      </c>
      <c r="B40" s="39">
        <v>4</v>
      </c>
      <c r="C40" s="31"/>
      <c r="D40" s="31"/>
      <c r="E40" s="31"/>
      <c r="F40" s="31"/>
      <c r="G40" s="31"/>
      <c r="H40" s="31"/>
    </row>
    <row r="41" spans="1:9" x14ac:dyDescent="0.2">
      <c r="A41" s="39" t="s">
        <v>225</v>
      </c>
      <c r="B41" s="39">
        <v>5</v>
      </c>
      <c r="C41" s="31"/>
      <c r="D41" s="31"/>
      <c r="E41" s="31"/>
      <c r="F41" s="31"/>
      <c r="G41" s="31"/>
      <c r="H41" s="31"/>
    </row>
    <row r="42" spans="1:9" x14ac:dyDescent="0.2">
      <c r="A42" s="39" t="s">
        <v>226</v>
      </c>
      <c r="B42" s="39">
        <v>5</v>
      </c>
      <c r="C42" s="31"/>
      <c r="D42" s="31"/>
      <c r="E42" s="31"/>
      <c r="F42" s="31"/>
      <c r="G42" s="31"/>
      <c r="H42" s="31"/>
    </row>
    <row r="43" spans="1:9" x14ac:dyDescent="0.2">
      <c r="A43" s="39" t="s">
        <v>225</v>
      </c>
      <c r="B43" s="39">
        <v>6</v>
      </c>
      <c r="C43" s="31"/>
      <c r="D43" s="31"/>
      <c r="E43" s="31"/>
      <c r="F43" s="31"/>
      <c r="G43" s="31"/>
      <c r="H43" s="31"/>
    </row>
    <row r="44" spans="1:9" x14ac:dyDescent="0.2">
      <c r="A44" s="39" t="s">
        <v>227</v>
      </c>
      <c r="B44" s="39">
        <v>6</v>
      </c>
      <c r="C44" s="31"/>
      <c r="D44" s="31"/>
      <c r="E44" s="31"/>
      <c r="F44" s="31"/>
      <c r="G44" s="31"/>
      <c r="H44" s="31"/>
    </row>
    <row r="45" spans="1:9" x14ac:dyDescent="0.2">
      <c r="A45" s="39" t="s">
        <v>228</v>
      </c>
      <c r="B45" s="39">
        <v>6</v>
      </c>
      <c r="C45" s="31"/>
      <c r="D45" s="31"/>
      <c r="E45" s="31"/>
      <c r="F45" s="31"/>
      <c r="G45" s="31"/>
      <c r="H45" s="31"/>
    </row>
    <row r="46" spans="1:9" x14ac:dyDescent="0.2">
      <c r="A46" s="39" t="s">
        <v>229</v>
      </c>
      <c r="B46" s="39">
        <v>6</v>
      </c>
      <c r="C46" s="31"/>
      <c r="D46" s="31"/>
      <c r="E46" s="31"/>
      <c r="F46" s="31"/>
      <c r="G46" s="31"/>
      <c r="H46" s="31"/>
    </row>
    <row r="47" spans="1:9" x14ac:dyDescent="0.2">
      <c r="A47" s="39" t="s">
        <v>230</v>
      </c>
      <c r="B47" s="39">
        <v>6</v>
      </c>
      <c r="C47" s="31"/>
      <c r="D47" s="31"/>
      <c r="E47" s="31"/>
      <c r="F47" s="31"/>
      <c r="G47" s="31"/>
      <c r="H47" s="31"/>
    </row>
    <row r="48" spans="1:9" x14ac:dyDescent="0.2">
      <c r="A48" s="39" t="s">
        <v>231</v>
      </c>
      <c r="B48" s="39">
        <v>7</v>
      </c>
      <c r="C48" s="31"/>
      <c r="D48" s="31"/>
      <c r="E48" s="31"/>
      <c r="F48" s="31"/>
      <c r="G48" s="31"/>
      <c r="H48" s="40">
        <v>0.871605962353032</v>
      </c>
      <c r="I48" s="22"/>
    </row>
    <row r="49" spans="1:9" x14ac:dyDescent="0.2">
      <c r="A49" s="39" t="s">
        <v>232</v>
      </c>
      <c r="B49" s="39">
        <v>7</v>
      </c>
      <c r="C49" s="31"/>
      <c r="D49" s="31"/>
      <c r="E49" s="31"/>
      <c r="F49" s="31"/>
      <c r="G49" s="31"/>
      <c r="H49" s="40">
        <v>0.73483568962106194</v>
      </c>
      <c r="I49" s="22"/>
    </row>
    <row r="50" spans="1:9" x14ac:dyDescent="0.2">
      <c r="A50" s="39" t="s">
        <v>233</v>
      </c>
      <c r="B50" s="39">
        <v>8</v>
      </c>
      <c r="C50" s="31"/>
      <c r="D50" s="31"/>
      <c r="E50" s="31"/>
      <c r="F50" s="31"/>
      <c r="G50" s="31"/>
      <c r="H50" s="40"/>
      <c r="I50" s="22"/>
    </row>
    <row r="51" spans="1:9" x14ac:dyDescent="0.2">
      <c r="A51" s="39" t="s">
        <v>234</v>
      </c>
      <c r="B51" s="39">
        <v>8</v>
      </c>
      <c r="C51" s="31"/>
      <c r="D51" s="31"/>
      <c r="E51" s="31"/>
      <c r="F51" s="31"/>
      <c r="G51" s="31"/>
      <c r="H51" s="40"/>
      <c r="I51" s="22"/>
    </row>
    <row r="52" spans="1:9" x14ac:dyDescent="0.2">
      <c r="A52" s="39" t="s">
        <v>235</v>
      </c>
      <c r="B52" s="39">
        <v>9</v>
      </c>
      <c r="C52" s="31"/>
      <c r="D52" s="31"/>
      <c r="E52" s="31"/>
      <c r="F52" s="31"/>
      <c r="G52" s="31"/>
      <c r="H52" s="40"/>
      <c r="I52" s="22"/>
    </row>
    <row r="53" spans="1:9" x14ac:dyDescent="0.2">
      <c r="A53" s="39" t="s">
        <v>236</v>
      </c>
      <c r="B53" s="39">
        <v>9</v>
      </c>
      <c r="C53" s="31"/>
      <c r="D53" s="31"/>
      <c r="E53" s="31"/>
      <c r="F53" s="31"/>
      <c r="G53" s="31"/>
      <c r="H53" s="40"/>
      <c r="I53" s="22"/>
    </row>
    <row r="54" spans="1:9" x14ac:dyDescent="0.2">
      <c r="A54" s="39" t="s">
        <v>237</v>
      </c>
      <c r="B54" s="39">
        <v>10</v>
      </c>
      <c r="C54" s="31"/>
      <c r="D54" s="31"/>
      <c r="E54" s="31"/>
      <c r="F54" s="31"/>
      <c r="G54" s="31"/>
      <c r="H54" s="40"/>
      <c r="I54" s="22"/>
    </row>
    <row r="55" spans="1:9" x14ac:dyDescent="0.2">
      <c r="A55" s="39" t="s">
        <v>238</v>
      </c>
      <c r="B55" s="39">
        <v>10</v>
      </c>
      <c r="C55" s="31"/>
      <c r="D55" s="31"/>
      <c r="E55" s="31"/>
      <c r="F55" s="31"/>
      <c r="G55" s="31"/>
      <c r="H55" s="40"/>
      <c r="I55" s="22"/>
    </row>
    <row r="56" spans="1:9" x14ac:dyDescent="0.2">
      <c r="A56" s="39" t="s">
        <v>239</v>
      </c>
      <c r="B56" s="39">
        <v>10</v>
      </c>
      <c r="C56" s="31"/>
      <c r="D56" s="31"/>
      <c r="E56" s="31"/>
      <c r="F56" s="31"/>
      <c r="G56" s="31"/>
      <c r="H56" s="40"/>
      <c r="I56" s="22"/>
    </row>
    <row r="57" spans="1:9" x14ac:dyDescent="0.2">
      <c r="A57" s="39" t="s">
        <v>230</v>
      </c>
      <c r="B57" s="39">
        <v>10</v>
      </c>
      <c r="C57" s="31"/>
      <c r="D57" s="31"/>
      <c r="E57" s="31"/>
      <c r="F57" s="31"/>
      <c r="G57" s="31"/>
      <c r="H57" s="40"/>
      <c r="I57" s="22"/>
    </row>
    <row r="58" spans="1:9" x14ac:dyDescent="0.2">
      <c r="A58" s="39" t="s">
        <v>240</v>
      </c>
      <c r="B58" s="39">
        <v>11</v>
      </c>
      <c r="C58" s="31"/>
      <c r="D58" s="31"/>
      <c r="E58" s="31"/>
      <c r="F58" s="31"/>
      <c r="G58" s="31"/>
      <c r="H58" s="40">
        <v>0.72987133141432414</v>
      </c>
      <c r="I58" s="22"/>
    </row>
    <row r="59" spans="1:9" x14ac:dyDescent="0.2">
      <c r="A59" s="39" t="s">
        <v>241</v>
      </c>
      <c r="B59" s="39">
        <v>11</v>
      </c>
      <c r="C59" s="31"/>
      <c r="D59" s="31"/>
      <c r="E59" s="31"/>
      <c r="F59" s="31"/>
      <c r="G59" s="31"/>
      <c r="H59" s="40">
        <v>0.80624336294982368</v>
      </c>
      <c r="I59" s="22"/>
    </row>
    <row r="60" spans="1:9" x14ac:dyDescent="0.2">
      <c r="A60" s="39" t="s">
        <v>242</v>
      </c>
      <c r="B60" s="39">
        <v>11</v>
      </c>
      <c r="C60" s="31"/>
      <c r="D60" s="31"/>
      <c r="E60" s="31"/>
      <c r="F60" s="31"/>
      <c r="G60" s="31"/>
      <c r="H60" s="40">
        <v>0.87548767083219969</v>
      </c>
      <c r="I60" s="22"/>
    </row>
    <row r="61" spans="1:9" x14ac:dyDescent="0.2">
      <c r="A61" s="39" t="s">
        <v>243</v>
      </c>
      <c r="B61" s="39">
        <v>11</v>
      </c>
      <c r="C61" s="31"/>
      <c r="D61" s="31"/>
      <c r="E61" s="31"/>
      <c r="F61" s="31"/>
      <c r="G61" s="31"/>
      <c r="H61" s="40">
        <v>0.90017801422927546</v>
      </c>
      <c r="I61" s="22"/>
    </row>
    <row r="62" spans="1:9" x14ac:dyDescent="0.2">
      <c r="A62" s="39" t="s">
        <v>244</v>
      </c>
      <c r="B62" s="39">
        <v>11</v>
      </c>
      <c r="C62" s="31"/>
      <c r="D62" s="31"/>
      <c r="E62" s="31"/>
      <c r="F62" s="31"/>
      <c r="G62" s="31"/>
      <c r="H62" s="40">
        <v>0.95420838524475515</v>
      </c>
      <c r="I62" s="22"/>
    </row>
    <row r="63" spans="1:9" x14ac:dyDescent="0.2">
      <c r="A63" s="31" t="s">
        <v>251</v>
      </c>
      <c r="B63" s="39">
        <v>18</v>
      </c>
      <c r="C63" s="31"/>
      <c r="D63" s="31"/>
      <c r="E63" s="31"/>
      <c r="F63" s="31"/>
      <c r="G63" s="31"/>
      <c r="H63" s="40">
        <v>0.89526079536419978</v>
      </c>
      <c r="I63" s="22"/>
    </row>
    <row r="64" spans="1:9" x14ac:dyDescent="0.2">
      <c r="A64" s="31" t="s">
        <v>252</v>
      </c>
      <c r="B64" s="39">
        <v>18</v>
      </c>
      <c r="C64" s="31"/>
      <c r="D64" s="31"/>
      <c r="E64" s="31"/>
      <c r="F64" s="31"/>
      <c r="G64" s="31"/>
      <c r="H64" s="40">
        <v>0.86072191921900809</v>
      </c>
      <c r="I64" s="22"/>
    </row>
    <row r="65" spans="1:9" x14ac:dyDescent="0.2">
      <c r="A65" s="31" t="s">
        <v>229</v>
      </c>
      <c r="B65" s="39">
        <v>18</v>
      </c>
      <c r="C65" s="31"/>
      <c r="D65" s="31"/>
      <c r="E65" s="31"/>
      <c r="F65" s="31"/>
      <c r="G65" s="31"/>
      <c r="H65" s="40">
        <v>0.76196169171818184</v>
      </c>
      <c r="I65" s="22"/>
    </row>
    <row r="66" spans="1:9" x14ac:dyDescent="0.2">
      <c r="A66" s="31" t="s">
        <v>227</v>
      </c>
      <c r="B66" s="39">
        <v>18</v>
      </c>
      <c r="C66" s="31"/>
      <c r="D66" s="31"/>
      <c r="E66" s="31"/>
      <c r="F66" s="31"/>
      <c r="G66" s="31"/>
      <c r="H66" s="40">
        <v>0.81948837859169665</v>
      </c>
      <c r="I66" s="22"/>
    </row>
    <row r="67" spans="1:9" x14ac:dyDescent="0.2">
      <c r="A67" s="31" t="s">
        <v>228</v>
      </c>
      <c r="B67" s="39">
        <v>18</v>
      </c>
      <c r="C67" s="31"/>
      <c r="D67" s="31"/>
      <c r="E67" s="31"/>
      <c r="F67" s="31"/>
      <c r="G67" s="31"/>
      <c r="H67" s="40">
        <v>0.71139420082217497</v>
      </c>
      <c r="I67" s="22"/>
    </row>
    <row r="68" spans="1:9" x14ac:dyDescent="0.2">
      <c r="A68" s="31" t="s">
        <v>230</v>
      </c>
      <c r="B68" s="39">
        <v>18</v>
      </c>
      <c r="C68" s="31"/>
      <c r="D68" s="31"/>
      <c r="E68" s="31"/>
      <c r="F68" s="31"/>
      <c r="G68" s="31"/>
      <c r="H68" s="40">
        <v>0.81944802687105156</v>
      </c>
      <c r="I68" s="22"/>
    </row>
    <row r="69" spans="1:9" x14ac:dyDescent="0.2">
      <c r="A69" s="39" t="s">
        <v>253</v>
      </c>
      <c r="B69" s="39">
        <v>20</v>
      </c>
      <c r="C69" s="31"/>
      <c r="D69" s="31"/>
      <c r="E69" s="31"/>
      <c r="F69" s="31"/>
      <c r="G69" s="31"/>
      <c r="H69" s="40">
        <v>0.74773350606022815</v>
      </c>
      <c r="I69" s="22"/>
    </row>
    <row r="70" spans="1:9" x14ac:dyDescent="0.2">
      <c r="A70" s="39" t="s">
        <v>254</v>
      </c>
      <c r="B70" s="39">
        <v>20</v>
      </c>
      <c r="C70" s="31"/>
      <c r="D70" s="31"/>
      <c r="E70" s="31"/>
      <c r="F70" s="31"/>
      <c r="G70" s="31"/>
      <c r="H70" s="40">
        <v>0.85036142529441672</v>
      </c>
      <c r="I70" s="22"/>
    </row>
    <row r="71" spans="1:9" x14ac:dyDescent="0.2">
      <c r="A71" s="39" t="s">
        <v>255</v>
      </c>
      <c r="B71" s="39">
        <v>20</v>
      </c>
      <c r="C71" s="31"/>
      <c r="D71" s="31"/>
      <c r="E71" s="31"/>
      <c r="F71" s="31"/>
      <c r="G71" s="31"/>
      <c r="H71" s="40">
        <v>0.84074466836098327</v>
      </c>
      <c r="I71" s="22"/>
    </row>
    <row r="72" spans="1:9" x14ac:dyDescent="0.2">
      <c r="A72" s="31" t="s">
        <v>256</v>
      </c>
      <c r="B72" s="39">
        <v>20</v>
      </c>
      <c r="C72" s="31"/>
      <c r="D72" s="31"/>
      <c r="E72" s="31"/>
      <c r="F72" s="31"/>
      <c r="G72" s="31"/>
      <c r="H72" s="40">
        <v>0.83011280159504031</v>
      </c>
      <c r="I72" s="22"/>
    </row>
    <row r="73" spans="1:9" x14ac:dyDescent="0.2">
      <c r="A73" s="31" t="s">
        <v>257</v>
      </c>
      <c r="B73" s="39">
        <v>20</v>
      </c>
      <c r="C73" s="31"/>
      <c r="D73" s="31"/>
      <c r="E73" s="31"/>
      <c r="F73" s="31"/>
      <c r="G73" s="31"/>
      <c r="H73" s="40">
        <v>0.91326251791098367</v>
      </c>
      <c r="I73" s="22"/>
    </row>
    <row r="74" spans="1:9" x14ac:dyDescent="0.2">
      <c r="A74" s="31" t="s">
        <v>258</v>
      </c>
      <c r="B74" s="39">
        <v>21</v>
      </c>
      <c r="C74" s="31"/>
      <c r="D74" s="31"/>
      <c r="E74" s="31"/>
      <c r="F74" s="31"/>
      <c r="G74" s="31"/>
      <c r="H74" s="40">
        <v>0.8575185929453355</v>
      </c>
      <c r="I74" s="22"/>
    </row>
    <row r="75" spans="1:9" x14ac:dyDescent="0.2">
      <c r="A75" s="31" t="s">
        <v>259</v>
      </c>
      <c r="B75" s="39">
        <v>21</v>
      </c>
      <c r="C75" s="31"/>
      <c r="D75" s="31"/>
      <c r="E75" s="31"/>
      <c r="F75" s="31"/>
      <c r="G75" s="31"/>
      <c r="H75" s="40">
        <v>0.82319159396664177</v>
      </c>
      <c r="I75" s="22"/>
    </row>
  </sheetData>
  <phoneticPr fontId="3" type="noConversion"/>
  <hyperlinks>
    <hyperlink ref="A1" location="Metadata!A1" display="Subgroup label (click to go back to Metadata sheet)" xr:uid="{4FA968D4-32C8-4C68-8F80-F7384EBEA9F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CD7A5-46E1-47CE-8894-FE150237F38A}">
  <dimension ref="A1:F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6" s="34" customFormat="1" ht="15" x14ac:dyDescent="0.25">
      <c r="A1" s="127" t="s">
        <v>555</v>
      </c>
      <c r="B1" s="37" t="s">
        <v>175</v>
      </c>
      <c r="C1" s="37" t="s">
        <v>245</v>
      </c>
      <c r="D1" s="37" t="s">
        <v>246</v>
      </c>
      <c r="E1" s="37" t="s">
        <v>247</v>
      </c>
      <c r="F1" s="37" t="s">
        <v>248</v>
      </c>
    </row>
    <row r="2" spans="1:6" s="18" customFormat="1" ht="15" x14ac:dyDescent="0.25">
      <c r="A2" s="38" t="s">
        <v>186</v>
      </c>
      <c r="B2" s="38">
        <v>1</v>
      </c>
      <c r="C2" s="38"/>
      <c r="D2" s="68">
        <v>20080.55</v>
      </c>
      <c r="E2" s="68">
        <v>23614.69</v>
      </c>
      <c r="F2" s="68">
        <v>25930.1</v>
      </c>
    </row>
    <row r="3" spans="1:6" x14ac:dyDescent="0.2">
      <c r="A3" s="39" t="s">
        <v>187</v>
      </c>
      <c r="B3" s="39">
        <v>2</v>
      </c>
      <c r="C3" s="31"/>
      <c r="D3" s="77">
        <v>9528.125</v>
      </c>
      <c r="E3" s="77">
        <v>16804.330000000002</v>
      </c>
      <c r="F3" s="77">
        <v>16693.7</v>
      </c>
    </row>
    <row r="4" spans="1:6" x14ac:dyDescent="0.2">
      <c r="A4" s="39" t="s">
        <v>188</v>
      </c>
      <c r="B4" s="39">
        <v>2</v>
      </c>
      <c r="C4" s="31"/>
      <c r="D4" s="77">
        <v>19353.59</v>
      </c>
      <c r="E4" s="77">
        <v>23168.95</v>
      </c>
      <c r="F4" s="77">
        <v>27921.07</v>
      </c>
    </row>
    <row r="5" spans="1:6" x14ac:dyDescent="0.2">
      <c r="A5" s="39" t="s">
        <v>189</v>
      </c>
      <c r="B5" s="39">
        <v>2</v>
      </c>
      <c r="C5" s="31"/>
      <c r="D5" s="77">
        <v>28207.48</v>
      </c>
      <c r="E5" s="77">
        <v>30238.97</v>
      </c>
      <c r="F5" s="77">
        <v>31506.15</v>
      </c>
    </row>
    <row r="6" spans="1:6" x14ac:dyDescent="0.2">
      <c r="A6" s="39" t="s">
        <v>190</v>
      </c>
      <c r="B6" s="39">
        <v>2</v>
      </c>
      <c r="C6" s="31"/>
      <c r="D6" s="77">
        <v>17028.150000000001</v>
      </c>
      <c r="E6" s="77">
        <v>23986.18</v>
      </c>
      <c r="F6" s="77">
        <v>26653.119999999999</v>
      </c>
    </row>
    <row r="7" spans="1:6" x14ac:dyDescent="0.2">
      <c r="A7" s="39" t="s">
        <v>191</v>
      </c>
      <c r="B7" s="39">
        <v>2</v>
      </c>
      <c r="C7" s="31"/>
      <c r="D7" s="77">
        <v>15877.89</v>
      </c>
      <c r="E7" s="77">
        <v>15398.97</v>
      </c>
      <c r="F7" s="77">
        <v>19268.830000000002</v>
      </c>
    </row>
    <row r="8" spans="1:6" x14ac:dyDescent="0.2">
      <c r="A8" s="39" t="s">
        <v>192</v>
      </c>
      <c r="B8" s="39">
        <v>2</v>
      </c>
      <c r="C8" s="31"/>
      <c r="D8" s="77">
        <v>25260.46</v>
      </c>
      <c r="E8" s="77">
        <v>24285.040000000001</v>
      </c>
      <c r="F8" s="77">
        <v>26736.21</v>
      </c>
    </row>
    <row r="9" spans="1:6" x14ac:dyDescent="0.2">
      <c r="A9" s="39" t="s">
        <v>193</v>
      </c>
      <c r="B9" s="39">
        <v>2</v>
      </c>
      <c r="C9" s="31"/>
      <c r="D9" s="77">
        <v>16197.78</v>
      </c>
      <c r="E9" s="77">
        <v>34741.18</v>
      </c>
      <c r="F9" s="77">
        <v>36527.11</v>
      </c>
    </row>
    <row r="10" spans="1:6" x14ac:dyDescent="0.2">
      <c r="A10" s="39" t="s">
        <v>194</v>
      </c>
      <c r="B10" s="39">
        <v>2</v>
      </c>
      <c r="C10" s="31"/>
      <c r="D10" s="77">
        <v>15278.32</v>
      </c>
      <c r="E10" s="77">
        <v>16903.04</v>
      </c>
      <c r="F10" s="77">
        <v>15564.18</v>
      </c>
    </row>
    <row r="11" spans="1:6" x14ac:dyDescent="0.2">
      <c r="A11" s="39" t="s">
        <v>195</v>
      </c>
      <c r="B11" s="39">
        <v>2</v>
      </c>
      <c r="C11" s="31"/>
      <c r="D11" s="77">
        <v>12513.2</v>
      </c>
      <c r="E11" s="77">
        <v>12196.36</v>
      </c>
      <c r="F11" s="77">
        <v>20522.099999999999</v>
      </c>
    </row>
    <row r="12" spans="1:6" x14ac:dyDescent="0.2">
      <c r="A12" s="39" t="s">
        <v>196</v>
      </c>
      <c r="B12" s="39">
        <v>2</v>
      </c>
      <c r="C12" s="31"/>
      <c r="D12" s="77">
        <v>17119.82</v>
      </c>
      <c r="E12" s="77">
        <v>24979.79</v>
      </c>
      <c r="F12" s="77">
        <v>27412.02</v>
      </c>
    </row>
    <row r="13" spans="1:6" x14ac:dyDescent="0.2">
      <c r="A13" s="39" t="s">
        <v>197</v>
      </c>
      <c r="B13" s="39">
        <v>2</v>
      </c>
      <c r="C13" s="31"/>
      <c r="D13" s="77">
        <v>23326.35</v>
      </c>
      <c r="E13" s="77">
        <v>29459.95</v>
      </c>
      <c r="F13" s="77">
        <v>34392.879999999997</v>
      </c>
    </row>
    <row r="14" spans="1:6" x14ac:dyDescent="0.2">
      <c r="A14" s="39" t="s">
        <v>198</v>
      </c>
      <c r="B14" s="39">
        <v>2</v>
      </c>
      <c r="C14" s="31"/>
      <c r="D14" s="77">
        <v>26221.35</v>
      </c>
      <c r="E14" s="77">
        <v>29503.599999999999</v>
      </c>
      <c r="F14" s="77">
        <v>31729.42</v>
      </c>
    </row>
    <row r="15" spans="1:6" x14ac:dyDescent="0.2">
      <c r="A15" s="39" t="s">
        <v>199</v>
      </c>
      <c r="B15" s="39">
        <v>2</v>
      </c>
      <c r="C15" s="31"/>
      <c r="D15" s="77">
        <v>20776.21</v>
      </c>
      <c r="E15" s="77">
        <v>20210.25</v>
      </c>
      <c r="F15" s="77">
        <v>32134.03</v>
      </c>
    </row>
    <row r="16" spans="1:6" x14ac:dyDescent="0.2">
      <c r="A16" s="39" t="s">
        <v>200</v>
      </c>
      <c r="B16" s="39">
        <v>2</v>
      </c>
      <c r="C16" s="31"/>
      <c r="D16" s="77">
        <v>24761.07</v>
      </c>
      <c r="E16" s="77">
        <v>27563.26</v>
      </c>
      <c r="F16" s="77">
        <v>28296.44</v>
      </c>
    </row>
    <row r="17" spans="1:6" x14ac:dyDescent="0.2">
      <c r="A17" s="39" t="s">
        <v>201</v>
      </c>
      <c r="B17" s="39">
        <v>2</v>
      </c>
      <c r="C17" s="31"/>
      <c r="D17" s="77">
        <v>17334.78</v>
      </c>
      <c r="E17" s="77">
        <v>16907.43</v>
      </c>
      <c r="F17" s="77">
        <v>25835.26</v>
      </c>
    </row>
    <row r="18" spans="1:6" x14ac:dyDescent="0.2">
      <c r="A18" s="39" t="s">
        <v>202</v>
      </c>
      <c r="B18" s="39">
        <v>2</v>
      </c>
      <c r="C18" s="31"/>
      <c r="D18" s="77">
        <v>24185.33</v>
      </c>
      <c r="E18" s="77">
        <v>27690.91</v>
      </c>
      <c r="F18" s="77">
        <v>30196.44</v>
      </c>
    </row>
    <row r="19" spans="1:6" x14ac:dyDescent="0.2">
      <c r="A19" s="39" t="s">
        <v>203</v>
      </c>
      <c r="B19" s="39">
        <v>2</v>
      </c>
      <c r="C19" s="31"/>
      <c r="D19" s="77">
        <v>16173.03</v>
      </c>
      <c r="E19" s="77">
        <v>15286.04</v>
      </c>
      <c r="F19" s="77">
        <v>16783.73</v>
      </c>
    </row>
    <row r="20" spans="1:6" x14ac:dyDescent="0.2">
      <c r="A20" s="39" t="s">
        <v>204</v>
      </c>
      <c r="B20" s="39">
        <v>2</v>
      </c>
      <c r="C20" s="31"/>
      <c r="D20" s="77">
        <v>17172.98</v>
      </c>
      <c r="E20" s="77">
        <v>15829.45</v>
      </c>
      <c r="F20" s="77">
        <v>25179.22</v>
      </c>
    </row>
    <row r="21" spans="1:6" x14ac:dyDescent="0.2">
      <c r="A21" s="39" t="s">
        <v>205</v>
      </c>
      <c r="B21" s="39">
        <v>2</v>
      </c>
      <c r="C21" s="31"/>
      <c r="D21" s="77">
        <v>8809.8780000000006</v>
      </c>
      <c r="E21" s="77">
        <v>36433.339999999997</v>
      </c>
      <c r="F21" s="77">
        <v>34892.67</v>
      </c>
    </row>
    <row r="22" spans="1:6" x14ac:dyDescent="0.2">
      <c r="A22" s="39" t="s">
        <v>206</v>
      </c>
      <c r="B22" s="39">
        <v>2</v>
      </c>
      <c r="C22" s="31"/>
      <c r="D22" s="77">
        <v>32014.1</v>
      </c>
      <c r="E22" s="77">
        <v>31756.87</v>
      </c>
      <c r="F22" s="77">
        <v>32152.58</v>
      </c>
    </row>
    <row r="23" spans="1:6" x14ac:dyDescent="0.2">
      <c r="A23" s="39" t="s">
        <v>207</v>
      </c>
      <c r="B23" s="39">
        <v>2</v>
      </c>
      <c r="C23" s="31"/>
      <c r="D23" s="77">
        <v>13254.5</v>
      </c>
      <c r="E23" s="77">
        <v>18939.7</v>
      </c>
      <c r="F23" s="77">
        <v>18496.09</v>
      </c>
    </row>
    <row r="24" spans="1:6" x14ac:dyDescent="0.2">
      <c r="A24" s="39" t="s">
        <v>208</v>
      </c>
      <c r="B24" s="39">
        <v>2</v>
      </c>
      <c r="C24" s="31"/>
      <c r="D24" s="77">
        <v>25308.45</v>
      </c>
      <c r="E24" s="77">
        <v>27992.34</v>
      </c>
      <c r="F24" s="77">
        <v>19679.53</v>
      </c>
    </row>
    <row r="25" spans="1:6" x14ac:dyDescent="0.2">
      <c r="A25" s="39" t="s">
        <v>209</v>
      </c>
      <c r="B25" s="39">
        <v>2</v>
      </c>
      <c r="C25" s="31"/>
      <c r="D25" s="77">
        <v>25387.919999999998</v>
      </c>
      <c r="E25" s="77">
        <v>28979.13</v>
      </c>
      <c r="F25" s="77">
        <v>23446.37</v>
      </c>
    </row>
    <row r="26" spans="1:6" x14ac:dyDescent="0.2">
      <c r="A26" s="39" t="s">
        <v>210</v>
      </c>
      <c r="B26" s="39">
        <v>2</v>
      </c>
      <c r="C26" s="31"/>
      <c r="D26" s="77">
        <v>24484.37</v>
      </c>
      <c r="E26" s="77">
        <v>30598.97</v>
      </c>
      <c r="F26" s="77">
        <v>27663.16</v>
      </c>
    </row>
    <row r="27" spans="1:6" s="35" customFormat="1" x14ac:dyDescent="0.2">
      <c r="A27" s="41" t="s">
        <v>211</v>
      </c>
      <c r="B27" s="41">
        <v>2</v>
      </c>
      <c r="C27" s="42"/>
      <c r="D27" s="83">
        <v>12170.47</v>
      </c>
      <c r="E27" s="83">
        <v>18150.36</v>
      </c>
      <c r="F27" s="83">
        <v>33748.699999999997</v>
      </c>
    </row>
    <row r="28" spans="1:6" x14ac:dyDescent="0.2">
      <c r="A28" s="39" t="s">
        <v>212</v>
      </c>
      <c r="B28" s="39">
        <v>2</v>
      </c>
      <c r="C28" s="31"/>
      <c r="D28" s="77">
        <v>13186.3</v>
      </c>
      <c r="E28" s="77">
        <v>17884.27</v>
      </c>
      <c r="F28" s="77">
        <v>18684.669999999998</v>
      </c>
    </row>
    <row r="29" spans="1:6" x14ac:dyDescent="0.2">
      <c r="A29" s="39" t="s">
        <v>213</v>
      </c>
      <c r="B29" s="39">
        <v>2</v>
      </c>
      <c r="C29" s="31"/>
      <c r="D29" s="77">
        <v>16631.919999999998</v>
      </c>
      <c r="E29" s="77">
        <v>21188.32</v>
      </c>
      <c r="F29" s="77">
        <v>23528.799999999999</v>
      </c>
    </row>
    <row r="30" spans="1:6" x14ac:dyDescent="0.2">
      <c r="A30" s="39" t="s">
        <v>214</v>
      </c>
      <c r="B30" s="39">
        <v>2</v>
      </c>
      <c r="C30" s="31"/>
      <c r="D30" s="77">
        <v>29451.53</v>
      </c>
      <c r="E30" s="77">
        <v>32453.99</v>
      </c>
      <c r="F30" s="77">
        <v>27543.599999999999</v>
      </c>
    </row>
    <row r="31" spans="1:6" x14ac:dyDescent="0.2">
      <c r="A31" s="39" t="s">
        <v>215</v>
      </c>
      <c r="B31" s="39">
        <v>2</v>
      </c>
      <c r="C31" s="31"/>
      <c r="D31" s="77">
        <v>24456.97</v>
      </c>
      <c r="E31" s="77">
        <v>27455.37</v>
      </c>
      <c r="F31" s="77">
        <v>26131.18</v>
      </c>
    </row>
    <row r="32" spans="1:6" x14ac:dyDescent="0.2">
      <c r="A32" s="39" t="s">
        <v>216</v>
      </c>
      <c r="B32" s="39">
        <v>2</v>
      </c>
      <c r="C32" s="31"/>
      <c r="D32" s="77">
        <v>21978.48</v>
      </c>
      <c r="E32" s="77">
        <v>20410.02</v>
      </c>
      <c r="F32" s="77">
        <v>26262.13</v>
      </c>
    </row>
    <row r="33" spans="1:6" x14ac:dyDescent="0.2">
      <c r="A33" s="39" t="s">
        <v>217</v>
      </c>
      <c r="B33" s="39">
        <v>2</v>
      </c>
      <c r="C33" s="31"/>
      <c r="D33" s="77">
        <v>20067.93</v>
      </c>
      <c r="E33" s="77">
        <v>24200.09</v>
      </c>
      <c r="F33" s="77">
        <v>27261.99</v>
      </c>
    </row>
    <row r="34" spans="1:6" x14ac:dyDescent="0.2">
      <c r="A34" s="39" t="s">
        <v>218</v>
      </c>
      <c r="B34" s="39">
        <v>2</v>
      </c>
      <c r="C34" s="31"/>
      <c r="D34" s="77">
        <v>21454.240000000002</v>
      </c>
      <c r="E34" s="77">
        <v>26779.94</v>
      </c>
      <c r="F34" s="77">
        <v>24104.01</v>
      </c>
    </row>
    <row r="35" spans="1:6" x14ac:dyDescent="0.2">
      <c r="A35" s="39" t="s">
        <v>219</v>
      </c>
      <c r="B35" s="39">
        <v>2</v>
      </c>
      <c r="C35" s="31"/>
      <c r="D35" s="77">
        <v>26653.18</v>
      </c>
      <c r="E35" s="77">
        <v>23461.47</v>
      </c>
      <c r="F35" s="77">
        <v>23224.46</v>
      </c>
    </row>
    <row r="36" spans="1:6" x14ac:dyDescent="0.2">
      <c r="A36" s="39" t="s">
        <v>220</v>
      </c>
      <c r="B36" s="39">
        <v>3</v>
      </c>
      <c r="C36" s="31"/>
      <c r="D36" s="77">
        <v>17677.080000000002</v>
      </c>
      <c r="E36" s="77">
        <v>20635.669999999998</v>
      </c>
      <c r="F36" s="77">
        <v>21741</v>
      </c>
    </row>
    <row r="37" spans="1:6" x14ac:dyDescent="0.2">
      <c r="A37" s="39" t="s">
        <v>221</v>
      </c>
      <c r="B37" s="39">
        <v>3</v>
      </c>
      <c r="C37" s="31"/>
      <c r="D37" s="77">
        <v>22603.54</v>
      </c>
      <c r="E37" s="77">
        <v>26572.69</v>
      </c>
      <c r="F37" s="77">
        <v>29316.37</v>
      </c>
    </row>
    <row r="38" spans="1:6" x14ac:dyDescent="0.2">
      <c r="A38" s="39" t="s">
        <v>222</v>
      </c>
      <c r="B38" s="39">
        <v>4</v>
      </c>
      <c r="C38" s="31"/>
      <c r="D38" s="31"/>
      <c r="E38" s="31"/>
      <c r="F38" s="31"/>
    </row>
    <row r="39" spans="1:6" x14ac:dyDescent="0.2">
      <c r="A39" s="39" t="s">
        <v>223</v>
      </c>
      <c r="B39" s="39">
        <v>4</v>
      </c>
      <c r="C39" s="31"/>
      <c r="D39" s="31"/>
      <c r="E39" s="31"/>
      <c r="F39" s="31"/>
    </row>
    <row r="40" spans="1:6" x14ac:dyDescent="0.2">
      <c r="A40" s="39" t="s">
        <v>224</v>
      </c>
      <c r="B40" s="39">
        <v>4</v>
      </c>
      <c r="C40" s="31"/>
      <c r="D40" s="31"/>
      <c r="E40" s="31"/>
      <c r="F40" s="31"/>
    </row>
    <row r="41" spans="1:6" x14ac:dyDescent="0.2">
      <c r="A41" s="39" t="s">
        <v>225</v>
      </c>
      <c r="B41" s="39">
        <v>5</v>
      </c>
      <c r="C41" s="31"/>
      <c r="D41" s="31"/>
      <c r="E41" s="31"/>
      <c r="F41" s="31"/>
    </row>
    <row r="42" spans="1:6" x14ac:dyDescent="0.2">
      <c r="A42" s="39" t="s">
        <v>226</v>
      </c>
      <c r="B42" s="39">
        <v>5</v>
      </c>
      <c r="C42" s="31"/>
      <c r="D42" s="31"/>
      <c r="E42" s="31"/>
      <c r="F42" s="31"/>
    </row>
    <row r="43" spans="1:6" x14ac:dyDescent="0.2">
      <c r="A43" s="39" t="s">
        <v>225</v>
      </c>
      <c r="B43" s="39">
        <v>6</v>
      </c>
      <c r="C43" s="31"/>
      <c r="D43" s="31"/>
      <c r="E43" s="31"/>
      <c r="F43" s="31"/>
    </row>
    <row r="44" spans="1:6" x14ac:dyDescent="0.2">
      <c r="A44" s="39" t="s">
        <v>227</v>
      </c>
      <c r="B44" s="39">
        <v>6</v>
      </c>
      <c r="C44" s="31"/>
      <c r="D44" s="31"/>
      <c r="E44" s="31"/>
      <c r="F44" s="31"/>
    </row>
    <row r="45" spans="1:6" x14ac:dyDescent="0.2">
      <c r="A45" s="39" t="s">
        <v>228</v>
      </c>
      <c r="B45" s="39">
        <v>6</v>
      </c>
      <c r="C45" s="31"/>
      <c r="D45" s="31"/>
      <c r="E45" s="31"/>
      <c r="F45" s="31"/>
    </row>
    <row r="46" spans="1:6" x14ac:dyDescent="0.2">
      <c r="A46" s="39" t="s">
        <v>229</v>
      </c>
      <c r="B46" s="39">
        <v>6</v>
      </c>
      <c r="C46" s="31"/>
      <c r="D46" s="31"/>
      <c r="E46" s="31"/>
      <c r="F46" s="31"/>
    </row>
    <row r="47" spans="1:6" x14ac:dyDescent="0.2">
      <c r="A47" s="39" t="s">
        <v>230</v>
      </c>
      <c r="B47" s="39">
        <v>6</v>
      </c>
      <c r="C47" s="31"/>
      <c r="D47" s="31"/>
      <c r="E47" s="31"/>
      <c r="F47" s="31"/>
    </row>
    <row r="48" spans="1:6" x14ac:dyDescent="0.2">
      <c r="A48" s="39" t="s">
        <v>231</v>
      </c>
      <c r="B48" s="39">
        <v>7</v>
      </c>
      <c r="C48" s="31"/>
      <c r="D48" s="31"/>
      <c r="E48" s="31"/>
      <c r="F48" s="31"/>
    </row>
    <row r="49" spans="1:6" x14ac:dyDescent="0.2">
      <c r="A49" s="39" t="s">
        <v>232</v>
      </c>
      <c r="B49" s="39">
        <v>7</v>
      </c>
      <c r="C49" s="31"/>
      <c r="D49" s="31"/>
      <c r="E49" s="31"/>
      <c r="F49" s="31"/>
    </row>
    <row r="50" spans="1:6" x14ac:dyDescent="0.2">
      <c r="A50" s="39" t="s">
        <v>233</v>
      </c>
      <c r="B50" s="39">
        <v>8</v>
      </c>
      <c r="C50" s="31"/>
      <c r="D50" s="31"/>
      <c r="E50" s="31"/>
      <c r="F50" s="31"/>
    </row>
    <row r="51" spans="1:6" x14ac:dyDescent="0.2">
      <c r="A51" s="39" t="s">
        <v>234</v>
      </c>
      <c r="B51" s="39">
        <v>8</v>
      </c>
      <c r="C51" s="31"/>
      <c r="D51" s="31"/>
      <c r="E51" s="31"/>
      <c r="F51" s="31"/>
    </row>
    <row r="52" spans="1:6" x14ac:dyDescent="0.2">
      <c r="A52" s="39" t="s">
        <v>235</v>
      </c>
      <c r="B52" s="39">
        <v>9</v>
      </c>
      <c r="C52" s="31"/>
      <c r="D52" s="31"/>
      <c r="E52" s="31"/>
      <c r="F52" s="31"/>
    </row>
    <row r="53" spans="1:6" x14ac:dyDescent="0.2">
      <c r="A53" s="39" t="s">
        <v>236</v>
      </c>
      <c r="B53" s="39">
        <v>9</v>
      </c>
      <c r="C53" s="31"/>
      <c r="D53" s="31"/>
      <c r="E53" s="31"/>
      <c r="F53" s="31"/>
    </row>
    <row r="54" spans="1:6" x14ac:dyDescent="0.2">
      <c r="A54" s="39" t="s">
        <v>237</v>
      </c>
      <c r="B54" s="39">
        <v>10</v>
      </c>
      <c r="C54" s="31"/>
      <c r="D54" s="31"/>
      <c r="E54" s="31"/>
      <c r="F54" s="31"/>
    </row>
    <row r="55" spans="1:6" x14ac:dyDescent="0.2">
      <c r="A55" s="39" t="s">
        <v>238</v>
      </c>
      <c r="B55" s="39">
        <v>10</v>
      </c>
      <c r="C55" s="31"/>
      <c r="D55" s="31"/>
      <c r="E55" s="31"/>
      <c r="F55" s="31"/>
    </row>
    <row r="56" spans="1:6" x14ac:dyDescent="0.2">
      <c r="A56" s="39" t="s">
        <v>239</v>
      </c>
      <c r="B56" s="39">
        <v>10</v>
      </c>
      <c r="C56" s="31"/>
      <c r="D56" s="31"/>
      <c r="E56" s="31"/>
      <c r="F56" s="31"/>
    </row>
    <row r="57" spans="1:6" x14ac:dyDescent="0.2">
      <c r="A57" s="39" t="s">
        <v>230</v>
      </c>
      <c r="B57" s="39">
        <v>10</v>
      </c>
      <c r="C57" s="31"/>
      <c r="D57" s="31"/>
      <c r="E57" s="31"/>
      <c r="F57" s="31"/>
    </row>
    <row r="58" spans="1:6" x14ac:dyDescent="0.2">
      <c r="A58" s="39" t="s">
        <v>240</v>
      </c>
      <c r="B58" s="39">
        <v>11</v>
      </c>
      <c r="C58" s="31"/>
      <c r="D58" s="77">
        <v>20883.580000000002</v>
      </c>
      <c r="E58" s="77">
        <v>24959.97</v>
      </c>
      <c r="F58" s="77">
        <v>27328.91</v>
      </c>
    </row>
    <row r="59" spans="1:6" x14ac:dyDescent="0.2">
      <c r="A59" s="39" t="s">
        <v>241</v>
      </c>
      <c r="B59" s="39">
        <v>11</v>
      </c>
      <c r="C59" s="31"/>
      <c r="D59" s="77">
        <v>19957.13</v>
      </c>
      <c r="E59" s="77">
        <v>23210.880000000001</v>
      </c>
      <c r="F59" s="77">
        <v>26180.080000000002</v>
      </c>
    </row>
    <row r="60" spans="1:6" x14ac:dyDescent="0.2">
      <c r="A60" s="39" t="s">
        <v>242</v>
      </c>
      <c r="B60" s="39">
        <v>11</v>
      </c>
      <c r="C60" s="31"/>
      <c r="D60" s="77">
        <v>20097.150000000001</v>
      </c>
      <c r="E60" s="77">
        <v>23140.42</v>
      </c>
      <c r="F60" s="77">
        <v>26348.31</v>
      </c>
    </row>
    <row r="61" spans="1:6" x14ac:dyDescent="0.2">
      <c r="A61" s="39" t="s">
        <v>243</v>
      </c>
      <c r="B61" s="39">
        <v>11</v>
      </c>
      <c r="C61" s="31"/>
      <c r="D61" s="77">
        <v>19959</v>
      </c>
      <c r="E61" s="77">
        <v>23654.21</v>
      </c>
      <c r="F61" s="77">
        <v>25208.34</v>
      </c>
    </row>
    <row r="62" spans="1:6" x14ac:dyDescent="0.2">
      <c r="A62" s="39" t="s">
        <v>244</v>
      </c>
      <c r="B62" s="39">
        <v>11</v>
      </c>
      <c r="C62" s="31"/>
      <c r="D62" s="77">
        <v>19242.38</v>
      </c>
      <c r="E62" s="77">
        <v>22797.77</v>
      </c>
      <c r="F62" s="77">
        <v>24053.43</v>
      </c>
    </row>
    <row r="63" spans="1:6" x14ac:dyDescent="0.2">
      <c r="A63" s="33"/>
      <c r="B63" s="33"/>
    </row>
    <row r="64" spans="1:6"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23E0BC2D-4677-44CA-B3DD-79243C40214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9C4D2-9C86-4B04-B645-8F3C3ED8FF01}">
  <dimension ref="A1:I71"/>
  <sheetViews>
    <sheetView zoomScaleNormal="100" workbookViewId="0"/>
  </sheetViews>
  <sheetFormatPr defaultRowHeight="14.25" x14ac:dyDescent="0.2"/>
  <cols>
    <col min="1" max="1" width="54.140625" style="19" bestFit="1" customWidth="1"/>
    <col min="2" max="2" width="16.7109375" style="19" bestFit="1" customWidth="1"/>
    <col min="3" max="6" width="9.28515625" style="19" bestFit="1" customWidth="1"/>
    <col min="7" max="7" width="10.85546875" style="19" bestFit="1" customWidth="1"/>
    <col min="8" max="9" width="9.28515625" style="19" bestFit="1" customWidth="1"/>
    <col min="10" max="16384" width="9.140625" style="19"/>
  </cols>
  <sheetData>
    <row r="1" spans="1:8" s="34" customFormat="1" ht="15" x14ac:dyDescent="0.25">
      <c r="A1" s="127" t="s">
        <v>555</v>
      </c>
      <c r="B1" s="43" t="s">
        <v>175</v>
      </c>
      <c r="C1" s="43" t="s">
        <v>245</v>
      </c>
      <c r="D1" s="43" t="s">
        <v>246</v>
      </c>
      <c r="E1" s="43" t="s">
        <v>247</v>
      </c>
      <c r="F1" s="43" t="s">
        <v>248</v>
      </c>
      <c r="G1" s="43" t="s">
        <v>249</v>
      </c>
      <c r="H1" s="43" t="s">
        <v>250</v>
      </c>
    </row>
    <row r="2" spans="1:8" s="18" customFormat="1" ht="15" x14ac:dyDescent="0.25">
      <c r="A2" s="55" t="s">
        <v>186</v>
      </c>
      <c r="B2" s="55">
        <v>1</v>
      </c>
      <c r="C2" s="113">
        <v>0.79062799484473634</v>
      </c>
      <c r="D2" s="113">
        <v>0.79401041643872861</v>
      </c>
      <c r="E2" s="113">
        <v>0.80748034854670647</v>
      </c>
      <c r="F2" s="113">
        <v>0.80345144380595523</v>
      </c>
      <c r="G2" s="113">
        <v>0.75058644395032015</v>
      </c>
      <c r="H2" s="113">
        <v>0.78380179114528059</v>
      </c>
    </row>
    <row r="3" spans="1:8" x14ac:dyDescent="0.2">
      <c r="A3" s="39" t="s">
        <v>187</v>
      </c>
      <c r="B3" s="39">
        <v>2</v>
      </c>
      <c r="C3" s="56"/>
      <c r="D3" s="56"/>
      <c r="E3" s="56"/>
      <c r="F3" s="56"/>
      <c r="G3" s="56"/>
      <c r="H3" s="56"/>
    </row>
    <row r="4" spans="1:8" x14ac:dyDescent="0.2">
      <c r="A4" s="39" t="s">
        <v>188</v>
      </c>
      <c r="B4" s="39">
        <v>2</v>
      </c>
      <c r="C4" s="85">
        <v>0.76719999999999999</v>
      </c>
      <c r="D4" s="85">
        <v>0.77539999999999987</v>
      </c>
      <c r="E4" s="85">
        <v>0.75580000000000003</v>
      </c>
      <c r="F4" s="85">
        <v>0.72210000000000008</v>
      </c>
      <c r="G4" s="85">
        <v>0.73460000000000003</v>
      </c>
      <c r="H4" s="85">
        <v>0.77249999999999996</v>
      </c>
    </row>
    <row r="5" spans="1:8" x14ac:dyDescent="0.2">
      <c r="A5" s="39" t="s">
        <v>189</v>
      </c>
      <c r="B5" s="39">
        <v>2</v>
      </c>
      <c r="C5" s="85">
        <v>0.74959999999999993</v>
      </c>
      <c r="D5" s="85">
        <v>0.82530000000000003</v>
      </c>
      <c r="E5" s="85">
        <v>0.75609999999999999</v>
      </c>
      <c r="F5" s="85">
        <v>0.79909999999999992</v>
      </c>
      <c r="G5" s="85">
        <v>0.75939999999999996</v>
      </c>
      <c r="H5" s="85">
        <v>0.75019999999999998</v>
      </c>
    </row>
    <row r="6" spans="1:8" x14ac:dyDescent="0.2">
      <c r="A6" s="39" t="s">
        <v>190</v>
      </c>
      <c r="B6" s="39">
        <v>2</v>
      </c>
      <c r="C6" s="85">
        <v>0.78339999999999999</v>
      </c>
      <c r="D6" s="85">
        <v>0.79390000000000005</v>
      </c>
      <c r="E6" s="85">
        <v>0.78990000000000005</v>
      </c>
      <c r="F6" s="85">
        <v>0.81920000000000004</v>
      </c>
      <c r="G6" s="85">
        <v>0.79489999999999994</v>
      </c>
      <c r="H6" s="85">
        <v>0.75429999999999997</v>
      </c>
    </row>
    <row r="7" spans="1:8" x14ac:dyDescent="0.2">
      <c r="A7" s="39" t="s">
        <v>191</v>
      </c>
      <c r="B7" s="39">
        <v>2</v>
      </c>
      <c r="C7" s="85">
        <v>0.81859999999999999</v>
      </c>
      <c r="D7" s="85">
        <v>0.8417</v>
      </c>
      <c r="E7" s="85">
        <v>0.8589</v>
      </c>
      <c r="F7" s="85">
        <v>0.84650000000000003</v>
      </c>
      <c r="G7" s="85">
        <v>0.74439999999999995</v>
      </c>
      <c r="H7" s="85">
        <v>0.7742</v>
      </c>
    </row>
    <row r="8" spans="1:8" x14ac:dyDescent="0.2">
      <c r="A8" s="39" t="s">
        <v>192</v>
      </c>
      <c r="B8" s="39">
        <v>2</v>
      </c>
      <c r="C8" s="85">
        <v>0.78459999999999996</v>
      </c>
      <c r="D8" s="85">
        <v>0.76670000000000005</v>
      </c>
      <c r="E8" s="85">
        <v>0.80240000000000011</v>
      </c>
      <c r="F8" s="85">
        <v>0.82750000000000001</v>
      </c>
      <c r="G8" s="85">
        <v>0.79810000000000003</v>
      </c>
      <c r="H8" s="85">
        <v>0.79049999999999998</v>
      </c>
    </row>
    <row r="9" spans="1:8" x14ac:dyDescent="0.2">
      <c r="A9" s="39" t="s">
        <v>193</v>
      </c>
      <c r="B9" s="39">
        <v>2</v>
      </c>
      <c r="C9" s="85">
        <v>0.83640000000000003</v>
      </c>
      <c r="D9" s="85">
        <v>0.77010000000000001</v>
      </c>
      <c r="E9" s="85">
        <v>0.80400000000000005</v>
      </c>
      <c r="F9" s="85">
        <v>0.76989999999999992</v>
      </c>
      <c r="G9" s="85">
        <v>0.66990000000000005</v>
      </c>
      <c r="H9" s="85">
        <v>0.75829999999999997</v>
      </c>
    </row>
    <row r="10" spans="1:8" x14ac:dyDescent="0.2">
      <c r="A10" s="39" t="s">
        <v>194</v>
      </c>
      <c r="B10" s="39">
        <v>2</v>
      </c>
      <c r="C10" s="85">
        <v>0.81359999999999999</v>
      </c>
      <c r="D10" s="85">
        <v>0.77029999999999998</v>
      </c>
      <c r="E10" s="85">
        <v>0.80209999999999992</v>
      </c>
      <c r="F10" s="85">
        <v>0.83200000000000007</v>
      </c>
      <c r="G10" s="85">
        <v>0.81330000000000002</v>
      </c>
      <c r="H10" s="85">
        <v>0.78390000000000004</v>
      </c>
    </row>
    <row r="11" spans="1:8" x14ac:dyDescent="0.2">
      <c r="A11" s="39" t="s">
        <v>195</v>
      </c>
      <c r="B11" s="39">
        <v>2</v>
      </c>
      <c r="C11" s="85">
        <v>0.75980000000000003</v>
      </c>
      <c r="D11" s="85">
        <v>0.7632000000000001</v>
      </c>
      <c r="E11" s="85">
        <v>0.7923</v>
      </c>
      <c r="F11" s="85">
        <v>0.80990000000000006</v>
      </c>
      <c r="G11" s="85">
        <v>0.72050000000000014</v>
      </c>
      <c r="H11" s="85">
        <v>0.82330000000000003</v>
      </c>
    </row>
    <row r="12" spans="1:8" x14ac:dyDescent="0.2">
      <c r="A12" s="39" t="s">
        <v>196</v>
      </c>
      <c r="B12" s="39">
        <v>2</v>
      </c>
      <c r="C12" s="85">
        <v>0.71660000000000001</v>
      </c>
      <c r="D12" s="85">
        <v>0.75190000000000001</v>
      </c>
      <c r="E12" s="85">
        <v>0.75960000000000005</v>
      </c>
      <c r="F12" s="85">
        <v>0.69730000000000003</v>
      </c>
      <c r="G12" s="85">
        <v>0.65510000000000002</v>
      </c>
      <c r="H12" s="85">
        <v>0.75470000000000004</v>
      </c>
    </row>
    <row r="13" spans="1:8" x14ac:dyDescent="0.2">
      <c r="A13" s="39" t="s">
        <v>197</v>
      </c>
      <c r="B13" s="39">
        <v>2</v>
      </c>
      <c r="C13" s="85">
        <v>0.77549999999999997</v>
      </c>
      <c r="D13" s="85">
        <v>0.77259999999999995</v>
      </c>
      <c r="E13" s="85">
        <v>0.79</v>
      </c>
      <c r="F13" s="85">
        <v>0.82099999999999995</v>
      </c>
      <c r="G13" s="85">
        <v>0.78799999999999992</v>
      </c>
      <c r="H13" s="85">
        <v>0.74400000000000011</v>
      </c>
    </row>
    <row r="14" spans="1:8" x14ac:dyDescent="0.2">
      <c r="A14" s="39" t="s">
        <v>198</v>
      </c>
      <c r="B14" s="39">
        <v>2</v>
      </c>
      <c r="C14" s="85">
        <v>0.73549999999999993</v>
      </c>
      <c r="D14" s="85">
        <v>0.74140000000000006</v>
      </c>
      <c r="E14" s="85">
        <v>0.80019999999999991</v>
      </c>
      <c r="F14" s="85">
        <v>0.77959999999999996</v>
      </c>
      <c r="G14" s="85">
        <v>0.67620000000000002</v>
      </c>
      <c r="H14" s="85">
        <v>0.76639999999999997</v>
      </c>
    </row>
    <row r="15" spans="1:8" x14ac:dyDescent="0.2">
      <c r="A15" s="39" t="s">
        <v>199</v>
      </c>
      <c r="B15" s="39">
        <v>2</v>
      </c>
      <c r="C15" s="85">
        <v>0.79740000000000011</v>
      </c>
      <c r="D15" s="85">
        <v>0.77990000000000004</v>
      </c>
      <c r="E15" s="85">
        <v>0.85159999999999991</v>
      </c>
      <c r="F15" s="85">
        <v>0.83040000000000003</v>
      </c>
      <c r="G15" s="85"/>
      <c r="H15" s="85">
        <v>0.77480000000000004</v>
      </c>
    </row>
    <row r="16" spans="1:8" x14ac:dyDescent="0.2">
      <c r="A16" s="39" t="s">
        <v>200</v>
      </c>
      <c r="B16" s="39">
        <v>2</v>
      </c>
      <c r="C16" s="85">
        <v>0.77319999999999989</v>
      </c>
      <c r="D16" s="85">
        <v>0.79759999999999986</v>
      </c>
      <c r="E16" s="85">
        <v>0.76549999999999996</v>
      </c>
      <c r="F16" s="85">
        <v>0.83389999999999997</v>
      </c>
      <c r="G16" s="85">
        <v>0.7682000000000001</v>
      </c>
      <c r="H16" s="85">
        <v>0.76029999999999998</v>
      </c>
    </row>
    <row r="17" spans="1:8" x14ac:dyDescent="0.2">
      <c r="A17" s="39" t="s">
        <v>201</v>
      </c>
      <c r="B17" s="39">
        <v>2</v>
      </c>
      <c r="C17" s="85">
        <v>0.82869999999999999</v>
      </c>
      <c r="D17" s="85">
        <v>0.85</v>
      </c>
      <c r="E17" s="85">
        <v>0.83730000000000004</v>
      </c>
      <c r="F17" s="85">
        <v>0.80030000000000001</v>
      </c>
      <c r="G17" s="85">
        <v>0.77170000000000005</v>
      </c>
      <c r="H17" s="85">
        <v>0.82379999999999998</v>
      </c>
    </row>
    <row r="18" spans="1:8" x14ac:dyDescent="0.2">
      <c r="A18" s="39" t="s">
        <v>202</v>
      </c>
      <c r="B18" s="39">
        <v>2</v>
      </c>
      <c r="C18" s="85">
        <v>0.80019999999999991</v>
      </c>
      <c r="D18" s="85">
        <v>0.80599999999999994</v>
      </c>
      <c r="E18" s="85">
        <v>0.80530000000000002</v>
      </c>
      <c r="F18" s="85">
        <v>0.85950000000000004</v>
      </c>
      <c r="G18" s="85">
        <v>0.79539999999999988</v>
      </c>
      <c r="H18" s="85">
        <v>0.79990000000000006</v>
      </c>
    </row>
    <row r="19" spans="1:8" x14ac:dyDescent="0.2">
      <c r="A19" s="39" t="s">
        <v>203</v>
      </c>
      <c r="B19" s="39">
        <v>2</v>
      </c>
      <c r="C19" s="85">
        <v>0.83270000000000011</v>
      </c>
      <c r="D19" s="85">
        <v>0.79669999999999996</v>
      </c>
      <c r="E19" s="85">
        <v>0.83689999999999998</v>
      </c>
      <c r="F19" s="85">
        <v>0.79199999999999993</v>
      </c>
      <c r="G19" s="85">
        <v>0.69889999999999997</v>
      </c>
      <c r="H19" s="85">
        <v>0.78500000000000003</v>
      </c>
    </row>
    <row r="20" spans="1:8" x14ac:dyDescent="0.2">
      <c r="A20" s="39" t="s">
        <v>204</v>
      </c>
      <c r="B20" s="39">
        <v>2</v>
      </c>
      <c r="C20" s="85">
        <v>0.84279999999999999</v>
      </c>
      <c r="D20" s="85">
        <v>0.76170000000000004</v>
      </c>
      <c r="E20" s="85">
        <v>0.83039999999999992</v>
      </c>
      <c r="F20" s="85">
        <v>0.84</v>
      </c>
      <c r="G20" s="85">
        <v>0.77379999999999993</v>
      </c>
      <c r="H20" s="85">
        <v>0.75549999999999995</v>
      </c>
    </row>
    <row r="21" spans="1:8" x14ac:dyDescent="0.2">
      <c r="A21" s="39" t="s">
        <v>205</v>
      </c>
      <c r="B21" s="39">
        <v>2</v>
      </c>
      <c r="C21" s="85">
        <v>0.79480000000000006</v>
      </c>
      <c r="D21" s="85">
        <v>0.8083999999999999</v>
      </c>
      <c r="E21" s="85">
        <v>0.83800000000000008</v>
      </c>
      <c r="F21" s="85">
        <v>0.80779999999999996</v>
      </c>
      <c r="G21" s="85">
        <v>0.71560000000000001</v>
      </c>
      <c r="H21" s="85">
        <v>0.77320000000000011</v>
      </c>
    </row>
    <row r="22" spans="1:8" x14ac:dyDescent="0.2">
      <c r="A22" s="39" t="s">
        <v>206</v>
      </c>
      <c r="B22" s="39">
        <v>2</v>
      </c>
      <c r="C22" s="85">
        <v>0.79909999999999992</v>
      </c>
      <c r="D22" s="85">
        <v>0.76209999999999989</v>
      </c>
      <c r="E22" s="85">
        <v>0.76789999999999992</v>
      </c>
      <c r="F22" s="85">
        <v>0.79100000000000004</v>
      </c>
      <c r="G22" s="85">
        <v>0.74199999999999999</v>
      </c>
      <c r="H22" s="85">
        <v>0.75090000000000001</v>
      </c>
    </row>
    <row r="23" spans="1:8" x14ac:dyDescent="0.2">
      <c r="A23" s="39" t="s">
        <v>207</v>
      </c>
      <c r="B23" s="39">
        <v>2</v>
      </c>
      <c r="C23" s="85">
        <v>0.82789999999999997</v>
      </c>
      <c r="D23" s="85">
        <v>0.8105</v>
      </c>
      <c r="E23" s="85">
        <v>0.84550000000000014</v>
      </c>
      <c r="F23" s="85">
        <v>0.81959999999999988</v>
      </c>
      <c r="G23" s="85">
        <v>0.78280000000000005</v>
      </c>
      <c r="H23" s="85">
        <v>0.80679999999999996</v>
      </c>
    </row>
    <row r="24" spans="1:8" x14ac:dyDescent="0.2">
      <c r="A24" s="39" t="s">
        <v>208</v>
      </c>
      <c r="B24" s="39">
        <v>2</v>
      </c>
      <c r="C24" s="85">
        <v>0.76710000000000012</v>
      </c>
      <c r="D24" s="85">
        <v>0.77139999999999997</v>
      </c>
      <c r="E24" s="85">
        <v>0.76159999999999994</v>
      </c>
      <c r="F24" s="85">
        <v>0.79759999999999986</v>
      </c>
      <c r="G24" s="85">
        <v>0.75710000000000011</v>
      </c>
      <c r="H24" s="85">
        <v>0.81469999999999998</v>
      </c>
    </row>
    <row r="25" spans="1:8" x14ac:dyDescent="0.2">
      <c r="A25" s="39" t="s">
        <v>209</v>
      </c>
      <c r="B25" s="39">
        <v>2</v>
      </c>
      <c r="C25" s="85">
        <v>0.72470000000000001</v>
      </c>
      <c r="D25" s="85">
        <v>0.78410000000000002</v>
      </c>
      <c r="E25" s="85">
        <v>0.78969999999999996</v>
      </c>
      <c r="F25" s="85">
        <v>0.8015000000000001</v>
      </c>
      <c r="G25" s="85">
        <v>0.70579999999999998</v>
      </c>
      <c r="H25" s="85">
        <v>0.82389999999999997</v>
      </c>
    </row>
    <row r="26" spans="1:8" x14ac:dyDescent="0.2">
      <c r="A26" s="39" t="s">
        <v>210</v>
      </c>
      <c r="B26" s="39">
        <v>2</v>
      </c>
      <c r="C26" s="85">
        <v>0.82599999999999996</v>
      </c>
      <c r="D26" s="85">
        <v>0.81550000000000011</v>
      </c>
      <c r="E26" s="85">
        <v>0.85659999999999992</v>
      </c>
      <c r="F26" s="85">
        <v>0.84650000000000003</v>
      </c>
      <c r="G26" s="85">
        <v>0.75570000000000004</v>
      </c>
      <c r="H26" s="85">
        <v>0.82409999999999994</v>
      </c>
    </row>
    <row r="27" spans="1:8" x14ac:dyDescent="0.2">
      <c r="A27" s="39" t="s">
        <v>211</v>
      </c>
      <c r="B27" s="39">
        <v>2</v>
      </c>
      <c r="C27" s="85">
        <v>0.76359999999999995</v>
      </c>
      <c r="D27" s="85">
        <v>0.74</v>
      </c>
      <c r="E27" s="85">
        <v>0.78069999999999995</v>
      </c>
      <c r="F27" s="85">
        <v>0.74120000000000008</v>
      </c>
      <c r="G27" s="85">
        <v>0.77249999999999996</v>
      </c>
      <c r="H27" s="85">
        <v>0.82269999999999999</v>
      </c>
    </row>
    <row r="28" spans="1:8" x14ac:dyDescent="0.2">
      <c r="A28" s="39" t="s">
        <v>212</v>
      </c>
      <c r="B28" s="39">
        <v>2</v>
      </c>
      <c r="C28" s="85">
        <v>0.75650000000000006</v>
      </c>
      <c r="D28" s="85">
        <v>0.8005000000000001</v>
      </c>
      <c r="E28" s="85">
        <v>0.79549999999999998</v>
      </c>
      <c r="F28" s="85">
        <v>0.80010000000000003</v>
      </c>
      <c r="G28" s="85">
        <v>0.73060000000000003</v>
      </c>
      <c r="H28" s="85">
        <v>0.80779999999999996</v>
      </c>
    </row>
    <row r="29" spans="1:8" x14ac:dyDescent="0.2">
      <c r="A29" s="39" t="s">
        <v>213</v>
      </c>
      <c r="B29" s="39">
        <v>2</v>
      </c>
      <c r="C29" s="85">
        <v>0.86240000000000006</v>
      </c>
      <c r="D29" s="85">
        <v>0.88529999999999998</v>
      </c>
      <c r="E29" s="85">
        <v>0.84889999999999999</v>
      </c>
      <c r="F29" s="85">
        <v>0.86009999999999986</v>
      </c>
      <c r="G29" s="85">
        <v>0.79059999999999997</v>
      </c>
      <c r="H29" s="85">
        <v>0.81700000000000006</v>
      </c>
    </row>
    <row r="30" spans="1:8" x14ac:dyDescent="0.2">
      <c r="A30" s="39" t="s">
        <v>214</v>
      </c>
      <c r="B30" s="39">
        <v>2</v>
      </c>
      <c r="C30" s="85">
        <v>0.74219999999999997</v>
      </c>
      <c r="D30" s="85">
        <v>0.80030000000000001</v>
      </c>
      <c r="E30" s="85">
        <v>0.77819999999999989</v>
      </c>
      <c r="F30" s="85">
        <v>0.79370000000000007</v>
      </c>
      <c r="G30" s="85">
        <v>0.72900000000000009</v>
      </c>
      <c r="H30" s="85">
        <v>0.7712</v>
      </c>
    </row>
    <row r="31" spans="1:8" x14ac:dyDescent="0.2">
      <c r="A31" s="39" t="s">
        <v>215</v>
      </c>
      <c r="B31" s="39">
        <v>2</v>
      </c>
      <c r="C31" s="85">
        <v>0.83210000000000006</v>
      </c>
      <c r="D31" s="85">
        <v>0.84450000000000003</v>
      </c>
      <c r="E31" s="85">
        <v>0.86159999999999992</v>
      </c>
      <c r="F31" s="85">
        <v>0.79490000000000005</v>
      </c>
      <c r="G31" s="85">
        <v>0.77650000000000008</v>
      </c>
      <c r="H31" s="85">
        <v>0.76139999999999997</v>
      </c>
    </row>
    <row r="32" spans="1:8" x14ac:dyDescent="0.2">
      <c r="A32" s="39" t="s">
        <v>216</v>
      </c>
      <c r="B32" s="39">
        <v>2</v>
      </c>
      <c r="C32" s="85">
        <v>0.81050000000000011</v>
      </c>
      <c r="D32" s="85">
        <v>0.77180000000000004</v>
      </c>
      <c r="E32" s="85">
        <v>0.878</v>
      </c>
      <c r="F32" s="85">
        <v>0.83340000000000003</v>
      </c>
      <c r="G32" s="85">
        <v>0.7248</v>
      </c>
      <c r="H32" s="85">
        <v>0.81689999999999996</v>
      </c>
    </row>
    <row r="33" spans="1:9" x14ac:dyDescent="0.2">
      <c r="A33" s="39" t="s">
        <v>217</v>
      </c>
      <c r="B33" s="39">
        <v>2</v>
      </c>
      <c r="C33" s="85">
        <v>0.79700000000000004</v>
      </c>
      <c r="D33" s="85">
        <v>0.83120000000000005</v>
      </c>
      <c r="E33" s="85">
        <v>0.77780000000000005</v>
      </c>
      <c r="F33" s="85">
        <v>0.73710000000000009</v>
      </c>
      <c r="G33" s="85">
        <v>0.77</v>
      </c>
      <c r="H33" s="85">
        <v>0.75700000000000001</v>
      </c>
    </row>
    <row r="34" spans="1:9" x14ac:dyDescent="0.2">
      <c r="A34" s="39" t="s">
        <v>218</v>
      </c>
      <c r="B34" s="39">
        <v>2</v>
      </c>
      <c r="C34" s="85">
        <v>0.83520000000000005</v>
      </c>
      <c r="D34" s="85">
        <v>0.85400000000000009</v>
      </c>
      <c r="E34" s="85">
        <v>0.85170000000000001</v>
      </c>
      <c r="F34" s="85">
        <v>0.84430000000000005</v>
      </c>
      <c r="G34" s="85">
        <v>0.79979999999999984</v>
      </c>
      <c r="H34" s="85">
        <v>0.78390000000000004</v>
      </c>
    </row>
    <row r="35" spans="1:9" x14ac:dyDescent="0.2">
      <c r="A35" s="39" t="s">
        <v>219</v>
      </c>
      <c r="B35" s="39">
        <v>2</v>
      </c>
      <c r="C35" s="85">
        <v>0.84069999999999989</v>
      </c>
      <c r="D35" s="85">
        <v>0.81620000000000004</v>
      </c>
      <c r="E35" s="85">
        <v>0.83360000000000001</v>
      </c>
      <c r="F35" s="85">
        <v>0.7854000000000001</v>
      </c>
      <c r="G35" s="85">
        <v>0.74379999999999991</v>
      </c>
      <c r="H35" s="85">
        <v>0.79709999999999992</v>
      </c>
    </row>
    <row r="36" spans="1:9" x14ac:dyDescent="0.2">
      <c r="A36" s="39" t="s">
        <v>220</v>
      </c>
      <c r="B36" s="39">
        <v>3</v>
      </c>
      <c r="C36" s="85">
        <v>0.79850323243211829</v>
      </c>
      <c r="D36" s="85">
        <v>0.8013305854681928</v>
      </c>
      <c r="E36" s="85">
        <v>0.8245445616255016</v>
      </c>
      <c r="F36" s="85">
        <v>0.81448656097287808</v>
      </c>
      <c r="G36" s="85">
        <v>0.76468865972367273</v>
      </c>
      <c r="H36" s="85">
        <v>0.79899252974419777</v>
      </c>
    </row>
    <row r="37" spans="1:9" x14ac:dyDescent="0.2">
      <c r="A37" s="39" t="s">
        <v>221</v>
      </c>
      <c r="B37" s="39">
        <v>3</v>
      </c>
      <c r="C37" s="85">
        <v>0.78289618645856163</v>
      </c>
      <c r="D37" s="85">
        <v>0.7868047136526638</v>
      </c>
      <c r="E37" s="85">
        <v>0.79063693182368555</v>
      </c>
      <c r="F37" s="85">
        <v>0.79240517969537616</v>
      </c>
      <c r="G37" s="85">
        <v>0.73620194119529292</v>
      </c>
      <c r="H37" s="85">
        <v>0.76787654870048039</v>
      </c>
    </row>
    <row r="38" spans="1:9" x14ac:dyDescent="0.2">
      <c r="A38" s="39" t="s">
        <v>222</v>
      </c>
      <c r="B38" s="39">
        <v>4</v>
      </c>
      <c r="C38" s="56"/>
      <c r="D38" s="56"/>
      <c r="E38" s="56"/>
      <c r="F38" s="56"/>
      <c r="G38" s="56"/>
      <c r="H38" s="56"/>
    </row>
    <row r="39" spans="1:9" x14ac:dyDescent="0.2">
      <c r="A39" s="39" t="s">
        <v>223</v>
      </c>
      <c r="B39" s="39">
        <v>4</v>
      </c>
      <c r="C39" s="56"/>
      <c r="D39" s="56"/>
      <c r="E39" s="56"/>
      <c r="F39" s="56"/>
      <c r="G39" s="56"/>
      <c r="H39" s="56"/>
    </row>
    <row r="40" spans="1:9" x14ac:dyDescent="0.2">
      <c r="A40" s="39" t="s">
        <v>224</v>
      </c>
      <c r="B40" s="39">
        <v>4</v>
      </c>
      <c r="C40" s="56"/>
      <c r="D40" s="56"/>
      <c r="E40" s="56"/>
      <c r="F40" s="56"/>
      <c r="G40" s="56"/>
      <c r="H40" s="56"/>
    </row>
    <row r="41" spans="1:9" x14ac:dyDescent="0.2">
      <c r="A41" s="39" t="s">
        <v>225</v>
      </c>
      <c r="B41" s="39">
        <v>5</v>
      </c>
      <c r="C41" s="56"/>
      <c r="D41" s="56"/>
      <c r="E41" s="56"/>
      <c r="F41" s="56"/>
      <c r="G41" s="56"/>
      <c r="H41" s="56"/>
    </row>
    <row r="42" spans="1:9" x14ac:dyDescent="0.2">
      <c r="A42" s="39" t="s">
        <v>226</v>
      </c>
      <c r="B42" s="39">
        <v>5</v>
      </c>
      <c r="C42" s="56"/>
      <c r="D42" s="56"/>
      <c r="E42" s="56"/>
      <c r="F42" s="56"/>
      <c r="G42" s="56"/>
      <c r="H42" s="56"/>
    </row>
    <row r="43" spans="1:9" x14ac:dyDescent="0.2">
      <c r="A43" s="39" t="s">
        <v>225</v>
      </c>
      <c r="B43" s="39">
        <v>6</v>
      </c>
      <c r="C43" s="85">
        <v>0.80852314212546672</v>
      </c>
      <c r="D43" s="85">
        <v>0.81849638215346932</v>
      </c>
      <c r="E43" s="85">
        <v>0.8278134591698163</v>
      </c>
      <c r="F43" s="85">
        <v>0.82487193621087418</v>
      </c>
      <c r="G43" s="85">
        <v>0.75297236422029445</v>
      </c>
      <c r="H43" s="85">
        <v>0.79678189528948773</v>
      </c>
      <c r="I43" s="23"/>
    </row>
    <row r="44" spans="1:9" x14ac:dyDescent="0.2">
      <c r="A44" s="39" t="s">
        <v>227</v>
      </c>
      <c r="B44" s="39">
        <v>6</v>
      </c>
      <c r="C44" s="85">
        <v>0.79710444338391118</v>
      </c>
      <c r="D44" s="85">
        <v>0.7700222402907978</v>
      </c>
      <c r="E44" s="85">
        <v>0.81989336786348999</v>
      </c>
      <c r="F44" s="85">
        <v>0.81341482084366556</v>
      </c>
      <c r="G44" s="85">
        <v>0.77575434672349752</v>
      </c>
      <c r="H44" s="85">
        <v>0.81579559063756479</v>
      </c>
      <c r="I44" s="23"/>
    </row>
    <row r="45" spans="1:9" x14ac:dyDescent="0.2">
      <c r="A45" s="39" t="s">
        <v>228</v>
      </c>
      <c r="B45" s="39">
        <v>6</v>
      </c>
      <c r="C45" s="85">
        <v>0.68418394287944517</v>
      </c>
      <c r="D45" s="85">
        <v>0.70325523940538193</v>
      </c>
      <c r="E45" s="85">
        <v>0.67935062810287772</v>
      </c>
      <c r="F45" s="85">
        <v>0.68934462196709123</v>
      </c>
      <c r="G45" s="85">
        <v>0.71744738501411676</v>
      </c>
      <c r="H45" s="85">
        <v>0.70947120081740012</v>
      </c>
      <c r="I45" s="23"/>
    </row>
    <row r="46" spans="1:9" x14ac:dyDescent="0.2">
      <c r="A46" s="39" t="s">
        <v>229</v>
      </c>
      <c r="B46" s="39">
        <v>6</v>
      </c>
      <c r="C46" s="85">
        <v>0.81888530536120929</v>
      </c>
      <c r="D46" s="85">
        <v>0.77202821308302172</v>
      </c>
      <c r="E46" s="85">
        <v>0.76225210850239344</v>
      </c>
      <c r="F46" s="85">
        <v>0.80133385719472228</v>
      </c>
      <c r="G46" s="85">
        <v>0.74991665243659478</v>
      </c>
      <c r="H46" s="85">
        <v>0.6955304440084541</v>
      </c>
      <c r="I46" s="23"/>
    </row>
    <row r="47" spans="1:9" x14ac:dyDescent="0.2">
      <c r="A47" s="39" t="s">
        <v>230</v>
      </c>
      <c r="B47" s="39">
        <v>6</v>
      </c>
      <c r="C47" s="85">
        <v>0.76282988140972108</v>
      </c>
      <c r="D47" s="85">
        <v>0.77048527548884682</v>
      </c>
      <c r="E47" s="85">
        <v>0.80072403305251261</v>
      </c>
      <c r="F47" s="85">
        <v>0.75951171132364947</v>
      </c>
      <c r="G47" s="85">
        <v>0.69765125586280585</v>
      </c>
      <c r="H47" s="85">
        <v>0.74950706788812704</v>
      </c>
      <c r="I47" s="23"/>
    </row>
    <row r="48" spans="1:9" x14ac:dyDescent="0.2">
      <c r="A48" s="39" t="s">
        <v>231</v>
      </c>
      <c r="B48" s="39">
        <v>7</v>
      </c>
      <c r="C48" s="85">
        <v>0.8354720271922258</v>
      </c>
      <c r="D48" s="85">
        <v>0.83885895172307745</v>
      </c>
      <c r="E48" s="85">
        <v>0.85702601420872626</v>
      </c>
      <c r="F48" s="85">
        <v>0.85142894647351641</v>
      </c>
      <c r="G48" s="85">
        <v>0.79385451021958575</v>
      </c>
      <c r="H48" s="85">
        <v>0.83904177420155013</v>
      </c>
      <c r="I48" s="23"/>
    </row>
    <row r="49" spans="1:9" x14ac:dyDescent="0.2">
      <c r="A49" s="39" t="s">
        <v>232</v>
      </c>
      <c r="B49" s="39">
        <v>7</v>
      </c>
      <c r="C49" s="85">
        <v>0.59950999277831429</v>
      </c>
      <c r="D49" s="85">
        <v>0.61256943129783925</v>
      </c>
      <c r="E49" s="85">
        <v>0.61164838246228681</v>
      </c>
      <c r="F49" s="85">
        <v>0.61993035434056698</v>
      </c>
      <c r="G49" s="85">
        <v>0.58185776121216526</v>
      </c>
      <c r="H49" s="85">
        <v>0.59446473383234422</v>
      </c>
      <c r="I49" s="23"/>
    </row>
    <row r="50" spans="1:9" x14ac:dyDescent="0.2">
      <c r="A50" s="39" t="s">
        <v>233</v>
      </c>
      <c r="B50" s="39">
        <v>8</v>
      </c>
      <c r="C50" s="56"/>
      <c r="D50" s="56"/>
      <c r="E50" s="71">
        <f>E48-E49</f>
        <v>0.24537763174643945</v>
      </c>
      <c r="F50" s="71">
        <f t="shared" ref="F50:H50" si="0">F48-F49</f>
        <v>0.23149859213294943</v>
      </c>
      <c r="G50" s="71">
        <f t="shared" si="0"/>
        <v>0.21199674900742049</v>
      </c>
      <c r="H50" s="71">
        <f t="shared" si="0"/>
        <v>0.24457704036920591</v>
      </c>
    </row>
    <row r="51" spans="1:9" x14ac:dyDescent="0.2">
      <c r="A51" s="39" t="s">
        <v>234</v>
      </c>
      <c r="B51" s="39">
        <v>8</v>
      </c>
      <c r="C51" s="56"/>
      <c r="D51" s="56"/>
      <c r="E51" s="56"/>
      <c r="F51" s="56"/>
      <c r="G51" s="56"/>
      <c r="H51" s="56"/>
    </row>
    <row r="52" spans="1:9" x14ac:dyDescent="0.2">
      <c r="A52" s="39" t="s">
        <v>235</v>
      </c>
      <c r="B52" s="39">
        <v>9</v>
      </c>
      <c r="C52" s="56"/>
      <c r="D52" s="56"/>
      <c r="E52" s="56"/>
      <c r="F52" s="56"/>
      <c r="G52" s="56"/>
      <c r="H52" s="56"/>
    </row>
    <row r="53" spans="1:9" x14ac:dyDescent="0.2">
      <c r="A53" s="39" t="s">
        <v>236</v>
      </c>
      <c r="B53" s="39">
        <v>9</v>
      </c>
      <c r="C53" s="56"/>
      <c r="D53" s="56"/>
      <c r="E53" s="56"/>
      <c r="F53" s="56"/>
      <c r="G53" s="56"/>
      <c r="H53" s="56"/>
    </row>
    <row r="54" spans="1:9" x14ac:dyDescent="0.2">
      <c r="A54" s="39" t="s">
        <v>237</v>
      </c>
      <c r="B54" s="39">
        <v>10</v>
      </c>
      <c r="C54" s="56"/>
      <c r="D54" s="56"/>
      <c r="E54" s="56"/>
      <c r="F54" s="56"/>
      <c r="G54" s="56"/>
      <c r="H54" s="56"/>
    </row>
    <row r="55" spans="1:9" x14ac:dyDescent="0.2">
      <c r="A55" s="39" t="s">
        <v>238</v>
      </c>
      <c r="B55" s="39">
        <v>10</v>
      </c>
      <c r="C55" s="56"/>
      <c r="D55" s="56"/>
      <c r="E55" s="56"/>
      <c r="F55" s="56"/>
      <c r="G55" s="56"/>
      <c r="H55" s="56"/>
    </row>
    <row r="56" spans="1:9" x14ac:dyDescent="0.2">
      <c r="A56" s="39" t="s">
        <v>239</v>
      </c>
      <c r="B56" s="39">
        <v>10</v>
      </c>
      <c r="C56" s="56"/>
      <c r="D56" s="56"/>
      <c r="E56" s="56"/>
      <c r="F56" s="56"/>
      <c r="G56" s="56"/>
      <c r="H56" s="56"/>
    </row>
    <row r="57" spans="1:9" x14ac:dyDescent="0.2">
      <c r="A57" s="39" t="s">
        <v>230</v>
      </c>
      <c r="B57" s="39">
        <v>10</v>
      </c>
      <c r="C57" s="56"/>
      <c r="D57" s="56"/>
      <c r="E57" s="56"/>
      <c r="F57" s="56"/>
      <c r="G57" s="56"/>
      <c r="H57" s="56"/>
    </row>
    <row r="58" spans="1:9" x14ac:dyDescent="0.2">
      <c r="A58" s="39" t="s">
        <v>240</v>
      </c>
      <c r="B58" s="39">
        <v>11</v>
      </c>
      <c r="C58" s="56"/>
      <c r="D58" s="56"/>
      <c r="E58" s="56"/>
      <c r="F58" s="56"/>
      <c r="G58" s="56"/>
      <c r="H58" s="56"/>
    </row>
    <row r="59" spans="1:9" x14ac:dyDescent="0.2">
      <c r="A59" s="39" t="s">
        <v>241</v>
      </c>
      <c r="B59" s="39">
        <v>11</v>
      </c>
      <c r="C59" s="56"/>
      <c r="D59" s="56"/>
      <c r="E59" s="56"/>
      <c r="F59" s="56"/>
      <c r="G59" s="56"/>
      <c r="H59" s="56"/>
    </row>
    <row r="60" spans="1:9" x14ac:dyDescent="0.2">
      <c r="A60" s="39" t="s">
        <v>242</v>
      </c>
      <c r="B60" s="39">
        <v>11</v>
      </c>
      <c r="C60" s="56"/>
      <c r="D60" s="56"/>
      <c r="E60" s="56"/>
      <c r="F60" s="56"/>
      <c r="G60" s="56"/>
      <c r="H60" s="56"/>
    </row>
    <row r="61" spans="1:9" x14ac:dyDescent="0.2">
      <c r="A61" s="39" t="s">
        <v>243</v>
      </c>
      <c r="B61" s="39">
        <v>11</v>
      </c>
      <c r="C61" s="56"/>
      <c r="D61" s="56"/>
      <c r="E61" s="56"/>
      <c r="F61" s="56"/>
      <c r="G61" s="56"/>
      <c r="H61" s="56"/>
    </row>
    <row r="62" spans="1:9" x14ac:dyDescent="0.2">
      <c r="A62" s="39" t="s">
        <v>244</v>
      </c>
      <c r="B62" s="39">
        <v>11</v>
      </c>
      <c r="C62" s="56"/>
      <c r="D62" s="56"/>
      <c r="E62" s="56"/>
      <c r="F62" s="56"/>
      <c r="G62" s="56"/>
      <c r="H62" s="56"/>
    </row>
    <row r="63" spans="1:9" x14ac:dyDescent="0.2">
      <c r="A63" s="39" t="s">
        <v>253</v>
      </c>
      <c r="B63" s="39">
        <v>20</v>
      </c>
      <c r="C63" s="85">
        <v>0.823772804212902</v>
      </c>
      <c r="D63" s="85">
        <v>0.82164281384974092</v>
      </c>
      <c r="E63" s="85">
        <v>0.8448721712937286</v>
      </c>
      <c r="F63" s="85">
        <v>0.84650309028137083</v>
      </c>
      <c r="G63" s="85">
        <v>0.75962205746219413</v>
      </c>
      <c r="H63" s="85">
        <v>0.7319208016419172</v>
      </c>
      <c r="I63" s="23"/>
    </row>
    <row r="64" spans="1:9" x14ac:dyDescent="0.2">
      <c r="A64" s="39" t="s">
        <v>254</v>
      </c>
      <c r="B64" s="39">
        <v>20</v>
      </c>
      <c r="C64" s="85">
        <v>0.83595166071661064</v>
      </c>
      <c r="D64" s="85">
        <v>0.83884933934328254</v>
      </c>
      <c r="E64" s="85">
        <v>0.84473735278962858</v>
      </c>
      <c r="F64" s="85">
        <v>0.83019490939256346</v>
      </c>
      <c r="G64" s="85">
        <v>0.80378495565123642</v>
      </c>
      <c r="H64" s="85">
        <v>0.84080495979088743</v>
      </c>
      <c r="I64" s="23"/>
    </row>
    <row r="65" spans="1:9" x14ac:dyDescent="0.2">
      <c r="A65" s="39" t="s">
        <v>255</v>
      </c>
      <c r="B65" s="39">
        <v>20</v>
      </c>
      <c r="C65" s="85">
        <v>0.76966648990695175</v>
      </c>
      <c r="D65" s="85">
        <v>0.79195425520216656</v>
      </c>
      <c r="E65" s="85">
        <v>0.79816433136244447</v>
      </c>
      <c r="F65" s="85">
        <v>0.79464255863274968</v>
      </c>
      <c r="G65" s="85">
        <v>0.72792145201601277</v>
      </c>
      <c r="H65" s="85">
        <v>0.78461369497860711</v>
      </c>
      <c r="I65" s="23"/>
    </row>
    <row r="66" spans="1:9" x14ac:dyDescent="0.2">
      <c r="A66" s="56" t="s">
        <v>256</v>
      </c>
      <c r="B66" s="39">
        <v>20</v>
      </c>
      <c r="C66" s="85">
        <v>0.73708814738947881</v>
      </c>
      <c r="D66" s="85">
        <v>0.73262617410371744</v>
      </c>
      <c r="E66" s="85">
        <v>0.76072545138407566</v>
      </c>
      <c r="F66" s="85">
        <v>0.74459237632578412</v>
      </c>
      <c r="G66" s="85">
        <v>0.70222004751763312</v>
      </c>
      <c r="H66" s="85">
        <v>0.73627767594774662</v>
      </c>
      <c r="I66" s="23"/>
    </row>
    <row r="67" spans="1:9" x14ac:dyDescent="0.2">
      <c r="A67" s="56" t="s">
        <v>257</v>
      </c>
      <c r="B67" s="39">
        <v>20</v>
      </c>
      <c r="C67" s="85">
        <v>0.79772872623632041</v>
      </c>
      <c r="D67" s="85">
        <v>0.78384441560377693</v>
      </c>
      <c r="E67" s="85">
        <v>0.796834655397335</v>
      </c>
      <c r="F67" s="85">
        <v>0.81551779869893737</v>
      </c>
      <c r="G67" s="85">
        <v>0.76332128821733813</v>
      </c>
      <c r="H67" s="85">
        <v>0.78930241253351763</v>
      </c>
      <c r="I67" s="23"/>
    </row>
    <row r="68" spans="1:9" x14ac:dyDescent="0.2">
      <c r="A68" s="33"/>
      <c r="B68" s="33"/>
    </row>
    <row r="69" spans="1:9" x14ac:dyDescent="0.2">
      <c r="A69" s="33"/>
      <c r="B69" s="33"/>
    </row>
    <row r="70" spans="1:9" x14ac:dyDescent="0.2">
      <c r="A70" s="33"/>
      <c r="B70" s="33"/>
    </row>
    <row r="71" spans="1:9" x14ac:dyDescent="0.2">
      <c r="A71" s="33"/>
      <c r="B71" s="33"/>
    </row>
  </sheetData>
  <hyperlinks>
    <hyperlink ref="A1" location="Metadata!A1" display="Subgroup label (click to go back to Metadata sheet)" xr:uid="{372ADAA9-B2FC-453C-81C0-C83120CA0D1C}"/>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6DD11-53C5-449F-AC1F-27E992DA1983}">
  <dimension ref="A1:M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13" s="34" customFormat="1" ht="15" x14ac:dyDescent="0.25">
      <c r="A1" s="127" t="s">
        <v>555</v>
      </c>
      <c r="B1" s="37" t="s">
        <v>175</v>
      </c>
      <c r="C1" s="37" t="s">
        <v>245</v>
      </c>
      <c r="D1" s="37" t="s">
        <v>246</v>
      </c>
      <c r="E1" s="37" t="s">
        <v>247</v>
      </c>
      <c r="F1" s="37" t="s">
        <v>248</v>
      </c>
      <c r="G1" s="37" t="s">
        <v>249</v>
      </c>
    </row>
    <row r="2" spans="1:13" s="18" customFormat="1" ht="15" x14ac:dyDescent="0.25">
      <c r="A2" s="38" t="s">
        <v>186</v>
      </c>
      <c r="B2" s="38">
        <v>1</v>
      </c>
      <c r="C2" s="38">
        <v>44.6</v>
      </c>
      <c r="D2" s="38">
        <v>44.3</v>
      </c>
      <c r="E2" s="38">
        <v>43.9</v>
      </c>
      <c r="F2" s="38">
        <v>44.5</v>
      </c>
      <c r="G2" s="68">
        <v>44.028120000000001</v>
      </c>
      <c r="M2" s="117"/>
    </row>
    <row r="3" spans="1:13" x14ac:dyDescent="0.2">
      <c r="A3" s="39" t="s">
        <v>187</v>
      </c>
      <c r="B3" s="39">
        <v>2</v>
      </c>
      <c r="C3" s="31">
        <v>61.5</v>
      </c>
      <c r="D3" s="31">
        <v>57.5</v>
      </c>
      <c r="E3" s="31">
        <v>55.2</v>
      </c>
      <c r="F3" s="31">
        <v>45.6</v>
      </c>
      <c r="G3" s="77">
        <v>48.659599999999998</v>
      </c>
      <c r="M3" s="32"/>
    </row>
    <row r="4" spans="1:13" x14ac:dyDescent="0.2">
      <c r="A4" s="39" t="s">
        <v>188</v>
      </c>
      <c r="B4" s="39">
        <v>2</v>
      </c>
      <c r="C4" s="31">
        <v>37.4</v>
      </c>
      <c r="D4" s="31">
        <v>37.5</v>
      </c>
      <c r="E4" s="31">
        <v>30.099999999999994</v>
      </c>
      <c r="F4" s="31">
        <v>37.299999999999997</v>
      </c>
      <c r="G4" s="77">
        <v>35.484499999999997</v>
      </c>
      <c r="M4" s="32"/>
    </row>
    <row r="5" spans="1:13" x14ac:dyDescent="0.2">
      <c r="A5" s="39" t="s">
        <v>189</v>
      </c>
      <c r="B5" s="39">
        <v>2</v>
      </c>
      <c r="C5" s="86">
        <v>47.1</v>
      </c>
      <c r="D5" s="31">
        <v>45.5</v>
      </c>
      <c r="E5" s="31">
        <v>44.8</v>
      </c>
      <c r="F5" s="31">
        <v>42.3</v>
      </c>
      <c r="G5" s="77">
        <v>38.8767</v>
      </c>
      <c r="M5" s="32"/>
    </row>
    <row r="6" spans="1:13" x14ac:dyDescent="0.2">
      <c r="A6" s="39" t="s">
        <v>190</v>
      </c>
      <c r="B6" s="39">
        <v>2</v>
      </c>
      <c r="C6" s="31">
        <v>37.1</v>
      </c>
      <c r="D6" s="31">
        <v>37.299999999999997</v>
      </c>
      <c r="E6" s="31">
        <v>35.700000000000003</v>
      </c>
      <c r="F6" s="31">
        <v>31.400000000000006</v>
      </c>
      <c r="G6" s="77">
        <v>35.390500000000003</v>
      </c>
      <c r="M6" s="32"/>
    </row>
    <row r="7" spans="1:13" x14ac:dyDescent="0.2">
      <c r="A7" s="39" t="s">
        <v>191</v>
      </c>
      <c r="B7" s="39">
        <v>2</v>
      </c>
      <c r="C7" s="31">
        <v>42.7</v>
      </c>
      <c r="D7" s="31">
        <v>44.5</v>
      </c>
      <c r="E7" s="31">
        <v>48.2</v>
      </c>
      <c r="F7" s="31">
        <v>37.9</v>
      </c>
      <c r="G7" s="77">
        <v>44.104900000000001</v>
      </c>
      <c r="M7" s="32"/>
    </row>
    <row r="8" spans="1:13" x14ac:dyDescent="0.2">
      <c r="A8" s="39" t="s">
        <v>192</v>
      </c>
      <c r="B8" s="39">
        <v>2</v>
      </c>
      <c r="C8" s="31">
        <v>44</v>
      </c>
      <c r="D8" s="31">
        <v>48.3</v>
      </c>
      <c r="E8" s="31">
        <v>35.900000000000006</v>
      </c>
      <c r="F8" s="31">
        <v>43</v>
      </c>
      <c r="G8" s="77">
        <v>41.970799999999997</v>
      </c>
      <c r="M8" s="32"/>
    </row>
    <row r="9" spans="1:13" x14ac:dyDescent="0.2">
      <c r="A9" s="39" t="s">
        <v>193</v>
      </c>
      <c r="B9" s="39">
        <v>2</v>
      </c>
      <c r="C9" s="31">
        <v>54.9</v>
      </c>
      <c r="D9" s="31">
        <v>52.6</v>
      </c>
      <c r="E9" s="31">
        <v>58.5</v>
      </c>
      <c r="F9" s="31">
        <v>50.8</v>
      </c>
      <c r="G9" s="77">
        <v>49.5428</v>
      </c>
      <c r="M9" s="32"/>
    </row>
    <row r="10" spans="1:13" x14ac:dyDescent="0.2">
      <c r="A10" s="39" t="s">
        <v>194</v>
      </c>
      <c r="B10" s="39">
        <v>2</v>
      </c>
      <c r="C10" s="31">
        <v>39.299999999999997</v>
      </c>
      <c r="D10" s="31">
        <v>37.9</v>
      </c>
      <c r="E10" s="31">
        <v>39.299999999999997</v>
      </c>
      <c r="F10" s="31">
        <v>41.8</v>
      </c>
      <c r="G10" s="77">
        <v>38.190800000000003</v>
      </c>
      <c r="M10" s="32"/>
    </row>
    <row r="11" spans="1:13" x14ac:dyDescent="0.2">
      <c r="A11" s="39" t="s">
        <v>195</v>
      </c>
      <c r="B11" s="39">
        <v>2</v>
      </c>
      <c r="C11" s="31">
        <v>43.2</v>
      </c>
      <c r="D11" s="31">
        <v>39.299999999999997</v>
      </c>
      <c r="E11" s="31">
        <v>38.4</v>
      </c>
      <c r="F11" s="31">
        <v>39.4</v>
      </c>
      <c r="G11" s="77">
        <v>46.990900000000003</v>
      </c>
      <c r="M11" s="32"/>
    </row>
    <row r="12" spans="1:13" x14ac:dyDescent="0.2">
      <c r="A12" s="39" t="s">
        <v>196</v>
      </c>
      <c r="B12" s="39">
        <v>2</v>
      </c>
      <c r="C12" s="31">
        <v>39.299999999999997</v>
      </c>
      <c r="D12" s="31">
        <v>42.2</v>
      </c>
      <c r="E12" s="31">
        <v>33.700000000000003</v>
      </c>
      <c r="F12" s="31">
        <v>42.4</v>
      </c>
      <c r="G12" s="77">
        <v>39.106400000000001</v>
      </c>
      <c r="M12" s="32"/>
    </row>
    <row r="13" spans="1:13" x14ac:dyDescent="0.2">
      <c r="A13" s="39" t="s">
        <v>197</v>
      </c>
      <c r="B13" s="39">
        <v>2</v>
      </c>
      <c r="C13" s="31">
        <v>40.6</v>
      </c>
      <c r="D13" s="31">
        <v>41.3</v>
      </c>
      <c r="E13" s="31">
        <v>42.5</v>
      </c>
      <c r="F13" s="31">
        <v>44.3</v>
      </c>
      <c r="G13" s="77">
        <v>37.761899999999997</v>
      </c>
      <c r="M13" s="32"/>
    </row>
    <row r="14" spans="1:13" x14ac:dyDescent="0.2">
      <c r="A14" s="39" t="s">
        <v>198</v>
      </c>
      <c r="B14" s="39">
        <v>2</v>
      </c>
      <c r="C14" s="31">
        <v>44.8</v>
      </c>
      <c r="D14" s="31">
        <v>50.8</v>
      </c>
      <c r="E14" s="31">
        <v>46.6</v>
      </c>
      <c r="F14" s="31">
        <v>47.4</v>
      </c>
      <c r="G14" s="77">
        <v>47.633200000000002</v>
      </c>
      <c r="M14" s="32"/>
    </row>
    <row r="15" spans="1:13" x14ac:dyDescent="0.2">
      <c r="A15" s="39" t="s">
        <v>199</v>
      </c>
      <c r="B15" s="39">
        <v>2</v>
      </c>
      <c r="C15" s="31">
        <v>48.8</v>
      </c>
      <c r="D15" s="31">
        <v>48.7</v>
      </c>
      <c r="E15" s="31">
        <v>51.3</v>
      </c>
      <c r="F15" s="31">
        <v>58</v>
      </c>
      <c r="G15" s="77">
        <v>53.564500000000002</v>
      </c>
      <c r="M15" s="32"/>
    </row>
    <row r="16" spans="1:13" x14ac:dyDescent="0.2">
      <c r="A16" s="39" t="s">
        <v>200</v>
      </c>
      <c r="B16" s="39">
        <v>2</v>
      </c>
      <c r="C16" s="31">
        <v>51.7</v>
      </c>
      <c r="D16" s="31">
        <v>47.5</v>
      </c>
      <c r="E16" s="31">
        <v>49.8</v>
      </c>
      <c r="F16" s="31">
        <v>49.6</v>
      </c>
      <c r="G16" s="77">
        <v>50.450099999999999</v>
      </c>
      <c r="M16" s="32"/>
    </row>
    <row r="17" spans="1:13" x14ac:dyDescent="0.2">
      <c r="A17" s="39" t="s">
        <v>201</v>
      </c>
      <c r="B17" s="39">
        <v>2</v>
      </c>
      <c r="C17" s="31">
        <v>41.4</v>
      </c>
      <c r="D17" s="31">
        <v>47.7</v>
      </c>
      <c r="E17" s="31">
        <v>43</v>
      </c>
      <c r="F17" s="31">
        <v>41.9</v>
      </c>
      <c r="G17" s="77">
        <v>47.0381</v>
      </c>
      <c r="M17" s="32"/>
    </row>
    <row r="18" spans="1:13" x14ac:dyDescent="0.2">
      <c r="A18" s="39" t="s">
        <v>202</v>
      </c>
      <c r="B18" s="39">
        <v>2</v>
      </c>
      <c r="C18" s="31">
        <v>41.7</v>
      </c>
      <c r="D18" s="31">
        <v>30.599999999999994</v>
      </c>
      <c r="E18" s="31">
        <v>36.799999999999997</v>
      </c>
      <c r="F18" s="31">
        <v>32.900000000000006</v>
      </c>
      <c r="G18" s="77">
        <v>31.184100000000001</v>
      </c>
      <c r="M18" s="32"/>
    </row>
    <row r="19" spans="1:13" x14ac:dyDescent="0.2">
      <c r="A19" s="39" t="s">
        <v>203</v>
      </c>
      <c r="B19" s="39">
        <v>2</v>
      </c>
      <c r="C19" s="31">
        <v>44.4</v>
      </c>
      <c r="D19" s="31">
        <v>38.200000000000003</v>
      </c>
      <c r="E19" s="31">
        <v>40.799999999999997</v>
      </c>
      <c r="F19" s="31">
        <v>34.700000000000003</v>
      </c>
      <c r="G19" s="77">
        <v>44.2624</v>
      </c>
      <c r="M19" s="32"/>
    </row>
    <row r="20" spans="1:13" x14ac:dyDescent="0.2">
      <c r="A20" s="39" t="s">
        <v>204</v>
      </c>
      <c r="B20" s="39">
        <v>2</v>
      </c>
      <c r="C20" s="31">
        <v>44.5</v>
      </c>
      <c r="D20" s="31">
        <v>39.700000000000003</v>
      </c>
      <c r="E20" s="31">
        <v>42.8</v>
      </c>
      <c r="F20" s="31">
        <v>38.700000000000003</v>
      </c>
      <c r="G20" s="77">
        <v>36.766300000000001</v>
      </c>
      <c r="M20" s="32"/>
    </row>
    <row r="21" spans="1:13" x14ac:dyDescent="0.2">
      <c r="A21" s="39" t="s">
        <v>205</v>
      </c>
      <c r="B21" s="39">
        <v>2</v>
      </c>
      <c r="C21" s="31">
        <v>46.8</v>
      </c>
      <c r="D21" s="31">
        <v>52.6</v>
      </c>
      <c r="E21" s="31">
        <v>43.5</v>
      </c>
      <c r="F21" s="31">
        <v>52.4</v>
      </c>
      <c r="G21" s="77">
        <v>56.034500000000001</v>
      </c>
      <c r="M21" s="32"/>
    </row>
    <row r="22" spans="1:13" x14ac:dyDescent="0.2">
      <c r="A22" s="39" t="s">
        <v>206</v>
      </c>
      <c r="B22" s="39">
        <v>2</v>
      </c>
      <c r="C22" s="31">
        <v>59.3</v>
      </c>
      <c r="D22" s="31">
        <v>50.7</v>
      </c>
      <c r="E22" s="31">
        <v>48.3</v>
      </c>
      <c r="F22" s="31">
        <v>54.9</v>
      </c>
      <c r="G22" s="77">
        <v>53.5623</v>
      </c>
      <c r="M22" s="32"/>
    </row>
    <row r="23" spans="1:13" x14ac:dyDescent="0.2">
      <c r="A23" s="39" t="s">
        <v>207</v>
      </c>
      <c r="B23" s="39">
        <v>2</v>
      </c>
      <c r="C23" s="31">
        <v>48.2</v>
      </c>
      <c r="D23" s="31">
        <v>47.7</v>
      </c>
      <c r="E23" s="31">
        <v>41.7</v>
      </c>
      <c r="F23" s="31">
        <v>50.7</v>
      </c>
      <c r="G23" s="77">
        <v>42.395000000000003</v>
      </c>
      <c r="M23" s="32"/>
    </row>
    <row r="24" spans="1:13" x14ac:dyDescent="0.2">
      <c r="A24" s="39" t="s">
        <v>208</v>
      </c>
      <c r="B24" s="39">
        <v>2</v>
      </c>
      <c r="C24" s="31">
        <v>48.9</v>
      </c>
      <c r="D24" s="31">
        <v>47.5</v>
      </c>
      <c r="E24" s="31">
        <v>49.6</v>
      </c>
      <c r="F24" s="31">
        <v>52.5</v>
      </c>
      <c r="G24" s="77">
        <v>42.226100000000002</v>
      </c>
      <c r="M24" s="32"/>
    </row>
    <row r="25" spans="1:13" x14ac:dyDescent="0.2">
      <c r="A25" s="39" t="s">
        <v>209</v>
      </c>
      <c r="B25" s="39">
        <v>2</v>
      </c>
      <c r="C25" s="31">
        <v>43.1</v>
      </c>
      <c r="D25" s="31">
        <v>46.1</v>
      </c>
      <c r="E25" s="31">
        <v>41.6</v>
      </c>
      <c r="F25" s="31">
        <v>46.3</v>
      </c>
      <c r="G25" s="77">
        <v>48.981499999999997</v>
      </c>
      <c r="M25" s="32"/>
    </row>
    <row r="26" spans="1:13" x14ac:dyDescent="0.2">
      <c r="A26" s="39" t="s">
        <v>210</v>
      </c>
      <c r="B26" s="39">
        <v>2</v>
      </c>
      <c r="C26" s="31">
        <v>41.9</v>
      </c>
      <c r="D26" s="31">
        <v>40.6</v>
      </c>
      <c r="E26" s="31">
        <v>43</v>
      </c>
      <c r="F26" s="31">
        <v>47.7</v>
      </c>
      <c r="G26" s="77">
        <v>49.627200000000002</v>
      </c>
      <c r="M26" s="32"/>
    </row>
    <row r="27" spans="1:13" x14ac:dyDescent="0.2">
      <c r="A27" s="39" t="s">
        <v>211</v>
      </c>
      <c r="B27" s="39">
        <v>2</v>
      </c>
      <c r="C27" s="31">
        <v>38.9</v>
      </c>
      <c r="D27" s="31">
        <v>38.5</v>
      </c>
      <c r="E27" s="31">
        <v>43.8</v>
      </c>
      <c r="F27" s="31">
        <v>31.900000000000006</v>
      </c>
      <c r="G27" s="77">
        <v>38.750599999999999</v>
      </c>
      <c r="M27" s="32"/>
    </row>
    <row r="28" spans="1:13" x14ac:dyDescent="0.2">
      <c r="A28" s="39" t="s">
        <v>212</v>
      </c>
      <c r="B28" s="39">
        <v>2</v>
      </c>
      <c r="C28" s="31">
        <v>40</v>
      </c>
      <c r="D28" s="31">
        <v>44.5</v>
      </c>
      <c r="E28" s="31">
        <v>41.3</v>
      </c>
      <c r="F28" s="31">
        <v>39.1</v>
      </c>
      <c r="G28" s="77">
        <v>42.5518</v>
      </c>
      <c r="M28" s="32"/>
    </row>
    <row r="29" spans="1:13" x14ac:dyDescent="0.2">
      <c r="A29" s="39" t="s">
        <v>213</v>
      </c>
      <c r="B29" s="39">
        <v>2</v>
      </c>
      <c r="C29" s="31">
        <v>49.3</v>
      </c>
      <c r="D29" s="31">
        <v>53.4</v>
      </c>
      <c r="E29" s="31">
        <v>45.7</v>
      </c>
      <c r="F29" s="31">
        <v>48</v>
      </c>
      <c r="G29" s="77">
        <v>54.463099999999997</v>
      </c>
      <c r="M29" s="32"/>
    </row>
    <row r="30" spans="1:13" x14ac:dyDescent="0.2">
      <c r="A30" s="39" t="s">
        <v>214</v>
      </c>
      <c r="B30" s="39">
        <v>2</v>
      </c>
      <c r="C30" s="31">
        <v>43.4</v>
      </c>
      <c r="D30" s="77">
        <v>48.3</v>
      </c>
      <c r="E30" s="31">
        <v>48</v>
      </c>
      <c r="F30" s="31">
        <v>50.9</v>
      </c>
      <c r="G30" s="77">
        <v>52.078400000000002</v>
      </c>
      <c r="M30" s="32"/>
    </row>
    <row r="31" spans="1:13" x14ac:dyDescent="0.2">
      <c r="A31" s="39" t="s">
        <v>215</v>
      </c>
      <c r="B31" s="39">
        <v>2</v>
      </c>
      <c r="C31" s="31">
        <v>41.8</v>
      </c>
      <c r="D31" s="31">
        <v>42.5</v>
      </c>
      <c r="E31" s="31">
        <v>39</v>
      </c>
      <c r="F31" s="31">
        <v>40.299999999999997</v>
      </c>
      <c r="G31" s="77">
        <v>37.214799999999997</v>
      </c>
      <c r="M31" s="32"/>
    </row>
    <row r="32" spans="1:13" x14ac:dyDescent="0.2">
      <c r="A32" s="39" t="s">
        <v>216</v>
      </c>
      <c r="B32" s="39">
        <v>2</v>
      </c>
      <c r="C32" s="31">
        <v>51.2</v>
      </c>
      <c r="D32" s="31">
        <v>49.1</v>
      </c>
      <c r="E32" s="31">
        <v>42.6</v>
      </c>
      <c r="F32" s="31">
        <v>48</v>
      </c>
      <c r="G32" s="77">
        <v>46.459299999999999</v>
      </c>
      <c r="M32" s="32"/>
    </row>
    <row r="33" spans="1:13" x14ac:dyDescent="0.2">
      <c r="A33" s="39" t="s">
        <v>217</v>
      </c>
      <c r="B33" s="39">
        <v>2</v>
      </c>
      <c r="C33" s="31">
        <v>46.7</v>
      </c>
      <c r="D33" s="31">
        <v>43.4</v>
      </c>
      <c r="E33" s="31">
        <v>44.7</v>
      </c>
      <c r="F33" s="31">
        <v>43.2</v>
      </c>
      <c r="G33" s="77">
        <v>45.3157</v>
      </c>
      <c r="M33" s="32"/>
    </row>
    <row r="34" spans="1:13" x14ac:dyDescent="0.2">
      <c r="A34" s="39" t="s">
        <v>218</v>
      </c>
      <c r="B34" s="39">
        <v>2</v>
      </c>
      <c r="C34" s="31">
        <v>51.9</v>
      </c>
      <c r="D34" s="31">
        <v>45.5</v>
      </c>
      <c r="E34" s="31">
        <v>49.1</v>
      </c>
      <c r="F34" s="31">
        <v>51.9</v>
      </c>
      <c r="G34" s="77">
        <v>50.332999999999998</v>
      </c>
      <c r="M34" s="32"/>
    </row>
    <row r="35" spans="1:13" x14ac:dyDescent="0.2">
      <c r="A35" s="39" t="s">
        <v>219</v>
      </c>
      <c r="B35" s="39">
        <v>2</v>
      </c>
      <c r="C35" s="31">
        <v>53.2</v>
      </c>
      <c r="D35" s="31">
        <v>53.7</v>
      </c>
      <c r="E35" s="31">
        <v>51.5</v>
      </c>
      <c r="F35" s="31">
        <v>55.3</v>
      </c>
      <c r="G35" s="77">
        <v>54.734000000000002</v>
      </c>
      <c r="M35" s="32"/>
    </row>
    <row r="36" spans="1:13" x14ac:dyDescent="0.2">
      <c r="A36" s="39" t="s">
        <v>220</v>
      </c>
      <c r="B36" s="39">
        <v>3</v>
      </c>
      <c r="C36" s="31"/>
      <c r="D36" s="31"/>
      <c r="E36" s="31"/>
      <c r="F36" s="31"/>
      <c r="G36" s="31"/>
    </row>
    <row r="37" spans="1:13" x14ac:dyDescent="0.2">
      <c r="A37" s="39" t="s">
        <v>221</v>
      </c>
      <c r="B37" s="39">
        <v>3</v>
      </c>
      <c r="C37" s="31"/>
      <c r="D37" s="31"/>
      <c r="E37" s="31"/>
      <c r="F37" s="31"/>
      <c r="G37" s="31"/>
    </row>
    <row r="38" spans="1:13" x14ac:dyDescent="0.2">
      <c r="A38" s="39" t="s">
        <v>222</v>
      </c>
      <c r="B38" s="39">
        <v>4</v>
      </c>
      <c r="C38" s="31"/>
      <c r="D38" s="31"/>
      <c r="E38" s="31"/>
      <c r="F38" s="31"/>
      <c r="G38" s="31"/>
    </row>
    <row r="39" spans="1:13" x14ac:dyDescent="0.2">
      <c r="A39" s="39" t="s">
        <v>223</v>
      </c>
      <c r="B39" s="39">
        <v>4</v>
      </c>
      <c r="C39" s="31"/>
      <c r="D39" s="31"/>
      <c r="E39" s="31"/>
      <c r="F39" s="31"/>
      <c r="G39" s="31"/>
    </row>
    <row r="40" spans="1:13" x14ac:dyDescent="0.2">
      <c r="A40" s="39" t="s">
        <v>224</v>
      </c>
      <c r="B40" s="39">
        <v>4</v>
      </c>
      <c r="C40" s="31"/>
      <c r="D40" s="31"/>
      <c r="E40" s="31"/>
      <c r="F40" s="31"/>
      <c r="G40" s="31"/>
    </row>
    <row r="41" spans="1:13" x14ac:dyDescent="0.2">
      <c r="A41" s="39" t="s">
        <v>225</v>
      </c>
      <c r="B41" s="39">
        <v>5</v>
      </c>
      <c r="C41" s="31"/>
      <c r="D41" s="31"/>
      <c r="E41" s="31"/>
      <c r="F41" s="31"/>
      <c r="G41" s="31"/>
    </row>
    <row r="42" spans="1:13" x14ac:dyDescent="0.2">
      <c r="A42" s="39" t="s">
        <v>226</v>
      </c>
      <c r="B42" s="39">
        <v>5</v>
      </c>
      <c r="C42" s="31"/>
      <c r="D42" s="31"/>
      <c r="E42" s="31"/>
      <c r="F42" s="31"/>
      <c r="G42" s="31"/>
    </row>
    <row r="43" spans="1:13" x14ac:dyDescent="0.2">
      <c r="A43" s="39" t="s">
        <v>225</v>
      </c>
      <c r="B43" s="39">
        <v>6</v>
      </c>
      <c r="C43" s="31"/>
      <c r="D43" s="31"/>
      <c r="E43" s="31"/>
      <c r="F43" s="31"/>
      <c r="G43" s="31"/>
    </row>
    <row r="44" spans="1:13" x14ac:dyDescent="0.2">
      <c r="A44" s="39" t="s">
        <v>227</v>
      </c>
      <c r="B44" s="39">
        <v>6</v>
      </c>
      <c r="C44" s="31"/>
      <c r="D44" s="31"/>
      <c r="E44" s="31"/>
      <c r="F44" s="31"/>
      <c r="G44" s="31"/>
    </row>
    <row r="45" spans="1:13" x14ac:dyDescent="0.2">
      <c r="A45" s="39" t="s">
        <v>228</v>
      </c>
      <c r="B45" s="39">
        <v>6</v>
      </c>
      <c r="C45" s="31"/>
      <c r="D45" s="31"/>
      <c r="E45" s="31"/>
      <c r="F45" s="31"/>
      <c r="G45" s="31"/>
    </row>
    <row r="46" spans="1:13" x14ac:dyDescent="0.2">
      <c r="A46" s="39" t="s">
        <v>229</v>
      </c>
      <c r="B46" s="39">
        <v>6</v>
      </c>
      <c r="C46" s="31"/>
      <c r="D46" s="31"/>
      <c r="E46" s="31"/>
      <c r="F46" s="31"/>
      <c r="G46" s="31"/>
    </row>
    <row r="47" spans="1:13" x14ac:dyDescent="0.2">
      <c r="A47" s="39" t="s">
        <v>230</v>
      </c>
      <c r="B47" s="39">
        <v>6</v>
      </c>
      <c r="C47" s="31"/>
      <c r="D47" s="31"/>
      <c r="E47" s="31"/>
      <c r="F47" s="31"/>
      <c r="G47" s="31"/>
    </row>
    <row r="48" spans="1:13" x14ac:dyDescent="0.2">
      <c r="A48" s="39" t="s">
        <v>231</v>
      </c>
      <c r="B48" s="39">
        <v>7</v>
      </c>
      <c r="C48" s="31"/>
      <c r="D48" s="31"/>
      <c r="E48" s="31"/>
      <c r="F48" s="31"/>
      <c r="G48" s="31"/>
    </row>
    <row r="49" spans="1:7" x14ac:dyDescent="0.2">
      <c r="A49" s="39" t="s">
        <v>232</v>
      </c>
      <c r="B49" s="39">
        <v>7</v>
      </c>
      <c r="C49" s="31"/>
      <c r="D49" s="31"/>
      <c r="E49" s="31"/>
      <c r="F49" s="31"/>
      <c r="G49" s="31"/>
    </row>
    <row r="50" spans="1:7" x14ac:dyDescent="0.2">
      <c r="A50" s="39" t="s">
        <v>233</v>
      </c>
      <c r="B50" s="39">
        <v>8</v>
      </c>
      <c r="C50" s="31"/>
      <c r="D50" s="31"/>
      <c r="E50" s="31"/>
      <c r="F50" s="31"/>
      <c r="G50" s="31"/>
    </row>
    <row r="51" spans="1:7" x14ac:dyDescent="0.2">
      <c r="A51" s="39" t="s">
        <v>234</v>
      </c>
      <c r="B51" s="39">
        <v>8</v>
      </c>
      <c r="C51" s="31"/>
      <c r="D51" s="31"/>
      <c r="E51" s="31"/>
      <c r="F51" s="31"/>
      <c r="G51" s="31"/>
    </row>
    <row r="52" spans="1:7" x14ac:dyDescent="0.2">
      <c r="A52" s="39" t="s">
        <v>235</v>
      </c>
      <c r="B52" s="39">
        <v>9</v>
      </c>
      <c r="C52" s="31"/>
      <c r="D52" s="31"/>
      <c r="E52" s="31"/>
      <c r="F52" s="31"/>
      <c r="G52" s="31"/>
    </row>
    <row r="53" spans="1:7" x14ac:dyDescent="0.2">
      <c r="A53" s="39" t="s">
        <v>236</v>
      </c>
      <c r="B53" s="39">
        <v>9</v>
      </c>
      <c r="C53" s="31"/>
      <c r="D53" s="31"/>
      <c r="E53" s="31"/>
      <c r="F53" s="31"/>
      <c r="G53" s="31"/>
    </row>
    <row r="54" spans="1:7" x14ac:dyDescent="0.2">
      <c r="A54" s="39" t="s">
        <v>237</v>
      </c>
      <c r="B54" s="39">
        <v>10</v>
      </c>
      <c r="C54" s="31"/>
      <c r="D54" s="31"/>
      <c r="E54" s="31"/>
      <c r="F54" s="31"/>
      <c r="G54" s="31"/>
    </row>
    <row r="55" spans="1:7" x14ac:dyDescent="0.2">
      <c r="A55" s="39" t="s">
        <v>238</v>
      </c>
      <c r="B55" s="39">
        <v>10</v>
      </c>
      <c r="C55" s="31"/>
      <c r="D55" s="31"/>
      <c r="E55" s="31"/>
      <c r="F55" s="31"/>
      <c r="G55" s="31"/>
    </row>
    <row r="56" spans="1:7" x14ac:dyDescent="0.2">
      <c r="A56" s="39" t="s">
        <v>239</v>
      </c>
      <c r="B56" s="39">
        <v>10</v>
      </c>
      <c r="C56" s="31"/>
      <c r="D56" s="31"/>
      <c r="E56" s="31"/>
      <c r="F56" s="31"/>
      <c r="G56" s="31"/>
    </row>
    <row r="57" spans="1:7" x14ac:dyDescent="0.2">
      <c r="A57" s="39" t="s">
        <v>230</v>
      </c>
      <c r="B57" s="39">
        <v>10</v>
      </c>
      <c r="C57" s="31"/>
      <c r="D57" s="31"/>
      <c r="E57" s="31"/>
      <c r="F57" s="31"/>
      <c r="G57" s="31"/>
    </row>
    <row r="58" spans="1:7" x14ac:dyDescent="0.2">
      <c r="A58" s="39" t="s">
        <v>240</v>
      </c>
      <c r="B58" s="39">
        <v>11</v>
      </c>
      <c r="C58" s="31"/>
      <c r="D58" s="31"/>
      <c r="E58" s="31"/>
      <c r="F58" s="31"/>
      <c r="G58" s="31"/>
    </row>
    <row r="59" spans="1:7" x14ac:dyDescent="0.2">
      <c r="A59" s="39" t="s">
        <v>241</v>
      </c>
      <c r="B59" s="39">
        <v>11</v>
      </c>
      <c r="C59" s="31"/>
      <c r="D59" s="31"/>
      <c r="E59" s="31"/>
      <c r="F59" s="31"/>
      <c r="G59" s="31"/>
    </row>
    <row r="60" spans="1:7" x14ac:dyDescent="0.2">
      <c r="A60" s="39" t="s">
        <v>242</v>
      </c>
      <c r="B60" s="39">
        <v>11</v>
      </c>
      <c r="C60" s="31"/>
      <c r="D60" s="31"/>
      <c r="E60" s="31"/>
      <c r="F60" s="31"/>
      <c r="G60" s="31"/>
    </row>
    <row r="61" spans="1:7" x14ac:dyDescent="0.2">
      <c r="A61" s="39" t="s">
        <v>243</v>
      </c>
      <c r="B61" s="39">
        <v>11</v>
      </c>
      <c r="C61" s="31"/>
      <c r="D61" s="31"/>
      <c r="E61" s="31"/>
      <c r="F61" s="31"/>
      <c r="G61" s="31"/>
    </row>
    <row r="62" spans="1:7" x14ac:dyDescent="0.2">
      <c r="A62" s="39" t="s">
        <v>244</v>
      </c>
      <c r="B62" s="39">
        <v>11</v>
      </c>
      <c r="C62" s="31"/>
      <c r="D62" s="31"/>
      <c r="E62" s="31"/>
      <c r="F62" s="31"/>
      <c r="G62" s="31"/>
    </row>
    <row r="63" spans="1:7" x14ac:dyDescent="0.2">
      <c r="A63" s="33"/>
      <c r="B63" s="33"/>
    </row>
    <row r="64" spans="1:7"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613933DD-5362-4E83-A886-733E31120D1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A95CA-7C1A-4CEE-8BAE-0AFE35845332}">
  <dimension ref="A1:O71"/>
  <sheetViews>
    <sheetView zoomScaleNormal="100" workbookViewId="0"/>
  </sheetViews>
  <sheetFormatPr defaultRowHeight="14.25" x14ac:dyDescent="0.2"/>
  <cols>
    <col min="1" max="1" width="54.140625" style="19" bestFit="1" customWidth="1"/>
    <col min="2" max="2" width="16.7109375" style="19" bestFit="1" customWidth="1"/>
    <col min="3" max="3" width="9.85546875" style="19" customWidth="1"/>
    <col min="4" max="5" width="10.28515625" style="19" customWidth="1"/>
    <col min="6" max="6" width="8.28515625" style="19" customWidth="1"/>
    <col min="7" max="16384" width="9.140625" style="19"/>
  </cols>
  <sheetData>
    <row r="1" spans="1:15" s="34" customFormat="1" ht="15" x14ac:dyDescent="0.25">
      <c r="A1" s="127" t="s">
        <v>555</v>
      </c>
      <c r="B1" s="37" t="s">
        <v>175</v>
      </c>
      <c r="C1" s="87" t="s">
        <v>245</v>
      </c>
      <c r="D1" s="87" t="s">
        <v>246</v>
      </c>
      <c r="E1" s="87" t="s">
        <v>247</v>
      </c>
      <c r="F1" s="37" t="s">
        <v>248</v>
      </c>
      <c r="G1" s="37" t="s">
        <v>249</v>
      </c>
      <c r="H1" s="37" t="s">
        <v>250</v>
      </c>
    </row>
    <row r="2" spans="1:15" s="18" customFormat="1" ht="15" x14ac:dyDescent="0.25">
      <c r="A2" s="38" t="s">
        <v>186</v>
      </c>
      <c r="B2" s="38">
        <v>1</v>
      </c>
      <c r="C2" s="68">
        <v>61.448860000000003</v>
      </c>
      <c r="D2" s="68">
        <v>62.280650000000001</v>
      </c>
      <c r="E2" s="68">
        <v>62.056449999999998</v>
      </c>
      <c r="F2" s="68">
        <v>61.754959999999997</v>
      </c>
      <c r="G2" s="68">
        <v>54.813899999999997</v>
      </c>
      <c r="H2" s="68">
        <v>59.546439999999997</v>
      </c>
      <c r="J2" s="117"/>
      <c r="K2" s="117"/>
      <c r="L2" s="117"/>
      <c r="M2" s="117"/>
      <c r="N2" s="117"/>
      <c r="O2" s="117"/>
    </row>
    <row r="3" spans="1:15" x14ac:dyDescent="0.2">
      <c r="A3" s="39" t="s">
        <v>187</v>
      </c>
      <c r="B3" s="39">
        <v>2</v>
      </c>
      <c r="C3" s="77"/>
      <c r="D3" s="77"/>
      <c r="E3" s="31"/>
      <c r="F3" s="77"/>
      <c r="G3" s="77"/>
      <c r="H3" s="31"/>
      <c r="J3" s="32"/>
      <c r="K3" s="32"/>
      <c r="L3" s="32"/>
      <c r="M3" s="32"/>
      <c r="N3" s="32"/>
      <c r="O3" s="32"/>
    </row>
    <row r="4" spans="1:15" x14ac:dyDescent="0.2">
      <c r="A4" s="39" t="s">
        <v>188</v>
      </c>
      <c r="B4" s="39">
        <v>2</v>
      </c>
      <c r="C4" s="77">
        <v>56.25</v>
      </c>
      <c r="D4" s="77">
        <v>55.474449999999997</v>
      </c>
      <c r="E4" s="77">
        <v>55.020629999999997</v>
      </c>
      <c r="F4" s="77">
        <v>55.346820000000001</v>
      </c>
      <c r="G4" s="77"/>
      <c r="H4" s="77">
        <v>50.927250000000001</v>
      </c>
      <c r="J4" s="32"/>
      <c r="K4" s="32"/>
      <c r="L4" s="32"/>
      <c r="M4" s="32"/>
      <c r="N4" s="32"/>
      <c r="O4" s="32"/>
    </row>
    <row r="5" spans="1:15" x14ac:dyDescent="0.2">
      <c r="A5" s="39" t="s">
        <v>189</v>
      </c>
      <c r="B5" s="39">
        <v>2</v>
      </c>
      <c r="C5" s="77">
        <v>67.871489999999994</v>
      </c>
      <c r="D5" s="77">
        <v>66.836089999999999</v>
      </c>
      <c r="E5" s="77">
        <v>65.662649999999999</v>
      </c>
      <c r="F5" s="77">
        <v>65.765770000000003</v>
      </c>
      <c r="G5" s="77"/>
      <c r="H5" s="77">
        <v>65.127579999999995</v>
      </c>
      <c r="J5" s="32"/>
      <c r="K5" s="32"/>
      <c r="L5" s="32"/>
      <c r="M5" s="32"/>
      <c r="N5" s="32"/>
      <c r="O5" s="32"/>
    </row>
    <row r="6" spans="1:15" x14ac:dyDescent="0.2">
      <c r="A6" s="39" t="s">
        <v>190</v>
      </c>
      <c r="B6" s="39">
        <v>2</v>
      </c>
      <c r="C6" s="77">
        <v>60.545450000000002</v>
      </c>
      <c r="D6" s="77">
        <v>63.484090000000002</v>
      </c>
      <c r="E6" s="77">
        <v>62.08</v>
      </c>
      <c r="F6" s="77">
        <v>63.157890000000002</v>
      </c>
      <c r="G6" s="77"/>
      <c r="H6" s="77">
        <v>59.577919999999999</v>
      </c>
      <c r="J6" s="32"/>
      <c r="K6" s="32"/>
      <c r="L6" s="32"/>
      <c r="M6" s="32"/>
      <c r="N6" s="32"/>
      <c r="O6" s="32"/>
    </row>
    <row r="7" spans="1:15" x14ac:dyDescent="0.2">
      <c r="A7" s="39" t="s">
        <v>191</v>
      </c>
      <c r="B7" s="39">
        <v>2</v>
      </c>
      <c r="C7" s="77">
        <v>56.060609999999997</v>
      </c>
      <c r="D7" s="77">
        <v>56.648940000000003</v>
      </c>
      <c r="E7" s="77">
        <v>58.311689999999999</v>
      </c>
      <c r="F7" s="77">
        <v>59.867550000000001</v>
      </c>
      <c r="G7" s="77"/>
      <c r="H7" s="77">
        <v>59.668509999999998</v>
      </c>
      <c r="J7" s="32"/>
      <c r="K7" s="32"/>
      <c r="L7" s="32"/>
      <c r="M7" s="32"/>
      <c r="N7" s="32"/>
      <c r="O7" s="32"/>
    </row>
    <row r="8" spans="1:15" x14ac:dyDescent="0.2">
      <c r="A8" s="39" t="s">
        <v>192</v>
      </c>
      <c r="B8" s="39">
        <v>2</v>
      </c>
      <c r="C8" s="77">
        <v>69.604860000000002</v>
      </c>
      <c r="D8" s="77">
        <v>71.764710000000008</v>
      </c>
      <c r="E8" s="77">
        <v>69.306929999999994</v>
      </c>
      <c r="F8" s="77">
        <v>69.954129999999992</v>
      </c>
      <c r="G8" s="77"/>
      <c r="H8" s="77">
        <v>66.066069999999996</v>
      </c>
      <c r="J8" s="32"/>
      <c r="K8" s="32"/>
      <c r="L8" s="32"/>
      <c r="M8" s="32"/>
      <c r="N8" s="32"/>
      <c r="O8" s="32"/>
    </row>
    <row r="9" spans="1:15" x14ac:dyDescent="0.2">
      <c r="A9" s="39" t="s">
        <v>193</v>
      </c>
      <c r="B9" s="39">
        <v>2</v>
      </c>
      <c r="C9" s="77">
        <v>61.619720000000001</v>
      </c>
      <c r="D9" s="77">
        <v>63.879600000000003</v>
      </c>
      <c r="E9" s="77">
        <v>63.414630000000002</v>
      </c>
      <c r="F9" s="77">
        <v>64.0625</v>
      </c>
      <c r="G9" s="77"/>
      <c r="H9" s="77">
        <v>61.937719999999999</v>
      </c>
      <c r="J9" s="32"/>
      <c r="K9" s="32"/>
      <c r="L9" s="32"/>
      <c r="M9" s="32"/>
      <c r="N9" s="32"/>
      <c r="O9" s="32"/>
    </row>
    <row r="10" spans="1:15" x14ac:dyDescent="0.2">
      <c r="A10" s="39" t="s">
        <v>194</v>
      </c>
      <c r="B10" s="39">
        <v>2</v>
      </c>
      <c r="C10" s="77">
        <v>62.241169999999997</v>
      </c>
      <c r="D10" s="77">
        <v>62.096769999999999</v>
      </c>
      <c r="E10" s="77">
        <v>61.368650000000002</v>
      </c>
      <c r="F10" s="77">
        <v>60.507249999999999</v>
      </c>
      <c r="G10" s="77"/>
      <c r="H10" s="77">
        <v>58.10651</v>
      </c>
      <c r="J10" s="32"/>
      <c r="K10" s="32"/>
      <c r="L10" s="32"/>
      <c r="M10" s="32"/>
      <c r="N10" s="32"/>
      <c r="O10" s="32"/>
    </row>
    <row r="11" spans="1:15" x14ac:dyDescent="0.2">
      <c r="A11" s="39" t="s">
        <v>195</v>
      </c>
      <c r="B11" s="39">
        <v>2</v>
      </c>
      <c r="C11" s="77">
        <v>61.820480000000003</v>
      </c>
      <c r="D11" s="77">
        <v>62.332929999999998</v>
      </c>
      <c r="E11" s="77">
        <v>61.298079999999999</v>
      </c>
      <c r="F11" s="77">
        <v>61.944780000000002</v>
      </c>
      <c r="G11" s="77"/>
      <c r="H11" s="77">
        <v>59.085290000000001</v>
      </c>
      <c r="J11" s="32"/>
      <c r="K11" s="32"/>
      <c r="L11" s="32"/>
      <c r="M11" s="32"/>
      <c r="N11" s="32"/>
      <c r="O11" s="32"/>
    </row>
    <row r="12" spans="1:15" x14ac:dyDescent="0.2">
      <c r="A12" s="39" t="s">
        <v>196</v>
      </c>
      <c r="B12" s="39">
        <v>2</v>
      </c>
      <c r="C12" s="77">
        <v>58.545450000000002</v>
      </c>
      <c r="D12" s="77">
        <v>58.844769999999997</v>
      </c>
      <c r="E12" s="77">
        <v>57.401130000000002</v>
      </c>
      <c r="F12" s="77">
        <v>57.510730000000002</v>
      </c>
      <c r="G12" s="77"/>
      <c r="H12" s="77">
        <v>57.82396</v>
      </c>
      <c r="J12" s="32"/>
      <c r="K12" s="32"/>
      <c r="L12" s="32"/>
      <c r="M12" s="32"/>
      <c r="N12" s="32"/>
      <c r="O12" s="32"/>
    </row>
    <row r="13" spans="1:15" x14ac:dyDescent="0.2">
      <c r="A13" s="39" t="s">
        <v>197</v>
      </c>
      <c r="B13" s="39">
        <v>2</v>
      </c>
      <c r="C13" s="77">
        <v>57.278480000000002</v>
      </c>
      <c r="D13" s="77">
        <v>59.635809999999999</v>
      </c>
      <c r="E13" s="77">
        <v>58.87574</v>
      </c>
      <c r="F13" s="77">
        <v>57.585140000000003</v>
      </c>
      <c r="G13" s="77"/>
      <c r="H13" s="77">
        <v>55.873489999999997</v>
      </c>
      <c r="J13" s="32"/>
      <c r="K13" s="32"/>
      <c r="L13" s="32"/>
      <c r="M13" s="32"/>
      <c r="N13" s="32"/>
      <c r="O13" s="32"/>
    </row>
    <row r="14" spans="1:15" x14ac:dyDescent="0.2">
      <c r="A14" s="39" t="s">
        <v>198</v>
      </c>
      <c r="B14" s="39">
        <v>2</v>
      </c>
      <c r="C14" s="77">
        <v>58.613860000000003</v>
      </c>
      <c r="D14" s="77">
        <v>59.763309999999997</v>
      </c>
      <c r="E14" s="77">
        <v>59.72222</v>
      </c>
      <c r="F14" s="77">
        <v>58.974359999999997</v>
      </c>
      <c r="G14" s="77">
        <v>55.125279999999997</v>
      </c>
      <c r="H14" s="77">
        <v>58.940399999999997</v>
      </c>
      <c r="J14" s="32"/>
      <c r="K14" s="32"/>
      <c r="L14" s="32"/>
      <c r="M14" s="32"/>
      <c r="N14" s="32"/>
      <c r="O14" s="32"/>
    </row>
    <row r="15" spans="1:15" x14ac:dyDescent="0.2">
      <c r="A15" s="39" t="s">
        <v>199</v>
      </c>
      <c r="B15" s="39">
        <v>2</v>
      </c>
      <c r="C15" s="77">
        <v>62.231760000000001</v>
      </c>
      <c r="D15" s="77">
        <v>62.60163</v>
      </c>
      <c r="E15" s="77">
        <v>64.227640000000008</v>
      </c>
      <c r="F15" s="77">
        <v>65.354330000000004</v>
      </c>
      <c r="G15" s="77"/>
      <c r="H15" s="77">
        <v>62.445410000000003</v>
      </c>
      <c r="J15" s="32"/>
      <c r="K15" s="32"/>
      <c r="L15" s="32"/>
      <c r="M15" s="32"/>
      <c r="N15" s="32"/>
      <c r="O15" s="32"/>
    </row>
    <row r="16" spans="1:15" x14ac:dyDescent="0.2">
      <c r="A16" s="39" t="s">
        <v>200</v>
      </c>
      <c r="B16" s="39">
        <v>2</v>
      </c>
      <c r="C16" s="77">
        <v>62.6</v>
      </c>
      <c r="D16" s="77">
        <v>62.107210000000002</v>
      </c>
      <c r="E16" s="77">
        <v>61.481479999999998</v>
      </c>
      <c r="F16" s="77">
        <v>64.673910000000006</v>
      </c>
      <c r="G16" s="77"/>
      <c r="H16" s="77">
        <v>63.146070000000002</v>
      </c>
      <c r="J16" s="32"/>
      <c r="K16" s="32"/>
      <c r="L16" s="32"/>
      <c r="M16" s="32"/>
      <c r="N16" s="32"/>
      <c r="O16" s="32"/>
    </row>
    <row r="17" spans="1:15" x14ac:dyDescent="0.2">
      <c r="A17" s="39" t="s">
        <v>201</v>
      </c>
      <c r="B17" s="39">
        <v>2</v>
      </c>
      <c r="C17" s="77">
        <v>63.257579999999997</v>
      </c>
      <c r="D17" s="77">
        <v>65.613380000000006</v>
      </c>
      <c r="E17" s="77">
        <v>63.350790000000003</v>
      </c>
      <c r="F17" s="77">
        <v>63.519309999999997</v>
      </c>
      <c r="G17" s="77"/>
      <c r="H17" s="77">
        <v>60.43956</v>
      </c>
      <c r="J17" s="32"/>
      <c r="K17" s="32"/>
      <c r="L17" s="32"/>
      <c r="M17" s="32"/>
      <c r="N17" s="32"/>
      <c r="O17" s="32"/>
    </row>
    <row r="18" spans="1:15" x14ac:dyDescent="0.2">
      <c r="A18" s="39" t="s">
        <v>202</v>
      </c>
      <c r="B18" s="39">
        <v>2</v>
      </c>
      <c r="C18" s="77">
        <v>61.205269999999999</v>
      </c>
      <c r="D18" s="77">
        <v>62.654870000000003</v>
      </c>
      <c r="E18" s="77">
        <v>63.851349999999996</v>
      </c>
      <c r="F18" s="77">
        <v>61.912750000000003</v>
      </c>
      <c r="G18" s="77"/>
      <c r="H18" s="77">
        <v>60.708530000000003</v>
      </c>
      <c r="J18" s="32"/>
      <c r="K18" s="32"/>
      <c r="L18" s="32"/>
      <c r="M18" s="32"/>
      <c r="N18" s="32"/>
      <c r="O18" s="32"/>
    </row>
    <row r="19" spans="1:15" x14ac:dyDescent="0.2">
      <c r="A19" s="39" t="s">
        <v>203</v>
      </c>
      <c r="B19" s="39">
        <v>2</v>
      </c>
      <c r="C19" s="77">
        <v>62.074069999999999</v>
      </c>
      <c r="D19" s="77">
        <v>62.428570000000001</v>
      </c>
      <c r="E19" s="77">
        <v>61.3245</v>
      </c>
      <c r="F19" s="77">
        <v>63.75</v>
      </c>
      <c r="G19" s="77"/>
      <c r="H19" s="77">
        <v>58.278149999999997</v>
      </c>
      <c r="J19" s="32"/>
      <c r="K19" s="32"/>
      <c r="L19" s="32"/>
      <c r="M19" s="32"/>
      <c r="N19" s="32"/>
      <c r="O19" s="32"/>
    </row>
    <row r="20" spans="1:15" x14ac:dyDescent="0.2">
      <c r="A20" s="39" t="s">
        <v>204</v>
      </c>
      <c r="B20" s="39">
        <v>2</v>
      </c>
      <c r="C20" s="77">
        <v>60.131799999999998</v>
      </c>
      <c r="D20" s="77">
        <v>62.5</v>
      </c>
      <c r="E20" s="77">
        <v>61.052630000000001</v>
      </c>
      <c r="F20" s="77">
        <v>61.265430000000002</v>
      </c>
      <c r="G20" s="77"/>
      <c r="H20" s="77">
        <v>57.187019999999997</v>
      </c>
      <c r="J20" s="32"/>
      <c r="K20" s="32"/>
      <c r="L20" s="32"/>
      <c r="M20" s="32"/>
      <c r="N20" s="32"/>
      <c r="O20" s="32"/>
    </row>
    <row r="21" spans="1:15" x14ac:dyDescent="0.2">
      <c r="A21" s="39" t="s">
        <v>205</v>
      </c>
      <c r="B21" s="39">
        <v>2</v>
      </c>
      <c r="C21" s="77">
        <v>61.128529999999998</v>
      </c>
      <c r="D21" s="77">
        <v>61.538460000000001</v>
      </c>
      <c r="E21" s="77">
        <v>61.583579999999998</v>
      </c>
      <c r="F21" s="77">
        <v>62.341769999999997</v>
      </c>
      <c r="G21" s="77"/>
      <c r="H21" s="77">
        <v>58.501440000000002</v>
      </c>
      <c r="J21" s="32"/>
      <c r="K21" s="32"/>
      <c r="L21" s="32"/>
      <c r="M21" s="32"/>
      <c r="N21" s="32"/>
      <c r="O21" s="32"/>
    </row>
    <row r="22" spans="1:15" x14ac:dyDescent="0.2">
      <c r="A22" s="39" t="s">
        <v>206</v>
      </c>
      <c r="B22" s="39">
        <v>2</v>
      </c>
      <c r="C22" s="77">
        <v>65.873019999999997</v>
      </c>
      <c r="D22" s="77">
        <v>63.380279999999999</v>
      </c>
      <c r="E22" s="77">
        <v>64.393940000000001</v>
      </c>
      <c r="F22" s="77">
        <v>62.686570000000003</v>
      </c>
      <c r="G22" s="77"/>
      <c r="H22" s="77">
        <v>62.686570000000003</v>
      </c>
      <c r="J22" s="32"/>
      <c r="K22" s="32"/>
      <c r="L22" s="32"/>
      <c r="M22" s="32"/>
      <c r="N22" s="32"/>
      <c r="O22" s="32"/>
    </row>
    <row r="23" spans="1:15" x14ac:dyDescent="0.2">
      <c r="A23" s="39" t="s">
        <v>207</v>
      </c>
      <c r="B23" s="39">
        <v>2</v>
      </c>
      <c r="C23" s="77">
        <v>70.833330000000004</v>
      </c>
      <c r="D23" s="77">
        <v>73.746309999999994</v>
      </c>
      <c r="E23" s="77">
        <v>72.628730000000004</v>
      </c>
      <c r="F23" s="77">
        <v>68.852460000000008</v>
      </c>
      <c r="G23" s="77"/>
      <c r="H23" s="77">
        <v>70.231210000000004</v>
      </c>
      <c r="J23" s="32"/>
      <c r="K23" s="32"/>
      <c r="L23" s="32"/>
      <c r="M23" s="32"/>
      <c r="N23" s="32"/>
      <c r="O23" s="32"/>
    </row>
    <row r="24" spans="1:15" x14ac:dyDescent="0.2">
      <c r="A24" s="39" t="s">
        <v>208</v>
      </c>
      <c r="B24" s="39">
        <v>2</v>
      </c>
      <c r="C24" s="77">
        <v>60.70111</v>
      </c>
      <c r="D24" s="77">
        <v>60.498220000000003</v>
      </c>
      <c r="E24" s="77">
        <v>63.506259999999997</v>
      </c>
      <c r="F24" s="77">
        <v>62.389380000000003</v>
      </c>
      <c r="G24" s="77"/>
      <c r="H24" s="77">
        <v>57.556939999999997</v>
      </c>
      <c r="J24" s="32"/>
      <c r="K24" s="32"/>
      <c r="L24" s="32"/>
      <c r="M24" s="32"/>
      <c r="N24" s="32"/>
      <c r="O24" s="32"/>
    </row>
    <row r="25" spans="1:15" x14ac:dyDescent="0.2">
      <c r="A25" s="39" t="s">
        <v>209</v>
      </c>
      <c r="B25" s="39">
        <v>2</v>
      </c>
      <c r="C25" s="77">
        <v>61.074919999999999</v>
      </c>
      <c r="D25" s="77">
        <v>62.057879999999997</v>
      </c>
      <c r="E25" s="77">
        <v>62.787140000000001</v>
      </c>
      <c r="F25" s="77">
        <v>61.680669999999999</v>
      </c>
      <c r="G25" s="77"/>
      <c r="H25" s="77">
        <v>58.637869999999999</v>
      </c>
      <c r="J25" s="32"/>
      <c r="K25" s="32"/>
      <c r="L25" s="32"/>
      <c r="M25" s="32"/>
      <c r="N25" s="32"/>
      <c r="O25" s="32"/>
    </row>
    <row r="26" spans="1:15" x14ac:dyDescent="0.2">
      <c r="A26" s="39" t="s">
        <v>210</v>
      </c>
      <c r="B26" s="39">
        <v>2</v>
      </c>
      <c r="C26" s="77">
        <v>65.974029999999999</v>
      </c>
      <c r="D26" s="77">
        <v>64.073229999999995</v>
      </c>
      <c r="E26" s="77">
        <v>64.414410000000004</v>
      </c>
      <c r="F26" s="77">
        <v>64.948450000000008</v>
      </c>
      <c r="G26" s="77"/>
      <c r="H26" s="77">
        <v>65.185190000000006</v>
      </c>
      <c r="J26" s="32"/>
      <c r="K26" s="32"/>
      <c r="L26" s="32"/>
      <c r="M26" s="32"/>
      <c r="N26" s="32"/>
      <c r="O26" s="32"/>
    </row>
    <row r="27" spans="1:15" x14ac:dyDescent="0.2">
      <c r="A27" s="39" t="s">
        <v>211</v>
      </c>
      <c r="B27" s="39">
        <v>2</v>
      </c>
      <c r="C27" s="77">
        <v>57.412059999999997</v>
      </c>
      <c r="D27" s="77">
        <v>56.774920000000002</v>
      </c>
      <c r="E27" s="77">
        <v>57.281550000000003</v>
      </c>
      <c r="F27" s="77">
        <v>57.176749999999998</v>
      </c>
      <c r="G27" s="77">
        <v>50.461129999999997</v>
      </c>
      <c r="H27" s="77">
        <v>53.66404</v>
      </c>
      <c r="J27" s="32"/>
      <c r="K27" s="32"/>
      <c r="L27" s="32"/>
      <c r="M27" s="32"/>
      <c r="N27" s="32"/>
      <c r="O27" s="32"/>
    </row>
    <row r="28" spans="1:15" x14ac:dyDescent="0.2">
      <c r="A28" s="39" t="s">
        <v>212</v>
      </c>
      <c r="B28" s="39">
        <v>2</v>
      </c>
      <c r="C28" s="77">
        <v>60.47486</v>
      </c>
      <c r="D28" s="77">
        <v>59.840429999999998</v>
      </c>
      <c r="E28" s="77">
        <v>60.210799999999999</v>
      </c>
      <c r="F28" s="77">
        <v>60.449739999999998</v>
      </c>
      <c r="G28" s="77"/>
      <c r="H28" s="77">
        <v>56.461730000000003</v>
      </c>
      <c r="J28" s="32"/>
      <c r="K28" s="32"/>
      <c r="L28" s="32"/>
      <c r="M28" s="32"/>
      <c r="N28" s="32"/>
      <c r="O28" s="32"/>
    </row>
    <row r="29" spans="1:15" x14ac:dyDescent="0.2">
      <c r="A29" s="39" t="s">
        <v>213</v>
      </c>
      <c r="B29" s="39">
        <v>2</v>
      </c>
      <c r="C29" s="77">
        <v>74.647890000000004</v>
      </c>
      <c r="D29" s="77">
        <v>78.167119999999997</v>
      </c>
      <c r="E29" s="77">
        <v>77.443610000000007</v>
      </c>
      <c r="F29" s="77">
        <v>78.025480000000002</v>
      </c>
      <c r="G29" s="77"/>
      <c r="H29" s="77">
        <v>75.5</v>
      </c>
      <c r="J29" s="32"/>
      <c r="K29" s="32"/>
      <c r="L29" s="32"/>
      <c r="M29" s="32"/>
      <c r="N29" s="32"/>
      <c r="O29" s="32"/>
    </row>
    <row r="30" spans="1:15" x14ac:dyDescent="0.2">
      <c r="A30" s="39" t="s">
        <v>214</v>
      </c>
      <c r="B30" s="39">
        <v>2</v>
      </c>
      <c r="C30" s="77">
        <v>56.962029999999999</v>
      </c>
      <c r="D30" s="77">
        <v>60.173909999999999</v>
      </c>
      <c r="E30" s="77">
        <v>60.30151</v>
      </c>
      <c r="F30" s="77">
        <v>58.506219999999999</v>
      </c>
      <c r="G30" s="77"/>
      <c r="H30" s="77">
        <v>57.565219999999997</v>
      </c>
      <c r="J30" s="32"/>
      <c r="K30" s="32"/>
      <c r="L30" s="32"/>
      <c r="M30" s="32"/>
      <c r="N30" s="32"/>
      <c r="O30" s="32"/>
    </row>
    <row r="31" spans="1:15" x14ac:dyDescent="0.2">
      <c r="A31" s="39" t="s">
        <v>215</v>
      </c>
      <c r="B31" s="39">
        <v>2</v>
      </c>
      <c r="C31" s="77">
        <v>64.62263999999999</v>
      </c>
      <c r="D31" s="77">
        <v>66.881720000000001</v>
      </c>
      <c r="E31" s="77">
        <v>64.98993999999999</v>
      </c>
      <c r="F31" s="77">
        <v>65.598289999999992</v>
      </c>
      <c r="G31" s="77"/>
      <c r="H31" s="77">
        <v>63.655029999999996</v>
      </c>
      <c r="J31" s="32"/>
      <c r="K31" s="32"/>
      <c r="L31" s="32"/>
      <c r="M31" s="32"/>
      <c r="N31" s="32"/>
      <c r="O31" s="32"/>
    </row>
    <row r="32" spans="1:15" x14ac:dyDescent="0.2">
      <c r="A32" s="39" t="s">
        <v>216</v>
      </c>
      <c r="B32" s="39">
        <v>2</v>
      </c>
      <c r="C32" s="77">
        <v>57.62144</v>
      </c>
      <c r="D32" s="77">
        <v>57.956449999999997</v>
      </c>
      <c r="E32" s="77">
        <v>58.441560000000003</v>
      </c>
      <c r="F32" s="77">
        <v>58.154859999999999</v>
      </c>
      <c r="G32" s="77">
        <v>49.830509999999997</v>
      </c>
      <c r="H32" s="77">
        <v>54.649270000000001</v>
      </c>
      <c r="J32" s="32"/>
      <c r="K32" s="32"/>
      <c r="L32" s="32"/>
      <c r="M32" s="32"/>
      <c r="N32" s="32"/>
      <c r="O32" s="32"/>
    </row>
    <row r="33" spans="1:15" x14ac:dyDescent="0.2">
      <c r="A33" s="39" t="s">
        <v>217</v>
      </c>
      <c r="B33" s="39">
        <v>2</v>
      </c>
      <c r="C33" s="77">
        <v>60.596029999999999</v>
      </c>
      <c r="D33" s="77">
        <v>59.472819999999999</v>
      </c>
      <c r="E33" s="77">
        <v>61.927329999999998</v>
      </c>
      <c r="F33" s="77">
        <v>61.912480000000002</v>
      </c>
      <c r="G33" s="77"/>
      <c r="H33" s="77">
        <v>58.234299999999998</v>
      </c>
      <c r="J33" s="32"/>
      <c r="K33" s="32"/>
      <c r="L33" s="32"/>
      <c r="M33" s="32"/>
      <c r="N33" s="32"/>
      <c r="O33" s="32"/>
    </row>
    <row r="34" spans="1:15" x14ac:dyDescent="0.2">
      <c r="A34" s="39" t="s">
        <v>218</v>
      </c>
      <c r="B34" s="39">
        <v>2</v>
      </c>
      <c r="C34" s="77">
        <v>66.187049999999999</v>
      </c>
      <c r="D34" s="77">
        <v>67.74194</v>
      </c>
      <c r="E34" s="77">
        <v>67.170630000000003</v>
      </c>
      <c r="F34" s="77">
        <v>64.084509999999995</v>
      </c>
      <c r="G34" s="77"/>
      <c r="H34" s="77">
        <v>64.0625</v>
      </c>
      <c r="J34" s="32"/>
      <c r="K34" s="32"/>
      <c r="L34" s="32"/>
      <c r="M34" s="32"/>
      <c r="N34" s="32"/>
      <c r="O34" s="32"/>
    </row>
    <row r="35" spans="1:15" x14ac:dyDescent="0.2">
      <c r="A35" s="39" t="s">
        <v>219</v>
      </c>
      <c r="B35" s="39">
        <v>2</v>
      </c>
      <c r="C35" s="77">
        <v>56.666670000000003</v>
      </c>
      <c r="D35" s="77">
        <v>60.085839999999997</v>
      </c>
      <c r="E35" s="77">
        <v>62.173909999999999</v>
      </c>
      <c r="F35" s="77">
        <v>59.009010000000004</v>
      </c>
      <c r="G35" s="77"/>
      <c r="H35" s="77">
        <v>53.097349999999999</v>
      </c>
      <c r="J35" s="32"/>
      <c r="K35" s="32"/>
      <c r="L35" s="32"/>
      <c r="M35" s="32"/>
      <c r="N35" s="32"/>
      <c r="O35" s="32"/>
    </row>
    <row r="36" spans="1:15" x14ac:dyDescent="0.2">
      <c r="A36" s="39" t="s">
        <v>220</v>
      </c>
      <c r="B36" s="39">
        <v>3</v>
      </c>
      <c r="C36" s="77">
        <v>58.848350000000003</v>
      </c>
      <c r="D36" s="77">
        <v>59.650460000000002</v>
      </c>
      <c r="E36" s="77">
        <v>58.865319999999997</v>
      </c>
      <c r="F36" s="77">
        <v>58.365409999999997</v>
      </c>
      <c r="G36" s="77">
        <v>50.242010000000001</v>
      </c>
      <c r="H36" s="77">
        <v>55.727519999999998</v>
      </c>
      <c r="J36" s="32"/>
      <c r="K36" s="32"/>
      <c r="L36" s="32"/>
      <c r="M36" s="32"/>
      <c r="N36" s="32"/>
      <c r="O36" s="32"/>
    </row>
    <row r="37" spans="1:15" x14ac:dyDescent="0.2">
      <c r="A37" s="39" t="s">
        <v>221</v>
      </c>
      <c r="B37" s="39">
        <v>3</v>
      </c>
      <c r="C37" s="77">
        <v>64.136709999999994</v>
      </c>
      <c r="D37" s="77">
        <v>65.013559999999998</v>
      </c>
      <c r="E37" s="77">
        <v>65.28837</v>
      </c>
      <c r="F37" s="77">
        <v>65.239730000000009</v>
      </c>
      <c r="G37" s="77">
        <v>59.623220000000003</v>
      </c>
      <c r="H37" s="77">
        <v>63.520870000000002</v>
      </c>
      <c r="J37" s="32"/>
      <c r="K37" s="32"/>
      <c r="L37" s="32"/>
      <c r="M37" s="32"/>
      <c r="N37" s="32"/>
      <c r="O37" s="32"/>
    </row>
    <row r="38" spans="1:15" x14ac:dyDescent="0.2">
      <c r="A38" s="39" t="s">
        <v>222</v>
      </c>
      <c r="B38" s="39">
        <v>4</v>
      </c>
      <c r="C38" s="31"/>
      <c r="D38" s="31"/>
      <c r="E38" s="31"/>
      <c r="F38" s="31"/>
      <c r="G38" s="31"/>
      <c r="H38" s="31"/>
      <c r="J38" s="32"/>
      <c r="K38" s="32"/>
      <c r="L38" s="32"/>
      <c r="M38" s="32"/>
      <c r="N38" s="32"/>
      <c r="O38" s="32"/>
    </row>
    <row r="39" spans="1:15" x14ac:dyDescent="0.2">
      <c r="A39" s="39" t="s">
        <v>223</v>
      </c>
      <c r="B39" s="39">
        <v>4</v>
      </c>
      <c r="C39" s="31"/>
      <c r="D39" s="31"/>
      <c r="E39" s="31"/>
      <c r="F39" s="31"/>
      <c r="G39" s="31"/>
      <c r="H39" s="31"/>
      <c r="J39" s="32"/>
      <c r="K39" s="32"/>
      <c r="L39" s="32"/>
      <c r="M39" s="32"/>
      <c r="N39" s="32"/>
      <c r="O39" s="32"/>
    </row>
    <row r="40" spans="1:15" x14ac:dyDescent="0.2">
      <c r="A40" s="39" t="s">
        <v>224</v>
      </c>
      <c r="B40" s="39">
        <v>4</v>
      </c>
      <c r="C40" s="31"/>
      <c r="D40" s="31"/>
      <c r="E40" s="31"/>
      <c r="F40" s="31"/>
      <c r="G40" s="31"/>
      <c r="H40" s="31"/>
      <c r="J40" s="32"/>
      <c r="K40" s="32"/>
      <c r="L40" s="32"/>
      <c r="M40" s="32"/>
      <c r="N40" s="32"/>
      <c r="O40" s="32"/>
    </row>
    <row r="41" spans="1:15" x14ac:dyDescent="0.2">
      <c r="A41" s="39" t="s">
        <v>225</v>
      </c>
      <c r="B41" s="39">
        <v>5</v>
      </c>
      <c r="C41" s="77">
        <v>67.393239999999992</v>
      </c>
      <c r="D41" s="77">
        <v>67.20026</v>
      </c>
      <c r="E41" s="31"/>
      <c r="F41" s="77">
        <v>66.19756000000001</v>
      </c>
      <c r="G41" s="31"/>
      <c r="H41" s="31"/>
      <c r="J41" s="32"/>
      <c r="K41" s="32"/>
      <c r="L41" s="32"/>
      <c r="M41" s="32"/>
      <c r="N41" s="32"/>
      <c r="O41" s="32"/>
    </row>
    <row r="42" spans="1:15" x14ac:dyDescent="0.2">
      <c r="A42" s="39" t="s">
        <v>226</v>
      </c>
      <c r="B42" s="39">
        <v>5</v>
      </c>
      <c r="C42" s="77">
        <v>58.466290000000001</v>
      </c>
      <c r="D42" s="77">
        <v>58.71996</v>
      </c>
      <c r="E42" s="31"/>
      <c r="F42" s="77">
        <v>57.786909999999999</v>
      </c>
      <c r="G42" s="31"/>
      <c r="H42" s="31"/>
      <c r="J42" s="32"/>
      <c r="K42" s="32"/>
      <c r="L42" s="32"/>
      <c r="M42" s="32"/>
      <c r="N42" s="32"/>
      <c r="O42" s="32"/>
    </row>
    <row r="43" spans="1:15" x14ac:dyDescent="0.2">
      <c r="A43" s="39" t="s">
        <v>225</v>
      </c>
      <c r="B43" s="39">
        <v>6</v>
      </c>
      <c r="C43" s="77">
        <v>67.393236110000004</v>
      </c>
      <c r="D43" s="77">
        <v>67.200256120000006</v>
      </c>
      <c r="E43" s="31"/>
      <c r="F43" s="77">
        <v>66.197557090000004</v>
      </c>
      <c r="G43" s="31"/>
      <c r="H43" s="31"/>
      <c r="J43" s="32"/>
      <c r="K43" s="32"/>
      <c r="L43" s="32"/>
      <c r="M43" s="32"/>
      <c r="N43" s="32"/>
      <c r="O43" s="32"/>
    </row>
    <row r="44" spans="1:15" x14ac:dyDescent="0.2">
      <c r="A44" s="39" t="s">
        <v>227</v>
      </c>
      <c r="B44" s="39">
        <v>6</v>
      </c>
      <c r="C44" s="77">
        <v>59.946186679999997</v>
      </c>
      <c r="D44" s="77">
        <v>60.275747199999998</v>
      </c>
      <c r="E44" s="31"/>
      <c r="F44" s="77">
        <v>59.475403880000002</v>
      </c>
      <c r="G44" s="31"/>
      <c r="H44" s="31"/>
      <c r="J44" s="32"/>
      <c r="K44" s="32"/>
      <c r="L44" s="32"/>
      <c r="M44" s="32"/>
      <c r="N44" s="32"/>
      <c r="O44" s="32"/>
    </row>
    <row r="45" spans="1:15" x14ac:dyDescent="0.2">
      <c r="A45" s="39" t="s">
        <v>228</v>
      </c>
      <c r="B45" s="39">
        <v>6</v>
      </c>
      <c r="C45" s="77">
        <v>54.666405789999999</v>
      </c>
      <c r="D45" s="77">
        <v>54.786905500000003</v>
      </c>
      <c r="E45" s="31"/>
      <c r="F45" s="77">
        <v>53.612952300000003</v>
      </c>
      <c r="G45" s="31"/>
      <c r="H45" s="31"/>
      <c r="J45" s="32"/>
      <c r="K45" s="32"/>
      <c r="L45" s="32"/>
      <c r="M45" s="32"/>
      <c r="N45" s="32"/>
      <c r="O45" s="32"/>
    </row>
    <row r="46" spans="1:15" x14ac:dyDescent="0.2">
      <c r="A46" s="39" t="s">
        <v>229</v>
      </c>
      <c r="B46" s="39">
        <v>6</v>
      </c>
      <c r="C46" s="77">
        <v>63.2914137</v>
      </c>
      <c r="D46" s="77">
        <v>62.936300170000003</v>
      </c>
      <c r="E46" s="31"/>
      <c r="F46" s="77">
        <v>62.075675680000003</v>
      </c>
      <c r="G46" s="31"/>
      <c r="H46" s="31"/>
      <c r="J46" s="32"/>
      <c r="K46" s="32"/>
      <c r="L46" s="32"/>
      <c r="M46" s="32"/>
      <c r="N46" s="32"/>
      <c r="O46" s="32"/>
    </row>
    <row r="47" spans="1:15" x14ac:dyDescent="0.2">
      <c r="A47" s="39" t="s">
        <v>230</v>
      </c>
      <c r="B47" s="39">
        <v>6</v>
      </c>
      <c r="C47" s="77">
        <v>57.896772650000003</v>
      </c>
      <c r="D47" s="77">
        <v>59.393346379999997</v>
      </c>
      <c r="E47" s="31"/>
      <c r="F47" s="77">
        <v>57.778489120000003</v>
      </c>
      <c r="G47" s="31"/>
      <c r="H47" s="31"/>
      <c r="J47" s="32"/>
      <c r="K47" s="32"/>
      <c r="L47" s="32"/>
      <c r="M47" s="32"/>
      <c r="N47" s="32"/>
      <c r="O47" s="32"/>
    </row>
    <row r="48" spans="1:15" x14ac:dyDescent="0.2">
      <c r="A48" s="39" t="s">
        <v>231</v>
      </c>
      <c r="B48" s="39">
        <v>7</v>
      </c>
      <c r="C48" s="31"/>
      <c r="D48" s="31"/>
      <c r="E48" s="31"/>
      <c r="F48" s="31"/>
      <c r="G48" s="31"/>
      <c r="H48" s="31"/>
    </row>
    <row r="49" spans="1:8" x14ac:dyDescent="0.2">
      <c r="A49" s="39" t="s">
        <v>232</v>
      </c>
      <c r="B49" s="39">
        <v>7</v>
      </c>
      <c r="C49" s="31"/>
      <c r="D49" s="31"/>
      <c r="E49" s="31"/>
      <c r="F49" s="31"/>
      <c r="G49" s="31"/>
      <c r="H49" s="31"/>
    </row>
    <row r="50" spans="1:8" x14ac:dyDescent="0.2">
      <c r="A50" s="39" t="s">
        <v>233</v>
      </c>
      <c r="B50" s="39">
        <v>8</v>
      </c>
      <c r="C50" s="31"/>
      <c r="D50" s="31"/>
      <c r="E50" s="31"/>
      <c r="F50" s="31"/>
      <c r="G50" s="31"/>
      <c r="H50" s="31"/>
    </row>
    <row r="51" spans="1:8" x14ac:dyDescent="0.2">
      <c r="A51" s="39" t="s">
        <v>234</v>
      </c>
      <c r="B51" s="39">
        <v>8</v>
      </c>
      <c r="C51" s="31"/>
      <c r="D51" s="31"/>
      <c r="E51" s="31"/>
      <c r="F51" s="31"/>
      <c r="G51" s="31"/>
      <c r="H51" s="31"/>
    </row>
    <row r="52" spans="1:8" x14ac:dyDescent="0.2">
      <c r="A52" s="39" t="s">
        <v>235</v>
      </c>
      <c r="B52" s="39">
        <v>9</v>
      </c>
      <c r="C52" s="31"/>
      <c r="D52" s="31"/>
      <c r="E52" s="31"/>
      <c r="F52" s="31"/>
      <c r="G52" s="31"/>
      <c r="H52" s="31"/>
    </row>
    <row r="53" spans="1:8" x14ac:dyDescent="0.2">
      <c r="A53" s="39" t="s">
        <v>236</v>
      </c>
      <c r="B53" s="39">
        <v>9</v>
      </c>
      <c r="C53" s="31"/>
      <c r="D53" s="31"/>
      <c r="E53" s="31"/>
      <c r="F53" s="31"/>
      <c r="G53" s="31"/>
      <c r="H53" s="31"/>
    </row>
    <row r="54" spans="1:8" x14ac:dyDescent="0.2">
      <c r="A54" s="39" t="s">
        <v>237</v>
      </c>
      <c r="B54" s="39">
        <v>10</v>
      </c>
      <c r="C54" s="31"/>
      <c r="D54" s="31"/>
      <c r="E54" s="31"/>
      <c r="F54" s="31"/>
      <c r="G54" s="31"/>
      <c r="H54" s="31"/>
    </row>
    <row r="55" spans="1:8" x14ac:dyDescent="0.2">
      <c r="A55" s="39" t="s">
        <v>238</v>
      </c>
      <c r="B55" s="39">
        <v>10</v>
      </c>
      <c r="C55" s="31"/>
      <c r="D55" s="31"/>
      <c r="E55" s="31"/>
      <c r="F55" s="31"/>
      <c r="G55" s="31"/>
      <c r="H55" s="31"/>
    </row>
    <row r="56" spans="1:8" x14ac:dyDescent="0.2">
      <c r="A56" s="39" t="s">
        <v>239</v>
      </c>
      <c r="B56" s="39">
        <v>10</v>
      </c>
      <c r="C56" s="31"/>
      <c r="D56" s="31"/>
      <c r="E56" s="31"/>
      <c r="F56" s="31"/>
      <c r="G56" s="31"/>
      <c r="H56" s="31"/>
    </row>
    <row r="57" spans="1:8" x14ac:dyDescent="0.2">
      <c r="A57" s="39" t="s">
        <v>230</v>
      </c>
      <c r="B57" s="39">
        <v>10</v>
      </c>
      <c r="C57" s="31"/>
      <c r="D57" s="31"/>
      <c r="E57" s="31"/>
      <c r="F57" s="31"/>
      <c r="G57" s="31"/>
      <c r="H57" s="31"/>
    </row>
    <row r="58" spans="1:8" x14ac:dyDescent="0.2">
      <c r="A58" s="39" t="s">
        <v>240</v>
      </c>
      <c r="B58" s="39">
        <v>11</v>
      </c>
      <c r="C58" s="31"/>
      <c r="D58" s="31"/>
      <c r="E58" s="31"/>
      <c r="F58" s="31"/>
      <c r="G58" s="31"/>
      <c r="H58" s="31"/>
    </row>
    <row r="59" spans="1:8" x14ac:dyDescent="0.2">
      <c r="A59" s="39" t="s">
        <v>241</v>
      </c>
      <c r="B59" s="39">
        <v>11</v>
      </c>
      <c r="C59" s="31"/>
      <c r="D59" s="31"/>
      <c r="E59" s="31"/>
      <c r="F59" s="31"/>
      <c r="G59" s="31"/>
      <c r="H59" s="31"/>
    </row>
    <row r="60" spans="1:8" x14ac:dyDescent="0.2">
      <c r="A60" s="39" t="s">
        <v>242</v>
      </c>
      <c r="B60" s="39">
        <v>11</v>
      </c>
      <c r="C60" s="31"/>
      <c r="D60" s="31"/>
      <c r="E60" s="31"/>
      <c r="F60" s="31"/>
      <c r="G60" s="31"/>
      <c r="H60" s="31"/>
    </row>
    <row r="61" spans="1:8" x14ac:dyDescent="0.2">
      <c r="A61" s="39" t="s">
        <v>243</v>
      </c>
      <c r="B61" s="39">
        <v>11</v>
      </c>
      <c r="C61" s="31"/>
      <c r="D61" s="31"/>
      <c r="E61" s="31"/>
      <c r="F61" s="31"/>
      <c r="G61" s="31"/>
      <c r="H61" s="31"/>
    </row>
    <row r="62" spans="1:8" x14ac:dyDescent="0.2">
      <c r="A62" s="39" t="s">
        <v>244</v>
      </c>
      <c r="B62" s="39">
        <v>11</v>
      </c>
      <c r="C62" s="31"/>
      <c r="D62" s="31"/>
      <c r="E62" s="31"/>
      <c r="F62" s="31"/>
      <c r="G62" s="31"/>
      <c r="H62" s="31"/>
    </row>
    <row r="63" spans="1:8" x14ac:dyDescent="0.2">
      <c r="A63" s="33"/>
      <c r="B63" s="33"/>
    </row>
    <row r="64" spans="1:8"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53BA2D70-DCC0-4D67-A11B-51D6481EEA61}"/>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A57E7-75CB-4813-9D19-B1B1A8FBD0F7}">
  <dimension ref="A1:G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7" s="34" customFormat="1" ht="15" x14ac:dyDescent="0.25">
      <c r="A1" s="127" t="s">
        <v>555</v>
      </c>
      <c r="B1" s="37" t="s">
        <v>175</v>
      </c>
      <c r="C1" s="37" t="s">
        <v>245</v>
      </c>
      <c r="D1" s="37" t="s">
        <v>246</v>
      </c>
      <c r="E1" s="37" t="s">
        <v>247</v>
      </c>
      <c r="F1" s="37" t="s">
        <v>248</v>
      </c>
      <c r="G1" s="37" t="s">
        <v>249</v>
      </c>
    </row>
    <row r="2" spans="1:7" s="18" customFormat="1" ht="15" x14ac:dyDescent="0.25">
      <c r="A2" s="38" t="s">
        <v>186</v>
      </c>
      <c r="B2" s="38">
        <v>1</v>
      </c>
      <c r="C2" s="38">
        <v>64.599999999999994</v>
      </c>
      <c r="D2" s="38">
        <v>66.400000000000006</v>
      </c>
      <c r="E2" s="38">
        <v>66.599999999999994</v>
      </c>
      <c r="F2" s="38">
        <v>65.2</v>
      </c>
      <c r="G2" s="68">
        <v>64.862380000000002</v>
      </c>
    </row>
    <row r="3" spans="1:7" x14ac:dyDescent="0.2">
      <c r="A3" s="39" t="s">
        <v>187</v>
      </c>
      <c r="B3" s="39">
        <v>2</v>
      </c>
      <c r="C3" s="31">
        <v>69.400000000000006</v>
      </c>
      <c r="D3" s="31">
        <v>73.2</v>
      </c>
      <c r="E3" s="31">
        <v>82</v>
      </c>
      <c r="F3" s="31">
        <v>61</v>
      </c>
      <c r="G3" s="77">
        <v>49.137999999999998</v>
      </c>
    </row>
    <row r="4" spans="1:7" x14ac:dyDescent="0.2">
      <c r="A4" s="39" t="s">
        <v>188</v>
      </c>
      <c r="B4" s="39">
        <v>2</v>
      </c>
      <c r="C4" s="31">
        <v>53.5</v>
      </c>
      <c r="D4" s="31">
        <v>55.8</v>
      </c>
      <c r="E4" s="31">
        <v>46.7</v>
      </c>
      <c r="F4" s="31">
        <v>53.9</v>
      </c>
      <c r="G4" s="77">
        <v>52.334600000000002</v>
      </c>
    </row>
    <row r="5" spans="1:7" x14ac:dyDescent="0.2">
      <c r="A5" s="39" t="s">
        <v>189</v>
      </c>
      <c r="B5" s="39">
        <v>2</v>
      </c>
      <c r="C5" s="31">
        <v>59.8</v>
      </c>
      <c r="D5" s="31">
        <v>66.5</v>
      </c>
      <c r="E5" s="31">
        <v>59.4</v>
      </c>
      <c r="F5" s="31">
        <v>63.7</v>
      </c>
      <c r="G5" s="77">
        <v>63.947600000000001</v>
      </c>
    </row>
    <row r="6" spans="1:7" x14ac:dyDescent="0.2">
      <c r="A6" s="39" t="s">
        <v>190</v>
      </c>
      <c r="B6" s="39">
        <v>2</v>
      </c>
      <c r="C6" s="31">
        <v>61.5</v>
      </c>
      <c r="D6" s="31">
        <v>72.400000000000006</v>
      </c>
      <c r="E6" s="31">
        <v>64.400000000000006</v>
      </c>
      <c r="F6" s="31">
        <v>59.2</v>
      </c>
      <c r="G6" s="77">
        <v>60.077599999999997</v>
      </c>
    </row>
    <row r="7" spans="1:7" x14ac:dyDescent="0.2">
      <c r="A7" s="39" t="s">
        <v>191</v>
      </c>
      <c r="B7" s="39">
        <v>2</v>
      </c>
      <c r="C7" s="31">
        <v>58</v>
      </c>
      <c r="D7" s="31">
        <v>59.8</v>
      </c>
      <c r="E7" s="31">
        <v>56.3</v>
      </c>
      <c r="F7" s="31">
        <v>59.7</v>
      </c>
      <c r="G7" s="77">
        <v>55.947800000000001</v>
      </c>
    </row>
    <row r="8" spans="1:7" x14ac:dyDescent="0.2">
      <c r="A8" s="39" t="s">
        <v>192</v>
      </c>
      <c r="B8" s="39">
        <v>2</v>
      </c>
      <c r="C8" s="31">
        <v>73.7</v>
      </c>
      <c r="D8" s="31">
        <v>66.3</v>
      </c>
      <c r="E8" s="31">
        <v>69.5</v>
      </c>
      <c r="F8" s="31">
        <v>73.900000000000006</v>
      </c>
      <c r="G8" s="77">
        <v>71.085499999999996</v>
      </c>
    </row>
    <row r="9" spans="1:7" x14ac:dyDescent="0.2">
      <c r="A9" s="39" t="s">
        <v>193</v>
      </c>
      <c r="B9" s="39">
        <v>2</v>
      </c>
      <c r="C9" s="31">
        <v>74</v>
      </c>
      <c r="D9" s="31">
        <v>71.7</v>
      </c>
      <c r="E9" s="31">
        <v>70.099999999999994</v>
      </c>
      <c r="F9" s="31">
        <v>66.400000000000006</v>
      </c>
      <c r="G9" s="77">
        <v>69.275899999999993</v>
      </c>
    </row>
    <row r="10" spans="1:7" x14ac:dyDescent="0.2">
      <c r="A10" s="39" t="s">
        <v>194</v>
      </c>
      <c r="B10" s="39">
        <v>2</v>
      </c>
      <c r="C10" s="31">
        <v>64.2</v>
      </c>
      <c r="D10" s="31">
        <v>66.3</v>
      </c>
      <c r="E10" s="31">
        <v>62.1</v>
      </c>
      <c r="F10" s="31">
        <v>62.2</v>
      </c>
      <c r="G10" s="77">
        <v>63.400599999999997</v>
      </c>
    </row>
    <row r="11" spans="1:7" x14ac:dyDescent="0.2">
      <c r="A11" s="39" t="s">
        <v>195</v>
      </c>
      <c r="B11" s="39">
        <v>2</v>
      </c>
      <c r="C11" s="31">
        <v>53.4</v>
      </c>
      <c r="D11" s="31">
        <v>65.5</v>
      </c>
      <c r="E11" s="31">
        <v>60.4</v>
      </c>
      <c r="F11" s="31">
        <v>59.8</v>
      </c>
      <c r="G11" s="77">
        <v>61.298099999999998</v>
      </c>
    </row>
    <row r="12" spans="1:7" x14ac:dyDescent="0.2">
      <c r="A12" s="39" t="s">
        <v>196</v>
      </c>
      <c r="B12" s="39">
        <v>2</v>
      </c>
      <c r="C12" s="31">
        <v>60.1</v>
      </c>
      <c r="D12" s="31">
        <v>63</v>
      </c>
      <c r="E12" s="31">
        <v>67.400000000000006</v>
      </c>
      <c r="F12" s="31">
        <v>61</v>
      </c>
      <c r="G12" s="77">
        <v>61.381100000000004</v>
      </c>
    </row>
    <row r="13" spans="1:7" x14ac:dyDescent="0.2">
      <c r="A13" s="39" t="s">
        <v>197</v>
      </c>
      <c r="B13" s="39">
        <v>2</v>
      </c>
      <c r="C13" s="31">
        <v>65.8</v>
      </c>
      <c r="D13" s="31">
        <v>66</v>
      </c>
      <c r="E13" s="31">
        <v>62.9</v>
      </c>
      <c r="F13" s="31">
        <v>67.5</v>
      </c>
      <c r="G13" s="77">
        <v>66.424700000000001</v>
      </c>
    </row>
    <row r="14" spans="1:7" x14ac:dyDescent="0.2">
      <c r="A14" s="39" t="s">
        <v>198</v>
      </c>
      <c r="B14" s="39">
        <v>2</v>
      </c>
      <c r="C14" s="31">
        <v>74</v>
      </c>
      <c r="D14" s="31">
        <v>69.900000000000006</v>
      </c>
      <c r="E14" s="31">
        <v>67.7</v>
      </c>
      <c r="F14" s="31">
        <v>74.2</v>
      </c>
      <c r="G14" s="77">
        <v>69.626099999999994</v>
      </c>
    </row>
    <row r="15" spans="1:7" x14ac:dyDescent="0.2">
      <c r="A15" s="39" t="s">
        <v>199</v>
      </c>
      <c r="B15" s="39">
        <v>2</v>
      </c>
      <c r="C15" s="31">
        <v>71.400000000000006</v>
      </c>
      <c r="D15" s="31">
        <v>68.2</v>
      </c>
      <c r="E15" s="31">
        <v>74.2</v>
      </c>
      <c r="F15" s="31">
        <v>74.3</v>
      </c>
      <c r="G15" s="77">
        <v>74.4589</v>
      </c>
    </row>
    <row r="16" spans="1:7" x14ac:dyDescent="0.2">
      <c r="A16" s="39" t="s">
        <v>200</v>
      </c>
      <c r="B16" s="39">
        <v>2</v>
      </c>
      <c r="C16" s="31">
        <v>67.5</v>
      </c>
      <c r="D16" s="31">
        <v>67.400000000000006</v>
      </c>
      <c r="E16" s="31">
        <v>68.7</v>
      </c>
      <c r="F16" s="31">
        <v>70.599999999999994</v>
      </c>
      <c r="G16" s="77">
        <v>64.697400000000002</v>
      </c>
    </row>
    <row r="17" spans="1:7" x14ac:dyDescent="0.2">
      <c r="A17" s="39" t="s">
        <v>201</v>
      </c>
      <c r="B17" s="39">
        <v>2</v>
      </c>
      <c r="C17" s="31">
        <v>54.5</v>
      </c>
      <c r="D17" s="31">
        <v>59.8</v>
      </c>
      <c r="E17" s="31">
        <v>64.5</v>
      </c>
      <c r="F17" s="31">
        <v>57.2</v>
      </c>
      <c r="G17" s="77">
        <v>59.870600000000003</v>
      </c>
    </row>
    <row r="18" spans="1:7" x14ac:dyDescent="0.2">
      <c r="A18" s="39" t="s">
        <v>202</v>
      </c>
      <c r="B18" s="39">
        <v>2</v>
      </c>
      <c r="C18" s="31">
        <v>59</v>
      </c>
      <c r="D18" s="31">
        <v>65.8</v>
      </c>
      <c r="E18" s="77">
        <v>63.7</v>
      </c>
      <c r="F18" s="31">
        <v>58.2</v>
      </c>
      <c r="G18" s="77">
        <v>61.318899999999999</v>
      </c>
    </row>
    <row r="19" spans="1:7" x14ac:dyDescent="0.2">
      <c r="A19" s="39" t="s">
        <v>203</v>
      </c>
      <c r="B19" s="39">
        <v>2</v>
      </c>
      <c r="C19" s="31">
        <v>60.8</v>
      </c>
      <c r="D19" s="31">
        <v>60.6</v>
      </c>
      <c r="E19" s="31">
        <v>61.6</v>
      </c>
      <c r="F19" s="31">
        <v>61</v>
      </c>
      <c r="G19" s="77">
        <v>56.280500000000004</v>
      </c>
    </row>
    <row r="20" spans="1:7" x14ac:dyDescent="0.2">
      <c r="A20" s="39" t="s">
        <v>204</v>
      </c>
      <c r="B20" s="39">
        <v>2</v>
      </c>
      <c r="C20" s="31">
        <v>56.8</v>
      </c>
      <c r="D20" s="31">
        <v>63</v>
      </c>
      <c r="E20" s="31">
        <v>63.3</v>
      </c>
      <c r="F20" s="31">
        <v>58.9</v>
      </c>
      <c r="G20" s="77">
        <v>57.936799999999998</v>
      </c>
    </row>
    <row r="21" spans="1:7" x14ac:dyDescent="0.2">
      <c r="A21" s="39" t="s">
        <v>205</v>
      </c>
      <c r="B21" s="39">
        <v>2</v>
      </c>
      <c r="C21" s="31">
        <v>68.2</v>
      </c>
      <c r="D21" s="31">
        <v>75.900000000000006</v>
      </c>
      <c r="E21" s="31">
        <v>75.3</v>
      </c>
      <c r="F21" s="31">
        <v>73.7</v>
      </c>
      <c r="G21" s="77">
        <v>73.992500000000007</v>
      </c>
    </row>
    <row r="22" spans="1:7" x14ac:dyDescent="0.2">
      <c r="A22" s="39" t="s">
        <v>206</v>
      </c>
      <c r="B22" s="39">
        <v>2</v>
      </c>
      <c r="C22" s="31">
        <v>68.2</v>
      </c>
      <c r="D22" s="31">
        <v>72.8</v>
      </c>
      <c r="E22" s="31">
        <v>70</v>
      </c>
      <c r="F22" s="31">
        <v>72.099999999999994</v>
      </c>
      <c r="G22" s="77">
        <v>67.7149</v>
      </c>
    </row>
    <row r="23" spans="1:7" x14ac:dyDescent="0.2">
      <c r="A23" s="39" t="s">
        <v>207</v>
      </c>
      <c r="B23" s="39">
        <v>2</v>
      </c>
      <c r="C23" s="31">
        <v>65.099999999999994</v>
      </c>
      <c r="D23" s="31">
        <v>67.099999999999994</v>
      </c>
      <c r="E23" s="31">
        <v>71</v>
      </c>
      <c r="F23" s="31">
        <v>72</v>
      </c>
      <c r="G23" s="77">
        <v>68.6053</v>
      </c>
    </row>
    <row r="24" spans="1:7" x14ac:dyDescent="0.2">
      <c r="A24" s="39" t="s">
        <v>208</v>
      </c>
      <c r="B24" s="39">
        <v>2</v>
      </c>
      <c r="C24" s="31">
        <v>71.7</v>
      </c>
      <c r="D24" s="31">
        <v>72.400000000000006</v>
      </c>
      <c r="E24" s="31">
        <v>73</v>
      </c>
      <c r="F24" s="31">
        <v>74.900000000000006</v>
      </c>
      <c r="G24" s="77">
        <v>73.419499999999999</v>
      </c>
    </row>
    <row r="25" spans="1:7" x14ac:dyDescent="0.2">
      <c r="A25" s="39" t="s">
        <v>209</v>
      </c>
      <c r="B25" s="39">
        <v>2</v>
      </c>
      <c r="C25" s="31">
        <v>64.900000000000006</v>
      </c>
      <c r="D25" s="31">
        <v>71.599999999999994</v>
      </c>
      <c r="E25" s="31">
        <v>73.099999999999994</v>
      </c>
      <c r="F25" s="31">
        <v>69.599999999999994</v>
      </c>
      <c r="G25" s="77">
        <v>70.955299999999994</v>
      </c>
    </row>
    <row r="26" spans="1:7" x14ac:dyDescent="0.2">
      <c r="A26" s="39" t="s">
        <v>210</v>
      </c>
      <c r="B26" s="39">
        <v>2</v>
      </c>
      <c r="C26" s="31">
        <v>68.3</v>
      </c>
      <c r="D26" s="31">
        <v>68.3</v>
      </c>
      <c r="E26" s="31">
        <v>66.8</v>
      </c>
      <c r="F26" s="31">
        <v>65.599999999999994</v>
      </c>
      <c r="G26" s="77">
        <v>67.256299999999996</v>
      </c>
    </row>
    <row r="27" spans="1:7" x14ac:dyDescent="0.2">
      <c r="A27" s="39" t="s">
        <v>211</v>
      </c>
      <c r="B27" s="39">
        <v>2</v>
      </c>
      <c r="C27" s="31">
        <v>62.5</v>
      </c>
      <c r="D27" s="31">
        <v>53.1</v>
      </c>
      <c r="E27" s="31">
        <v>56.2</v>
      </c>
      <c r="F27" s="31">
        <v>53.4</v>
      </c>
      <c r="G27" s="77">
        <v>59.0886</v>
      </c>
    </row>
    <row r="28" spans="1:7" x14ac:dyDescent="0.2">
      <c r="A28" s="39" t="s">
        <v>212</v>
      </c>
      <c r="B28" s="39">
        <v>2</v>
      </c>
      <c r="C28" s="31">
        <v>59.8</v>
      </c>
      <c r="D28" s="31">
        <v>60.3</v>
      </c>
      <c r="E28" s="31">
        <v>58.9</v>
      </c>
      <c r="F28" s="31">
        <v>53.7</v>
      </c>
      <c r="G28" s="77">
        <v>57.369700000000002</v>
      </c>
    </row>
    <row r="29" spans="1:7" x14ac:dyDescent="0.2">
      <c r="A29" s="39" t="s">
        <v>213</v>
      </c>
      <c r="B29" s="39">
        <v>2</v>
      </c>
      <c r="C29" s="31">
        <v>72.8</v>
      </c>
      <c r="D29" s="31">
        <v>77.2</v>
      </c>
      <c r="E29" s="31">
        <v>76.099999999999994</v>
      </c>
      <c r="F29" s="31">
        <v>73.900000000000006</v>
      </c>
      <c r="G29" s="77">
        <v>74.002099999999999</v>
      </c>
    </row>
    <row r="30" spans="1:7" x14ac:dyDescent="0.2">
      <c r="A30" s="39" t="s">
        <v>214</v>
      </c>
      <c r="B30" s="39">
        <v>2</v>
      </c>
      <c r="C30" s="31">
        <v>69</v>
      </c>
      <c r="D30" s="31">
        <v>73.8</v>
      </c>
      <c r="E30" s="77">
        <v>69.599999999999994</v>
      </c>
      <c r="F30" s="31">
        <v>71.7</v>
      </c>
      <c r="G30" s="77">
        <v>72.329700000000003</v>
      </c>
    </row>
    <row r="31" spans="1:7" x14ac:dyDescent="0.2">
      <c r="A31" s="39" t="s">
        <v>215</v>
      </c>
      <c r="B31" s="39">
        <v>2</v>
      </c>
      <c r="C31" s="31">
        <v>59.5</v>
      </c>
      <c r="D31" s="31">
        <v>57.5</v>
      </c>
      <c r="E31" s="31">
        <v>71.3</v>
      </c>
      <c r="F31" s="31">
        <v>67.2</v>
      </c>
      <c r="G31" s="77">
        <v>60.966999999999999</v>
      </c>
    </row>
    <row r="32" spans="1:7" x14ac:dyDescent="0.2">
      <c r="A32" s="39" t="s">
        <v>216</v>
      </c>
      <c r="B32" s="39">
        <v>2</v>
      </c>
      <c r="C32" s="31">
        <v>66.3</v>
      </c>
      <c r="D32" s="31">
        <v>67.2</v>
      </c>
      <c r="E32" s="31">
        <v>70</v>
      </c>
      <c r="F32" s="31">
        <v>63.3</v>
      </c>
      <c r="G32" s="77">
        <v>60.274799999999999</v>
      </c>
    </row>
    <row r="33" spans="1:7" x14ac:dyDescent="0.2">
      <c r="A33" s="39" t="s">
        <v>217</v>
      </c>
      <c r="B33" s="39">
        <v>2</v>
      </c>
      <c r="C33" s="31">
        <v>66.400000000000006</v>
      </c>
      <c r="D33" s="31">
        <v>63</v>
      </c>
      <c r="E33" s="31">
        <v>69.7</v>
      </c>
      <c r="F33" s="31">
        <v>64.099999999999994</v>
      </c>
      <c r="G33" s="77">
        <v>60.412700000000001</v>
      </c>
    </row>
    <row r="34" spans="1:7" x14ac:dyDescent="0.2">
      <c r="A34" s="39" t="s">
        <v>218</v>
      </c>
      <c r="B34" s="39">
        <v>2</v>
      </c>
      <c r="C34" s="31">
        <v>71.7</v>
      </c>
      <c r="D34" s="31">
        <v>72.3</v>
      </c>
      <c r="E34" s="31">
        <v>79.599999999999994</v>
      </c>
      <c r="F34" s="31">
        <v>72.3</v>
      </c>
      <c r="G34" s="77">
        <v>76.508200000000002</v>
      </c>
    </row>
    <row r="35" spans="1:7" x14ac:dyDescent="0.2">
      <c r="A35" s="39" t="s">
        <v>219</v>
      </c>
      <c r="B35" s="39">
        <v>2</v>
      </c>
      <c r="C35" s="31">
        <v>66.7</v>
      </c>
      <c r="D35" s="31">
        <v>68.8</v>
      </c>
      <c r="E35" s="31">
        <v>70.400000000000006</v>
      </c>
      <c r="F35" s="31">
        <v>61.7</v>
      </c>
      <c r="G35" s="77">
        <v>64.525000000000006</v>
      </c>
    </row>
    <row r="36" spans="1:7" x14ac:dyDescent="0.2">
      <c r="A36" s="39" t="s">
        <v>220</v>
      </c>
      <c r="B36" s="39">
        <v>3</v>
      </c>
      <c r="C36" s="31"/>
      <c r="D36" s="31"/>
      <c r="E36" s="31"/>
      <c r="F36" s="31"/>
      <c r="G36" s="31"/>
    </row>
    <row r="37" spans="1:7" x14ac:dyDescent="0.2">
      <c r="A37" s="39" t="s">
        <v>221</v>
      </c>
      <c r="B37" s="39">
        <v>3</v>
      </c>
      <c r="C37" s="31"/>
      <c r="D37" s="31"/>
      <c r="E37" s="31"/>
      <c r="F37" s="31"/>
      <c r="G37" s="31"/>
    </row>
    <row r="38" spans="1:7" x14ac:dyDescent="0.2">
      <c r="A38" s="39" t="s">
        <v>222</v>
      </c>
      <c r="B38" s="39">
        <v>4</v>
      </c>
      <c r="C38" s="31"/>
      <c r="D38" s="31"/>
      <c r="E38" s="31"/>
      <c r="F38" s="31"/>
      <c r="G38" s="31"/>
    </row>
    <row r="39" spans="1:7" x14ac:dyDescent="0.2">
      <c r="A39" s="39" t="s">
        <v>223</v>
      </c>
      <c r="B39" s="39">
        <v>4</v>
      </c>
      <c r="C39" s="31"/>
      <c r="D39" s="31"/>
      <c r="E39" s="31"/>
      <c r="F39" s="31"/>
      <c r="G39" s="31"/>
    </row>
    <row r="40" spans="1:7" x14ac:dyDescent="0.2">
      <c r="A40" s="39" t="s">
        <v>224</v>
      </c>
      <c r="B40" s="39">
        <v>4</v>
      </c>
      <c r="C40" s="31"/>
      <c r="D40" s="31"/>
      <c r="E40" s="31"/>
      <c r="F40" s="31"/>
      <c r="G40" s="31"/>
    </row>
    <row r="41" spans="1:7" x14ac:dyDescent="0.2">
      <c r="A41" s="39" t="s">
        <v>225</v>
      </c>
      <c r="B41" s="39">
        <v>5</v>
      </c>
      <c r="C41" s="31"/>
      <c r="D41" s="31"/>
      <c r="E41" s="31"/>
      <c r="F41" s="31"/>
      <c r="G41" s="31"/>
    </row>
    <row r="42" spans="1:7" x14ac:dyDescent="0.2">
      <c r="A42" s="39" t="s">
        <v>226</v>
      </c>
      <c r="B42" s="39">
        <v>5</v>
      </c>
      <c r="C42" s="31"/>
      <c r="D42" s="31"/>
      <c r="E42" s="31"/>
      <c r="F42" s="31"/>
      <c r="G42" s="31"/>
    </row>
    <row r="43" spans="1:7" x14ac:dyDescent="0.2">
      <c r="A43" s="39" t="s">
        <v>225</v>
      </c>
      <c r="B43" s="39">
        <v>6</v>
      </c>
      <c r="C43" s="31"/>
      <c r="D43" s="31"/>
      <c r="E43" s="31"/>
      <c r="F43" s="31"/>
      <c r="G43" s="31"/>
    </row>
    <row r="44" spans="1:7" x14ac:dyDescent="0.2">
      <c r="A44" s="39" t="s">
        <v>227</v>
      </c>
      <c r="B44" s="39">
        <v>6</v>
      </c>
      <c r="C44" s="31"/>
      <c r="D44" s="31"/>
      <c r="E44" s="31"/>
      <c r="F44" s="31"/>
      <c r="G44" s="31"/>
    </row>
    <row r="45" spans="1:7" x14ac:dyDescent="0.2">
      <c r="A45" s="39" t="s">
        <v>228</v>
      </c>
      <c r="B45" s="39">
        <v>6</v>
      </c>
      <c r="C45" s="31"/>
      <c r="D45" s="31"/>
      <c r="E45" s="31"/>
      <c r="F45" s="31"/>
      <c r="G45" s="31"/>
    </row>
    <row r="46" spans="1:7" x14ac:dyDescent="0.2">
      <c r="A46" s="39" t="s">
        <v>229</v>
      </c>
      <c r="B46" s="39">
        <v>6</v>
      </c>
      <c r="C46" s="31"/>
      <c r="D46" s="31"/>
      <c r="E46" s="31"/>
      <c r="F46" s="31"/>
      <c r="G46" s="31"/>
    </row>
    <row r="47" spans="1:7" x14ac:dyDescent="0.2">
      <c r="A47" s="39" t="s">
        <v>230</v>
      </c>
      <c r="B47" s="39">
        <v>6</v>
      </c>
      <c r="C47" s="31"/>
      <c r="D47" s="31"/>
      <c r="E47" s="31"/>
      <c r="F47" s="31"/>
      <c r="G47" s="31"/>
    </row>
    <row r="48" spans="1:7" x14ac:dyDescent="0.2">
      <c r="A48" s="39" t="s">
        <v>231</v>
      </c>
      <c r="B48" s="39">
        <v>7</v>
      </c>
      <c r="C48" s="31"/>
      <c r="D48" s="31"/>
      <c r="E48" s="31"/>
      <c r="F48" s="31"/>
      <c r="G48" s="31"/>
    </row>
    <row r="49" spans="1:7" x14ac:dyDescent="0.2">
      <c r="A49" s="39" t="s">
        <v>232</v>
      </c>
      <c r="B49" s="39">
        <v>7</v>
      </c>
      <c r="C49" s="31"/>
      <c r="D49" s="31"/>
      <c r="E49" s="31"/>
      <c r="F49" s="31"/>
      <c r="G49" s="31"/>
    </row>
    <row r="50" spans="1:7" x14ac:dyDescent="0.2">
      <c r="A50" s="39" t="s">
        <v>233</v>
      </c>
      <c r="B50" s="39">
        <v>8</v>
      </c>
      <c r="C50" s="31"/>
      <c r="D50" s="31"/>
      <c r="E50" s="31"/>
      <c r="F50" s="31"/>
      <c r="G50" s="31"/>
    </row>
    <row r="51" spans="1:7" x14ac:dyDescent="0.2">
      <c r="A51" s="39" t="s">
        <v>234</v>
      </c>
      <c r="B51" s="39">
        <v>8</v>
      </c>
      <c r="C51" s="31"/>
      <c r="D51" s="31"/>
      <c r="E51" s="31"/>
      <c r="F51" s="31"/>
      <c r="G51" s="31"/>
    </row>
    <row r="52" spans="1:7" x14ac:dyDescent="0.2">
      <c r="A52" s="39" t="s">
        <v>235</v>
      </c>
      <c r="B52" s="39">
        <v>9</v>
      </c>
      <c r="C52" s="31"/>
      <c r="D52" s="31"/>
      <c r="E52" s="31"/>
      <c r="F52" s="31"/>
      <c r="G52" s="31"/>
    </row>
    <row r="53" spans="1:7" x14ac:dyDescent="0.2">
      <c r="A53" s="39" t="s">
        <v>236</v>
      </c>
      <c r="B53" s="39">
        <v>9</v>
      </c>
      <c r="C53" s="31"/>
      <c r="D53" s="31"/>
      <c r="E53" s="31"/>
      <c r="F53" s="31"/>
      <c r="G53" s="31"/>
    </row>
    <row r="54" spans="1:7" x14ac:dyDescent="0.2">
      <c r="A54" s="39" t="s">
        <v>237</v>
      </c>
      <c r="B54" s="39">
        <v>10</v>
      </c>
      <c r="C54" s="31"/>
      <c r="D54" s="31"/>
      <c r="E54" s="31"/>
      <c r="F54" s="31"/>
      <c r="G54" s="31"/>
    </row>
    <row r="55" spans="1:7" x14ac:dyDescent="0.2">
      <c r="A55" s="39" t="s">
        <v>238</v>
      </c>
      <c r="B55" s="39">
        <v>10</v>
      </c>
      <c r="C55" s="31"/>
      <c r="D55" s="31"/>
      <c r="E55" s="31"/>
      <c r="F55" s="31"/>
      <c r="G55" s="31"/>
    </row>
    <row r="56" spans="1:7" x14ac:dyDescent="0.2">
      <c r="A56" s="39" t="s">
        <v>239</v>
      </c>
      <c r="B56" s="39">
        <v>10</v>
      </c>
      <c r="C56" s="31"/>
      <c r="D56" s="31"/>
      <c r="E56" s="31"/>
      <c r="F56" s="31"/>
      <c r="G56" s="31"/>
    </row>
    <row r="57" spans="1:7" x14ac:dyDescent="0.2">
      <c r="A57" s="39" t="s">
        <v>230</v>
      </c>
      <c r="B57" s="39">
        <v>10</v>
      </c>
      <c r="C57" s="31"/>
      <c r="D57" s="31"/>
      <c r="E57" s="31"/>
      <c r="F57" s="31"/>
      <c r="G57" s="31"/>
    </row>
    <row r="58" spans="1:7" x14ac:dyDescent="0.2">
      <c r="A58" s="39" t="s">
        <v>240</v>
      </c>
      <c r="B58" s="39">
        <v>11</v>
      </c>
      <c r="C58" s="31"/>
      <c r="D58" s="31"/>
      <c r="E58" s="31"/>
      <c r="F58" s="31"/>
      <c r="G58" s="31"/>
    </row>
    <row r="59" spans="1:7" x14ac:dyDescent="0.2">
      <c r="A59" s="39" t="s">
        <v>241</v>
      </c>
      <c r="B59" s="39">
        <v>11</v>
      </c>
      <c r="C59" s="31"/>
      <c r="D59" s="31"/>
      <c r="E59" s="31"/>
      <c r="F59" s="31"/>
      <c r="G59" s="31"/>
    </row>
    <row r="60" spans="1:7" x14ac:dyDescent="0.2">
      <c r="A60" s="39" t="s">
        <v>242</v>
      </c>
      <c r="B60" s="39">
        <v>11</v>
      </c>
      <c r="C60" s="31"/>
      <c r="D60" s="31"/>
      <c r="E60" s="31"/>
      <c r="F60" s="31"/>
      <c r="G60" s="31"/>
    </row>
    <row r="61" spans="1:7" x14ac:dyDescent="0.2">
      <c r="A61" s="39" t="s">
        <v>243</v>
      </c>
      <c r="B61" s="39">
        <v>11</v>
      </c>
      <c r="C61" s="31"/>
      <c r="D61" s="31"/>
      <c r="E61" s="31"/>
      <c r="F61" s="31"/>
      <c r="G61" s="31"/>
    </row>
    <row r="62" spans="1:7" x14ac:dyDescent="0.2">
      <c r="A62" s="39" t="s">
        <v>244</v>
      </c>
      <c r="B62" s="39">
        <v>11</v>
      </c>
      <c r="C62" s="31"/>
      <c r="D62" s="31"/>
      <c r="E62" s="31"/>
      <c r="F62" s="31"/>
      <c r="G62" s="31"/>
    </row>
    <row r="63" spans="1:7" x14ac:dyDescent="0.2">
      <c r="A63" s="33"/>
      <c r="B63" s="33"/>
    </row>
    <row r="64" spans="1:7"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4BD5F81E-4E85-4442-8AD2-6C86D242C0CE}"/>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CD60C-6CDA-4772-B559-CACAA491E259}">
  <dimension ref="A1:H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8" s="34" customFormat="1" ht="15" x14ac:dyDescent="0.25">
      <c r="A1" s="127" t="s">
        <v>555</v>
      </c>
      <c r="B1" s="37" t="s">
        <v>175</v>
      </c>
      <c r="C1" s="37" t="s">
        <v>554</v>
      </c>
      <c r="D1" s="37" t="s">
        <v>553</v>
      </c>
      <c r="E1" s="37" t="s">
        <v>319</v>
      </c>
      <c r="F1" s="37" t="s">
        <v>307</v>
      </c>
      <c r="G1" s="37" t="s">
        <v>308</v>
      </c>
      <c r="H1" s="37" t="s">
        <v>309</v>
      </c>
    </row>
    <row r="2" spans="1:8" s="18" customFormat="1" ht="15" x14ac:dyDescent="0.25">
      <c r="A2" s="38" t="s">
        <v>186</v>
      </c>
      <c r="B2" s="38">
        <v>1</v>
      </c>
      <c r="C2" s="38"/>
      <c r="D2" s="88">
        <v>43.3</v>
      </c>
      <c r="E2" s="88">
        <v>46.1</v>
      </c>
      <c r="F2" s="88">
        <v>41.9</v>
      </c>
      <c r="G2" s="68">
        <v>44.4</v>
      </c>
      <c r="H2" s="38">
        <v>45.29</v>
      </c>
    </row>
    <row r="3" spans="1:8" x14ac:dyDescent="0.2">
      <c r="A3" s="39" t="s">
        <v>187</v>
      </c>
      <c r="B3" s="39">
        <v>2</v>
      </c>
      <c r="C3" s="31"/>
      <c r="D3" s="31"/>
      <c r="E3" s="31"/>
      <c r="F3" s="31"/>
      <c r="G3" s="31"/>
      <c r="H3" s="31"/>
    </row>
    <row r="4" spans="1:8" x14ac:dyDescent="0.2">
      <c r="A4" s="39" t="s">
        <v>188</v>
      </c>
      <c r="B4" s="39">
        <v>2</v>
      </c>
      <c r="C4" s="31"/>
      <c r="D4" s="86">
        <v>44.7</v>
      </c>
      <c r="E4" s="86">
        <v>45.1</v>
      </c>
      <c r="F4" s="86">
        <v>43.1</v>
      </c>
      <c r="G4" s="31"/>
      <c r="H4" s="31"/>
    </row>
    <row r="5" spans="1:8" x14ac:dyDescent="0.2">
      <c r="A5" s="39" t="s">
        <v>189</v>
      </c>
      <c r="B5" s="39">
        <v>2</v>
      </c>
      <c r="C5" s="31"/>
      <c r="D5" s="31">
        <v>41.8</v>
      </c>
      <c r="E5" s="31">
        <v>43.5</v>
      </c>
      <c r="F5" s="31"/>
      <c r="G5" s="31"/>
      <c r="H5" s="31"/>
    </row>
    <row r="6" spans="1:8" x14ac:dyDescent="0.2">
      <c r="A6" s="39" t="s">
        <v>190</v>
      </c>
      <c r="B6" s="39">
        <v>2</v>
      </c>
      <c r="C6" s="31"/>
      <c r="D6" s="31">
        <v>42.2</v>
      </c>
      <c r="E6" s="31">
        <v>56.6</v>
      </c>
      <c r="F6" s="31"/>
      <c r="G6" s="77">
        <v>53.24</v>
      </c>
      <c r="H6" s="77">
        <v>44.96</v>
      </c>
    </row>
    <row r="7" spans="1:8" x14ac:dyDescent="0.2">
      <c r="A7" s="39" t="s">
        <v>191</v>
      </c>
      <c r="B7" s="39">
        <v>2</v>
      </c>
      <c r="C7" s="31"/>
      <c r="D7" s="31">
        <v>47.9</v>
      </c>
      <c r="E7" s="31">
        <v>34.1</v>
      </c>
      <c r="F7" s="31"/>
      <c r="G7" s="77">
        <v>41.51</v>
      </c>
      <c r="H7" s="31"/>
    </row>
    <row r="8" spans="1:8" x14ac:dyDescent="0.2">
      <c r="A8" s="39" t="s">
        <v>192</v>
      </c>
      <c r="B8" s="39">
        <v>2</v>
      </c>
      <c r="C8" s="31"/>
      <c r="D8" s="31"/>
      <c r="E8" s="31">
        <v>51.1</v>
      </c>
      <c r="F8" s="31"/>
      <c r="G8" s="31"/>
      <c r="H8" s="77">
        <v>52.08</v>
      </c>
    </row>
    <row r="9" spans="1:8" x14ac:dyDescent="0.2">
      <c r="A9" s="39" t="s">
        <v>193</v>
      </c>
      <c r="B9" s="39">
        <v>2</v>
      </c>
      <c r="C9" s="31"/>
      <c r="D9" s="31"/>
      <c r="E9" s="31">
        <v>43.4</v>
      </c>
      <c r="F9" s="31"/>
      <c r="G9" s="77">
        <v>52.94</v>
      </c>
      <c r="H9" s="77">
        <v>47.06</v>
      </c>
    </row>
    <row r="10" spans="1:8" x14ac:dyDescent="0.2">
      <c r="A10" s="39" t="s">
        <v>194</v>
      </c>
      <c r="B10" s="39">
        <v>2</v>
      </c>
      <c r="C10" s="31"/>
      <c r="D10" s="31">
        <v>35.299999999999997</v>
      </c>
      <c r="E10" s="31">
        <v>34.299999999999997</v>
      </c>
      <c r="F10" s="31"/>
      <c r="G10" s="31"/>
      <c r="H10" s="31"/>
    </row>
    <row r="11" spans="1:8" x14ac:dyDescent="0.2">
      <c r="A11" s="39" t="s">
        <v>195</v>
      </c>
      <c r="B11" s="39">
        <v>2</v>
      </c>
      <c r="C11" s="31"/>
      <c r="D11" s="31"/>
      <c r="E11" s="31"/>
      <c r="F11" s="31"/>
      <c r="G11" s="31"/>
      <c r="H11" s="77">
        <v>46.34</v>
      </c>
    </row>
    <row r="12" spans="1:8" x14ac:dyDescent="0.2">
      <c r="A12" s="39" t="s">
        <v>196</v>
      </c>
      <c r="B12" s="39">
        <v>2</v>
      </c>
      <c r="C12" s="31"/>
      <c r="D12" s="31">
        <v>41.7</v>
      </c>
      <c r="E12" s="31">
        <v>44.5</v>
      </c>
      <c r="F12" s="31">
        <v>41.3</v>
      </c>
      <c r="G12" s="77">
        <v>31.83</v>
      </c>
      <c r="H12" s="31"/>
    </row>
    <row r="13" spans="1:8" x14ac:dyDescent="0.2">
      <c r="A13" s="39" t="s">
        <v>197</v>
      </c>
      <c r="B13" s="39">
        <v>2</v>
      </c>
      <c r="C13" s="31"/>
      <c r="D13" s="31">
        <v>42.3</v>
      </c>
      <c r="E13" s="31">
        <v>36.700000000000003</v>
      </c>
      <c r="F13" s="31">
        <v>29.9</v>
      </c>
      <c r="G13" s="31"/>
      <c r="H13" s="31"/>
    </row>
    <row r="14" spans="1:8" x14ac:dyDescent="0.2">
      <c r="A14" s="39" t="s">
        <v>198</v>
      </c>
      <c r="B14" s="39">
        <v>2</v>
      </c>
      <c r="C14" s="31"/>
      <c r="D14" s="31">
        <v>42.2</v>
      </c>
      <c r="E14" s="31"/>
      <c r="F14" s="31"/>
      <c r="G14" s="31"/>
      <c r="H14" s="31"/>
    </row>
    <row r="15" spans="1:8" x14ac:dyDescent="0.2">
      <c r="A15" s="39" t="s">
        <v>199</v>
      </c>
      <c r="B15" s="39">
        <v>2</v>
      </c>
      <c r="C15" s="31"/>
      <c r="D15" s="31">
        <v>37.5</v>
      </c>
      <c r="E15" s="31"/>
      <c r="F15" s="31"/>
      <c r="G15" s="31"/>
      <c r="H15" s="31"/>
    </row>
    <row r="16" spans="1:8" x14ac:dyDescent="0.2">
      <c r="A16" s="39" t="s">
        <v>200</v>
      </c>
      <c r="B16" s="39">
        <v>2</v>
      </c>
      <c r="C16" s="31"/>
      <c r="D16" s="31">
        <v>41.5</v>
      </c>
      <c r="E16" s="31"/>
      <c r="F16" s="31"/>
      <c r="G16" s="31"/>
      <c r="H16" s="31"/>
    </row>
    <row r="17" spans="1:8" x14ac:dyDescent="0.2">
      <c r="A17" s="39" t="s">
        <v>201</v>
      </c>
      <c r="B17" s="39">
        <v>2</v>
      </c>
      <c r="C17" s="31"/>
      <c r="D17" s="31">
        <v>36.4</v>
      </c>
      <c r="E17" s="31"/>
      <c r="F17" s="31">
        <v>32.299999999999997</v>
      </c>
      <c r="G17" s="31"/>
      <c r="H17" s="31"/>
    </row>
    <row r="18" spans="1:8" x14ac:dyDescent="0.2">
      <c r="A18" s="39" t="s">
        <v>202</v>
      </c>
      <c r="B18" s="39">
        <v>2</v>
      </c>
      <c r="C18" s="31"/>
      <c r="D18" s="31">
        <v>59.7</v>
      </c>
      <c r="E18" s="31">
        <v>42.9</v>
      </c>
      <c r="F18" s="31"/>
      <c r="G18" s="31"/>
      <c r="H18" s="31"/>
    </row>
    <row r="19" spans="1:8" x14ac:dyDescent="0.2">
      <c r="A19" s="39" t="s">
        <v>203</v>
      </c>
      <c r="B19" s="39">
        <v>2</v>
      </c>
      <c r="C19" s="31"/>
      <c r="D19" s="31">
        <v>46</v>
      </c>
      <c r="E19" s="31">
        <v>49.3</v>
      </c>
      <c r="F19" s="31">
        <v>32.799999999999997</v>
      </c>
      <c r="G19" s="77">
        <v>32.840000000000003</v>
      </c>
      <c r="H19" s="77">
        <v>40.5</v>
      </c>
    </row>
    <row r="20" spans="1:8" x14ac:dyDescent="0.2">
      <c r="A20" s="39" t="s">
        <v>204</v>
      </c>
      <c r="B20" s="39">
        <v>2</v>
      </c>
      <c r="C20" s="31"/>
      <c r="D20" s="31"/>
      <c r="E20" s="31">
        <v>48.7</v>
      </c>
      <c r="F20" s="31">
        <v>30.8</v>
      </c>
      <c r="G20" s="31"/>
      <c r="H20" s="77">
        <v>57.75</v>
      </c>
    </row>
    <row r="21" spans="1:8" x14ac:dyDescent="0.2">
      <c r="A21" s="39" t="s">
        <v>205</v>
      </c>
      <c r="B21" s="39">
        <v>2</v>
      </c>
      <c r="C21" s="31"/>
      <c r="D21" s="31">
        <v>42.2</v>
      </c>
      <c r="E21" s="31">
        <v>63.1</v>
      </c>
      <c r="F21" s="31"/>
      <c r="G21" s="77">
        <v>40.130000000000003</v>
      </c>
      <c r="H21" s="77">
        <v>42.67</v>
      </c>
    </row>
    <row r="22" spans="1:8" x14ac:dyDescent="0.2">
      <c r="A22" s="39" t="s">
        <v>206</v>
      </c>
      <c r="B22" s="39">
        <v>2</v>
      </c>
      <c r="C22" s="31"/>
      <c r="D22" s="31">
        <v>45.9</v>
      </c>
      <c r="E22" s="31"/>
      <c r="F22" s="31"/>
      <c r="G22" s="31"/>
      <c r="H22" s="31"/>
    </row>
    <row r="23" spans="1:8" x14ac:dyDescent="0.2">
      <c r="A23" s="39" t="s">
        <v>207</v>
      </c>
      <c r="B23" s="39">
        <v>2</v>
      </c>
      <c r="C23" s="31"/>
      <c r="D23" s="31">
        <v>45.3</v>
      </c>
      <c r="E23" s="31">
        <v>55.6</v>
      </c>
      <c r="F23" s="31">
        <v>53.3</v>
      </c>
      <c r="G23" s="31"/>
      <c r="H23" s="31"/>
    </row>
    <row r="24" spans="1:8" x14ac:dyDescent="0.2">
      <c r="A24" s="39" t="s">
        <v>208</v>
      </c>
      <c r="B24" s="39">
        <v>2</v>
      </c>
      <c r="C24" s="31"/>
      <c r="D24" s="31"/>
      <c r="E24" s="31">
        <v>41</v>
      </c>
      <c r="F24" s="31"/>
      <c r="G24" s="31"/>
      <c r="H24" s="31"/>
    </row>
    <row r="25" spans="1:8" x14ac:dyDescent="0.2">
      <c r="A25" s="39" t="s">
        <v>209</v>
      </c>
      <c r="B25" s="39">
        <v>2</v>
      </c>
      <c r="C25" s="31"/>
      <c r="D25" s="31"/>
      <c r="E25" s="31"/>
      <c r="F25" s="31">
        <v>28.5</v>
      </c>
      <c r="G25" s="31"/>
      <c r="H25" s="31"/>
    </row>
    <row r="26" spans="1:8" x14ac:dyDescent="0.2">
      <c r="A26" s="39" t="s">
        <v>210</v>
      </c>
      <c r="B26" s="39">
        <v>2</v>
      </c>
      <c r="C26" s="31"/>
      <c r="D26" s="31">
        <v>40</v>
      </c>
      <c r="E26" s="31">
        <v>49.6</v>
      </c>
      <c r="F26" s="31"/>
      <c r="G26" s="31"/>
      <c r="H26" s="31"/>
    </row>
    <row r="27" spans="1:8" x14ac:dyDescent="0.2">
      <c r="A27" s="39" t="s">
        <v>211</v>
      </c>
      <c r="B27" s="39">
        <v>2</v>
      </c>
      <c r="C27" s="31"/>
      <c r="D27" s="31"/>
      <c r="E27" s="31">
        <v>28.4</v>
      </c>
      <c r="F27" s="31"/>
      <c r="G27" s="77">
        <v>31.44</v>
      </c>
      <c r="H27" s="77">
        <v>33.86</v>
      </c>
    </row>
    <row r="28" spans="1:8" x14ac:dyDescent="0.2">
      <c r="A28" s="39" t="s">
        <v>212</v>
      </c>
      <c r="B28" s="39">
        <v>2</v>
      </c>
      <c r="C28" s="31"/>
      <c r="D28" s="31">
        <v>45.8</v>
      </c>
      <c r="E28" s="31">
        <v>53.6</v>
      </c>
      <c r="F28" s="31"/>
      <c r="G28" s="31"/>
      <c r="H28" s="31"/>
    </row>
    <row r="29" spans="1:8" x14ac:dyDescent="0.2">
      <c r="A29" s="39" t="s">
        <v>213</v>
      </c>
      <c r="B29" s="39">
        <v>2</v>
      </c>
      <c r="C29" s="31"/>
      <c r="D29" s="31">
        <v>45</v>
      </c>
      <c r="E29" s="31">
        <v>67.7</v>
      </c>
      <c r="F29" s="31">
        <v>52.8</v>
      </c>
      <c r="G29" s="31"/>
      <c r="H29" s="31"/>
    </row>
    <row r="30" spans="1:8" x14ac:dyDescent="0.2">
      <c r="A30" s="39" t="s">
        <v>214</v>
      </c>
      <c r="B30" s="39">
        <v>2</v>
      </c>
      <c r="C30" s="31"/>
      <c r="D30" s="31">
        <v>40.200000000000003</v>
      </c>
      <c r="E30" s="31">
        <v>41.1</v>
      </c>
      <c r="F30" s="31">
        <v>44.5</v>
      </c>
      <c r="G30" s="31"/>
      <c r="H30" s="31"/>
    </row>
    <row r="31" spans="1:8" x14ac:dyDescent="0.2">
      <c r="A31" s="39" t="s">
        <v>215</v>
      </c>
      <c r="B31" s="39">
        <v>2</v>
      </c>
      <c r="C31" s="31"/>
      <c r="D31" s="31">
        <v>45.1</v>
      </c>
      <c r="E31" s="31">
        <v>53.4</v>
      </c>
      <c r="F31" s="31">
        <v>45.6</v>
      </c>
      <c r="G31" s="77">
        <v>43.68</v>
      </c>
      <c r="H31" s="77">
        <v>47.08</v>
      </c>
    </row>
    <row r="32" spans="1:8" x14ac:dyDescent="0.2">
      <c r="A32" s="39" t="s">
        <v>216</v>
      </c>
      <c r="B32" s="39">
        <v>2</v>
      </c>
      <c r="C32" s="31"/>
      <c r="D32" s="31"/>
      <c r="E32" s="31"/>
      <c r="F32" s="31"/>
      <c r="G32" s="77">
        <v>22.65</v>
      </c>
      <c r="H32" s="31"/>
    </row>
    <row r="33" spans="1:8" x14ac:dyDescent="0.2">
      <c r="A33" s="39" t="s">
        <v>217</v>
      </c>
      <c r="B33" s="39">
        <v>2</v>
      </c>
      <c r="C33" s="31"/>
      <c r="D33" s="31"/>
      <c r="E33" s="31"/>
      <c r="F33" s="31"/>
      <c r="G33" s="77">
        <v>51.9</v>
      </c>
      <c r="H33" s="31"/>
    </row>
    <row r="34" spans="1:8" x14ac:dyDescent="0.2">
      <c r="A34" s="39" t="s">
        <v>218</v>
      </c>
      <c r="B34" s="39">
        <v>2</v>
      </c>
      <c r="C34" s="31"/>
      <c r="D34" s="31">
        <v>43.6</v>
      </c>
      <c r="E34" s="31"/>
      <c r="F34" s="31"/>
      <c r="G34" s="77">
        <v>62.99</v>
      </c>
      <c r="H34" s="31"/>
    </row>
    <row r="35" spans="1:8" x14ac:dyDescent="0.2">
      <c r="A35" s="39" t="s">
        <v>219</v>
      </c>
      <c r="B35" s="39">
        <v>2</v>
      </c>
      <c r="C35" s="31"/>
      <c r="D35" s="31">
        <v>42.1</v>
      </c>
      <c r="E35" s="31"/>
      <c r="F35" s="31"/>
      <c r="G35" s="31"/>
      <c r="H35" s="31"/>
    </row>
    <row r="36" spans="1:8" x14ac:dyDescent="0.2">
      <c r="A36" s="39" t="s">
        <v>220</v>
      </c>
      <c r="B36" s="39">
        <v>3</v>
      </c>
      <c r="C36" s="31"/>
      <c r="D36" s="31"/>
      <c r="E36" s="31"/>
      <c r="F36" s="31"/>
      <c r="G36" s="31"/>
      <c r="H36" s="31"/>
    </row>
    <row r="37" spans="1:8" x14ac:dyDescent="0.2">
      <c r="A37" s="39" t="s">
        <v>221</v>
      </c>
      <c r="B37" s="39">
        <v>3</v>
      </c>
      <c r="C37" s="31"/>
      <c r="D37" s="31"/>
      <c r="E37" s="31"/>
      <c r="F37" s="31"/>
      <c r="G37" s="31"/>
      <c r="H37" s="31"/>
    </row>
    <row r="38" spans="1:8" x14ac:dyDescent="0.2">
      <c r="A38" s="39" t="s">
        <v>222</v>
      </c>
      <c r="B38" s="39">
        <v>4</v>
      </c>
      <c r="C38" s="31"/>
      <c r="D38" s="31"/>
      <c r="E38" s="31"/>
      <c r="F38" s="31"/>
      <c r="G38" s="31"/>
      <c r="H38" s="31"/>
    </row>
    <row r="39" spans="1:8" x14ac:dyDescent="0.2">
      <c r="A39" s="39" t="s">
        <v>223</v>
      </c>
      <c r="B39" s="39">
        <v>4</v>
      </c>
      <c r="C39" s="31"/>
      <c r="D39" s="31"/>
      <c r="E39" s="31"/>
      <c r="F39" s="31"/>
      <c r="G39" s="31"/>
      <c r="H39" s="31"/>
    </row>
    <row r="40" spans="1:8" x14ac:dyDescent="0.2">
      <c r="A40" s="39" t="s">
        <v>224</v>
      </c>
      <c r="B40" s="39">
        <v>4</v>
      </c>
      <c r="C40" s="31"/>
      <c r="D40" s="31"/>
      <c r="E40" s="31"/>
      <c r="F40" s="31"/>
      <c r="G40" s="31"/>
      <c r="H40" s="31"/>
    </row>
    <row r="41" spans="1:8" x14ac:dyDescent="0.2">
      <c r="A41" s="39" t="s">
        <v>225</v>
      </c>
      <c r="B41" s="39">
        <v>5</v>
      </c>
      <c r="C41" s="31"/>
      <c r="D41" s="31"/>
      <c r="E41" s="31"/>
      <c r="F41" s="31"/>
      <c r="G41" s="31"/>
      <c r="H41" s="31"/>
    </row>
    <row r="42" spans="1:8" x14ac:dyDescent="0.2">
      <c r="A42" s="39" t="s">
        <v>226</v>
      </c>
      <c r="B42" s="39">
        <v>5</v>
      </c>
      <c r="C42" s="31"/>
      <c r="D42" s="31"/>
      <c r="E42" s="31"/>
      <c r="F42" s="31"/>
      <c r="G42" s="31"/>
      <c r="H42" s="31"/>
    </row>
    <row r="43" spans="1:8" x14ac:dyDescent="0.2">
      <c r="A43" s="39" t="s">
        <v>225</v>
      </c>
      <c r="B43" s="39">
        <v>6</v>
      </c>
      <c r="C43" s="31"/>
      <c r="D43" s="31"/>
      <c r="E43" s="31"/>
      <c r="F43" s="31"/>
      <c r="G43" s="31"/>
      <c r="H43" s="31"/>
    </row>
    <row r="44" spans="1:8" x14ac:dyDescent="0.2">
      <c r="A44" s="39" t="s">
        <v>227</v>
      </c>
      <c r="B44" s="39">
        <v>6</v>
      </c>
      <c r="C44" s="31"/>
      <c r="D44" s="31"/>
      <c r="E44" s="31"/>
      <c r="F44" s="31"/>
      <c r="G44" s="31"/>
      <c r="H44" s="31"/>
    </row>
    <row r="45" spans="1:8" x14ac:dyDescent="0.2">
      <c r="A45" s="39" t="s">
        <v>228</v>
      </c>
      <c r="B45" s="39">
        <v>6</v>
      </c>
      <c r="C45" s="31"/>
      <c r="D45" s="31"/>
      <c r="E45" s="31"/>
      <c r="F45" s="31"/>
      <c r="G45" s="31"/>
      <c r="H45" s="31"/>
    </row>
    <row r="46" spans="1:8" x14ac:dyDescent="0.2">
      <c r="A46" s="39" t="s">
        <v>229</v>
      </c>
      <c r="B46" s="39">
        <v>6</v>
      </c>
      <c r="C46" s="31"/>
      <c r="D46" s="31"/>
      <c r="E46" s="31"/>
      <c r="F46" s="31"/>
      <c r="G46" s="31"/>
      <c r="H46" s="31"/>
    </row>
    <row r="47" spans="1:8" x14ac:dyDescent="0.2">
      <c r="A47" s="39" t="s">
        <v>230</v>
      </c>
      <c r="B47" s="39">
        <v>6</v>
      </c>
      <c r="C47" s="31"/>
      <c r="D47" s="31"/>
      <c r="E47" s="31"/>
      <c r="F47" s="31"/>
      <c r="G47" s="31"/>
      <c r="H47" s="31"/>
    </row>
    <row r="48" spans="1:8" x14ac:dyDescent="0.2">
      <c r="A48" s="39" t="s">
        <v>231</v>
      </c>
      <c r="B48" s="39">
        <v>7</v>
      </c>
      <c r="C48" s="31"/>
      <c r="D48" s="31"/>
      <c r="E48" s="31"/>
      <c r="F48" s="31"/>
      <c r="G48" s="31"/>
      <c r="H48" s="31"/>
    </row>
    <row r="49" spans="1:8" x14ac:dyDescent="0.2">
      <c r="A49" s="39" t="s">
        <v>232</v>
      </c>
      <c r="B49" s="39">
        <v>7</v>
      </c>
      <c r="C49" s="31"/>
      <c r="D49" s="31"/>
      <c r="E49" s="31"/>
      <c r="F49" s="31"/>
      <c r="G49" s="31"/>
      <c r="H49" s="31"/>
    </row>
    <row r="50" spans="1:8" x14ac:dyDescent="0.2">
      <c r="A50" s="39" t="s">
        <v>233</v>
      </c>
      <c r="B50" s="39">
        <v>8</v>
      </c>
      <c r="C50" s="31"/>
      <c r="D50" s="31"/>
      <c r="E50" s="31"/>
      <c r="F50" s="31"/>
      <c r="G50" s="31"/>
      <c r="H50" s="31"/>
    </row>
    <row r="51" spans="1:8" x14ac:dyDescent="0.2">
      <c r="A51" s="39" t="s">
        <v>234</v>
      </c>
      <c r="B51" s="39">
        <v>8</v>
      </c>
      <c r="C51" s="31"/>
      <c r="D51" s="31"/>
      <c r="E51" s="31"/>
      <c r="F51" s="31"/>
      <c r="G51" s="31"/>
      <c r="H51" s="31"/>
    </row>
    <row r="52" spans="1:8" x14ac:dyDescent="0.2">
      <c r="A52" s="39" t="s">
        <v>235</v>
      </c>
      <c r="B52" s="39">
        <v>9</v>
      </c>
      <c r="C52" s="31"/>
      <c r="D52" s="31"/>
      <c r="E52" s="31"/>
      <c r="F52" s="31"/>
      <c r="G52" s="31"/>
      <c r="H52" s="31"/>
    </row>
    <row r="53" spans="1:8" x14ac:dyDescent="0.2">
      <c r="A53" s="39" t="s">
        <v>236</v>
      </c>
      <c r="B53" s="39">
        <v>9</v>
      </c>
      <c r="C53" s="31"/>
      <c r="D53" s="31"/>
      <c r="E53" s="31"/>
      <c r="F53" s="31"/>
      <c r="G53" s="31"/>
      <c r="H53" s="31"/>
    </row>
    <row r="54" spans="1:8" x14ac:dyDescent="0.2">
      <c r="A54" s="39" t="s">
        <v>237</v>
      </c>
      <c r="B54" s="39">
        <v>10</v>
      </c>
      <c r="C54" s="31"/>
      <c r="D54" s="31"/>
      <c r="E54" s="31"/>
      <c r="F54" s="31"/>
      <c r="G54" s="31"/>
      <c r="H54" s="31"/>
    </row>
    <row r="55" spans="1:8" x14ac:dyDescent="0.2">
      <c r="A55" s="39" t="s">
        <v>238</v>
      </c>
      <c r="B55" s="39">
        <v>10</v>
      </c>
      <c r="C55" s="31"/>
      <c r="D55" s="31"/>
      <c r="E55" s="31"/>
      <c r="F55" s="31"/>
      <c r="G55" s="31"/>
      <c r="H55" s="31"/>
    </row>
    <row r="56" spans="1:8" x14ac:dyDescent="0.2">
      <c r="A56" s="39" t="s">
        <v>239</v>
      </c>
      <c r="B56" s="39">
        <v>10</v>
      </c>
      <c r="C56" s="31"/>
      <c r="D56" s="31"/>
      <c r="E56" s="31"/>
      <c r="F56" s="31"/>
      <c r="G56" s="31"/>
      <c r="H56" s="31"/>
    </row>
    <row r="57" spans="1:8" x14ac:dyDescent="0.2">
      <c r="A57" s="39" t="s">
        <v>230</v>
      </c>
      <c r="B57" s="39">
        <v>10</v>
      </c>
      <c r="C57" s="31"/>
      <c r="D57" s="31"/>
      <c r="E57" s="31"/>
      <c r="F57" s="31"/>
      <c r="G57" s="31"/>
      <c r="H57" s="31"/>
    </row>
    <row r="58" spans="1:8" x14ac:dyDescent="0.2">
      <c r="A58" s="39" t="s">
        <v>240</v>
      </c>
      <c r="B58" s="39">
        <v>11</v>
      </c>
      <c r="C58" s="31"/>
      <c r="D58" s="31"/>
      <c r="E58" s="31"/>
      <c r="F58" s="31"/>
      <c r="G58" s="31"/>
      <c r="H58" s="31"/>
    </row>
    <row r="59" spans="1:8" x14ac:dyDescent="0.2">
      <c r="A59" s="39" t="s">
        <v>241</v>
      </c>
      <c r="B59" s="39">
        <v>11</v>
      </c>
      <c r="C59" s="31"/>
      <c r="D59" s="31"/>
      <c r="E59" s="31"/>
      <c r="F59" s="31"/>
      <c r="G59" s="31"/>
      <c r="H59" s="31"/>
    </row>
    <row r="60" spans="1:8" x14ac:dyDescent="0.2">
      <c r="A60" s="39" t="s">
        <v>242</v>
      </c>
      <c r="B60" s="39">
        <v>11</v>
      </c>
      <c r="C60" s="31"/>
      <c r="D60" s="31"/>
      <c r="E60" s="31"/>
      <c r="F60" s="31"/>
      <c r="G60" s="31"/>
      <c r="H60" s="31"/>
    </row>
    <row r="61" spans="1:8" x14ac:dyDescent="0.2">
      <c r="A61" s="39" t="s">
        <v>243</v>
      </c>
      <c r="B61" s="39">
        <v>11</v>
      </c>
      <c r="C61" s="31"/>
      <c r="D61" s="31"/>
      <c r="E61" s="31"/>
      <c r="F61" s="31"/>
      <c r="G61" s="31"/>
      <c r="H61" s="31"/>
    </row>
    <row r="62" spans="1:8" x14ac:dyDescent="0.2">
      <c r="A62" s="39" t="s">
        <v>244</v>
      </c>
      <c r="B62" s="39">
        <v>11</v>
      </c>
      <c r="C62" s="31"/>
      <c r="D62" s="31"/>
      <c r="E62" s="31"/>
      <c r="F62" s="31"/>
      <c r="G62" s="31"/>
      <c r="H62" s="31"/>
    </row>
    <row r="63" spans="1:8" x14ac:dyDescent="0.2">
      <c r="A63" s="33"/>
      <c r="B63" s="33"/>
    </row>
    <row r="64" spans="1:8"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5A24AB26-B2D5-455B-A93C-20AEC9AA5664}"/>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CA58B-E23D-4652-B3A1-254F4E40C243}">
  <dimension ref="A1:E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5" s="34" customFormat="1" ht="15" x14ac:dyDescent="0.25">
      <c r="A1" s="127" t="s">
        <v>555</v>
      </c>
      <c r="B1" s="43" t="s">
        <v>175</v>
      </c>
      <c r="C1" s="43" t="s">
        <v>362</v>
      </c>
      <c r="D1" s="43" t="s">
        <v>364</v>
      </c>
      <c r="E1" s="43" t="s">
        <v>363</v>
      </c>
    </row>
    <row r="2" spans="1:5" s="18" customFormat="1" ht="15" x14ac:dyDescent="0.25">
      <c r="A2" s="55" t="s">
        <v>186</v>
      </c>
      <c r="B2" s="55">
        <v>1</v>
      </c>
      <c r="C2" s="55">
        <v>3.1</v>
      </c>
      <c r="D2" s="55">
        <v>3.2</v>
      </c>
      <c r="E2" s="55">
        <v>3.51</v>
      </c>
    </row>
    <row r="3" spans="1:5" x14ac:dyDescent="0.2">
      <c r="A3" s="39" t="s">
        <v>187</v>
      </c>
      <c r="B3" s="39">
        <v>2</v>
      </c>
      <c r="C3" s="56"/>
      <c r="D3" s="56"/>
      <c r="E3" s="56"/>
    </row>
    <row r="4" spans="1:5" x14ac:dyDescent="0.2">
      <c r="A4" s="39" t="s">
        <v>188</v>
      </c>
      <c r="B4" s="39">
        <v>2</v>
      </c>
      <c r="C4" s="56">
        <v>2</v>
      </c>
      <c r="D4" s="56">
        <v>3</v>
      </c>
      <c r="E4" s="56">
        <v>2.98</v>
      </c>
    </row>
    <row r="5" spans="1:5" x14ac:dyDescent="0.2">
      <c r="A5" s="39" t="s">
        <v>189</v>
      </c>
      <c r="B5" s="39">
        <v>2</v>
      </c>
      <c r="C5" s="56">
        <v>2.2999999999999998</v>
      </c>
      <c r="D5" s="56">
        <v>1.9</v>
      </c>
      <c r="E5" s="56">
        <v>1.99</v>
      </c>
    </row>
    <row r="6" spans="1:5" x14ac:dyDescent="0.2">
      <c r="A6" s="39" t="s">
        <v>190</v>
      </c>
      <c r="B6" s="39">
        <v>2</v>
      </c>
      <c r="C6" s="56">
        <v>2.2999999999999998</v>
      </c>
      <c r="D6" s="56">
        <v>3.2</v>
      </c>
      <c r="E6" s="56">
        <v>3.7</v>
      </c>
    </row>
    <row r="7" spans="1:5" x14ac:dyDescent="0.2">
      <c r="A7" s="39" t="s">
        <v>191</v>
      </c>
      <c r="B7" s="39">
        <v>2</v>
      </c>
      <c r="C7" s="56">
        <v>2.6</v>
      </c>
      <c r="D7" s="56">
        <v>2.1</v>
      </c>
      <c r="E7" s="56">
        <v>2.06</v>
      </c>
    </row>
    <row r="8" spans="1:5" x14ac:dyDescent="0.2">
      <c r="A8" s="39" t="s">
        <v>192</v>
      </c>
      <c r="B8" s="39">
        <v>2</v>
      </c>
      <c r="C8" s="56">
        <v>1.4</v>
      </c>
      <c r="D8" s="56">
        <v>2.2000000000000002</v>
      </c>
      <c r="E8" s="56">
        <v>1.89</v>
      </c>
    </row>
    <row r="9" spans="1:5" x14ac:dyDescent="0.2">
      <c r="A9" s="39" t="s">
        <v>193</v>
      </c>
      <c r="B9" s="39">
        <v>2</v>
      </c>
      <c r="C9" s="56">
        <v>7.5</v>
      </c>
      <c r="D9" s="56">
        <v>8</v>
      </c>
      <c r="E9" s="56">
        <v>6.75</v>
      </c>
    </row>
    <row r="10" spans="1:5" x14ac:dyDescent="0.2">
      <c r="A10" s="39" t="s">
        <v>194</v>
      </c>
      <c r="B10" s="39">
        <v>2</v>
      </c>
      <c r="C10" s="56">
        <v>2</v>
      </c>
      <c r="D10" s="56">
        <v>3</v>
      </c>
      <c r="E10" s="56">
        <v>2.96</v>
      </c>
    </row>
    <row r="11" spans="1:5" x14ac:dyDescent="0.2">
      <c r="A11" s="39" t="s">
        <v>195</v>
      </c>
      <c r="B11" s="39">
        <v>2</v>
      </c>
      <c r="C11" s="56">
        <v>3.8</v>
      </c>
      <c r="D11" s="56">
        <v>4.4000000000000004</v>
      </c>
      <c r="E11" s="56">
        <v>5.59</v>
      </c>
    </row>
    <row r="12" spans="1:5" x14ac:dyDescent="0.2">
      <c r="A12" s="39" t="s">
        <v>196</v>
      </c>
      <c r="B12" s="39">
        <v>2</v>
      </c>
      <c r="C12" s="56">
        <v>1.7</v>
      </c>
      <c r="D12" s="56">
        <v>1.2</v>
      </c>
      <c r="E12" s="56">
        <v>1.87</v>
      </c>
    </row>
    <row r="13" spans="1:5" x14ac:dyDescent="0.2">
      <c r="A13" s="39" t="s">
        <v>197</v>
      </c>
      <c r="B13" s="39">
        <v>2</v>
      </c>
      <c r="C13" s="56">
        <v>3.1</v>
      </c>
      <c r="D13" s="56">
        <v>2.9</v>
      </c>
      <c r="E13" s="56">
        <v>3.29</v>
      </c>
    </row>
    <row r="14" spans="1:5" x14ac:dyDescent="0.2">
      <c r="A14" s="39" t="s">
        <v>198</v>
      </c>
      <c r="B14" s="39">
        <v>2</v>
      </c>
      <c r="C14" s="56">
        <v>5.4</v>
      </c>
      <c r="D14" s="56">
        <v>5.5</v>
      </c>
      <c r="E14" s="56">
        <v>5.28</v>
      </c>
    </row>
    <row r="15" spans="1:5" x14ac:dyDescent="0.2">
      <c r="A15" s="39" t="s">
        <v>199</v>
      </c>
      <c r="B15" s="39">
        <v>2</v>
      </c>
      <c r="C15" s="56">
        <v>4.7</v>
      </c>
      <c r="D15" s="56">
        <v>4</v>
      </c>
      <c r="E15" s="56">
        <v>8.0399999999999991</v>
      </c>
    </row>
    <row r="16" spans="1:5" x14ac:dyDescent="0.2">
      <c r="A16" s="39" t="s">
        <v>200</v>
      </c>
      <c r="B16" s="39">
        <v>2</v>
      </c>
      <c r="C16" s="56">
        <v>3.1</v>
      </c>
      <c r="D16" s="56">
        <v>2.9</v>
      </c>
      <c r="E16" s="56">
        <v>2.36</v>
      </c>
    </row>
    <row r="17" spans="1:5" x14ac:dyDescent="0.2">
      <c r="A17" s="39" t="s">
        <v>201</v>
      </c>
      <c r="B17" s="39">
        <v>2</v>
      </c>
      <c r="C17" s="56">
        <v>1.4</v>
      </c>
      <c r="D17" s="56"/>
      <c r="E17" s="56"/>
    </row>
    <row r="18" spans="1:5" x14ac:dyDescent="0.2">
      <c r="A18" s="39" t="s">
        <v>202</v>
      </c>
      <c r="B18" s="39">
        <v>2</v>
      </c>
      <c r="C18" s="56">
        <v>2</v>
      </c>
      <c r="D18" s="56">
        <v>1.7</v>
      </c>
      <c r="E18" s="56">
        <v>2.2799999999999998</v>
      </c>
    </row>
    <row r="19" spans="1:5" x14ac:dyDescent="0.2">
      <c r="A19" s="39" t="s">
        <v>203</v>
      </c>
      <c r="B19" s="39">
        <v>2</v>
      </c>
      <c r="C19" s="56">
        <v>3.8</v>
      </c>
      <c r="D19" s="56">
        <v>4.5</v>
      </c>
      <c r="E19" s="56">
        <v>5.0999999999999996</v>
      </c>
    </row>
    <row r="20" spans="1:5" x14ac:dyDescent="0.2">
      <c r="A20" s="39" t="s">
        <v>204</v>
      </c>
      <c r="B20" s="39">
        <v>2</v>
      </c>
      <c r="C20" s="56">
        <v>3.7</v>
      </c>
      <c r="D20" s="56">
        <v>4.3</v>
      </c>
      <c r="E20" s="56">
        <v>5.64</v>
      </c>
    </row>
    <row r="21" spans="1:5" x14ac:dyDescent="0.2">
      <c r="A21" s="39" t="s">
        <v>205</v>
      </c>
      <c r="B21" s="39">
        <v>2</v>
      </c>
      <c r="C21" s="56">
        <v>6.5</v>
      </c>
      <c r="D21" s="56">
        <v>6.4</v>
      </c>
      <c r="E21" s="56">
        <v>6.03</v>
      </c>
    </row>
    <row r="22" spans="1:5" x14ac:dyDescent="0.2">
      <c r="A22" s="39" t="s">
        <v>206</v>
      </c>
      <c r="B22" s="39">
        <v>2</v>
      </c>
      <c r="C22" s="56">
        <v>4.2</v>
      </c>
      <c r="D22" s="56">
        <v>4.3</v>
      </c>
      <c r="E22" s="56">
        <v>5.14</v>
      </c>
    </row>
    <row r="23" spans="1:5" x14ac:dyDescent="0.2">
      <c r="A23" s="39" t="s">
        <v>207</v>
      </c>
      <c r="B23" s="39">
        <v>2</v>
      </c>
      <c r="C23" s="56"/>
      <c r="D23" s="56">
        <v>2</v>
      </c>
      <c r="E23" s="56">
        <v>2.9</v>
      </c>
    </row>
    <row r="24" spans="1:5" x14ac:dyDescent="0.2">
      <c r="A24" s="39" t="s">
        <v>208</v>
      </c>
      <c r="B24" s="39">
        <v>2</v>
      </c>
      <c r="C24" s="56">
        <v>5</v>
      </c>
      <c r="D24" s="56">
        <v>6.1</v>
      </c>
      <c r="E24" s="56">
        <v>5.2</v>
      </c>
    </row>
    <row r="25" spans="1:5" x14ac:dyDescent="0.2">
      <c r="A25" s="39" t="s">
        <v>209</v>
      </c>
      <c r="B25" s="39">
        <v>2</v>
      </c>
      <c r="C25" s="56">
        <v>4.2</v>
      </c>
      <c r="D25" s="56">
        <v>5.6</v>
      </c>
      <c r="E25" s="56">
        <v>5.27</v>
      </c>
    </row>
    <row r="26" spans="1:5" x14ac:dyDescent="0.2">
      <c r="A26" s="39" t="s">
        <v>210</v>
      </c>
      <c r="B26" s="39">
        <v>2</v>
      </c>
      <c r="C26" s="56"/>
      <c r="D26" s="56"/>
      <c r="E26" s="56"/>
    </row>
    <row r="27" spans="1:5" x14ac:dyDescent="0.2">
      <c r="A27" s="39" t="s">
        <v>211</v>
      </c>
      <c r="B27" s="39">
        <v>2</v>
      </c>
      <c r="C27" s="56">
        <v>2.2000000000000002</v>
      </c>
      <c r="D27" s="56">
        <v>2.1</v>
      </c>
      <c r="E27" s="56">
        <v>2.58</v>
      </c>
    </row>
    <row r="28" spans="1:5" x14ac:dyDescent="0.2">
      <c r="A28" s="39" t="s">
        <v>212</v>
      </c>
      <c r="B28" s="39">
        <v>2</v>
      </c>
      <c r="C28" s="56">
        <v>1.3</v>
      </c>
      <c r="D28" s="56">
        <v>2</v>
      </c>
      <c r="E28" s="56">
        <v>2.41</v>
      </c>
    </row>
    <row r="29" spans="1:5" x14ac:dyDescent="0.2">
      <c r="A29" s="39" t="s">
        <v>213</v>
      </c>
      <c r="B29" s="39">
        <v>2</v>
      </c>
      <c r="C29" s="56">
        <v>2.6</v>
      </c>
      <c r="D29" s="56">
        <v>3.3</v>
      </c>
      <c r="E29" s="56">
        <v>4.0199999999999996</v>
      </c>
    </row>
    <row r="30" spans="1:5" x14ac:dyDescent="0.2">
      <c r="A30" s="39" t="s">
        <v>214</v>
      </c>
      <c r="B30" s="39">
        <v>2</v>
      </c>
      <c r="C30" s="56">
        <v>5</v>
      </c>
      <c r="D30" s="56">
        <v>5</v>
      </c>
      <c r="E30" s="56">
        <v>4.9000000000000004</v>
      </c>
    </row>
    <row r="31" spans="1:5" x14ac:dyDescent="0.2">
      <c r="A31" s="39" t="s">
        <v>215</v>
      </c>
      <c r="B31" s="39">
        <v>2</v>
      </c>
      <c r="C31" s="56">
        <v>2.2999999999999998</v>
      </c>
      <c r="D31" s="56">
        <v>2.5</v>
      </c>
      <c r="E31" s="56">
        <v>2.97</v>
      </c>
    </row>
    <row r="32" spans="1:5" x14ac:dyDescent="0.2">
      <c r="A32" s="39" t="s">
        <v>216</v>
      </c>
      <c r="B32" s="39">
        <v>2</v>
      </c>
      <c r="C32" s="56">
        <v>3.5</v>
      </c>
      <c r="D32" s="56">
        <v>3.1</v>
      </c>
      <c r="E32" s="56">
        <v>3.51</v>
      </c>
    </row>
    <row r="33" spans="1:5" x14ac:dyDescent="0.2">
      <c r="A33" s="39" t="s">
        <v>217</v>
      </c>
      <c r="B33" s="39">
        <v>2</v>
      </c>
      <c r="C33" s="56">
        <v>3.1</v>
      </c>
      <c r="D33" s="56">
        <v>1.9</v>
      </c>
      <c r="E33" s="56">
        <v>2.0099999999999998</v>
      </c>
    </row>
    <row r="34" spans="1:5" x14ac:dyDescent="0.2">
      <c r="A34" s="39" t="s">
        <v>218</v>
      </c>
      <c r="B34" s="39">
        <v>2</v>
      </c>
      <c r="C34" s="56">
        <v>2</v>
      </c>
      <c r="D34" s="56">
        <v>2.2999999999999998</v>
      </c>
      <c r="E34" s="56">
        <v>2.04</v>
      </c>
    </row>
    <row r="35" spans="1:5" x14ac:dyDescent="0.2">
      <c r="A35" s="39" t="s">
        <v>219</v>
      </c>
      <c r="B35" s="39">
        <v>2</v>
      </c>
      <c r="C35" s="56">
        <v>3.6</v>
      </c>
      <c r="D35" s="56">
        <v>3.9</v>
      </c>
      <c r="E35" s="56">
        <v>4.57</v>
      </c>
    </row>
    <row r="36" spans="1:5" x14ac:dyDescent="0.2">
      <c r="A36" s="39" t="s">
        <v>220</v>
      </c>
      <c r="B36" s="39">
        <v>3</v>
      </c>
      <c r="C36" s="56">
        <v>4.5</v>
      </c>
      <c r="D36" s="56">
        <v>4.7</v>
      </c>
      <c r="E36" s="56">
        <v>5.0999999999999996</v>
      </c>
    </row>
    <row r="37" spans="1:5" x14ac:dyDescent="0.2">
      <c r="A37" s="39" t="s">
        <v>221</v>
      </c>
      <c r="B37" s="39">
        <v>3</v>
      </c>
      <c r="C37" s="56">
        <v>1.6</v>
      </c>
      <c r="D37" s="56">
        <v>1.8</v>
      </c>
      <c r="E37" s="56">
        <v>1.9</v>
      </c>
    </row>
    <row r="38" spans="1:5" x14ac:dyDescent="0.2">
      <c r="A38" s="39" t="s">
        <v>222</v>
      </c>
      <c r="B38" s="39">
        <v>4</v>
      </c>
      <c r="C38" s="56"/>
      <c r="D38" s="56"/>
      <c r="E38" s="56"/>
    </row>
    <row r="39" spans="1:5" x14ac:dyDescent="0.2">
      <c r="A39" s="39" t="s">
        <v>223</v>
      </c>
      <c r="B39" s="39">
        <v>4</v>
      </c>
      <c r="C39" s="56"/>
      <c r="D39" s="56"/>
      <c r="E39" s="56"/>
    </row>
    <row r="40" spans="1:5" x14ac:dyDescent="0.2">
      <c r="A40" s="39" t="s">
        <v>224</v>
      </c>
      <c r="B40" s="39">
        <v>4</v>
      </c>
      <c r="C40" s="56"/>
      <c r="D40" s="56"/>
      <c r="E40" s="56"/>
    </row>
    <row r="41" spans="1:5" x14ac:dyDescent="0.2">
      <c r="A41" s="39" t="s">
        <v>225</v>
      </c>
      <c r="B41" s="39">
        <v>5</v>
      </c>
      <c r="C41" s="56"/>
      <c r="D41" s="56"/>
      <c r="E41" s="56"/>
    </row>
    <row r="42" spans="1:5" x14ac:dyDescent="0.2">
      <c r="A42" s="39" t="s">
        <v>226</v>
      </c>
      <c r="B42" s="39">
        <v>5</v>
      </c>
      <c r="C42" s="56"/>
      <c r="D42" s="56"/>
      <c r="E42" s="56"/>
    </row>
    <row r="43" spans="1:5" x14ac:dyDescent="0.2">
      <c r="A43" s="39" t="s">
        <v>225</v>
      </c>
      <c r="B43" s="39">
        <v>6</v>
      </c>
      <c r="C43" s="56"/>
      <c r="D43" s="56"/>
      <c r="E43" s="56"/>
    </row>
    <row r="44" spans="1:5" x14ac:dyDescent="0.2">
      <c r="A44" s="39" t="s">
        <v>227</v>
      </c>
      <c r="B44" s="39">
        <v>6</v>
      </c>
      <c r="C44" s="56"/>
      <c r="D44" s="56"/>
      <c r="E44" s="56"/>
    </row>
    <row r="45" spans="1:5" x14ac:dyDescent="0.2">
      <c r="A45" s="39" t="s">
        <v>228</v>
      </c>
      <c r="B45" s="39">
        <v>6</v>
      </c>
      <c r="C45" s="56"/>
      <c r="D45" s="56"/>
      <c r="E45" s="56"/>
    </row>
    <row r="46" spans="1:5" x14ac:dyDescent="0.2">
      <c r="A46" s="39" t="s">
        <v>229</v>
      </c>
      <c r="B46" s="39">
        <v>6</v>
      </c>
      <c r="C46" s="56"/>
      <c r="D46" s="56"/>
      <c r="E46" s="56"/>
    </row>
    <row r="47" spans="1:5" x14ac:dyDescent="0.2">
      <c r="A47" s="39" t="s">
        <v>230</v>
      </c>
      <c r="B47" s="39">
        <v>6</v>
      </c>
      <c r="C47" s="56"/>
      <c r="D47" s="56"/>
      <c r="E47" s="56"/>
    </row>
    <row r="48" spans="1:5" x14ac:dyDescent="0.2">
      <c r="A48" s="39" t="s">
        <v>231</v>
      </c>
      <c r="B48" s="39">
        <v>7</v>
      </c>
      <c r="C48" s="56"/>
      <c r="D48" s="56"/>
      <c r="E48" s="56"/>
    </row>
    <row r="49" spans="1:5" x14ac:dyDescent="0.2">
      <c r="A49" s="39" t="s">
        <v>232</v>
      </c>
      <c r="B49" s="39">
        <v>7</v>
      </c>
      <c r="C49" s="56"/>
      <c r="D49" s="56"/>
      <c r="E49" s="56"/>
    </row>
    <row r="50" spans="1:5" x14ac:dyDescent="0.2">
      <c r="A50" s="39" t="s">
        <v>233</v>
      </c>
      <c r="B50" s="39">
        <v>8</v>
      </c>
      <c r="C50" s="56"/>
      <c r="D50" s="56"/>
      <c r="E50" s="56"/>
    </row>
    <row r="51" spans="1:5" x14ac:dyDescent="0.2">
      <c r="A51" s="39" t="s">
        <v>234</v>
      </c>
      <c r="B51" s="39">
        <v>8</v>
      </c>
      <c r="C51" s="56"/>
      <c r="D51" s="56"/>
      <c r="E51" s="56"/>
    </row>
    <row r="52" spans="1:5" x14ac:dyDescent="0.2">
      <c r="A52" s="39" t="s">
        <v>235</v>
      </c>
      <c r="B52" s="39">
        <v>9</v>
      </c>
      <c r="C52" s="56"/>
      <c r="D52" s="56"/>
      <c r="E52" s="56"/>
    </row>
    <row r="53" spans="1:5" x14ac:dyDescent="0.2">
      <c r="A53" s="39" t="s">
        <v>236</v>
      </c>
      <c r="B53" s="39">
        <v>9</v>
      </c>
      <c r="C53" s="56"/>
      <c r="D53" s="56"/>
      <c r="E53" s="56"/>
    </row>
    <row r="54" spans="1:5" x14ac:dyDescent="0.2">
      <c r="A54" s="39" t="s">
        <v>237</v>
      </c>
      <c r="B54" s="39">
        <v>10</v>
      </c>
      <c r="C54" s="56"/>
      <c r="D54" s="56"/>
      <c r="E54" s="56"/>
    </row>
    <row r="55" spans="1:5" x14ac:dyDescent="0.2">
      <c r="A55" s="39" t="s">
        <v>238</v>
      </c>
      <c r="B55" s="39">
        <v>10</v>
      </c>
      <c r="C55" s="56"/>
      <c r="D55" s="56"/>
      <c r="E55" s="56"/>
    </row>
    <row r="56" spans="1:5" x14ac:dyDescent="0.2">
      <c r="A56" s="39" t="s">
        <v>239</v>
      </c>
      <c r="B56" s="39">
        <v>10</v>
      </c>
      <c r="C56" s="56"/>
      <c r="D56" s="56"/>
      <c r="E56" s="56"/>
    </row>
    <row r="57" spans="1:5" x14ac:dyDescent="0.2">
      <c r="A57" s="39" t="s">
        <v>230</v>
      </c>
      <c r="B57" s="39">
        <v>10</v>
      </c>
      <c r="C57" s="56"/>
      <c r="D57" s="56"/>
      <c r="E57" s="56"/>
    </row>
    <row r="58" spans="1:5" x14ac:dyDescent="0.2">
      <c r="A58" s="39" t="s">
        <v>240</v>
      </c>
      <c r="B58" s="39">
        <v>11</v>
      </c>
      <c r="C58" s="56"/>
      <c r="D58" s="56"/>
      <c r="E58" s="56"/>
    </row>
    <row r="59" spans="1:5" x14ac:dyDescent="0.2">
      <c r="A59" s="39" t="s">
        <v>241</v>
      </c>
      <c r="B59" s="39">
        <v>11</v>
      </c>
      <c r="C59" s="56"/>
      <c r="D59" s="56"/>
      <c r="E59" s="56"/>
    </row>
    <row r="60" spans="1:5" x14ac:dyDescent="0.2">
      <c r="A60" s="39" t="s">
        <v>242</v>
      </c>
      <c r="B60" s="39">
        <v>11</v>
      </c>
      <c r="C60" s="56"/>
      <c r="D60" s="56"/>
      <c r="E60" s="56"/>
    </row>
    <row r="61" spans="1:5" x14ac:dyDescent="0.2">
      <c r="A61" s="39" t="s">
        <v>243</v>
      </c>
      <c r="B61" s="39">
        <v>11</v>
      </c>
      <c r="C61" s="56"/>
      <c r="D61" s="56"/>
      <c r="E61" s="56"/>
    </row>
    <row r="62" spans="1:5" x14ac:dyDescent="0.2">
      <c r="A62" s="39" t="s">
        <v>244</v>
      </c>
      <c r="B62" s="39">
        <v>11</v>
      </c>
      <c r="C62" s="56"/>
      <c r="D62" s="56"/>
      <c r="E62" s="56"/>
    </row>
    <row r="63" spans="1:5" x14ac:dyDescent="0.2">
      <c r="A63" s="33"/>
      <c r="B63" s="33"/>
    </row>
    <row r="64" spans="1:5"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5821F6F8-51E5-42A0-921F-FB43E4347C4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851FA-41AB-463A-A281-D333351C1834}">
  <dimension ref="A1:H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8" s="34" customFormat="1" ht="15" x14ac:dyDescent="0.25">
      <c r="A1" s="127" t="s">
        <v>555</v>
      </c>
      <c r="B1" s="37" t="s">
        <v>175</v>
      </c>
      <c r="C1" s="37" t="s">
        <v>245</v>
      </c>
      <c r="D1" s="37" t="s">
        <v>246</v>
      </c>
      <c r="E1" s="37" t="s">
        <v>247</v>
      </c>
      <c r="F1" s="37" t="s">
        <v>248</v>
      </c>
      <c r="G1" s="37" t="s">
        <v>249</v>
      </c>
      <c r="H1" s="37" t="s">
        <v>250</v>
      </c>
    </row>
    <row r="2" spans="1:8" s="18" customFormat="1" ht="15" x14ac:dyDescent="0.25">
      <c r="A2" s="38" t="s">
        <v>186</v>
      </c>
      <c r="B2" s="38">
        <v>1</v>
      </c>
      <c r="C2" s="38">
        <v>523</v>
      </c>
      <c r="D2" s="38">
        <v>544</v>
      </c>
      <c r="E2" s="38">
        <v>602</v>
      </c>
      <c r="F2" s="38">
        <v>598</v>
      </c>
      <c r="G2" s="68">
        <v>515.00519999999995</v>
      </c>
      <c r="H2" s="68">
        <v>586.6377</v>
      </c>
    </row>
    <row r="3" spans="1:8" x14ac:dyDescent="0.2">
      <c r="A3" s="39" t="s">
        <v>187</v>
      </c>
      <c r="B3" s="39">
        <v>2</v>
      </c>
      <c r="C3" s="31"/>
      <c r="D3" s="31"/>
      <c r="E3" s="31"/>
      <c r="F3" s="31"/>
      <c r="G3" s="31"/>
      <c r="H3" s="31"/>
    </row>
    <row r="4" spans="1:8" x14ac:dyDescent="0.2">
      <c r="A4" s="39" t="s">
        <v>188</v>
      </c>
      <c r="B4" s="39">
        <v>2</v>
      </c>
      <c r="C4" s="31">
        <v>435</v>
      </c>
      <c r="D4" s="31">
        <v>460</v>
      </c>
      <c r="E4" s="31">
        <v>454</v>
      </c>
      <c r="F4" s="31">
        <v>488</v>
      </c>
      <c r="G4" s="77">
        <v>469.31819999999999</v>
      </c>
      <c r="H4" s="77">
        <v>461.38139999999999</v>
      </c>
    </row>
    <row r="5" spans="1:8" x14ac:dyDescent="0.2">
      <c r="A5" s="39" t="s">
        <v>189</v>
      </c>
      <c r="B5" s="39">
        <v>2</v>
      </c>
      <c r="C5" s="31">
        <v>368</v>
      </c>
      <c r="D5" s="31">
        <v>403</v>
      </c>
      <c r="E5" s="31">
        <v>387</v>
      </c>
      <c r="F5" s="31">
        <v>376</v>
      </c>
      <c r="G5" s="77">
        <v>335.72210000000001</v>
      </c>
      <c r="H5" s="77">
        <v>374.94959999999998</v>
      </c>
    </row>
    <row r="6" spans="1:8" x14ac:dyDescent="0.2">
      <c r="A6" s="39" t="s">
        <v>190</v>
      </c>
      <c r="B6" s="39">
        <v>2</v>
      </c>
      <c r="C6" s="31">
        <v>345</v>
      </c>
      <c r="D6" s="31">
        <v>385</v>
      </c>
      <c r="E6" s="31">
        <v>388</v>
      </c>
      <c r="F6" s="31">
        <v>403</v>
      </c>
      <c r="G6" s="77">
        <v>455.50209999999998</v>
      </c>
      <c r="H6" s="77">
        <v>430.01659999999998</v>
      </c>
    </row>
    <row r="7" spans="1:8" x14ac:dyDescent="0.2">
      <c r="A7" s="39" t="s">
        <v>191</v>
      </c>
      <c r="B7" s="39">
        <v>2</v>
      </c>
      <c r="C7" s="31">
        <v>526</v>
      </c>
      <c r="D7" s="31">
        <v>606</v>
      </c>
      <c r="E7" s="31">
        <v>646</v>
      </c>
      <c r="F7" s="31">
        <v>725</v>
      </c>
      <c r="G7" s="77">
        <v>565.45540000000005</v>
      </c>
      <c r="H7" s="77">
        <v>645.08680000000004</v>
      </c>
    </row>
    <row r="8" spans="1:8" x14ac:dyDescent="0.2">
      <c r="A8" s="39" t="s">
        <v>192</v>
      </c>
      <c r="B8" s="39">
        <v>2</v>
      </c>
      <c r="C8" s="31">
        <v>348</v>
      </c>
      <c r="D8" s="31">
        <v>335</v>
      </c>
      <c r="E8" s="31">
        <v>361</v>
      </c>
      <c r="F8" s="31">
        <v>384</v>
      </c>
      <c r="G8" s="77">
        <v>336.09809999999999</v>
      </c>
      <c r="H8" s="77">
        <v>452.38529999999997</v>
      </c>
    </row>
    <row r="9" spans="1:8" x14ac:dyDescent="0.2">
      <c r="A9" s="39" t="s">
        <v>193</v>
      </c>
      <c r="B9" s="39">
        <v>2</v>
      </c>
      <c r="C9" s="31">
        <v>658</v>
      </c>
      <c r="D9" s="31">
        <v>709</v>
      </c>
      <c r="E9" s="31">
        <v>701</v>
      </c>
      <c r="F9" s="31">
        <v>619</v>
      </c>
      <c r="G9" s="77">
        <v>513.04309999999998</v>
      </c>
      <c r="H9" s="77">
        <v>721.52980000000002</v>
      </c>
    </row>
    <row r="10" spans="1:8" x14ac:dyDescent="0.2">
      <c r="A10" s="39" t="s">
        <v>194</v>
      </c>
      <c r="B10" s="39">
        <v>2</v>
      </c>
      <c r="C10" s="31">
        <v>463</v>
      </c>
      <c r="D10" s="31">
        <v>432</v>
      </c>
      <c r="E10" s="31">
        <v>466</v>
      </c>
      <c r="F10" s="31">
        <v>432</v>
      </c>
      <c r="G10" s="77">
        <v>403.21269999999998</v>
      </c>
      <c r="H10" s="77">
        <v>438.68079999999998</v>
      </c>
    </row>
    <row r="11" spans="1:8" x14ac:dyDescent="0.2">
      <c r="A11" s="39" t="s">
        <v>195</v>
      </c>
      <c r="B11" s="39">
        <v>2</v>
      </c>
      <c r="C11" s="31">
        <v>669</v>
      </c>
      <c r="D11" s="31">
        <v>693</v>
      </c>
      <c r="E11" s="31">
        <v>751</v>
      </c>
      <c r="F11" s="31">
        <v>774</v>
      </c>
      <c r="G11" s="77">
        <v>761.43550000000005</v>
      </c>
      <c r="H11" s="77">
        <v>935.84789999999998</v>
      </c>
    </row>
    <row r="12" spans="1:8" x14ac:dyDescent="0.2">
      <c r="A12" s="39" t="s">
        <v>196</v>
      </c>
      <c r="B12" s="39">
        <v>2</v>
      </c>
      <c r="C12" s="31">
        <v>395</v>
      </c>
      <c r="D12" s="31">
        <v>400</v>
      </c>
      <c r="E12" s="31">
        <v>414</v>
      </c>
      <c r="F12" s="31">
        <v>410</v>
      </c>
      <c r="G12" s="77">
        <v>307.72550000000001</v>
      </c>
      <c r="H12" s="77">
        <v>343.07819999999998</v>
      </c>
    </row>
    <row r="13" spans="1:8" x14ac:dyDescent="0.2">
      <c r="A13" s="39" t="s">
        <v>197</v>
      </c>
      <c r="B13" s="39">
        <v>2</v>
      </c>
      <c r="C13" s="31">
        <v>464</v>
      </c>
      <c r="D13" s="31">
        <v>599</v>
      </c>
      <c r="E13" s="31">
        <v>484</v>
      </c>
      <c r="F13" s="31">
        <v>536</v>
      </c>
      <c r="G13" s="77">
        <v>513.07770000000005</v>
      </c>
      <c r="H13" s="77">
        <v>524.44119999999998</v>
      </c>
    </row>
    <row r="14" spans="1:8" x14ac:dyDescent="0.2">
      <c r="A14" s="39" t="s">
        <v>198</v>
      </c>
      <c r="B14" s="39">
        <v>2</v>
      </c>
      <c r="C14" s="31">
        <v>900</v>
      </c>
      <c r="D14" s="31">
        <v>855</v>
      </c>
      <c r="E14" s="31">
        <v>1001</v>
      </c>
      <c r="F14" s="31">
        <v>856</v>
      </c>
      <c r="G14" s="77">
        <v>742.26589999999999</v>
      </c>
      <c r="H14" s="77">
        <v>882.73569999999995</v>
      </c>
    </row>
    <row r="15" spans="1:8" x14ac:dyDescent="0.2">
      <c r="A15" s="39" t="s">
        <v>199</v>
      </c>
      <c r="B15" s="39">
        <v>2</v>
      </c>
      <c r="C15" s="31">
        <v>992</v>
      </c>
      <c r="D15" s="31">
        <v>988</v>
      </c>
      <c r="E15" s="31">
        <v>1146</v>
      </c>
      <c r="F15" s="31">
        <v>1031</v>
      </c>
      <c r="G15" s="77">
        <v>818.92489999999998</v>
      </c>
      <c r="H15" s="77">
        <v>1050.8140000000001</v>
      </c>
    </row>
    <row r="16" spans="1:8" x14ac:dyDescent="0.2">
      <c r="A16" s="39" t="s">
        <v>200</v>
      </c>
      <c r="B16" s="39">
        <v>2</v>
      </c>
      <c r="C16" s="31">
        <v>622</v>
      </c>
      <c r="D16" s="31">
        <v>564</v>
      </c>
      <c r="E16" s="31">
        <v>576</v>
      </c>
      <c r="F16" s="31">
        <v>576</v>
      </c>
      <c r="G16" s="77">
        <v>507.64580000000001</v>
      </c>
      <c r="H16" s="77">
        <v>525.2192</v>
      </c>
    </row>
    <row r="17" spans="1:8" x14ac:dyDescent="0.2">
      <c r="A17" s="39" t="s">
        <v>201</v>
      </c>
      <c r="B17" s="39">
        <v>2</v>
      </c>
      <c r="C17" s="31">
        <v>379</v>
      </c>
      <c r="D17" s="31">
        <v>463</v>
      </c>
      <c r="E17" s="31">
        <v>555</v>
      </c>
      <c r="F17" s="31">
        <v>539</v>
      </c>
      <c r="G17" s="77">
        <v>460.23849999999999</v>
      </c>
      <c r="H17" s="77">
        <v>542.76329999999996</v>
      </c>
    </row>
    <row r="18" spans="1:8" x14ac:dyDescent="0.2">
      <c r="A18" s="39" t="s">
        <v>202</v>
      </c>
      <c r="B18" s="39">
        <v>2</v>
      </c>
      <c r="C18" s="31">
        <v>317</v>
      </c>
      <c r="D18" s="31">
        <v>358</v>
      </c>
      <c r="E18" s="31">
        <v>396</v>
      </c>
      <c r="F18" s="31">
        <v>437</v>
      </c>
      <c r="G18" s="77">
        <v>393.73309999999998</v>
      </c>
      <c r="H18" s="77">
        <v>458.74939999999998</v>
      </c>
    </row>
    <row r="19" spans="1:8" x14ac:dyDescent="0.2">
      <c r="A19" s="39" t="s">
        <v>203</v>
      </c>
      <c r="B19" s="39">
        <v>2</v>
      </c>
      <c r="C19" s="31">
        <v>427</v>
      </c>
      <c r="D19" s="31">
        <v>513</v>
      </c>
      <c r="E19" s="31">
        <v>609</v>
      </c>
      <c r="F19" s="31">
        <v>604</v>
      </c>
      <c r="G19" s="77">
        <v>461.63319999999999</v>
      </c>
      <c r="H19" s="77">
        <v>537.98090000000002</v>
      </c>
    </row>
    <row r="20" spans="1:8" x14ac:dyDescent="0.2">
      <c r="A20" s="39" t="s">
        <v>204</v>
      </c>
      <c r="B20" s="39">
        <v>2</v>
      </c>
      <c r="C20" s="31">
        <v>639</v>
      </c>
      <c r="D20" s="31">
        <v>718</v>
      </c>
      <c r="E20" s="31">
        <v>774</v>
      </c>
      <c r="F20" s="31">
        <v>874</v>
      </c>
      <c r="G20" s="77">
        <v>730.98630000000003</v>
      </c>
      <c r="H20" s="77">
        <v>785.12519999999995</v>
      </c>
    </row>
    <row r="21" spans="1:8" x14ac:dyDescent="0.2">
      <c r="A21" s="39" t="s">
        <v>205</v>
      </c>
      <c r="B21" s="39">
        <v>2</v>
      </c>
      <c r="C21" s="31">
        <v>844</v>
      </c>
      <c r="D21" s="31">
        <v>811</v>
      </c>
      <c r="E21" s="31">
        <v>794</v>
      </c>
      <c r="F21" s="31">
        <v>820</v>
      </c>
      <c r="G21" s="77">
        <v>741.10180000000003</v>
      </c>
      <c r="H21" s="77">
        <v>805.06359999999995</v>
      </c>
    </row>
    <row r="22" spans="1:8" x14ac:dyDescent="0.2">
      <c r="A22" s="39" t="s">
        <v>206</v>
      </c>
      <c r="B22" s="39">
        <v>2</v>
      </c>
      <c r="C22" s="31">
        <v>568</v>
      </c>
      <c r="D22" s="31">
        <v>548</v>
      </c>
      <c r="E22" s="31">
        <v>671</v>
      </c>
      <c r="F22" s="31">
        <v>717</v>
      </c>
      <c r="G22" s="77">
        <v>542.01009999999997</v>
      </c>
      <c r="H22" s="77">
        <v>747.66560000000004</v>
      </c>
    </row>
    <row r="23" spans="1:8" x14ac:dyDescent="0.2">
      <c r="A23" s="39" t="s">
        <v>207</v>
      </c>
      <c r="B23" s="39">
        <v>2</v>
      </c>
      <c r="C23" s="31">
        <v>435</v>
      </c>
      <c r="D23" s="31">
        <v>457</v>
      </c>
      <c r="E23" s="31">
        <v>613</v>
      </c>
      <c r="F23" s="31">
        <v>648</v>
      </c>
      <c r="G23" s="77">
        <v>537.99170000000004</v>
      </c>
      <c r="H23" s="77">
        <v>591.10360000000003</v>
      </c>
    </row>
    <row r="24" spans="1:8" x14ac:dyDescent="0.2">
      <c r="A24" s="39" t="s">
        <v>208</v>
      </c>
      <c r="B24" s="39">
        <v>2</v>
      </c>
      <c r="C24" s="31">
        <v>844</v>
      </c>
      <c r="D24" s="31">
        <v>768</v>
      </c>
      <c r="E24" s="31">
        <v>986</v>
      </c>
      <c r="F24" s="31">
        <v>860</v>
      </c>
      <c r="G24" s="77">
        <v>699.99459999999999</v>
      </c>
      <c r="H24" s="77">
        <v>781.64970000000005</v>
      </c>
    </row>
    <row r="25" spans="1:8" x14ac:dyDescent="0.2">
      <c r="A25" s="39" t="s">
        <v>209</v>
      </c>
      <c r="B25" s="39">
        <v>2</v>
      </c>
      <c r="C25" s="31">
        <v>470</v>
      </c>
      <c r="D25" s="31">
        <v>546</v>
      </c>
      <c r="E25" s="31">
        <v>593</v>
      </c>
      <c r="F25" s="31">
        <v>532</v>
      </c>
      <c r="G25" s="77">
        <v>556.34670000000006</v>
      </c>
      <c r="H25" s="77">
        <v>596.96460000000002</v>
      </c>
    </row>
    <row r="26" spans="1:8" x14ac:dyDescent="0.2">
      <c r="A26" s="39" t="s">
        <v>210</v>
      </c>
      <c r="B26" s="39">
        <v>2</v>
      </c>
      <c r="C26" s="31">
        <v>493</v>
      </c>
      <c r="D26" s="31">
        <v>520</v>
      </c>
      <c r="E26" s="31">
        <v>622</v>
      </c>
      <c r="F26" s="31">
        <v>636</v>
      </c>
      <c r="G26" s="77">
        <v>485.19049999999999</v>
      </c>
      <c r="H26" s="77">
        <v>548.42439999999999</v>
      </c>
    </row>
    <row r="27" spans="1:8" x14ac:dyDescent="0.2">
      <c r="A27" s="39" t="s">
        <v>211</v>
      </c>
      <c r="B27" s="39">
        <v>2</v>
      </c>
      <c r="C27" s="31">
        <v>652</v>
      </c>
      <c r="D27" s="31">
        <v>656</v>
      </c>
      <c r="E27" s="31">
        <v>660</v>
      </c>
      <c r="F27" s="31">
        <v>598</v>
      </c>
      <c r="G27" s="77">
        <v>567.12459999999999</v>
      </c>
      <c r="H27" s="77">
        <v>542.60680000000002</v>
      </c>
    </row>
    <row r="28" spans="1:8" x14ac:dyDescent="0.2">
      <c r="A28" s="39" t="s">
        <v>212</v>
      </c>
      <c r="B28" s="39">
        <v>2</v>
      </c>
      <c r="C28" s="31">
        <v>278</v>
      </c>
      <c r="D28" s="31">
        <v>311</v>
      </c>
      <c r="E28" s="31">
        <v>333</v>
      </c>
      <c r="F28" s="31">
        <v>331</v>
      </c>
      <c r="G28" s="77">
        <v>356.584</v>
      </c>
      <c r="H28" s="77">
        <v>392.47739999999999</v>
      </c>
    </row>
    <row r="29" spans="1:8" x14ac:dyDescent="0.2">
      <c r="A29" s="39" t="s">
        <v>213</v>
      </c>
      <c r="B29" s="39">
        <v>2</v>
      </c>
      <c r="C29" s="31">
        <v>447</v>
      </c>
      <c r="D29" s="31">
        <v>525</v>
      </c>
      <c r="E29" s="31">
        <v>560</v>
      </c>
      <c r="F29" s="31">
        <v>612</v>
      </c>
      <c r="G29" s="77">
        <v>553.10350000000005</v>
      </c>
      <c r="H29" s="77">
        <v>649.76599999999996</v>
      </c>
    </row>
    <row r="30" spans="1:8" x14ac:dyDescent="0.2">
      <c r="A30" s="39" t="s">
        <v>214</v>
      </c>
      <c r="B30" s="39">
        <v>2</v>
      </c>
      <c r="C30" s="31">
        <v>809</v>
      </c>
      <c r="D30" s="31">
        <v>811</v>
      </c>
      <c r="E30" s="31">
        <v>923</v>
      </c>
      <c r="F30" s="31">
        <v>896</v>
      </c>
      <c r="G30" s="77">
        <v>706.48509999999999</v>
      </c>
      <c r="H30" s="77">
        <v>882.73569999999995</v>
      </c>
    </row>
    <row r="31" spans="1:8" x14ac:dyDescent="0.2">
      <c r="A31" s="39" t="s">
        <v>215</v>
      </c>
      <c r="B31" s="39">
        <v>2</v>
      </c>
      <c r="C31" s="31">
        <v>497</v>
      </c>
      <c r="D31" s="31">
        <v>503</v>
      </c>
      <c r="E31" s="31">
        <v>575</v>
      </c>
      <c r="F31" s="31">
        <v>551</v>
      </c>
      <c r="G31" s="77">
        <v>356.584</v>
      </c>
      <c r="H31" s="77">
        <v>443.40820000000002</v>
      </c>
    </row>
    <row r="32" spans="1:8" x14ac:dyDescent="0.2">
      <c r="A32" s="39" t="s">
        <v>216</v>
      </c>
      <c r="B32" s="39">
        <v>2</v>
      </c>
      <c r="C32" s="31">
        <v>722</v>
      </c>
      <c r="D32" s="31">
        <v>626</v>
      </c>
      <c r="E32" s="31">
        <v>743</v>
      </c>
      <c r="F32" s="31">
        <v>665</v>
      </c>
      <c r="G32" s="77">
        <v>558.03530000000001</v>
      </c>
      <c r="H32" s="77">
        <v>672.91669999999999</v>
      </c>
    </row>
    <row r="33" spans="1:8" x14ac:dyDescent="0.2">
      <c r="A33" s="39" t="s">
        <v>217</v>
      </c>
      <c r="B33" s="39">
        <v>2</v>
      </c>
      <c r="C33" s="31">
        <v>425</v>
      </c>
      <c r="D33" s="31">
        <v>432</v>
      </c>
      <c r="E33" s="31">
        <v>507</v>
      </c>
      <c r="F33" s="31">
        <v>520</v>
      </c>
      <c r="G33" s="77">
        <v>468.41770000000002</v>
      </c>
      <c r="H33" s="77">
        <v>432.86340000000001</v>
      </c>
    </row>
    <row r="34" spans="1:8" x14ac:dyDescent="0.2">
      <c r="A34" s="39" t="s">
        <v>218</v>
      </c>
      <c r="B34" s="39">
        <v>2</v>
      </c>
      <c r="C34" s="31">
        <v>565</v>
      </c>
      <c r="D34" s="31">
        <v>655</v>
      </c>
      <c r="E34" s="31">
        <v>749</v>
      </c>
      <c r="F34" s="31">
        <v>828</v>
      </c>
      <c r="G34" s="77">
        <v>639.86379999999997</v>
      </c>
      <c r="H34" s="77">
        <v>662.52359999999999</v>
      </c>
    </row>
    <row r="35" spans="1:8" x14ac:dyDescent="0.2">
      <c r="A35" s="39" t="s">
        <v>219</v>
      </c>
      <c r="B35" s="39">
        <v>2</v>
      </c>
      <c r="C35" s="31">
        <v>592</v>
      </c>
      <c r="D35" s="31">
        <v>641</v>
      </c>
      <c r="E35" s="31">
        <v>741</v>
      </c>
      <c r="F35" s="31">
        <v>699</v>
      </c>
      <c r="G35" s="77">
        <v>505.29250000000002</v>
      </c>
      <c r="H35" s="77">
        <v>694.77779999999996</v>
      </c>
    </row>
    <row r="36" spans="1:8" x14ac:dyDescent="0.2">
      <c r="A36" s="39" t="s">
        <v>220</v>
      </c>
      <c r="B36" s="39">
        <v>3</v>
      </c>
      <c r="C36" s="31"/>
      <c r="D36" s="31"/>
      <c r="E36" s="31"/>
      <c r="F36" s="31"/>
      <c r="G36" s="31"/>
      <c r="H36" s="31">
        <v>910</v>
      </c>
    </row>
    <row r="37" spans="1:8" x14ac:dyDescent="0.2">
      <c r="A37" s="39" t="s">
        <v>221</v>
      </c>
      <c r="B37" s="39">
        <v>3</v>
      </c>
      <c r="C37" s="31"/>
      <c r="D37" s="31"/>
      <c r="E37" s="31"/>
      <c r="F37" s="31"/>
      <c r="G37" s="31"/>
      <c r="H37" s="31">
        <v>296</v>
      </c>
    </row>
    <row r="38" spans="1:8" x14ac:dyDescent="0.2">
      <c r="A38" s="39" t="s">
        <v>222</v>
      </c>
      <c r="B38" s="39">
        <v>4</v>
      </c>
      <c r="C38" s="31"/>
      <c r="D38" s="31"/>
      <c r="E38" s="31"/>
      <c r="F38" s="31"/>
      <c r="G38" s="31"/>
      <c r="H38" s="31"/>
    </row>
    <row r="39" spans="1:8" x14ac:dyDescent="0.2">
      <c r="A39" s="39" t="s">
        <v>223</v>
      </c>
      <c r="B39" s="39">
        <v>4</v>
      </c>
      <c r="C39" s="31"/>
      <c r="D39" s="31"/>
      <c r="E39" s="31"/>
      <c r="F39" s="31"/>
      <c r="G39" s="31"/>
      <c r="H39" s="31"/>
    </row>
    <row r="40" spans="1:8" x14ac:dyDescent="0.2">
      <c r="A40" s="39" t="s">
        <v>224</v>
      </c>
      <c r="B40" s="39">
        <v>4</v>
      </c>
      <c r="C40" s="31"/>
      <c r="D40" s="31"/>
      <c r="E40" s="31"/>
      <c r="F40" s="31"/>
      <c r="G40" s="31"/>
      <c r="H40" s="31"/>
    </row>
    <row r="41" spans="1:8" x14ac:dyDescent="0.2">
      <c r="A41" s="39" t="s">
        <v>225</v>
      </c>
      <c r="B41" s="39">
        <v>5</v>
      </c>
      <c r="C41" s="31"/>
      <c r="D41" s="31"/>
      <c r="E41" s="31"/>
      <c r="F41" s="31"/>
      <c r="G41" s="31"/>
      <c r="H41" s="31"/>
    </row>
    <row r="42" spans="1:8" x14ac:dyDescent="0.2">
      <c r="A42" s="39" t="s">
        <v>226</v>
      </c>
      <c r="B42" s="39">
        <v>5</v>
      </c>
      <c r="C42" s="31"/>
      <c r="D42" s="31"/>
      <c r="E42" s="31"/>
      <c r="F42" s="31"/>
      <c r="G42" s="31"/>
      <c r="H42" s="31"/>
    </row>
    <row r="43" spans="1:8" x14ac:dyDescent="0.2">
      <c r="A43" s="39" t="s">
        <v>225</v>
      </c>
      <c r="B43" s="39">
        <v>6</v>
      </c>
      <c r="C43" s="31"/>
      <c r="D43" s="31"/>
      <c r="E43" s="31"/>
      <c r="F43" s="31"/>
      <c r="G43" s="31"/>
      <c r="H43" s="31"/>
    </row>
    <row r="44" spans="1:8" x14ac:dyDescent="0.2">
      <c r="A44" s="39" t="s">
        <v>227</v>
      </c>
      <c r="B44" s="39">
        <v>6</v>
      </c>
      <c r="C44" s="31"/>
      <c r="D44" s="31"/>
      <c r="E44" s="31"/>
      <c r="F44" s="31"/>
      <c r="G44" s="31"/>
      <c r="H44" s="31"/>
    </row>
    <row r="45" spans="1:8" x14ac:dyDescent="0.2">
      <c r="A45" s="39" t="s">
        <v>228</v>
      </c>
      <c r="B45" s="39">
        <v>6</v>
      </c>
      <c r="C45" s="31"/>
      <c r="D45" s="31"/>
      <c r="E45" s="31"/>
      <c r="F45" s="31"/>
      <c r="G45" s="31"/>
      <c r="H45" s="31"/>
    </row>
    <row r="46" spans="1:8" x14ac:dyDescent="0.2">
      <c r="A46" s="39" t="s">
        <v>229</v>
      </c>
      <c r="B46" s="39">
        <v>6</v>
      </c>
      <c r="C46" s="31"/>
      <c r="D46" s="31"/>
      <c r="E46" s="31"/>
      <c r="F46" s="31"/>
      <c r="G46" s="31"/>
      <c r="H46" s="31"/>
    </row>
    <row r="47" spans="1:8" x14ac:dyDescent="0.2">
      <c r="A47" s="39" t="s">
        <v>230</v>
      </c>
      <c r="B47" s="39">
        <v>6</v>
      </c>
      <c r="C47" s="31"/>
      <c r="D47" s="31"/>
      <c r="E47" s="31"/>
      <c r="F47" s="31"/>
      <c r="G47" s="31"/>
      <c r="H47" s="31"/>
    </row>
    <row r="48" spans="1:8" x14ac:dyDescent="0.2">
      <c r="A48" s="39" t="s">
        <v>231</v>
      </c>
      <c r="B48" s="39">
        <v>7</v>
      </c>
      <c r="C48" s="31"/>
      <c r="D48" s="31"/>
      <c r="E48" s="31"/>
      <c r="F48" s="31"/>
      <c r="G48" s="31"/>
      <c r="H48" s="31"/>
    </row>
    <row r="49" spans="1:8" x14ac:dyDescent="0.2">
      <c r="A49" s="39" t="s">
        <v>232</v>
      </c>
      <c r="B49" s="39">
        <v>7</v>
      </c>
      <c r="C49" s="31"/>
      <c r="D49" s="31"/>
      <c r="E49" s="31"/>
      <c r="F49" s="31"/>
      <c r="G49" s="31"/>
      <c r="H49" s="31"/>
    </row>
    <row r="50" spans="1:8" x14ac:dyDescent="0.2">
      <c r="A50" s="39" t="s">
        <v>233</v>
      </c>
      <c r="B50" s="39">
        <v>8</v>
      </c>
      <c r="C50" s="31"/>
      <c r="D50" s="31"/>
      <c r="E50" s="31"/>
      <c r="F50" s="31"/>
      <c r="G50" s="31"/>
      <c r="H50" s="31"/>
    </row>
    <row r="51" spans="1:8" x14ac:dyDescent="0.2">
      <c r="A51" s="39" t="s">
        <v>234</v>
      </c>
      <c r="B51" s="39">
        <v>8</v>
      </c>
      <c r="C51" s="31"/>
      <c r="D51" s="31"/>
      <c r="E51" s="31"/>
      <c r="F51" s="31"/>
      <c r="G51" s="31"/>
      <c r="H51" s="31"/>
    </row>
    <row r="52" spans="1:8" x14ac:dyDescent="0.2">
      <c r="A52" s="39" t="s">
        <v>235</v>
      </c>
      <c r="B52" s="39">
        <v>9</v>
      </c>
      <c r="C52" s="31"/>
      <c r="D52" s="31"/>
      <c r="E52" s="31"/>
      <c r="F52" s="31"/>
      <c r="G52" s="31"/>
      <c r="H52" s="31"/>
    </row>
    <row r="53" spans="1:8" x14ac:dyDescent="0.2">
      <c r="A53" s="39" t="s">
        <v>236</v>
      </c>
      <c r="B53" s="39">
        <v>9</v>
      </c>
      <c r="C53" s="31"/>
      <c r="D53" s="31"/>
      <c r="E53" s="31"/>
      <c r="F53" s="31"/>
      <c r="G53" s="31"/>
      <c r="H53" s="31"/>
    </row>
    <row r="54" spans="1:8" x14ac:dyDescent="0.2">
      <c r="A54" s="39" t="s">
        <v>237</v>
      </c>
      <c r="B54" s="39">
        <v>10</v>
      </c>
      <c r="C54" s="31"/>
      <c r="D54" s="31"/>
      <c r="E54" s="31"/>
      <c r="F54" s="31"/>
      <c r="G54" s="31"/>
      <c r="H54" s="31"/>
    </row>
    <row r="55" spans="1:8" x14ac:dyDescent="0.2">
      <c r="A55" s="39" t="s">
        <v>238</v>
      </c>
      <c r="B55" s="39">
        <v>10</v>
      </c>
      <c r="C55" s="31"/>
      <c r="D55" s="31"/>
      <c r="E55" s="31"/>
      <c r="F55" s="31"/>
      <c r="G55" s="31"/>
      <c r="H55" s="31"/>
    </row>
    <row r="56" spans="1:8" x14ac:dyDescent="0.2">
      <c r="A56" s="39" t="s">
        <v>239</v>
      </c>
      <c r="B56" s="39">
        <v>10</v>
      </c>
      <c r="C56" s="31"/>
      <c r="D56" s="31"/>
      <c r="E56" s="31"/>
      <c r="F56" s="31"/>
      <c r="G56" s="31"/>
      <c r="H56" s="31"/>
    </row>
    <row r="57" spans="1:8" x14ac:dyDescent="0.2">
      <c r="A57" s="39" t="s">
        <v>230</v>
      </c>
      <c r="B57" s="39">
        <v>10</v>
      </c>
      <c r="C57" s="31"/>
      <c r="D57" s="31"/>
      <c r="E57" s="31"/>
      <c r="F57" s="31"/>
      <c r="G57" s="31"/>
      <c r="H57" s="31"/>
    </row>
    <row r="58" spans="1:8" x14ac:dyDescent="0.2">
      <c r="A58" s="39" t="s">
        <v>240</v>
      </c>
      <c r="B58" s="39">
        <v>11</v>
      </c>
      <c r="C58" s="31"/>
      <c r="D58" s="31"/>
      <c r="E58" s="31"/>
      <c r="F58" s="31"/>
      <c r="G58" s="31"/>
      <c r="H58" s="31"/>
    </row>
    <row r="59" spans="1:8" x14ac:dyDescent="0.2">
      <c r="A59" s="39" t="s">
        <v>241</v>
      </c>
      <c r="B59" s="39">
        <v>11</v>
      </c>
      <c r="C59" s="31"/>
      <c r="D59" s="31"/>
      <c r="E59" s="31"/>
      <c r="F59" s="31"/>
      <c r="G59" s="31"/>
      <c r="H59" s="31"/>
    </row>
    <row r="60" spans="1:8" x14ac:dyDescent="0.2">
      <c r="A60" s="39" t="s">
        <v>242</v>
      </c>
      <c r="B60" s="39">
        <v>11</v>
      </c>
      <c r="C60" s="31"/>
      <c r="D60" s="31"/>
      <c r="E60" s="31"/>
      <c r="F60" s="31"/>
      <c r="G60" s="31"/>
      <c r="H60" s="31"/>
    </row>
    <row r="61" spans="1:8" x14ac:dyDescent="0.2">
      <c r="A61" s="39" t="s">
        <v>243</v>
      </c>
      <c r="B61" s="39">
        <v>11</v>
      </c>
      <c r="C61" s="31"/>
      <c r="D61" s="31"/>
      <c r="E61" s="31"/>
      <c r="F61" s="31"/>
      <c r="G61" s="31"/>
      <c r="H61" s="31"/>
    </row>
    <row r="62" spans="1:8" x14ac:dyDescent="0.2">
      <c r="A62" s="39" t="s">
        <v>244</v>
      </c>
      <c r="B62" s="39">
        <v>11</v>
      </c>
      <c r="C62" s="31"/>
      <c r="D62" s="31"/>
      <c r="E62" s="31"/>
      <c r="F62" s="31"/>
      <c r="G62" s="31"/>
      <c r="H62" s="31"/>
    </row>
    <row r="63" spans="1:8" x14ac:dyDescent="0.2">
      <c r="A63" s="33"/>
      <c r="B63" s="33"/>
    </row>
    <row r="64" spans="1:8"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302657C8-EFD3-493D-9C66-217168DAB54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5277-9A78-49C9-ADD5-4747D02C5E01}">
  <dimension ref="A1:H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8" s="34" customFormat="1" ht="15" x14ac:dyDescent="0.25">
      <c r="A1" s="127" t="s">
        <v>555</v>
      </c>
      <c r="B1" s="37" t="s">
        <v>175</v>
      </c>
      <c r="C1" s="37" t="s">
        <v>245</v>
      </c>
      <c r="D1" s="37" t="s">
        <v>246</v>
      </c>
      <c r="E1" s="37" t="s">
        <v>247</v>
      </c>
      <c r="F1" s="37" t="s">
        <v>248</v>
      </c>
      <c r="G1" s="37" t="s">
        <v>249</v>
      </c>
      <c r="H1" s="37" t="s">
        <v>250</v>
      </c>
    </row>
    <row r="2" spans="1:8" s="18" customFormat="1" ht="15" x14ac:dyDescent="0.25">
      <c r="A2" s="37" t="s">
        <v>186</v>
      </c>
      <c r="B2" s="37">
        <v>1</v>
      </c>
      <c r="C2" s="80">
        <v>507.7</v>
      </c>
      <c r="D2" s="80">
        <v>545.6</v>
      </c>
      <c r="E2" s="80">
        <v>547.5</v>
      </c>
      <c r="F2" s="80">
        <v>545.29999999999995</v>
      </c>
      <c r="G2" s="80">
        <v>496.7</v>
      </c>
      <c r="H2" s="80">
        <v>553.4</v>
      </c>
    </row>
    <row r="3" spans="1:8" x14ac:dyDescent="0.2">
      <c r="A3" s="41" t="s">
        <v>187</v>
      </c>
      <c r="B3" s="41">
        <v>2</v>
      </c>
      <c r="C3" s="83">
        <v>842.4</v>
      </c>
      <c r="D3" s="83">
        <v>438.6</v>
      </c>
      <c r="E3" s="83">
        <v>557.5</v>
      </c>
      <c r="F3" s="83">
        <v>616.9</v>
      </c>
      <c r="G3" s="83">
        <v>339.7</v>
      </c>
      <c r="H3" s="83">
        <v>328.8</v>
      </c>
    </row>
    <row r="4" spans="1:8" x14ac:dyDescent="0.2">
      <c r="A4" s="41" t="s">
        <v>188</v>
      </c>
      <c r="B4" s="41">
        <v>2</v>
      </c>
      <c r="C4" s="83">
        <v>505.1</v>
      </c>
      <c r="D4" s="83">
        <v>558.1</v>
      </c>
      <c r="E4" s="83">
        <v>588.29999999999995</v>
      </c>
      <c r="F4" s="83">
        <v>561.9</v>
      </c>
      <c r="G4" s="83">
        <v>614.4</v>
      </c>
      <c r="H4" s="83">
        <v>959.2</v>
      </c>
    </row>
    <row r="5" spans="1:8" x14ac:dyDescent="0.2">
      <c r="A5" s="41" t="s">
        <v>189</v>
      </c>
      <c r="B5" s="41">
        <v>2</v>
      </c>
      <c r="C5" s="83">
        <v>368</v>
      </c>
      <c r="D5" s="83">
        <v>423.1</v>
      </c>
      <c r="E5" s="83">
        <v>370.7</v>
      </c>
      <c r="F5" s="83">
        <v>300.39999999999998</v>
      </c>
      <c r="G5" s="83">
        <v>265.2</v>
      </c>
      <c r="H5" s="83">
        <v>304.7</v>
      </c>
    </row>
    <row r="6" spans="1:8" x14ac:dyDescent="0.2">
      <c r="A6" s="41" t="s">
        <v>190</v>
      </c>
      <c r="B6" s="41">
        <v>2</v>
      </c>
      <c r="C6" s="83">
        <v>554.29999999999995</v>
      </c>
      <c r="D6" s="83">
        <v>577.70000000000005</v>
      </c>
      <c r="E6" s="83">
        <v>493</v>
      </c>
      <c r="F6" s="83">
        <v>489.6</v>
      </c>
      <c r="G6" s="83">
        <v>558.79999999999995</v>
      </c>
      <c r="H6" s="83">
        <v>630.4</v>
      </c>
    </row>
    <row r="7" spans="1:8" x14ac:dyDescent="0.2">
      <c r="A7" s="41" t="s">
        <v>191</v>
      </c>
      <c r="B7" s="41">
        <v>2</v>
      </c>
      <c r="C7" s="83">
        <v>529.9</v>
      </c>
      <c r="D7" s="83">
        <v>689.2</v>
      </c>
      <c r="E7" s="83">
        <v>501.7</v>
      </c>
      <c r="F7" s="83">
        <v>514</v>
      </c>
      <c r="G7" s="83">
        <v>495.8</v>
      </c>
      <c r="H7" s="83">
        <v>599.5</v>
      </c>
    </row>
    <row r="8" spans="1:8" x14ac:dyDescent="0.2">
      <c r="A8" s="41" t="s">
        <v>192</v>
      </c>
      <c r="B8" s="41">
        <v>2</v>
      </c>
      <c r="C8" s="83">
        <v>444.6</v>
      </c>
      <c r="D8" s="83">
        <v>320.39999999999998</v>
      </c>
      <c r="E8" s="83">
        <v>455.9</v>
      </c>
      <c r="F8" s="83">
        <v>510.7</v>
      </c>
      <c r="G8" s="83">
        <v>507.1</v>
      </c>
      <c r="H8" s="83">
        <v>534.29999999999995</v>
      </c>
    </row>
    <row r="9" spans="1:8" x14ac:dyDescent="0.2">
      <c r="A9" s="41" t="s">
        <v>193</v>
      </c>
      <c r="B9" s="41">
        <v>2</v>
      </c>
      <c r="C9" s="83">
        <v>399.1</v>
      </c>
      <c r="D9" s="83">
        <v>367.5</v>
      </c>
      <c r="E9" s="83">
        <v>273.39999999999998</v>
      </c>
      <c r="F9" s="83">
        <v>286</v>
      </c>
      <c r="G9" s="83">
        <v>279.89999999999998</v>
      </c>
      <c r="H9" s="83">
        <v>340.9</v>
      </c>
    </row>
    <row r="10" spans="1:8" x14ac:dyDescent="0.2">
      <c r="A10" s="41" t="s">
        <v>194</v>
      </c>
      <c r="B10" s="41">
        <v>2</v>
      </c>
      <c r="C10" s="83">
        <v>550.1</v>
      </c>
      <c r="D10" s="83">
        <v>748.1</v>
      </c>
      <c r="E10" s="83">
        <v>651.1</v>
      </c>
      <c r="F10" s="83">
        <v>563</v>
      </c>
      <c r="G10" s="83">
        <v>462.2</v>
      </c>
      <c r="H10" s="83">
        <v>499.6</v>
      </c>
    </row>
    <row r="11" spans="1:8" x14ac:dyDescent="0.2">
      <c r="A11" s="41" t="s">
        <v>195</v>
      </c>
      <c r="B11" s="41">
        <v>2</v>
      </c>
      <c r="C11" s="83">
        <v>418.1</v>
      </c>
      <c r="D11" s="83">
        <v>426.3</v>
      </c>
      <c r="E11" s="83">
        <v>517.5</v>
      </c>
      <c r="F11" s="83">
        <v>648.79999999999995</v>
      </c>
      <c r="G11" s="83">
        <v>494.5</v>
      </c>
      <c r="H11" s="83">
        <v>533.20000000000005</v>
      </c>
    </row>
    <row r="12" spans="1:8" x14ac:dyDescent="0.2">
      <c r="A12" s="41" t="s">
        <v>196</v>
      </c>
      <c r="B12" s="41">
        <v>2</v>
      </c>
      <c r="C12" s="83">
        <v>489.8</v>
      </c>
      <c r="D12" s="83">
        <v>548.4</v>
      </c>
      <c r="E12" s="83">
        <v>911.7</v>
      </c>
      <c r="F12" s="83">
        <v>886.1</v>
      </c>
      <c r="G12" s="83">
        <v>494.5</v>
      </c>
      <c r="H12" s="83">
        <v>611.4</v>
      </c>
    </row>
    <row r="13" spans="1:8" x14ac:dyDescent="0.2">
      <c r="A13" s="41" t="s">
        <v>197</v>
      </c>
      <c r="B13" s="41">
        <v>2</v>
      </c>
      <c r="C13" s="83">
        <v>514</v>
      </c>
      <c r="D13" s="83">
        <v>466.4</v>
      </c>
      <c r="E13" s="83">
        <v>485.1</v>
      </c>
      <c r="F13" s="83">
        <v>499.8</v>
      </c>
      <c r="G13" s="83">
        <v>435.1</v>
      </c>
      <c r="H13" s="83">
        <v>518.20000000000005</v>
      </c>
    </row>
    <row r="14" spans="1:8" x14ac:dyDescent="0.2">
      <c r="A14" s="41" t="s">
        <v>198</v>
      </c>
      <c r="B14" s="41">
        <v>2</v>
      </c>
      <c r="C14" s="83">
        <v>631.9</v>
      </c>
      <c r="D14" s="83">
        <v>703.1</v>
      </c>
      <c r="E14" s="83">
        <v>658.2</v>
      </c>
      <c r="F14" s="83">
        <v>787.7</v>
      </c>
      <c r="G14" s="42" t="s">
        <v>291</v>
      </c>
      <c r="H14" s="83" t="s">
        <v>291</v>
      </c>
    </row>
    <row r="15" spans="1:8" x14ac:dyDescent="0.2">
      <c r="A15" s="41" t="s">
        <v>199</v>
      </c>
      <c r="B15" s="41">
        <v>2</v>
      </c>
      <c r="C15" s="83">
        <v>557.6</v>
      </c>
      <c r="D15" s="83">
        <v>490.4</v>
      </c>
      <c r="E15" s="83">
        <v>418.5</v>
      </c>
      <c r="F15" s="83">
        <v>451</v>
      </c>
      <c r="G15" s="83">
        <v>429.3</v>
      </c>
      <c r="H15" s="83">
        <v>507.9</v>
      </c>
    </row>
    <row r="16" spans="1:8" x14ac:dyDescent="0.2">
      <c r="A16" s="41" t="s">
        <v>200</v>
      </c>
      <c r="B16" s="41">
        <v>2</v>
      </c>
      <c r="C16" s="83">
        <v>650.6</v>
      </c>
      <c r="D16" s="83">
        <v>647.1</v>
      </c>
      <c r="E16" s="83">
        <v>589.4</v>
      </c>
      <c r="F16" s="83">
        <v>564.1</v>
      </c>
      <c r="G16" s="83">
        <v>479.5</v>
      </c>
      <c r="H16" s="83">
        <v>568.29999999999995</v>
      </c>
    </row>
    <row r="17" spans="1:8" x14ac:dyDescent="0.2">
      <c r="A17" s="41" t="s">
        <v>201</v>
      </c>
      <c r="B17" s="41">
        <v>2</v>
      </c>
      <c r="C17" s="83">
        <v>470.5</v>
      </c>
      <c r="D17" s="83">
        <v>422.1</v>
      </c>
      <c r="E17" s="83">
        <v>431.4</v>
      </c>
      <c r="F17" s="83">
        <v>422.4</v>
      </c>
      <c r="G17" s="83">
        <v>434.4</v>
      </c>
      <c r="H17" s="83">
        <v>504.9</v>
      </c>
    </row>
    <row r="18" spans="1:8" x14ac:dyDescent="0.2">
      <c r="A18" s="41" t="s">
        <v>202</v>
      </c>
      <c r="B18" s="41">
        <v>2</v>
      </c>
      <c r="C18" s="83">
        <v>469.3</v>
      </c>
      <c r="D18" s="83">
        <v>578.20000000000005</v>
      </c>
      <c r="E18" s="83">
        <v>479.5</v>
      </c>
      <c r="F18" s="83">
        <v>487.1</v>
      </c>
      <c r="G18" s="83">
        <v>547.6</v>
      </c>
      <c r="H18" s="83">
        <v>553.5</v>
      </c>
    </row>
    <row r="19" spans="1:8" x14ac:dyDescent="0.2">
      <c r="A19" s="41" t="s">
        <v>203</v>
      </c>
      <c r="B19" s="41">
        <v>2</v>
      </c>
      <c r="C19" s="83">
        <v>607</v>
      </c>
      <c r="D19" s="83">
        <v>755.5</v>
      </c>
      <c r="E19" s="83">
        <v>677.1</v>
      </c>
      <c r="F19" s="83">
        <v>540</v>
      </c>
      <c r="G19" s="83">
        <v>493.1</v>
      </c>
      <c r="H19" s="83">
        <v>496.9</v>
      </c>
    </row>
    <row r="20" spans="1:8" x14ac:dyDescent="0.2">
      <c r="A20" s="41" t="s">
        <v>204</v>
      </c>
      <c r="B20" s="41">
        <v>2</v>
      </c>
      <c r="C20" s="83">
        <v>422.5</v>
      </c>
      <c r="D20" s="83">
        <v>397.2</v>
      </c>
      <c r="E20" s="83">
        <v>499.7</v>
      </c>
      <c r="F20" s="83">
        <v>443.2</v>
      </c>
      <c r="G20" s="83">
        <v>397.6</v>
      </c>
      <c r="H20" s="83">
        <v>492.8</v>
      </c>
    </row>
    <row r="21" spans="1:8" x14ac:dyDescent="0.2">
      <c r="A21" s="41" t="s">
        <v>205</v>
      </c>
      <c r="B21" s="41">
        <v>2</v>
      </c>
      <c r="C21" s="83">
        <v>755</v>
      </c>
      <c r="D21" s="83">
        <v>676.6</v>
      </c>
      <c r="E21" s="83">
        <v>584.4</v>
      </c>
      <c r="F21" s="83">
        <v>530.4</v>
      </c>
      <c r="G21" s="83">
        <v>470.3</v>
      </c>
      <c r="H21" s="83">
        <v>548.20000000000005</v>
      </c>
    </row>
    <row r="22" spans="1:8" x14ac:dyDescent="0.2">
      <c r="A22" s="41" t="s">
        <v>206</v>
      </c>
      <c r="B22" s="41">
        <v>2</v>
      </c>
      <c r="C22" s="83">
        <v>931.1</v>
      </c>
      <c r="D22" s="83">
        <v>863.9</v>
      </c>
      <c r="E22" s="83">
        <v>796.1</v>
      </c>
      <c r="F22" s="83">
        <v>839.1</v>
      </c>
      <c r="G22" s="83">
        <v>890.5</v>
      </c>
      <c r="H22" s="83">
        <v>775.4</v>
      </c>
    </row>
    <row r="23" spans="1:8" x14ac:dyDescent="0.2">
      <c r="A23" s="41" t="s">
        <v>207</v>
      </c>
      <c r="B23" s="41">
        <v>2</v>
      </c>
      <c r="C23" s="83">
        <v>300.5</v>
      </c>
      <c r="D23" s="83">
        <v>270.39999999999998</v>
      </c>
      <c r="E23" s="83">
        <v>314.8</v>
      </c>
      <c r="F23" s="83">
        <v>357</v>
      </c>
      <c r="G23" s="83">
        <v>371.3</v>
      </c>
      <c r="H23" s="83">
        <v>347.4</v>
      </c>
    </row>
    <row r="24" spans="1:8" x14ac:dyDescent="0.2">
      <c r="A24" s="41" t="s">
        <v>208</v>
      </c>
      <c r="B24" s="41">
        <v>2</v>
      </c>
      <c r="C24" s="83">
        <v>545.5</v>
      </c>
      <c r="D24" s="83">
        <v>624</v>
      </c>
      <c r="E24" s="83">
        <v>624.6</v>
      </c>
      <c r="F24" s="83">
        <v>557.9</v>
      </c>
      <c r="G24" s="83">
        <v>528.4</v>
      </c>
      <c r="H24" s="83">
        <v>513.29999999999995</v>
      </c>
    </row>
    <row r="25" spans="1:8" x14ac:dyDescent="0.2">
      <c r="A25" s="41" t="s">
        <v>209</v>
      </c>
      <c r="B25" s="41">
        <v>2</v>
      </c>
      <c r="C25" s="83">
        <v>407.3</v>
      </c>
      <c r="D25" s="83">
        <v>482.3</v>
      </c>
      <c r="E25" s="83">
        <v>440</v>
      </c>
      <c r="F25" s="83">
        <v>588.70000000000005</v>
      </c>
      <c r="G25" s="83">
        <v>493.7</v>
      </c>
      <c r="H25" s="83">
        <v>639.29999999999995</v>
      </c>
    </row>
    <row r="26" spans="1:8" x14ac:dyDescent="0.2">
      <c r="A26" s="41" t="s">
        <v>210</v>
      </c>
      <c r="B26" s="41">
        <v>2</v>
      </c>
      <c r="C26" s="83">
        <v>335.7</v>
      </c>
      <c r="D26" s="83">
        <v>487.4</v>
      </c>
      <c r="E26" s="83">
        <v>465.5</v>
      </c>
      <c r="F26" s="83">
        <v>382.6</v>
      </c>
      <c r="G26" s="83">
        <v>426.3</v>
      </c>
      <c r="H26" s="83">
        <v>493.5</v>
      </c>
    </row>
    <row r="27" spans="1:8" x14ac:dyDescent="0.2">
      <c r="A27" s="41" t="s">
        <v>211</v>
      </c>
      <c r="B27" s="41">
        <v>2</v>
      </c>
      <c r="C27" s="83">
        <v>581.4</v>
      </c>
      <c r="D27" s="83">
        <v>730.1</v>
      </c>
      <c r="E27" s="83">
        <v>641.20000000000005</v>
      </c>
      <c r="F27" s="83">
        <v>562.79999999999995</v>
      </c>
      <c r="G27" s="83">
        <v>521.6</v>
      </c>
      <c r="H27" s="83">
        <v>563.79999999999995</v>
      </c>
    </row>
    <row r="28" spans="1:8" x14ac:dyDescent="0.2">
      <c r="A28" s="41" t="s">
        <v>212</v>
      </c>
      <c r="B28" s="41">
        <v>2</v>
      </c>
      <c r="C28" s="83">
        <v>547</v>
      </c>
      <c r="D28" s="83">
        <v>551.29999999999995</v>
      </c>
      <c r="E28" s="83">
        <v>599.29999999999995</v>
      </c>
      <c r="F28" s="83">
        <v>683.6</v>
      </c>
      <c r="G28" s="83">
        <v>521.70000000000005</v>
      </c>
      <c r="H28" s="83">
        <v>637.6</v>
      </c>
    </row>
    <row r="29" spans="1:8" x14ac:dyDescent="0.2">
      <c r="A29" s="41" t="s">
        <v>213</v>
      </c>
      <c r="B29" s="41">
        <v>2</v>
      </c>
      <c r="C29" s="83">
        <v>293.3</v>
      </c>
      <c r="D29" s="83">
        <v>238.2</v>
      </c>
      <c r="E29" s="83">
        <v>226.7</v>
      </c>
      <c r="F29" s="83">
        <v>277.8</v>
      </c>
      <c r="G29" s="83">
        <v>262.5</v>
      </c>
      <c r="H29" s="83">
        <v>320.39999999999998</v>
      </c>
    </row>
    <row r="30" spans="1:8" x14ac:dyDescent="0.2">
      <c r="A30" s="41" t="s">
        <v>214</v>
      </c>
      <c r="B30" s="41">
        <v>2</v>
      </c>
      <c r="C30" s="83">
        <v>603.4</v>
      </c>
      <c r="D30" s="83">
        <v>436.7</v>
      </c>
      <c r="E30" s="83">
        <v>506.3</v>
      </c>
      <c r="F30" s="83">
        <v>548.1</v>
      </c>
      <c r="G30" s="83">
        <v>532.6</v>
      </c>
      <c r="H30" s="83">
        <v>588.6</v>
      </c>
    </row>
    <row r="31" spans="1:8" x14ac:dyDescent="0.2">
      <c r="A31" s="41" t="s">
        <v>215</v>
      </c>
      <c r="B31" s="41">
        <v>2</v>
      </c>
      <c r="C31" s="83">
        <v>580.4</v>
      </c>
      <c r="D31" s="83">
        <v>527.1</v>
      </c>
      <c r="E31" s="83">
        <v>503.3</v>
      </c>
      <c r="F31" s="83">
        <v>598</v>
      </c>
      <c r="G31" s="83">
        <v>575.70000000000005</v>
      </c>
      <c r="H31" s="83">
        <v>471.9</v>
      </c>
    </row>
    <row r="32" spans="1:8" x14ac:dyDescent="0.2">
      <c r="A32" s="41" t="s">
        <v>216</v>
      </c>
      <c r="B32" s="41">
        <v>2</v>
      </c>
      <c r="C32" s="83">
        <v>394.5</v>
      </c>
      <c r="D32" s="83">
        <v>767.7</v>
      </c>
      <c r="E32" s="83">
        <v>752.7</v>
      </c>
      <c r="F32" s="83">
        <v>712.7</v>
      </c>
      <c r="G32" s="83">
        <v>703.3</v>
      </c>
      <c r="H32" s="83">
        <v>799.3</v>
      </c>
    </row>
    <row r="33" spans="1:8" x14ac:dyDescent="0.2">
      <c r="A33" s="41" t="s">
        <v>217</v>
      </c>
      <c r="B33" s="41">
        <v>2</v>
      </c>
      <c r="C33" s="83">
        <v>544.70000000000005</v>
      </c>
      <c r="D33" s="83">
        <v>484.7</v>
      </c>
      <c r="E33" s="83">
        <v>527.79999999999995</v>
      </c>
      <c r="F33" s="83">
        <v>623.9</v>
      </c>
      <c r="G33" s="83">
        <v>648.79999999999995</v>
      </c>
      <c r="H33" s="83">
        <v>793.6</v>
      </c>
    </row>
    <row r="34" spans="1:8" x14ac:dyDescent="0.2">
      <c r="A34" s="41" t="s">
        <v>218</v>
      </c>
      <c r="B34" s="41">
        <v>2</v>
      </c>
      <c r="C34" s="83">
        <v>591.6</v>
      </c>
      <c r="D34" s="83">
        <v>620</v>
      </c>
      <c r="E34" s="83">
        <v>701.9</v>
      </c>
      <c r="F34" s="83">
        <v>585</v>
      </c>
      <c r="G34" s="83">
        <v>463.2</v>
      </c>
      <c r="H34" s="83">
        <v>325.10000000000002</v>
      </c>
    </row>
    <row r="35" spans="1:8" x14ac:dyDescent="0.2">
      <c r="A35" s="41" t="s">
        <v>219</v>
      </c>
      <c r="B35" s="41">
        <v>2</v>
      </c>
      <c r="C35" s="83">
        <v>411.7</v>
      </c>
      <c r="D35" s="83">
        <v>370.9</v>
      </c>
      <c r="E35" s="83">
        <v>506.5</v>
      </c>
      <c r="F35" s="83">
        <v>412.4</v>
      </c>
      <c r="G35" s="83">
        <v>413.4</v>
      </c>
      <c r="H35" s="83">
        <v>379.7</v>
      </c>
    </row>
    <row r="36" spans="1:8" x14ac:dyDescent="0.2">
      <c r="A36" s="41" t="s">
        <v>220</v>
      </c>
      <c r="B36" s="41">
        <v>3</v>
      </c>
      <c r="C36" s="83">
        <v>252.07859999999999</v>
      </c>
      <c r="D36" s="83">
        <v>272.79649999999998</v>
      </c>
      <c r="E36" s="83">
        <v>275.92590000000001</v>
      </c>
      <c r="F36" s="83">
        <v>275.5421</v>
      </c>
      <c r="G36" s="83">
        <v>250.58609999999999</v>
      </c>
      <c r="H36" s="83">
        <v>277.7398</v>
      </c>
    </row>
    <row r="37" spans="1:8" x14ac:dyDescent="0.2">
      <c r="A37" s="41" t="s">
        <v>221</v>
      </c>
      <c r="B37" s="41">
        <v>3</v>
      </c>
      <c r="C37" s="83">
        <v>237.2886</v>
      </c>
      <c r="D37" s="83">
        <v>253.26159999999999</v>
      </c>
      <c r="E37" s="83">
        <v>255.26089999999999</v>
      </c>
      <c r="F37" s="83">
        <v>251.85579999999999</v>
      </c>
      <c r="G37" s="83">
        <v>232.858</v>
      </c>
      <c r="H37" s="83">
        <v>261.52569999999997</v>
      </c>
    </row>
    <row r="38" spans="1:8" x14ac:dyDescent="0.2">
      <c r="A38" s="41" t="s">
        <v>222</v>
      </c>
      <c r="B38" s="41">
        <v>4</v>
      </c>
      <c r="C38" s="42"/>
      <c r="D38" s="42"/>
      <c r="E38" s="42"/>
      <c r="F38" s="42"/>
      <c r="G38" s="42"/>
      <c r="H38" s="42"/>
    </row>
    <row r="39" spans="1:8" x14ac:dyDescent="0.2">
      <c r="A39" s="41" t="s">
        <v>223</v>
      </c>
      <c r="B39" s="41">
        <v>4</v>
      </c>
      <c r="C39" s="42"/>
      <c r="D39" s="42"/>
      <c r="E39" s="42"/>
      <c r="F39" s="42"/>
      <c r="G39" s="42"/>
      <c r="H39" s="42"/>
    </row>
    <row r="40" spans="1:8" x14ac:dyDescent="0.2">
      <c r="A40" s="41" t="s">
        <v>224</v>
      </c>
      <c r="B40" s="41">
        <v>4</v>
      </c>
      <c r="C40" s="42"/>
      <c r="D40" s="42"/>
      <c r="E40" s="42"/>
      <c r="F40" s="42"/>
      <c r="G40" s="42"/>
      <c r="H40" s="42"/>
    </row>
    <row r="41" spans="1:8" x14ac:dyDescent="0.2">
      <c r="A41" s="41" t="s">
        <v>225</v>
      </c>
      <c r="B41" s="41">
        <v>5</v>
      </c>
      <c r="C41" s="42"/>
      <c r="D41" s="42"/>
      <c r="E41" s="42"/>
      <c r="F41" s="42"/>
      <c r="G41" s="42"/>
      <c r="H41" s="42"/>
    </row>
    <row r="42" spans="1:8" x14ac:dyDescent="0.2">
      <c r="A42" s="41" t="s">
        <v>226</v>
      </c>
      <c r="B42" s="41">
        <v>5</v>
      </c>
      <c r="C42" s="42"/>
      <c r="D42" s="42"/>
      <c r="E42" s="42"/>
      <c r="F42" s="42"/>
      <c r="G42" s="42"/>
      <c r="H42" s="42"/>
    </row>
    <row r="43" spans="1:8" x14ac:dyDescent="0.2">
      <c r="A43" s="41" t="s">
        <v>225</v>
      </c>
      <c r="B43" s="41">
        <v>6</v>
      </c>
      <c r="C43" s="83">
        <v>161.21870000000001</v>
      </c>
      <c r="D43" s="83">
        <v>164.93780000000001</v>
      </c>
      <c r="E43" s="73">
        <v>172.7</v>
      </c>
      <c r="F43" s="83">
        <v>172.29929999999999</v>
      </c>
      <c r="G43" s="83">
        <v>159.79679999999999</v>
      </c>
      <c r="H43" s="83">
        <v>171.7621</v>
      </c>
    </row>
    <row r="44" spans="1:8" x14ac:dyDescent="0.2">
      <c r="A44" s="41" t="s">
        <v>227</v>
      </c>
      <c r="B44" s="41">
        <v>6</v>
      </c>
      <c r="C44" s="83">
        <v>76.648269999999997</v>
      </c>
      <c r="D44" s="83">
        <v>75.098929999999996</v>
      </c>
      <c r="E44" s="73">
        <v>87.54</v>
      </c>
      <c r="F44" s="83">
        <v>93.377610000000004</v>
      </c>
      <c r="G44" s="83">
        <v>86.247309999999999</v>
      </c>
      <c r="H44" s="83">
        <v>101.2893</v>
      </c>
    </row>
    <row r="45" spans="1:8" x14ac:dyDescent="0.2">
      <c r="A45" s="41" t="s">
        <v>228</v>
      </c>
      <c r="B45" s="41">
        <v>6</v>
      </c>
      <c r="C45" s="83">
        <v>131.3466</v>
      </c>
      <c r="D45" s="83">
        <v>137.2567</v>
      </c>
      <c r="E45" s="73">
        <v>140.94999999999999</v>
      </c>
      <c r="F45" s="83">
        <v>138.74780000000001</v>
      </c>
      <c r="G45" s="83">
        <v>120.04300000000001</v>
      </c>
      <c r="H45" s="83">
        <v>134.10820000000001</v>
      </c>
    </row>
    <row r="46" spans="1:8" x14ac:dyDescent="0.2">
      <c r="A46" s="41" t="s">
        <v>229</v>
      </c>
      <c r="B46" s="41">
        <v>6</v>
      </c>
      <c r="C46" s="83">
        <v>55.55612</v>
      </c>
      <c r="D46" s="83">
        <v>58.710079999999998</v>
      </c>
      <c r="E46" s="73">
        <v>63.06</v>
      </c>
      <c r="F46" s="83">
        <v>63.830829999999999</v>
      </c>
      <c r="G46" s="83">
        <v>61.633130000000001</v>
      </c>
      <c r="H46" s="83">
        <v>67.395979999999994</v>
      </c>
    </row>
    <row r="47" spans="1:8" x14ac:dyDescent="0.2">
      <c r="A47" s="41" t="s">
        <v>230</v>
      </c>
      <c r="B47" s="41">
        <v>6</v>
      </c>
      <c r="C47" s="83">
        <v>22.656400000000001</v>
      </c>
      <c r="D47" s="83">
        <v>26.68186</v>
      </c>
      <c r="E47" s="73">
        <v>30.86</v>
      </c>
      <c r="F47" s="83">
        <v>30.132840000000002</v>
      </c>
      <c r="G47" s="83">
        <v>30.523540000000001</v>
      </c>
      <c r="H47" s="83">
        <v>33.795659999999998</v>
      </c>
    </row>
    <row r="48" spans="1:8" x14ac:dyDescent="0.2">
      <c r="A48" s="41" t="s">
        <v>231</v>
      </c>
      <c r="B48" s="41">
        <v>7</v>
      </c>
      <c r="C48" s="73">
        <v>487.32</v>
      </c>
      <c r="D48" s="42"/>
      <c r="E48" s="42"/>
      <c r="F48" s="42"/>
      <c r="G48" s="42"/>
      <c r="H48" s="42"/>
    </row>
    <row r="49" spans="1:8" x14ac:dyDescent="0.2">
      <c r="A49" s="41" t="s">
        <v>232</v>
      </c>
      <c r="B49" s="41">
        <v>7</v>
      </c>
      <c r="C49" s="73">
        <v>15.49</v>
      </c>
      <c r="D49" s="73">
        <v>18.100000000000001</v>
      </c>
      <c r="E49" s="73">
        <v>17.420000000000002</v>
      </c>
      <c r="F49" s="73">
        <v>20.170000000000002</v>
      </c>
      <c r="G49" s="73">
        <v>17.920000000000002</v>
      </c>
      <c r="H49" s="83">
        <v>21.24</v>
      </c>
    </row>
    <row r="50" spans="1:8" x14ac:dyDescent="0.2">
      <c r="A50" s="41" t="s">
        <v>233</v>
      </c>
      <c r="B50" s="41">
        <v>8</v>
      </c>
      <c r="C50" s="42"/>
      <c r="D50" s="42"/>
      <c r="E50" s="42"/>
      <c r="F50" s="42"/>
      <c r="G50" s="42"/>
      <c r="H50" s="42"/>
    </row>
    <row r="51" spans="1:8" x14ac:dyDescent="0.2">
      <c r="A51" s="41" t="s">
        <v>234</v>
      </c>
      <c r="B51" s="41">
        <v>8</v>
      </c>
      <c r="C51" s="42"/>
      <c r="D51" s="42"/>
      <c r="E51" s="42"/>
      <c r="F51" s="42"/>
      <c r="G51" s="42"/>
      <c r="H51" s="42"/>
    </row>
    <row r="52" spans="1:8" x14ac:dyDescent="0.2">
      <c r="A52" s="41" t="s">
        <v>235</v>
      </c>
      <c r="B52" s="41">
        <v>9</v>
      </c>
      <c r="C52" s="42"/>
      <c r="D52" s="42"/>
      <c r="E52" s="42"/>
      <c r="F52" s="42"/>
      <c r="G52" s="42"/>
      <c r="H52" s="42"/>
    </row>
    <row r="53" spans="1:8" x14ac:dyDescent="0.2">
      <c r="A53" s="41" t="s">
        <v>236</v>
      </c>
      <c r="B53" s="41">
        <v>9</v>
      </c>
      <c r="C53" s="42"/>
      <c r="D53" s="42"/>
      <c r="E53" s="42"/>
      <c r="F53" s="42"/>
      <c r="G53" s="42"/>
      <c r="H53" s="42"/>
    </row>
    <row r="54" spans="1:8" x14ac:dyDescent="0.2">
      <c r="A54" s="41" t="s">
        <v>237</v>
      </c>
      <c r="B54" s="41">
        <v>10</v>
      </c>
      <c r="C54" s="42"/>
      <c r="D54" s="42"/>
      <c r="E54" s="42"/>
      <c r="F54" s="42"/>
      <c r="G54" s="42"/>
      <c r="H54" s="42"/>
    </row>
    <row r="55" spans="1:8" x14ac:dyDescent="0.2">
      <c r="A55" s="41" t="s">
        <v>238</v>
      </c>
      <c r="B55" s="41">
        <v>10</v>
      </c>
      <c r="C55" s="42"/>
      <c r="D55" s="42"/>
      <c r="E55" s="42"/>
      <c r="F55" s="42"/>
      <c r="G55" s="42"/>
      <c r="H55" s="42"/>
    </row>
    <row r="56" spans="1:8" x14ac:dyDescent="0.2">
      <c r="A56" s="41" t="s">
        <v>239</v>
      </c>
      <c r="B56" s="41">
        <v>10</v>
      </c>
      <c r="C56" s="42"/>
      <c r="D56" s="42"/>
      <c r="E56" s="42"/>
      <c r="F56" s="42"/>
      <c r="G56" s="42"/>
      <c r="H56" s="42"/>
    </row>
    <row r="57" spans="1:8" x14ac:dyDescent="0.2">
      <c r="A57" s="41" t="s">
        <v>230</v>
      </c>
      <c r="B57" s="41">
        <v>10</v>
      </c>
      <c r="C57" s="42"/>
      <c r="D57" s="42"/>
      <c r="E57" s="42"/>
      <c r="F57" s="42"/>
      <c r="G57" s="42"/>
      <c r="H57" s="42"/>
    </row>
    <row r="58" spans="1:8" x14ac:dyDescent="0.2">
      <c r="A58" s="41" t="s">
        <v>240</v>
      </c>
      <c r="B58" s="41">
        <v>11</v>
      </c>
      <c r="C58" s="42"/>
      <c r="D58" s="42"/>
      <c r="E58" s="42"/>
      <c r="F58" s="42"/>
      <c r="G58" s="42"/>
      <c r="H58" s="42"/>
    </row>
    <row r="59" spans="1:8" x14ac:dyDescent="0.2">
      <c r="A59" s="41" t="s">
        <v>241</v>
      </c>
      <c r="B59" s="41">
        <v>11</v>
      </c>
      <c r="C59" s="42"/>
      <c r="D59" s="42"/>
      <c r="E59" s="42"/>
      <c r="F59" s="42"/>
      <c r="G59" s="42"/>
      <c r="H59" s="42"/>
    </row>
    <row r="60" spans="1:8" x14ac:dyDescent="0.2">
      <c r="A60" s="41" t="s">
        <v>242</v>
      </c>
      <c r="B60" s="41">
        <v>11</v>
      </c>
      <c r="C60" s="42"/>
      <c r="D60" s="42"/>
      <c r="E60" s="42"/>
      <c r="F60" s="42"/>
      <c r="G60" s="42"/>
      <c r="H60" s="42"/>
    </row>
    <row r="61" spans="1:8" x14ac:dyDescent="0.2">
      <c r="A61" s="41" t="s">
        <v>243</v>
      </c>
      <c r="B61" s="41">
        <v>11</v>
      </c>
      <c r="C61" s="42"/>
      <c r="D61" s="42"/>
      <c r="E61" s="42"/>
      <c r="F61" s="42"/>
      <c r="G61" s="42"/>
      <c r="H61" s="42"/>
    </row>
    <row r="62" spans="1:8" x14ac:dyDescent="0.2">
      <c r="A62" s="41" t="s">
        <v>244</v>
      </c>
      <c r="B62" s="41">
        <v>11</v>
      </c>
      <c r="C62" s="42"/>
      <c r="D62" s="42"/>
      <c r="E62" s="42"/>
      <c r="F62" s="42"/>
      <c r="G62" s="42"/>
      <c r="H62" s="42"/>
    </row>
    <row r="63" spans="1:8" x14ac:dyDescent="0.2">
      <c r="A63" s="33"/>
      <c r="B63" s="33"/>
    </row>
    <row r="64" spans="1:8"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11825DF4-2D0A-4416-82D6-56214B547754}"/>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FE724-AC4A-4139-97D9-1D8CA48651E4}">
  <dimension ref="A1:I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9" s="34" customFormat="1" ht="15" x14ac:dyDescent="0.25">
      <c r="A1" s="127" t="s">
        <v>555</v>
      </c>
      <c r="B1" s="43" t="s">
        <v>175</v>
      </c>
      <c r="C1" s="43" t="s">
        <v>245</v>
      </c>
      <c r="D1" s="43" t="s">
        <v>246</v>
      </c>
      <c r="E1" s="43" t="s">
        <v>247</v>
      </c>
      <c r="F1" s="43" t="s">
        <v>248</v>
      </c>
      <c r="G1" s="43" t="s">
        <v>249</v>
      </c>
      <c r="H1" s="43" t="s">
        <v>250</v>
      </c>
    </row>
    <row r="2" spans="1:9" s="18" customFormat="1" ht="15" x14ac:dyDescent="0.25">
      <c r="A2" s="55" t="s">
        <v>186</v>
      </c>
      <c r="B2" s="55">
        <v>1</v>
      </c>
      <c r="C2" s="95">
        <v>0.68825972802635105</v>
      </c>
      <c r="D2" s="95">
        <v>0.69878615715320824</v>
      </c>
      <c r="E2" s="95">
        <v>0.70064340424060068</v>
      </c>
      <c r="F2" s="95">
        <v>0.70655943111437125</v>
      </c>
      <c r="G2" s="95">
        <v>0.61586972290352349</v>
      </c>
      <c r="H2" s="95">
        <v>0.67237104951688598</v>
      </c>
      <c r="I2" s="116"/>
    </row>
    <row r="3" spans="1:9" x14ac:dyDescent="0.2">
      <c r="A3" s="39" t="s">
        <v>187</v>
      </c>
      <c r="B3" s="39">
        <v>2</v>
      </c>
      <c r="C3" s="56"/>
      <c r="D3" s="56"/>
      <c r="E3" s="56"/>
      <c r="F3" s="56"/>
      <c r="G3" s="56"/>
      <c r="H3" s="56"/>
    </row>
    <row r="4" spans="1:9" x14ac:dyDescent="0.2">
      <c r="A4" s="39" t="s">
        <v>188</v>
      </c>
      <c r="B4" s="39">
        <v>2</v>
      </c>
      <c r="C4" s="56"/>
      <c r="D4" s="56"/>
      <c r="E4" s="56"/>
      <c r="F4" s="56"/>
      <c r="G4" s="56"/>
      <c r="H4" s="56"/>
    </row>
    <row r="5" spans="1:9" x14ac:dyDescent="0.2">
      <c r="A5" s="39" t="s">
        <v>189</v>
      </c>
      <c r="B5" s="39">
        <v>2</v>
      </c>
      <c r="C5" s="56"/>
      <c r="D5" s="56"/>
      <c r="E5" s="56"/>
      <c r="F5" s="56"/>
      <c r="G5" s="56"/>
      <c r="H5" s="56"/>
    </row>
    <row r="6" spans="1:9" x14ac:dyDescent="0.2">
      <c r="A6" s="39" t="s">
        <v>190</v>
      </c>
      <c r="B6" s="39">
        <v>2</v>
      </c>
      <c r="C6" s="56"/>
      <c r="D6" s="56"/>
      <c r="E6" s="56"/>
      <c r="F6" s="56"/>
      <c r="G6" s="56"/>
      <c r="H6" s="56"/>
    </row>
    <row r="7" spans="1:9" x14ac:dyDescent="0.2">
      <c r="A7" s="39" t="s">
        <v>191</v>
      </c>
      <c r="B7" s="39">
        <v>2</v>
      </c>
      <c r="C7" s="56"/>
      <c r="D7" s="56"/>
      <c r="E7" s="56"/>
      <c r="F7" s="56"/>
      <c r="G7" s="56"/>
      <c r="H7" s="56"/>
    </row>
    <row r="8" spans="1:9" x14ac:dyDescent="0.2">
      <c r="A8" s="39" t="s">
        <v>192</v>
      </c>
      <c r="B8" s="39">
        <v>2</v>
      </c>
      <c r="C8" s="56"/>
      <c r="D8" s="56"/>
      <c r="E8" s="56"/>
      <c r="F8" s="56"/>
      <c r="G8" s="56"/>
      <c r="H8" s="56"/>
    </row>
    <row r="9" spans="1:9" x14ac:dyDescent="0.2">
      <c r="A9" s="39" t="s">
        <v>193</v>
      </c>
      <c r="B9" s="39">
        <v>2</v>
      </c>
      <c r="C9" s="56"/>
      <c r="D9" s="56"/>
      <c r="E9" s="56"/>
      <c r="F9" s="56"/>
      <c r="G9" s="56"/>
      <c r="H9" s="56"/>
    </row>
    <row r="10" spans="1:9" x14ac:dyDescent="0.2">
      <c r="A10" s="39" t="s">
        <v>194</v>
      </c>
      <c r="B10" s="39">
        <v>2</v>
      </c>
      <c r="C10" s="56"/>
      <c r="D10" s="56"/>
      <c r="E10" s="56"/>
      <c r="F10" s="56"/>
      <c r="G10" s="56"/>
      <c r="H10" s="56"/>
    </row>
    <row r="11" spans="1:9" x14ac:dyDescent="0.2">
      <c r="A11" s="39" t="s">
        <v>195</v>
      </c>
      <c r="B11" s="39">
        <v>2</v>
      </c>
      <c r="C11" s="56"/>
      <c r="D11" s="56"/>
      <c r="E11" s="56"/>
      <c r="F11" s="56"/>
      <c r="G11" s="56"/>
      <c r="H11" s="56"/>
    </row>
    <row r="12" spans="1:9" x14ac:dyDescent="0.2">
      <c r="A12" s="39" t="s">
        <v>196</v>
      </c>
      <c r="B12" s="39">
        <v>2</v>
      </c>
      <c r="C12" s="56"/>
      <c r="D12" s="56"/>
      <c r="E12" s="56"/>
      <c r="F12" s="56"/>
      <c r="G12" s="56"/>
      <c r="H12" s="56"/>
    </row>
    <row r="13" spans="1:9" x14ac:dyDescent="0.2">
      <c r="A13" s="39" t="s">
        <v>197</v>
      </c>
      <c r="B13" s="39">
        <v>2</v>
      </c>
      <c r="C13" s="56"/>
      <c r="D13" s="56"/>
      <c r="E13" s="56"/>
      <c r="F13" s="56"/>
      <c r="G13" s="56"/>
      <c r="H13" s="56"/>
    </row>
    <row r="14" spans="1:9" x14ac:dyDescent="0.2">
      <c r="A14" s="39" t="s">
        <v>198</v>
      </c>
      <c r="B14" s="39">
        <v>2</v>
      </c>
      <c r="C14" s="56"/>
      <c r="D14" s="56"/>
      <c r="E14" s="56"/>
      <c r="F14" s="56"/>
      <c r="G14" s="56"/>
      <c r="H14" s="56"/>
    </row>
    <row r="15" spans="1:9" x14ac:dyDescent="0.2">
      <c r="A15" s="39" t="s">
        <v>199</v>
      </c>
      <c r="B15" s="39">
        <v>2</v>
      </c>
      <c r="C15" s="56"/>
      <c r="D15" s="56"/>
      <c r="E15" s="56"/>
      <c r="F15" s="56"/>
      <c r="G15" s="56"/>
      <c r="H15" s="56"/>
    </row>
    <row r="16" spans="1:9" x14ac:dyDescent="0.2">
      <c r="A16" s="39" t="s">
        <v>200</v>
      </c>
      <c r="B16" s="39">
        <v>2</v>
      </c>
      <c r="C16" s="56"/>
      <c r="D16" s="56"/>
      <c r="E16" s="56"/>
      <c r="F16" s="56"/>
      <c r="G16" s="56"/>
      <c r="H16" s="56"/>
    </row>
    <row r="17" spans="1:8" x14ac:dyDescent="0.2">
      <c r="A17" s="39" t="s">
        <v>201</v>
      </c>
      <c r="B17" s="39">
        <v>2</v>
      </c>
      <c r="C17" s="56"/>
      <c r="D17" s="56"/>
      <c r="E17" s="56"/>
      <c r="F17" s="56"/>
      <c r="G17" s="56"/>
      <c r="H17" s="56"/>
    </row>
    <row r="18" spans="1:8" x14ac:dyDescent="0.2">
      <c r="A18" s="39" t="s">
        <v>202</v>
      </c>
      <c r="B18" s="39">
        <v>2</v>
      </c>
      <c r="C18" s="56"/>
      <c r="D18" s="56"/>
      <c r="E18" s="56"/>
      <c r="F18" s="56"/>
      <c r="G18" s="56"/>
      <c r="H18" s="56"/>
    </row>
    <row r="19" spans="1:8" x14ac:dyDescent="0.2">
      <c r="A19" s="39" t="s">
        <v>203</v>
      </c>
      <c r="B19" s="39">
        <v>2</v>
      </c>
      <c r="C19" s="56"/>
      <c r="D19" s="56"/>
      <c r="E19" s="56"/>
      <c r="F19" s="56"/>
      <c r="G19" s="56"/>
      <c r="H19" s="56"/>
    </row>
    <row r="20" spans="1:8" x14ac:dyDescent="0.2">
      <c r="A20" s="39" t="s">
        <v>204</v>
      </c>
      <c r="B20" s="39">
        <v>2</v>
      </c>
      <c r="C20" s="56"/>
      <c r="D20" s="56"/>
      <c r="E20" s="56"/>
      <c r="F20" s="56"/>
      <c r="G20" s="56"/>
      <c r="H20" s="56"/>
    </row>
    <row r="21" spans="1:8" x14ac:dyDescent="0.2">
      <c r="A21" s="39" t="s">
        <v>205</v>
      </c>
      <c r="B21" s="39">
        <v>2</v>
      </c>
      <c r="C21" s="56"/>
      <c r="D21" s="56"/>
      <c r="E21" s="56"/>
      <c r="F21" s="56"/>
      <c r="G21" s="56"/>
      <c r="H21" s="56"/>
    </row>
    <row r="22" spans="1:8" x14ac:dyDescent="0.2">
      <c r="A22" s="39" t="s">
        <v>206</v>
      </c>
      <c r="B22" s="39">
        <v>2</v>
      </c>
      <c r="C22" s="56"/>
      <c r="D22" s="56"/>
      <c r="E22" s="56"/>
      <c r="F22" s="56"/>
      <c r="G22" s="56"/>
      <c r="H22" s="56"/>
    </row>
    <row r="23" spans="1:8" x14ac:dyDescent="0.2">
      <c r="A23" s="39" t="s">
        <v>207</v>
      </c>
      <c r="B23" s="39">
        <v>2</v>
      </c>
      <c r="C23" s="56"/>
      <c r="D23" s="56"/>
      <c r="E23" s="56"/>
      <c r="F23" s="56"/>
      <c r="G23" s="56"/>
      <c r="H23" s="56"/>
    </row>
    <row r="24" spans="1:8" x14ac:dyDescent="0.2">
      <c r="A24" s="39" t="s">
        <v>208</v>
      </c>
      <c r="B24" s="39">
        <v>2</v>
      </c>
      <c r="C24" s="56"/>
      <c r="D24" s="56"/>
      <c r="E24" s="56"/>
      <c r="F24" s="56"/>
      <c r="G24" s="56"/>
      <c r="H24" s="56"/>
    </row>
    <row r="25" spans="1:8" x14ac:dyDescent="0.2">
      <c r="A25" s="39" t="s">
        <v>209</v>
      </c>
      <c r="B25" s="39">
        <v>2</v>
      </c>
      <c r="C25" s="56"/>
      <c r="D25" s="56"/>
      <c r="E25" s="56"/>
      <c r="F25" s="56"/>
      <c r="G25" s="56"/>
      <c r="H25" s="56"/>
    </row>
    <row r="26" spans="1:8" x14ac:dyDescent="0.2">
      <c r="A26" s="39" t="s">
        <v>210</v>
      </c>
      <c r="B26" s="39">
        <v>2</v>
      </c>
      <c r="C26" s="56"/>
      <c r="D26" s="56"/>
      <c r="E26" s="56"/>
      <c r="F26" s="56"/>
      <c r="G26" s="56"/>
      <c r="H26" s="56"/>
    </row>
    <row r="27" spans="1:8" x14ac:dyDescent="0.2">
      <c r="A27" s="39" t="s">
        <v>211</v>
      </c>
      <c r="B27" s="39">
        <v>2</v>
      </c>
      <c r="C27" s="56"/>
      <c r="D27" s="56"/>
      <c r="E27" s="56"/>
      <c r="F27" s="56"/>
      <c r="G27" s="56"/>
      <c r="H27" s="56"/>
    </row>
    <row r="28" spans="1:8" x14ac:dyDescent="0.2">
      <c r="A28" s="39" t="s">
        <v>212</v>
      </c>
      <c r="B28" s="39">
        <v>2</v>
      </c>
      <c r="C28" s="56"/>
      <c r="D28" s="56"/>
      <c r="E28" s="56"/>
      <c r="F28" s="56"/>
      <c r="G28" s="56"/>
      <c r="H28" s="56"/>
    </row>
    <row r="29" spans="1:8" x14ac:dyDescent="0.2">
      <c r="A29" s="39" t="s">
        <v>213</v>
      </c>
      <c r="B29" s="39">
        <v>2</v>
      </c>
      <c r="C29" s="56"/>
      <c r="D29" s="56"/>
      <c r="E29" s="56"/>
      <c r="F29" s="56"/>
      <c r="G29" s="56"/>
      <c r="H29" s="56"/>
    </row>
    <row r="30" spans="1:8" x14ac:dyDescent="0.2">
      <c r="A30" s="39" t="s">
        <v>214</v>
      </c>
      <c r="B30" s="39">
        <v>2</v>
      </c>
      <c r="C30" s="56"/>
      <c r="D30" s="56"/>
      <c r="E30" s="56"/>
      <c r="F30" s="56"/>
      <c r="G30" s="56"/>
      <c r="H30" s="56"/>
    </row>
    <row r="31" spans="1:8" x14ac:dyDescent="0.2">
      <c r="A31" s="39" t="s">
        <v>215</v>
      </c>
      <c r="B31" s="39">
        <v>2</v>
      </c>
      <c r="C31" s="56"/>
      <c r="D31" s="56"/>
      <c r="E31" s="56"/>
      <c r="F31" s="56"/>
      <c r="G31" s="56"/>
      <c r="H31" s="56"/>
    </row>
    <row r="32" spans="1:8" x14ac:dyDescent="0.2">
      <c r="A32" s="39" t="s">
        <v>216</v>
      </c>
      <c r="B32" s="39">
        <v>2</v>
      </c>
      <c r="C32" s="56"/>
      <c r="D32" s="56"/>
      <c r="E32" s="56"/>
      <c r="F32" s="56"/>
      <c r="G32" s="56"/>
      <c r="H32" s="56"/>
    </row>
    <row r="33" spans="1:8" x14ac:dyDescent="0.2">
      <c r="A33" s="39" t="s">
        <v>217</v>
      </c>
      <c r="B33" s="39">
        <v>2</v>
      </c>
      <c r="C33" s="56"/>
      <c r="D33" s="56"/>
      <c r="E33" s="56"/>
      <c r="F33" s="56"/>
      <c r="G33" s="56"/>
      <c r="H33" s="56"/>
    </row>
    <row r="34" spans="1:8" x14ac:dyDescent="0.2">
      <c r="A34" s="39" t="s">
        <v>218</v>
      </c>
      <c r="B34" s="39">
        <v>2</v>
      </c>
      <c r="C34" s="56"/>
      <c r="D34" s="56"/>
      <c r="E34" s="56"/>
      <c r="F34" s="56"/>
      <c r="G34" s="56"/>
      <c r="H34" s="56"/>
    </row>
    <row r="35" spans="1:8" x14ac:dyDescent="0.2">
      <c r="A35" s="39" t="s">
        <v>219</v>
      </c>
      <c r="B35" s="39">
        <v>2</v>
      </c>
      <c r="C35" s="56"/>
      <c r="D35" s="56"/>
      <c r="E35" s="56"/>
      <c r="F35" s="56"/>
      <c r="G35" s="56"/>
      <c r="H35" s="56"/>
    </row>
    <row r="36" spans="1:8" x14ac:dyDescent="0.2">
      <c r="A36" s="39" t="s">
        <v>220</v>
      </c>
      <c r="B36" s="39">
        <v>3</v>
      </c>
      <c r="C36" s="90">
        <v>0.64947445492502387</v>
      </c>
      <c r="D36" s="91">
        <v>0.67461018007510087</v>
      </c>
      <c r="E36" s="92">
        <v>0.68575616209203516</v>
      </c>
      <c r="F36" s="93">
        <v>0.68377722756696246</v>
      </c>
      <c r="G36" s="89">
        <v>0.59768524347211549</v>
      </c>
      <c r="H36" s="94">
        <v>0.64629017327172245</v>
      </c>
    </row>
    <row r="37" spans="1:8" x14ac:dyDescent="0.2">
      <c r="A37" s="39" t="s">
        <v>221</v>
      </c>
      <c r="B37" s="39">
        <v>3</v>
      </c>
      <c r="C37" s="90">
        <v>0.72398636201388766</v>
      </c>
      <c r="D37" s="91">
        <v>0.72105999874231874</v>
      </c>
      <c r="E37" s="92">
        <v>0.71429266978845374</v>
      </c>
      <c r="F37" s="93">
        <v>0.73080307970690583</v>
      </c>
      <c r="G37" s="89">
        <v>0.63497632873245347</v>
      </c>
      <c r="H37" s="94">
        <v>0.69955141985293967</v>
      </c>
    </row>
    <row r="38" spans="1:8" x14ac:dyDescent="0.2">
      <c r="A38" s="39" t="s">
        <v>222</v>
      </c>
      <c r="B38" s="39">
        <v>4</v>
      </c>
      <c r="C38" s="56"/>
      <c r="D38" s="56"/>
      <c r="E38" s="56"/>
      <c r="F38" s="56"/>
      <c r="G38" s="56"/>
      <c r="H38" s="56"/>
    </row>
    <row r="39" spans="1:8" x14ac:dyDescent="0.2">
      <c r="A39" s="39" t="s">
        <v>223</v>
      </c>
      <c r="B39" s="39">
        <v>4</v>
      </c>
      <c r="C39" s="56"/>
      <c r="D39" s="56"/>
      <c r="E39" s="56"/>
      <c r="F39" s="56"/>
      <c r="G39" s="56"/>
      <c r="H39" s="56"/>
    </row>
    <row r="40" spans="1:8" x14ac:dyDescent="0.2">
      <c r="A40" s="39" t="s">
        <v>224</v>
      </c>
      <c r="B40" s="39">
        <v>4</v>
      </c>
      <c r="C40" s="56"/>
      <c r="D40" s="56"/>
      <c r="E40" s="56"/>
      <c r="F40" s="56"/>
      <c r="G40" s="56"/>
      <c r="H40" s="56"/>
    </row>
    <row r="41" spans="1:8" x14ac:dyDescent="0.2">
      <c r="A41" s="39" t="s">
        <v>225</v>
      </c>
      <c r="B41" s="39">
        <v>5</v>
      </c>
      <c r="C41" s="56"/>
      <c r="D41" s="56"/>
      <c r="E41" s="56"/>
      <c r="F41" s="56"/>
      <c r="G41" s="56"/>
      <c r="H41" s="56"/>
    </row>
    <row r="42" spans="1:8" x14ac:dyDescent="0.2">
      <c r="A42" s="39" t="s">
        <v>226</v>
      </c>
      <c r="B42" s="39">
        <v>5</v>
      </c>
      <c r="C42" s="56"/>
      <c r="D42" s="56"/>
      <c r="E42" s="56"/>
      <c r="F42" s="56"/>
      <c r="G42" s="56"/>
      <c r="H42" s="56"/>
    </row>
    <row r="43" spans="1:8" x14ac:dyDescent="0.2">
      <c r="A43" s="39" t="s">
        <v>225</v>
      </c>
      <c r="B43" s="39">
        <v>6</v>
      </c>
      <c r="C43" s="90">
        <v>0.71582964645341474</v>
      </c>
      <c r="D43" s="91">
        <v>0.72564019842865635</v>
      </c>
      <c r="E43" s="92">
        <v>0.71719278617161719</v>
      </c>
      <c r="F43" s="93">
        <v>0.7255831948893221</v>
      </c>
      <c r="G43" s="89">
        <v>0.65568084787625069</v>
      </c>
      <c r="H43" s="94">
        <v>0.70430251001774957</v>
      </c>
    </row>
    <row r="44" spans="1:8" x14ac:dyDescent="0.2">
      <c r="A44" s="39" t="s">
        <v>227</v>
      </c>
      <c r="B44" s="39">
        <v>6</v>
      </c>
      <c r="C44" s="90">
        <v>0.62765956916950638</v>
      </c>
      <c r="D44" s="91">
        <v>0.66960363038344017</v>
      </c>
      <c r="E44" s="92">
        <v>0.708094096754733</v>
      </c>
      <c r="F44" s="93">
        <v>0.67583771024677286</v>
      </c>
      <c r="G44" s="89">
        <v>0.60085523561714127</v>
      </c>
      <c r="H44" s="94">
        <v>0.61884239126076601</v>
      </c>
    </row>
    <row r="45" spans="1:8" x14ac:dyDescent="0.2">
      <c r="A45" s="39" t="s">
        <v>228</v>
      </c>
      <c r="B45" s="39">
        <v>6</v>
      </c>
      <c r="C45" s="90">
        <v>0.60530390833356074</v>
      </c>
      <c r="D45" s="91">
        <v>0.58746587001782657</v>
      </c>
      <c r="E45" s="92">
        <v>0.58818998938204181</v>
      </c>
      <c r="F45" s="93">
        <v>0.6419064707122496</v>
      </c>
      <c r="G45" s="89">
        <v>0.44187033928364472</v>
      </c>
      <c r="H45" s="94">
        <v>0.59285879568785649</v>
      </c>
    </row>
    <row r="46" spans="1:8" x14ac:dyDescent="0.2">
      <c r="A46" s="39" t="s">
        <v>229</v>
      </c>
      <c r="B46" s="39">
        <v>6</v>
      </c>
      <c r="C46" s="90">
        <v>0.76360473949721308</v>
      </c>
      <c r="D46" s="91">
        <v>0.71297907823668705</v>
      </c>
      <c r="E46" s="92">
        <v>0.6943721069125055</v>
      </c>
      <c r="F46" s="93">
        <v>0.7061429959792247</v>
      </c>
      <c r="G46" s="89">
        <v>0.64777361169884395</v>
      </c>
      <c r="H46" s="94">
        <v>0.71545637705374854</v>
      </c>
    </row>
    <row r="47" spans="1:8" x14ac:dyDescent="0.2">
      <c r="A47" s="39" t="s">
        <v>230</v>
      </c>
      <c r="B47" s="39">
        <v>6</v>
      </c>
      <c r="C47" s="90">
        <v>0.65804985942292238</v>
      </c>
      <c r="D47" s="91">
        <v>0.65942210224127384</v>
      </c>
      <c r="E47" s="92">
        <v>0.726707653204966</v>
      </c>
      <c r="F47" s="93">
        <v>0.71505245065151679</v>
      </c>
      <c r="G47" s="89">
        <v>0.58571531755075812</v>
      </c>
      <c r="H47" s="94">
        <v>0.69751966025155643</v>
      </c>
    </row>
    <row r="48" spans="1:8" x14ac:dyDescent="0.2">
      <c r="A48" s="39" t="s">
        <v>231</v>
      </c>
      <c r="B48" s="39">
        <v>7</v>
      </c>
      <c r="C48" s="90">
        <v>0.66360898555709891</v>
      </c>
      <c r="D48" s="91">
        <v>0.66776740036613136</v>
      </c>
      <c r="E48" s="92">
        <v>0.70213550729406504</v>
      </c>
      <c r="F48" s="93">
        <v>0.71685552435486288</v>
      </c>
      <c r="G48" s="89">
        <v>0.62413092991180852</v>
      </c>
      <c r="H48" s="94">
        <v>0.6866766376099176</v>
      </c>
    </row>
    <row r="49" spans="1:8" x14ac:dyDescent="0.2">
      <c r="A49" s="39" t="s">
        <v>232</v>
      </c>
      <c r="B49" s="39">
        <v>7</v>
      </c>
      <c r="C49" s="90">
        <v>0.62907740805772039</v>
      </c>
      <c r="D49" s="91">
        <v>0.58567565252807396</v>
      </c>
      <c r="E49" s="92">
        <v>0.59675504256130785</v>
      </c>
      <c r="F49" s="93">
        <v>0.61630121605446286</v>
      </c>
      <c r="G49" s="89">
        <v>0.59225344298809557</v>
      </c>
      <c r="H49" s="94">
        <v>0.65700024220877795</v>
      </c>
    </row>
    <row r="50" spans="1:8" x14ac:dyDescent="0.2">
      <c r="A50" s="39" t="s">
        <v>233</v>
      </c>
      <c r="B50" s="39">
        <v>8</v>
      </c>
      <c r="C50" s="56"/>
      <c r="D50" s="56"/>
      <c r="E50" s="56"/>
      <c r="F50" s="56"/>
      <c r="G50" s="56"/>
      <c r="H50" s="56"/>
    </row>
    <row r="51" spans="1:8" x14ac:dyDescent="0.2">
      <c r="A51" s="39" t="s">
        <v>234</v>
      </c>
      <c r="B51" s="39">
        <v>8</v>
      </c>
      <c r="C51" s="56"/>
      <c r="D51" s="56"/>
      <c r="E51" s="56"/>
      <c r="F51" s="56"/>
      <c r="G51" s="56"/>
      <c r="H51" s="56"/>
    </row>
    <row r="52" spans="1:8" x14ac:dyDescent="0.2">
      <c r="A52" s="39" t="s">
        <v>235</v>
      </c>
      <c r="B52" s="39">
        <v>9</v>
      </c>
      <c r="C52" s="56"/>
      <c r="D52" s="56"/>
      <c r="E52" s="56"/>
      <c r="F52" s="56"/>
      <c r="G52" s="56"/>
      <c r="H52" s="56"/>
    </row>
    <row r="53" spans="1:8" x14ac:dyDescent="0.2">
      <c r="A53" s="39" t="s">
        <v>236</v>
      </c>
      <c r="B53" s="39">
        <v>9</v>
      </c>
      <c r="C53" s="56"/>
      <c r="D53" s="56"/>
      <c r="E53" s="56"/>
      <c r="F53" s="56"/>
      <c r="G53" s="56"/>
      <c r="H53" s="56"/>
    </row>
    <row r="54" spans="1:8" x14ac:dyDescent="0.2">
      <c r="A54" s="39" t="s">
        <v>237</v>
      </c>
      <c r="B54" s="39">
        <v>10</v>
      </c>
      <c r="C54" s="56"/>
      <c r="D54" s="56"/>
      <c r="E54" s="56"/>
      <c r="F54" s="56"/>
      <c r="G54" s="56"/>
      <c r="H54" s="56"/>
    </row>
    <row r="55" spans="1:8" x14ac:dyDescent="0.2">
      <c r="A55" s="39" t="s">
        <v>238</v>
      </c>
      <c r="B55" s="39">
        <v>10</v>
      </c>
      <c r="C55" s="56"/>
      <c r="D55" s="56"/>
      <c r="E55" s="56"/>
      <c r="F55" s="56"/>
      <c r="G55" s="56"/>
      <c r="H55" s="56"/>
    </row>
    <row r="56" spans="1:8" x14ac:dyDescent="0.2">
      <c r="A56" s="39" t="s">
        <v>239</v>
      </c>
      <c r="B56" s="39">
        <v>10</v>
      </c>
      <c r="C56" s="56"/>
      <c r="D56" s="56"/>
      <c r="E56" s="56"/>
      <c r="F56" s="56"/>
      <c r="G56" s="56"/>
      <c r="H56" s="56"/>
    </row>
    <row r="57" spans="1:8" x14ac:dyDescent="0.2">
      <c r="A57" s="39" t="s">
        <v>230</v>
      </c>
      <c r="B57" s="39">
        <v>10</v>
      </c>
      <c r="C57" s="56"/>
      <c r="D57" s="56"/>
      <c r="E57" s="56"/>
      <c r="F57" s="56"/>
      <c r="G57" s="56"/>
      <c r="H57" s="56"/>
    </row>
    <row r="58" spans="1:8" x14ac:dyDescent="0.2">
      <c r="A58" s="39" t="s">
        <v>240</v>
      </c>
      <c r="B58" s="39">
        <v>11</v>
      </c>
      <c r="C58" s="90">
        <v>0.69582063208754685</v>
      </c>
      <c r="D58" s="91">
        <v>0.68588275740189131</v>
      </c>
      <c r="E58" s="92">
        <v>0.68695914089008436</v>
      </c>
      <c r="F58" s="93">
        <v>0.68942096747028137</v>
      </c>
      <c r="G58" s="89">
        <v>0.59220489794034459</v>
      </c>
      <c r="H58" s="94">
        <v>0.66272549966276117</v>
      </c>
    </row>
    <row r="59" spans="1:8" x14ac:dyDescent="0.2">
      <c r="A59" s="39" t="s">
        <v>241</v>
      </c>
      <c r="B59" s="39">
        <v>11</v>
      </c>
      <c r="C59" s="90">
        <v>0.66174362473058035</v>
      </c>
      <c r="D59" s="91">
        <v>0.69129002127315997</v>
      </c>
      <c r="E59" s="92">
        <v>0.702103134964985</v>
      </c>
      <c r="F59" s="93">
        <v>0.6922796162183531</v>
      </c>
      <c r="G59" s="89">
        <v>0.56926944150385006</v>
      </c>
      <c r="H59" s="94">
        <v>0.69901308751405722</v>
      </c>
    </row>
    <row r="60" spans="1:8" x14ac:dyDescent="0.2">
      <c r="A60" s="39" t="s">
        <v>242</v>
      </c>
      <c r="B60" s="39">
        <v>11</v>
      </c>
      <c r="C60" s="90">
        <v>0.71445894591129855</v>
      </c>
      <c r="D60" s="91">
        <v>0.71532604138822076</v>
      </c>
      <c r="E60" s="92">
        <v>0.70693465833208624</v>
      </c>
      <c r="F60" s="93">
        <v>0.72368944904711097</v>
      </c>
      <c r="G60" s="89">
        <v>0.64866240111871332</v>
      </c>
      <c r="H60" s="94">
        <v>0.66590734924393447</v>
      </c>
    </row>
    <row r="61" spans="1:8" x14ac:dyDescent="0.2">
      <c r="A61" s="39" t="s">
        <v>243</v>
      </c>
      <c r="B61" s="39">
        <v>11</v>
      </c>
      <c r="C61" s="90">
        <v>0.6709579658900231</v>
      </c>
      <c r="D61" s="91">
        <v>0.74811898497915408</v>
      </c>
      <c r="E61" s="92">
        <v>0.67891013839837877</v>
      </c>
      <c r="F61" s="93">
        <v>0.68989132832450095</v>
      </c>
      <c r="G61" s="89">
        <v>0.64514865851542458</v>
      </c>
      <c r="H61" s="94">
        <v>0.64362910664462125</v>
      </c>
    </row>
    <row r="62" spans="1:8" x14ac:dyDescent="0.2">
      <c r="A62" s="39" t="s">
        <v>244</v>
      </c>
      <c r="B62" s="39">
        <v>11</v>
      </c>
      <c r="C62" s="90">
        <v>0.73224719012166128</v>
      </c>
      <c r="D62" s="91">
        <v>0.65830001805665073</v>
      </c>
      <c r="E62" s="92">
        <v>0.77609165928582546</v>
      </c>
      <c r="F62" s="93">
        <v>0.8056078495771275</v>
      </c>
      <c r="G62" s="89">
        <v>0.73246369704739778</v>
      </c>
      <c r="H62" s="94">
        <v>0.65891081560091325</v>
      </c>
    </row>
    <row r="63" spans="1:8" x14ac:dyDescent="0.2">
      <c r="A63" s="39" t="s">
        <v>276</v>
      </c>
      <c r="B63" s="39">
        <v>27</v>
      </c>
      <c r="C63" s="90">
        <v>0.7071076365052229</v>
      </c>
      <c r="D63" s="91">
        <v>0.70674883862984272</v>
      </c>
      <c r="E63" s="92">
        <v>0.76367880378794994</v>
      </c>
      <c r="F63" s="93">
        <v>0.72424408290903097</v>
      </c>
      <c r="G63" s="89">
        <v>0.63602893395423343</v>
      </c>
      <c r="H63" s="94">
        <v>0.76920467437660955</v>
      </c>
    </row>
    <row r="64" spans="1:8" x14ac:dyDescent="0.2">
      <c r="A64" s="39" t="s">
        <v>277</v>
      </c>
      <c r="B64" s="39">
        <v>27</v>
      </c>
      <c r="C64" s="90">
        <v>0.72544270827875323</v>
      </c>
      <c r="D64" s="91">
        <v>0.71074109733624591</v>
      </c>
      <c r="E64" s="92">
        <v>0.75192555198151123</v>
      </c>
      <c r="F64" s="93">
        <v>0.68874987281125533</v>
      </c>
      <c r="G64" s="89">
        <v>0.61842610663612563</v>
      </c>
      <c r="H64" s="94">
        <v>0.71168378003030985</v>
      </c>
    </row>
    <row r="65" spans="1:8" x14ac:dyDescent="0.2">
      <c r="A65" s="39" t="s">
        <v>365</v>
      </c>
      <c r="B65" s="39">
        <v>27</v>
      </c>
      <c r="C65" s="90">
        <v>0.65320184390297631</v>
      </c>
      <c r="D65" s="91">
        <v>0.66313973571208562</v>
      </c>
      <c r="E65" s="92">
        <v>0.64455066732776567</v>
      </c>
      <c r="F65" s="93">
        <v>0.6913185268859996</v>
      </c>
      <c r="G65" s="89">
        <v>0.56566634309128483</v>
      </c>
      <c r="H65" s="94">
        <v>0.62523002232117464</v>
      </c>
    </row>
    <row r="66" spans="1:8" x14ac:dyDescent="0.2">
      <c r="A66" s="39" t="s">
        <v>366</v>
      </c>
      <c r="B66" s="39">
        <v>27</v>
      </c>
      <c r="C66" s="90">
        <v>0.61059513926278575</v>
      </c>
      <c r="D66" s="91">
        <v>0.65611238569021679</v>
      </c>
      <c r="E66" s="92">
        <v>0.66041873262926098</v>
      </c>
      <c r="F66" s="93">
        <v>0.65454007799813996</v>
      </c>
      <c r="G66" s="89">
        <v>0.6095490577686169</v>
      </c>
      <c r="H66" s="94">
        <v>0.5876593569791646</v>
      </c>
    </row>
    <row r="67" spans="1:8" x14ac:dyDescent="0.2">
      <c r="A67" s="39" t="s">
        <v>367</v>
      </c>
      <c r="B67" s="39">
        <v>27</v>
      </c>
      <c r="C67" s="90">
        <v>0.75853034951970766</v>
      </c>
      <c r="D67" s="91">
        <v>0.72989814417930043</v>
      </c>
      <c r="E67" s="92">
        <v>0.68249210475023814</v>
      </c>
      <c r="F67" s="93">
        <v>0.80342635107182014</v>
      </c>
      <c r="G67" s="89">
        <v>0.68844681133432029</v>
      </c>
      <c r="H67" s="94">
        <v>0.7310480799344603</v>
      </c>
    </row>
    <row r="68" spans="1:8" x14ac:dyDescent="0.2">
      <c r="A68" s="39" t="s">
        <v>368</v>
      </c>
      <c r="B68" s="39">
        <v>27</v>
      </c>
      <c r="C68" s="90">
        <v>0.75973843967806642</v>
      </c>
      <c r="D68" s="91">
        <v>0.82323318615827512</v>
      </c>
      <c r="E68" s="92">
        <v>0.77936726173940651</v>
      </c>
      <c r="F68" s="93">
        <v>0.77723981277828269</v>
      </c>
      <c r="G68" s="89">
        <v>0.67374435148695744</v>
      </c>
      <c r="H68" s="94">
        <v>0.76122521036545732</v>
      </c>
    </row>
    <row r="69" spans="1:8" x14ac:dyDescent="0.2">
      <c r="A69" s="33"/>
      <c r="B69" s="33"/>
    </row>
    <row r="70" spans="1:8" x14ac:dyDescent="0.2">
      <c r="A70" s="33"/>
      <c r="B70" s="33"/>
    </row>
    <row r="71" spans="1:8" x14ac:dyDescent="0.2">
      <c r="A71" s="33"/>
      <c r="B71" s="33"/>
    </row>
  </sheetData>
  <hyperlinks>
    <hyperlink ref="A1" location="Metadata!A1" display="Subgroup label (click to go back to Metadata sheet)" xr:uid="{60C227A2-C412-436E-BEC7-7834C8667F9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DDE80-4004-4929-94D2-917140925EE4}">
  <dimension ref="A1:I75"/>
  <sheetViews>
    <sheetView zoomScaleNormal="100" workbookViewId="0">
      <pane xSplit="2" ySplit="1" topLeftCell="C2" activePane="bottomRight" state="frozen"/>
      <selection pane="topRight"/>
      <selection pane="bottomLeft"/>
      <selection pane="bottomRight"/>
    </sheetView>
  </sheetViews>
  <sheetFormatPr defaultRowHeight="14.25" x14ac:dyDescent="0.2"/>
  <cols>
    <col min="1" max="1" width="58.7109375" style="19" bestFit="1" customWidth="1"/>
    <col min="2" max="2" width="16.7109375" style="19" bestFit="1" customWidth="1"/>
    <col min="3" max="16384" width="9.140625" style="19"/>
  </cols>
  <sheetData>
    <row r="1" spans="1:9" s="34" customFormat="1" ht="15" x14ac:dyDescent="0.25">
      <c r="A1" s="127" t="s">
        <v>555</v>
      </c>
      <c r="B1" s="43" t="s">
        <v>175</v>
      </c>
      <c r="C1" s="43" t="s">
        <v>260</v>
      </c>
      <c r="D1" s="43" t="s">
        <v>261</v>
      </c>
      <c r="E1" s="43" t="s">
        <v>262</v>
      </c>
      <c r="F1" s="43" t="s">
        <v>263</v>
      </c>
      <c r="G1" s="43" t="s">
        <v>264</v>
      </c>
      <c r="I1" s="36"/>
    </row>
    <row r="2" spans="1:9" s="18" customFormat="1" ht="15" x14ac:dyDescent="0.25">
      <c r="A2" s="43" t="s">
        <v>186</v>
      </c>
      <c r="B2" s="43">
        <v>1</v>
      </c>
      <c r="C2" s="120">
        <v>0.93369976405874067</v>
      </c>
      <c r="D2" s="120">
        <v>0.92772777342695667</v>
      </c>
      <c r="E2" s="120">
        <v>0.92202698153080498</v>
      </c>
      <c r="F2" s="120">
        <v>0.91716905771343438</v>
      </c>
      <c r="G2" s="120">
        <v>0.92030893675891468</v>
      </c>
    </row>
    <row r="3" spans="1:9" x14ac:dyDescent="0.2">
      <c r="A3" s="41" t="s">
        <v>187</v>
      </c>
      <c r="B3" s="41">
        <v>2</v>
      </c>
      <c r="C3" s="44">
        <v>0.66666666666666663</v>
      </c>
      <c r="D3" s="44">
        <v>1</v>
      </c>
      <c r="E3" s="44">
        <v>1</v>
      </c>
      <c r="F3" s="44">
        <v>1</v>
      </c>
      <c r="G3" s="44">
        <v>1</v>
      </c>
    </row>
    <row r="4" spans="1:9" x14ac:dyDescent="0.2">
      <c r="A4" s="41" t="s">
        <v>188</v>
      </c>
      <c r="B4" s="41">
        <v>2</v>
      </c>
      <c r="C4" s="44">
        <v>0.89057078529749312</v>
      </c>
      <c r="D4" s="44">
        <v>0.86264994864489486</v>
      </c>
      <c r="E4" s="44">
        <v>0.87297860858883736</v>
      </c>
      <c r="F4" s="44">
        <v>0.88018389559426302</v>
      </c>
      <c r="G4" s="44">
        <v>0.9267556728226779</v>
      </c>
    </row>
    <row r="5" spans="1:9" x14ac:dyDescent="0.2">
      <c r="A5" s="41" t="s">
        <v>189</v>
      </c>
      <c r="B5" s="41">
        <v>2</v>
      </c>
      <c r="C5" s="44">
        <v>0.91514620257963941</v>
      </c>
      <c r="D5" s="44">
        <v>0.91691916930792117</v>
      </c>
      <c r="E5" s="44">
        <v>0.89186276970542178</v>
      </c>
      <c r="F5" s="44">
        <v>0.87640403430870029</v>
      </c>
      <c r="G5" s="44">
        <v>0.869441038029374</v>
      </c>
    </row>
    <row r="6" spans="1:9" x14ac:dyDescent="0.2">
      <c r="A6" s="41" t="s">
        <v>190</v>
      </c>
      <c r="B6" s="41">
        <v>2</v>
      </c>
      <c r="C6" s="44">
        <v>0.95445480126667048</v>
      </c>
      <c r="D6" s="44">
        <v>0.94513817883605444</v>
      </c>
      <c r="E6" s="44">
        <v>0.94167260109370554</v>
      </c>
      <c r="F6" s="44">
        <v>0.9327108823291459</v>
      </c>
      <c r="G6" s="44">
        <v>0.92872178584397969</v>
      </c>
    </row>
    <row r="7" spans="1:9" x14ac:dyDescent="0.2">
      <c r="A7" s="41" t="s">
        <v>191</v>
      </c>
      <c r="B7" s="41">
        <v>2</v>
      </c>
      <c r="C7" s="44">
        <v>0.91968573796726005</v>
      </c>
      <c r="D7" s="44">
        <v>0.88406574306115848</v>
      </c>
      <c r="E7" s="44">
        <v>0.88897347236573776</v>
      </c>
      <c r="F7" s="44">
        <v>0.87389415296251294</v>
      </c>
      <c r="G7" s="44">
        <v>0.90021714522036811</v>
      </c>
    </row>
    <row r="8" spans="1:9" x14ac:dyDescent="0.2">
      <c r="A8" s="41" t="s">
        <v>192</v>
      </c>
      <c r="B8" s="41">
        <v>2</v>
      </c>
      <c r="C8" s="44">
        <v>0.97394531199423506</v>
      </c>
      <c r="D8" s="44">
        <v>0.96844975797348953</v>
      </c>
      <c r="E8" s="44">
        <v>0.97761441057775367</v>
      </c>
      <c r="F8" s="44">
        <v>0.97669937090713799</v>
      </c>
      <c r="G8" s="44">
        <v>0.99065613046361023</v>
      </c>
    </row>
    <row r="9" spans="1:9" x14ac:dyDescent="0.2">
      <c r="A9" s="41" t="s">
        <v>193</v>
      </c>
      <c r="B9" s="41">
        <v>2</v>
      </c>
      <c r="C9" s="44">
        <v>0.95321316537481915</v>
      </c>
      <c r="D9" s="44">
        <v>0.94716930871335858</v>
      </c>
      <c r="E9" s="44">
        <v>0.94887831075589679</v>
      </c>
      <c r="F9" s="44">
        <v>0.93427360110229918</v>
      </c>
      <c r="G9" s="44">
        <v>0.95034144733368608</v>
      </c>
    </row>
    <row r="10" spans="1:9" x14ac:dyDescent="0.2">
      <c r="A10" s="41" t="s">
        <v>194</v>
      </c>
      <c r="B10" s="41">
        <v>2</v>
      </c>
      <c r="C10" s="44">
        <v>0.91686137769956899</v>
      </c>
      <c r="D10" s="44">
        <v>0.91448032878708929</v>
      </c>
      <c r="E10" s="44">
        <v>0.91041360561465157</v>
      </c>
      <c r="F10" s="44">
        <v>0.90035588575977166</v>
      </c>
      <c r="G10" s="44">
        <v>0.91253102925573859</v>
      </c>
    </row>
    <row r="11" spans="1:9" x14ac:dyDescent="0.2">
      <c r="A11" s="41" t="s">
        <v>195</v>
      </c>
      <c r="B11" s="41">
        <v>2</v>
      </c>
      <c r="C11" s="44">
        <v>0.95204865983563403</v>
      </c>
      <c r="D11" s="44">
        <v>0.96363527176846231</v>
      </c>
      <c r="E11" s="44">
        <v>0.94581751266958169</v>
      </c>
      <c r="F11" s="44">
        <v>0.94658841337424349</v>
      </c>
      <c r="G11" s="44">
        <v>0.95564883591668404</v>
      </c>
    </row>
    <row r="12" spans="1:9" x14ac:dyDescent="0.2">
      <c r="A12" s="41" t="s">
        <v>196</v>
      </c>
      <c r="B12" s="41">
        <v>2</v>
      </c>
      <c r="C12" s="44">
        <v>0.94638799862048373</v>
      </c>
      <c r="D12" s="44">
        <v>0.93932326462158289</v>
      </c>
      <c r="E12" s="44">
        <v>0.92144774223240145</v>
      </c>
      <c r="F12" s="44">
        <v>0.92069006835373879</v>
      </c>
      <c r="G12" s="44">
        <v>0.90526065257875288</v>
      </c>
    </row>
    <row r="13" spans="1:9" x14ac:dyDescent="0.2">
      <c r="A13" s="41" t="s">
        <v>197</v>
      </c>
      <c r="B13" s="41">
        <v>2</v>
      </c>
      <c r="C13" s="44">
        <v>0.88429311009791844</v>
      </c>
      <c r="D13" s="44">
        <v>0.89454713979700651</v>
      </c>
      <c r="E13" s="44">
        <v>0.88634993444304966</v>
      </c>
      <c r="F13" s="44">
        <v>0.87673064089296693</v>
      </c>
      <c r="G13" s="44">
        <v>0.86160751659816393</v>
      </c>
    </row>
    <row r="14" spans="1:9" x14ac:dyDescent="0.2">
      <c r="A14" s="41" t="s">
        <v>198</v>
      </c>
      <c r="B14" s="41">
        <v>2</v>
      </c>
      <c r="C14" s="44">
        <v>0.91549706628986305</v>
      </c>
      <c r="D14" s="44">
        <v>0.93364054210977609</v>
      </c>
      <c r="E14" s="44">
        <v>0.9377551657586759</v>
      </c>
      <c r="F14" s="44">
        <v>0.94214633984917384</v>
      </c>
      <c r="G14" s="44">
        <v>0.93102991264531587</v>
      </c>
    </row>
    <row r="15" spans="1:9" x14ac:dyDescent="0.2">
      <c r="A15" s="41" t="s">
        <v>199</v>
      </c>
      <c r="B15" s="41">
        <v>2</v>
      </c>
      <c r="C15" s="44">
        <v>0.97022732158102309</v>
      </c>
      <c r="D15" s="44">
        <v>0.97775467181457165</v>
      </c>
      <c r="E15" s="44">
        <v>0.97528247983485483</v>
      </c>
      <c r="F15" s="44">
        <v>0.94012799910744438</v>
      </c>
      <c r="G15" s="44">
        <v>0.89386980593957999</v>
      </c>
    </row>
    <row r="16" spans="1:9" x14ac:dyDescent="0.2">
      <c r="A16" s="41" t="s">
        <v>200</v>
      </c>
      <c r="B16" s="41">
        <v>2</v>
      </c>
      <c r="C16" s="44">
        <v>0.92732302002016886</v>
      </c>
      <c r="D16" s="44">
        <v>0.90390972010975179</v>
      </c>
      <c r="E16" s="44">
        <v>0.85744131934286794</v>
      </c>
      <c r="F16" s="44">
        <v>0.82084964010740158</v>
      </c>
      <c r="G16" s="44">
        <v>0.81998044585340235</v>
      </c>
    </row>
    <row r="17" spans="1:7" x14ac:dyDescent="0.2">
      <c r="A17" s="41" t="s">
        <v>201</v>
      </c>
      <c r="B17" s="41">
        <v>2</v>
      </c>
      <c r="C17" s="44">
        <v>0.96024972975194345</v>
      </c>
      <c r="D17" s="44">
        <v>0.96976349644576354</v>
      </c>
      <c r="E17" s="44">
        <v>0.97768204220695232</v>
      </c>
      <c r="F17" s="44">
        <v>0.969519819530265</v>
      </c>
      <c r="G17" s="44">
        <v>0.96584125693573142</v>
      </c>
    </row>
    <row r="18" spans="1:7" x14ac:dyDescent="0.2">
      <c r="A18" s="41" t="s">
        <v>202</v>
      </c>
      <c r="B18" s="41">
        <v>2</v>
      </c>
      <c r="C18" s="44">
        <v>0.98168908643962105</v>
      </c>
      <c r="D18" s="44">
        <v>0.97853335284426146</v>
      </c>
      <c r="E18" s="44">
        <v>0.96671677071174045</v>
      </c>
      <c r="F18" s="44">
        <v>0.95581813704843066</v>
      </c>
      <c r="G18" s="44">
        <v>0.96961085819983894</v>
      </c>
    </row>
    <row r="19" spans="1:7" x14ac:dyDescent="0.2">
      <c r="A19" s="41" t="s">
        <v>203</v>
      </c>
      <c r="B19" s="41">
        <v>2</v>
      </c>
      <c r="C19" s="44">
        <v>0.93084129155575157</v>
      </c>
      <c r="D19" s="44">
        <v>0.93508163369492758</v>
      </c>
      <c r="E19" s="44">
        <v>0.92797061443781714</v>
      </c>
      <c r="F19" s="44">
        <v>0.94264304673924093</v>
      </c>
      <c r="G19" s="44">
        <v>0.96690583586033574</v>
      </c>
    </row>
    <row r="20" spans="1:7" x14ac:dyDescent="0.2">
      <c r="A20" s="41" t="s">
        <v>204</v>
      </c>
      <c r="B20" s="41">
        <v>2</v>
      </c>
      <c r="C20" s="44">
        <v>0.89595375854705794</v>
      </c>
      <c r="D20" s="44">
        <v>0.89827502163330897</v>
      </c>
      <c r="E20" s="44">
        <v>0.81791707563313987</v>
      </c>
      <c r="F20" s="44">
        <v>0.79833080541833457</v>
      </c>
      <c r="G20" s="44">
        <v>0.79187762080409285</v>
      </c>
    </row>
    <row r="21" spans="1:7" x14ac:dyDescent="0.2">
      <c r="A21" s="41" t="s">
        <v>205</v>
      </c>
      <c r="B21" s="41">
        <v>2</v>
      </c>
      <c r="C21" s="44">
        <v>0.93025124372096368</v>
      </c>
      <c r="D21" s="44">
        <v>0.93681439838280334</v>
      </c>
      <c r="E21" s="44">
        <v>0.95917476983250527</v>
      </c>
      <c r="F21" s="44">
        <v>0.96582947915591522</v>
      </c>
      <c r="G21" s="44">
        <v>0.97146913216843256</v>
      </c>
    </row>
    <row r="22" spans="1:7" x14ac:dyDescent="0.2">
      <c r="A22" s="41" t="s">
        <v>206</v>
      </c>
      <c r="B22" s="41">
        <v>2</v>
      </c>
      <c r="C22" s="44">
        <v>0.97342843088298026</v>
      </c>
      <c r="D22" s="44">
        <v>0.92330478011533101</v>
      </c>
      <c r="E22" s="44">
        <v>0.94458563835893183</v>
      </c>
      <c r="F22" s="44">
        <v>0.94225922833669351</v>
      </c>
      <c r="G22" s="44">
        <v>0.98192101914774266</v>
      </c>
    </row>
    <row r="23" spans="1:7" x14ac:dyDescent="0.2">
      <c r="A23" s="41" t="s">
        <v>207</v>
      </c>
      <c r="B23" s="41">
        <v>2</v>
      </c>
      <c r="C23" s="44">
        <v>0.98959821250970015</v>
      </c>
      <c r="D23" s="44">
        <v>0.99244984687066273</v>
      </c>
      <c r="E23" s="44">
        <v>0.98042120871457827</v>
      </c>
      <c r="F23" s="44">
        <v>0.9723062604976439</v>
      </c>
      <c r="G23" s="44">
        <v>0.96084671498568175</v>
      </c>
    </row>
    <row r="24" spans="1:7" x14ac:dyDescent="0.2">
      <c r="A24" s="41" t="s">
        <v>208</v>
      </c>
      <c r="B24" s="41">
        <v>2</v>
      </c>
      <c r="C24" s="44">
        <v>0.94551694036547984</v>
      </c>
      <c r="D24" s="44">
        <v>0.94286221172957996</v>
      </c>
      <c r="E24" s="44">
        <v>0.93485742587928422</v>
      </c>
      <c r="F24" s="44">
        <v>0.91406650715455662</v>
      </c>
      <c r="G24" s="44">
        <v>0.87456015602902892</v>
      </c>
    </row>
    <row r="25" spans="1:7" x14ac:dyDescent="0.2">
      <c r="A25" s="41" t="s">
        <v>209</v>
      </c>
      <c r="B25" s="41">
        <v>2</v>
      </c>
      <c r="C25" s="44">
        <v>0.95133914599576919</v>
      </c>
      <c r="D25" s="44">
        <v>0.93680893839118229</v>
      </c>
      <c r="E25" s="44">
        <v>0.92318330786573555</v>
      </c>
      <c r="F25" s="44">
        <v>0.88751066390736177</v>
      </c>
      <c r="G25" s="44">
        <v>0.86662506845481191</v>
      </c>
    </row>
    <row r="26" spans="1:7" x14ac:dyDescent="0.2">
      <c r="A26" s="41" t="s">
        <v>210</v>
      </c>
      <c r="B26" s="41">
        <v>2</v>
      </c>
      <c r="C26" s="44">
        <v>0.94854164338366065</v>
      </c>
      <c r="D26" s="44">
        <v>0.87840545973835882</v>
      </c>
      <c r="E26" s="44">
        <v>0.8584409759026288</v>
      </c>
      <c r="F26" s="44">
        <v>0.80986261099520862</v>
      </c>
      <c r="G26" s="44">
        <v>0.88753326202953164</v>
      </c>
    </row>
    <row r="27" spans="1:7" x14ac:dyDescent="0.2">
      <c r="A27" s="41" t="s">
        <v>211</v>
      </c>
      <c r="B27" s="41">
        <v>2</v>
      </c>
      <c r="C27" s="44">
        <v>0.91402376330956869</v>
      </c>
      <c r="D27" s="44">
        <v>0.91103175579199913</v>
      </c>
      <c r="E27" s="44">
        <v>0.91265963127493366</v>
      </c>
      <c r="F27" s="44">
        <v>0.88997068542103497</v>
      </c>
      <c r="G27" s="44">
        <v>0.88061621633799092</v>
      </c>
    </row>
    <row r="28" spans="1:7" x14ac:dyDescent="0.2">
      <c r="A28" s="41" t="s">
        <v>212</v>
      </c>
      <c r="B28" s="41">
        <v>2</v>
      </c>
      <c r="C28" s="44">
        <v>0.90147243319567849</v>
      </c>
      <c r="D28" s="44">
        <v>0.88786520714866946</v>
      </c>
      <c r="E28" s="44">
        <v>0.89534387626316503</v>
      </c>
      <c r="F28" s="44">
        <v>0.93446477592353949</v>
      </c>
      <c r="G28" s="44">
        <v>0.94127113190521927</v>
      </c>
    </row>
    <row r="29" spans="1:7" x14ac:dyDescent="0.2">
      <c r="A29" s="41" t="s">
        <v>213</v>
      </c>
      <c r="B29" s="41">
        <v>2</v>
      </c>
      <c r="C29" s="44">
        <v>0.92754279901870451</v>
      </c>
      <c r="D29" s="44">
        <v>0.93730381576364985</v>
      </c>
      <c r="E29" s="44">
        <v>0.95043208996941198</v>
      </c>
      <c r="F29" s="44">
        <v>0.98436218739468917</v>
      </c>
      <c r="G29" s="44">
        <v>0.97310206127256837</v>
      </c>
    </row>
    <row r="30" spans="1:7" x14ac:dyDescent="0.2">
      <c r="A30" s="41" t="s">
        <v>214</v>
      </c>
      <c r="B30" s="41">
        <v>2</v>
      </c>
      <c r="C30" s="44">
        <v>0.91761393899662813</v>
      </c>
      <c r="D30" s="44">
        <v>0.90196959984864655</v>
      </c>
      <c r="E30" s="44">
        <v>0.91399637941388423</v>
      </c>
      <c r="F30" s="44">
        <v>0.92448708182469053</v>
      </c>
      <c r="G30" s="44">
        <v>0.93495747231468529</v>
      </c>
    </row>
    <row r="31" spans="1:7" x14ac:dyDescent="0.2">
      <c r="A31" s="41" t="s">
        <v>215</v>
      </c>
      <c r="B31" s="41">
        <v>2</v>
      </c>
      <c r="C31" s="44">
        <v>0.97701924736093926</v>
      </c>
      <c r="D31" s="44">
        <v>0.95974593082224258</v>
      </c>
      <c r="E31" s="44">
        <v>0.95742505965465041</v>
      </c>
      <c r="F31" s="44">
        <v>0.96163662385670501</v>
      </c>
      <c r="G31" s="44">
        <v>0.96514760801089061</v>
      </c>
    </row>
    <row r="32" spans="1:7" x14ac:dyDescent="0.2">
      <c r="A32" s="41" t="s">
        <v>216</v>
      </c>
      <c r="B32" s="41">
        <v>2</v>
      </c>
      <c r="C32" s="44">
        <v>0.89910467934860527</v>
      </c>
      <c r="D32" s="44">
        <v>0.88281079689588127</v>
      </c>
      <c r="E32" s="44">
        <v>0.87554133767109643</v>
      </c>
      <c r="F32" s="44">
        <v>0.88289761805286648</v>
      </c>
      <c r="G32" s="44">
        <v>0.89516336810734354</v>
      </c>
    </row>
    <row r="33" spans="1:7" x14ac:dyDescent="0.2">
      <c r="A33" s="41" t="s">
        <v>217</v>
      </c>
      <c r="B33" s="41">
        <v>2</v>
      </c>
      <c r="C33" s="44">
        <v>0.88857755132207317</v>
      </c>
      <c r="D33" s="44">
        <v>0.90498538001138895</v>
      </c>
      <c r="E33" s="44">
        <v>0.88457379840748995</v>
      </c>
      <c r="F33" s="44">
        <v>0.90477010746098996</v>
      </c>
      <c r="G33" s="44">
        <v>0.90818303534010403</v>
      </c>
    </row>
    <row r="34" spans="1:7" x14ac:dyDescent="0.2">
      <c r="A34" s="41" t="s">
        <v>218</v>
      </c>
      <c r="B34" s="41">
        <v>2</v>
      </c>
      <c r="C34" s="44">
        <v>0.95517656101904469</v>
      </c>
      <c r="D34" s="44">
        <v>0.92967946661186174</v>
      </c>
      <c r="E34" s="44">
        <v>0.9204745766820287</v>
      </c>
      <c r="F34" s="44">
        <v>0.92550306871488808</v>
      </c>
      <c r="G34" s="44">
        <v>0.95183538847195193</v>
      </c>
    </row>
    <row r="35" spans="1:7" x14ac:dyDescent="0.2">
      <c r="A35" s="41" t="s">
        <v>219</v>
      </c>
      <c r="B35" s="41">
        <v>2</v>
      </c>
      <c r="C35" s="44">
        <v>0.87247846591427936</v>
      </c>
      <c r="D35" s="44">
        <v>0.89671212275121093</v>
      </c>
      <c r="E35" s="44">
        <v>0.935869486402928</v>
      </c>
      <c r="F35" s="44">
        <v>0.9560927278780017</v>
      </c>
      <c r="G35" s="44">
        <v>0.96453023991085374</v>
      </c>
    </row>
    <row r="36" spans="1:7" x14ac:dyDescent="0.2">
      <c r="A36" s="41" t="s">
        <v>220</v>
      </c>
      <c r="B36" s="41">
        <v>3</v>
      </c>
      <c r="C36" s="45"/>
      <c r="D36" s="45"/>
      <c r="E36" s="45"/>
      <c r="F36" s="45"/>
      <c r="G36" s="45"/>
    </row>
    <row r="37" spans="1:7" x14ac:dyDescent="0.2">
      <c r="A37" s="41" t="s">
        <v>221</v>
      </c>
      <c r="B37" s="41">
        <v>3</v>
      </c>
      <c r="C37" s="45"/>
      <c r="D37" s="45"/>
      <c r="E37" s="45"/>
      <c r="F37" s="45"/>
      <c r="G37" s="45"/>
    </row>
    <row r="38" spans="1:7" x14ac:dyDescent="0.2">
      <c r="A38" s="41" t="s">
        <v>222</v>
      </c>
      <c r="B38" s="41">
        <v>4</v>
      </c>
      <c r="C38" s="45"/>
      <c r="D38" s="45"/>
      <c r="E38" s="45"/>
      <c r="F38" s="45"/>
      <c r="G38" s="45"/>
    </row>
    <row r="39" spans="1:7" x14ac:dyDescent="0.2">
      <c r="A39" s="41" t="s">
        <v>223</v>
      </c>
      <c r="B39" s="41">
        <v>4</v>
      </c>
      <c r="C39" s="45"/>
      <c r="D39" s="45"/>
      <c r="E39" s="45"/>
      <c r="F39" s="45"/>
      <c r="G39" s="45"/>
    </row>
    <row r="40" spans="1:7" x14ac:dyDescent="0.2">
      <c r="A40" s="41" t="s">
        <v>224</v>
      </c>
      <c r="B40" s="41">
        <v>4</v>
      </c>
      <c r="C40" s="45"/>
      <c r="D40" s="45"/>
      <c r="E40" s="45"/>
      <c r="F40" s="45"/>
      <c r="G40" s="45"/>
    </row>
    <row r="41" spans="1:7" x14ac:dyDescent="0.2">
      <c r="A41" s="41" t="s">
        <v>225</v>
      </c>
      <c r="B41" s="41">
        <v>5</v>
      </c>
      <c r="C41" s="45"/>
      <c r="D41" s="45"/>
      <c r="E41" s="45"/>
      <c r="F41" s="45"/>
      <c r="G41" s="45"/>
    </row>
    <row r="42" spans="1:7" x14ac:dyDescent="0.2">
      <c r="A42" s="41" t="s">
        <v>226</v>
      </c>
      <c r="B42" s="41">
        <v>5</v>
      </c>
      <c r="C42" s="45"/>
      <c r="D42" s="45"/>
      <c r="E42" s="45"/>
      <c r="F42" s="45"/>
      <c r="G42" s="45"/>
    </row>
    <row r="43" spans="1:7" x14ac:dyDescent="0.2">
      <c r="A43" s="41" t="s">
        <v>225</v>
      </c>
      <c r="B43" s="41">
        <v>6</v>
      </c>
      <c r="C43" s="45"/>
      <c r="D43" s="45"/>
      <c r="E43" s="45"/>
      <c r="F43" s="45"/>
      <c r="G43" s="45"/>
    </row>
    <row r="44" spans="1:7" x14ac:dyDescent="0.2">
      <c r="A44" s="41" t="s">
        <v>227</v>
      </c>
      <c r="B44" s="41">
        <v>6</v>
      </c>
      <c r="C44" s="45"/>
      <c r="D44" s="45"/>
      <c r="E44" s="45"/>
      <c r="F44" s="45"/>
      <c r="G44" s="45"/>
    </row>
    <row r="45" spans="1:7" x14ac:dyDescent="0.2">
      <c r="A45" s="41" t="s">
        <v>228</v>
      </c>
      <c r="B45" s="41">
        <v>6</v>
      </c>
      <c r="C45" s="45"/>
      <c r="D45" s="45"/>
      <c r="E45" s="45"/>
      <c r="F45" s="45"/>
      <c r="G45" s="45"/>
    </row>
    <row r="46" spans="1:7" x14ac:dyDescent="0.2">
      <c r="A46" s="41" t="s">
        <v>229</v>
      </c>
      <c r="B46" s="41">
        <v>6</v>
      </c>
      <c r="C46" s="45"/>
      <c r="D46" s="45"/>
      <c r="E46" s="45"/>
      <c r="F46" s="45"/>
      <c r="G46" s="45"/>
    </row>
    <row r="47" spans="1:7" x14ac:dyDescent="0.2">
      <c r="A47" s="41" t="s">
        <v>230</v>
      </c>
      <c r="B47" s="41">
        <v>6</v>
      </c>
      <c r="C47" s="45"/>
      <c r="D47" s="45"/>
      <c r="E47" s="45"/>
      <c r="F47" s="45"/>
      <c r="G47" s="45"/>
    </row>
    <row r="48" spans="1:7" x14ac:dyDescent="0.2">
      <c r="A48" s="41" t="s">
        <v>231</v>
      </c>
      <c r="B48" s="41">
        <v>7</v>
      </c>
      <c r="C48" s="45"/>
      <c r="D48" s="45"/>
      <c r="E48" s="45"/>
      <c r="F48" s="45"/>
      <c r="G48" s="45"/>
    </row>
    <row r="49" spans="1:7" x14ac:dyDescent="0.2">
      <c r="A49" s="41" t="s">
        <v>232</v>
      </c>
      <c r="B49" s="41">
        <v>7</v>
      </c>
      <c r="C49" s="45"/>
      <c r="D49" s="45"/>
      <c r="E49" s="45"/>
      <c r="F49" s="45"/>
      <c r="G49" s="45"/>
    </row>
    <row r="50" spans="1:7" x14ac:dyDescent="0.2">
      <c r="A50" s="41" t="s">
        <v>233</v>
      </c>
      <c r="B50" s="41">
        <v>8</v>
      </c>
      <c r="C50" s="45"/>
      <c r="D50" s="45"/>
      <c r="E50" s="45"/>
      <c r="F50" s="45"/>
      <c r="G50" s="45"/>
    </row>
    <row r="51" spans="1:7" x14ac:dyDescent="0.2">
      <c r="A51" s="41" t="s">
        <v>234</v>
      </c>
      <c r="B51" s="41">
        <v>8</v>
      </c>
      <c r="C51" s="45"/>
      <c r="D51" s="45"/>
      <c r="E51" s="45"/>
      <c r="F51" s="45"/>
      <c r="G51" s="45"/>
    </row>
    <row r="52" spans="1:7" x14ac:dyDescent="0.2">
      <c r="A52" s="41" t="s">
        <v>235</v>
      </c>
      <c r="B52" s="41">
        <v>9</v>
      </c>
      <c r="C52" s="45"/>
      <c r="D52" s="45"/>
      <c r="E52" s="45"/>
      <c r="F52" s="45"/>
      <c r="G52" s="45"/>
    </row>
    <row r="53" spans="1:7" x14ac:dyDescent="0.2">
      <c r="A53" s="41" t="s">
        <v>236</v>
      </c>
      <c r="B53" s="41">
        <v>9</v>
      </c>
      <c r="C53" s="45"/>
      <c r="D53" s="45"/>
      <c r="E53" s="45"/>
      <c r="F53" s="45"/>
      <c r="G53" s="45"/>
    </row>
    <row r="54" spans="1:7" x14ac:dyDescent="0.2">
      <c r="A54" s="41" t="s">
        <v>237</v>
      </c>
      <c r="B54" s="41">
        <v>10</v>
      </c>
      <c r="C54" s="44">
        <v>0.97979215550194543</v>
      </c>
      <c r="D54" s="44">
        <v>0.97612754511307831</v>
      </c>
      <c r="E54" s="44">
        <v>0.97366109283902114</v>
      </c>
      <c r="F54" s="44">
        <v>0.97560462866549236</v>
      </c>
      <c r="G54" s="44">
        <v>0.98156608874173479</v>
      </c>
    </row>
    <row r="55" spans="1:7" x14ac:dyDescent="0.2">
      <c r="A55" s="41" t="s">
        <v>238</v>
      </c>
      <c r="B55" s="41">
        <v>10</v>
      </c>
      <c r="C55" s="44">
        <v>0.94129762023459718</v>
      </c>
      <c r="D55" s="44">
        <v>0.9295246014154297</v>
      </c>
      <c r="E55" s="44">
        <v>0.91460417215450274</v>
      </c>
      <c r="F55" s="44">
        <v>0.8894420167299274</v>
      </c>
      <c r="G55" s="44">
        <v>0.89253456675306053</v>
      </c>
    </row>
    <row r="56" spans="1:7" x14ac:dyDescent="0.2">
      <c r="A56" s="41" t="s">
        <v>239</v>
      </c>
      <c r="B56" s="41">
        <v>10</v>
      </c>
      <c r="C56" s="44">
        <v>0.84455987629070961</v>
      </c>
      <c r="D56" s="44">
        <v>0.8357557898060759</v>
      </c>
      <c r="E56" s="44">
        <v>0.83437453408834028</v>
      </c>
      <c r="F56" s="44">
        <v>0.83277222542539819</v>
      </c>
      <c r="G56" s="44">
        <v>0.8371163686679175</v>
      </c>
    </row>
    <row r="57" spans="1:7" x14ac:dyDescent="0.2">
      <c r="A57" s="41" t="s">
        <v>230</v>
      </c>
      <c r="B57" s="41">
        <v>10</v>
      </c>
      <c r="C57" s="44">
        <v>0.96629787962609692</v>
      </c>
      <c r="D57" s="44">
        <v>0.96762094362792272</v>
      </c>
      <c r="E57" s="44">
        <v>0.96535264868309412</v>
      </c>
      <c r="F57" s="44">
        <v>0.8881653547108237</v>
      </c>
      <c r="G57" s="44">
        <v>0.71261046906179193</v>
      </c>
    </row>
    <row r="58" spans="1:7" x14ac:dyDescent="0.2">
      <c r="A58" s="41" t="s">
        <v>240</v>
      </c>
      <c r="B58" s="41">
        <v>11</v>
      </c>
      <c r="C58" s="45"/>
      <c r="D58" s="45"/>
      <c r="E58" s="45"/>
      <c r="F58" s="45"/>
      <c r="G58" s="45"/>
    </row>
    <row r="59" spans="1:7" x14ac:dyDescent="0.2">
      <c r="A59" s="41" t="s">
        <v>241</v>
      </c>
      <c r="B59" s="41">
        <v>11</v>
      </c>
      <c r="C59" s="45"/>
      <c r="D59" s="45"/>
      <c r="E59" s="45"/>
      <c r="F59" s="45"/>
      <c r="G59" s="45"/>
    </row>
    <row r="60" spans="1:7" x14ac:dyDescent="0.2">
      <c r="A60" s="41" t="s">
        <v>242</v>
      </c>
      <c r="B60" s="41">
        <v>11</v>
      </c>
      <c r="C60" s="45"/>
      <c r="D60" s="45"/>
      <c r="E60" s="45"/>
      <c r="F60" s="45"/>
      <c r="G60" s="45"/>
    </row>
    <row r="61" spans="1:7" x14ac:dyDescent="0.2">
      <c r="A61" s="41" t="s">
        <v>243</v>
      </c>
      <c r="B61" s="41">
        <v>11</v>
      </c>
      <c r="C61" s="45"/>
      <c r="D61" s="45"/>
      <c r="E61" s="45"/>
      <c r="F61" s="45"/>
      <c r="G61" s="45"/>
    </row>
    <row r="62" spans="1:7" x14ac:dyDescent="0.2">
      <c r="A62" s="41" t="s">
        <v>244</v>
      </c>
      <c r="B62" s="41">
        <v>11</v>
      </c>
      <c r="C62" s="45"/>
      <c r="D62" s="45"/>
      <c r="E62" s="45"/>
      <c r="F62" s="45"/>
      <c r="G62" s="45"/>
    </row>
    <row r="63" spans="1:7" x14ac:dyDescent="0.2">
      <c r="A63" s="41" t="s">
        <v>265</v>
      </c>
      <c r="B63" s="41">
        <v>28</v>
      </c>
      <c r="C63" s="44">
        <v>0.98208809034473976</v>
      </c>
      <c r="D63" s="44">
        <v>0.98076432009589087</v>
      </c>
      <c r="E63" s="44">
        <v>0.97961259387744815</v>
      </c>
      <c r="F63" s="44">
        <v>0.97513553063813718</v>
      </c>
      <c r="G63" s="44">
        <v>0.98183827745991514</v>
      </c>
    </row>
    <row r="64" spans="1:7" x14ac:dyDescent="0.2">
      <c r="A64" s="41" t="s">
        <v>266</v>
      </c>
      <c r="B64" s="41">
        <v>28</v>
      </c>
      <c r="C64" s="44">
        <v>0.91967695081627354</v>
      </c>
      <c r="D64" s="44">
        <v>0.90933023719257189</v>
      </c>
      <c r="E64" s="44">
        <v>0.9112682946561198</v>
      </c>
      <c r="F64" s="44">
        <v>0.90105526135671088</v>
      </c>
      <c r="G64" s="44">
        <v>0.90420091776599165</v>
      </c>
    </row>
    <row r="65" spans="1:7" x14ac:dyDescent="0.2">
      <c r="A65" s="41" t="s">
        <v>267</v>
      </c>
      <c r="B65" s="41">
        <v>28</v>
      </c>
      <c r="C65" s="44">
        <v>0.77548814688632772</v>
      </c>
      <c r="D65" s="44">
        <v>0.79963516225941877</v>
      </c>
      <c r="E65" s="44">
        <v>0.81068039461592301</v>
      </c>
      <c r="F65" s="44">
        <v>0.82036487880430597</v>
      </c>
      <c r="G65" s="44">
        <v>0.82651838606948147</v>
      </c>
    </row>
    <row r="66" spans="1:7" x14ac:dyDescent="0.2">
      <c r="A66" s="41" t="s">
        <v>268</v>
      </c>
      <c r="B66" s="41">
        <v>28</v>
      </c>
      <c r="C66" s="44">
        <v>0.95667858678475559</v>
      </c>
      <c r="D66" s="44">
        <v>0.94942879889060927</v>
      </c>
      <c r="E66" s="44">
        <v>0.94970456785666635</v>
      </c>
      <c r="F66" s="44">
        <v>0.95583897517499439</v>
      </c>
      <c r="G66" s="44">
        <v>0.96710315814134684</v>
      </c>
    </row>
    <row r="67" spans="1:7" x14ac:dyDescent="0.2">
      <c r="A67" s="41" t="s">
        <v>269</v>
      </c>
      <c r="B67" s="41">
        <v>28</v>
      </c>
      <c r="C67" s="44">
        <v>0.98615520432447157</v>
      </c>
      <c r="D67" s="44">
        <v>0.99047652897251692</v>
      </c>
      <c r="E67" s="44">
        <v>0.9799471976723062</v>
      </c>
      <c r="F67" s="44">
        <v>0.97835608357724213</v>
      </c>
      <c r="G67" s="44">
        <v>0.97982021855091916</v>
      </c>
    </row>
    <row r="68" spans="1:7" x14ac:dyDescent="0.2">
      <c r="A68" s="41" t="s">
        <v>270</v>
      </c>
      <c r="B68" s="41">
        <v>28</v>
      </c>
      <c r="C68" s="44">
        <v>0.94462822371876742</v>
      </c>
      <c r="D68" s="44">
        <v>0.93675060234293372</v>
      </c>
      <c r="E68" s="44">
        <v>0.92890668285187328</v>
      </c>
      <c r="F68" s="44">
        <v>0.9325479078223643</v>
      </c>
      <c r="G68" s="44">
        <v>0.94005911783532359</v>
      </c>
    </row>
    <row r="69" spans="1:7" x14ac:dyDescent="0.2">
      <c r="A69" s="41" t="s">
        <v>271</v>
      </c>
      <c r="B69" s="41">
        <v>28</v>
      </c>
      <c r="C69" s="44">
        <v>0.93356524414984199</v>
      </c>
      <c r="D69" s="44">
        <v>0.92932458364061932</v>
      </c>
      <c r="E69" s="44">
        <v>0.90164346818402386</v>
      </c>
      <c r="F69" s="44">
        <v>0.86185288768816248</v>
      </c>
      <c r="G69" s="44">
        <v>0.82999338703693482</v>
      </c>
    </row>
    <row r="70" spans="1:7" x14ac:dyDescent="0.2">
      <c r="A70" s="41" t="s">
        <v>272</v>
      </c>
      <c r="B70" s="41">
        <v>28</v>
      </c>
      <c r="C70" s="44">
        <v>0.68638350298303796</v>
      </c>
      <c r="D70" s="44">
        <v>0.60114180717162091</v>
      </c>
      <c r="E70" s="44">
        <v>0.53571211138993591</v>
      </c>
      <c r="F70" s="44">
        <v>0.54976268682590956</v>
      </c>
      <c r="G70" s="44">
        <v>0.6489479459816242</v>
      </c>
    </row>
    <row r="71" spans="1:7" x14ac:dyDescent="0.2">
      <c r="A71" s="41" t="s">
        <v>273</v>
      </c>
      <c r="B71" s="41">
        <v>28</v>
      </c>
      <c r="C71" s="44">
        <v>0.96123576286384393</v>
      </c>
      <c r="D71" s="44">
        <v>0.96510598441865592</v>
      </c>
      <c r="E71" s="44">
        <v>0.95254001336804661</v>
      </c>
      <c r="F71" s="44">
        <v>0.9604026585398916</v>
      </c>
      <c r="G71" s="44">
        <v>0.94725314303321217</v>
      </c>
    </row>
    <row r="72" spans="1:7" x14ac:dyDescent="0.2">
      <c r="A72" s="41" t="s">
        <v>274</v>
      </c>
      <c r="B72" s="41">
        <v>28</v>
      </c>
      <c r="C72" s="44">
        <v>0.95207997307509118</v>
      </c>
      <c r="D72" s="44">
        <v>0.92565395331590727</v>
      </c>
      <c r="E72" s="44">
        <v>0.92310808106108533</v>
      </c>
      <c r="F72" s="44">
        <v>0.91534650924226302</v>
      </c>
      <c r="G72" s="44">
        <v>0.93562776510134382</v>
      </c>
    </row>
    <row r="73" spans="1:7" x14ac:dyDescent="0.2">
      <c r="A73" s="41" t="s">
        <v>275</v>
      </c>
      <c r="B73" s="41">
        <v>28</v>
      </c>
      <c r="C73" s="44">
        <v>0.87271427720172845</v>
      </c>
      <c r="D73" s="44">
        <v>0.8447676728854514</v>
      </c>
      <c r="E73" s="44">
        <v>0.81202774807192146</v>
      </c>
      <c r="F73" s="44">
        <v>0.77237068093719374</v>
      </c>
      <c r="G73" s="44">
        <v>0.74065141542592994</v>
      </c>
    </row>
    <row r="74" spans="1:7" x14ac:dyDescent="0.2">
      <c r="A74" s="33"/>
    </row>
    <row r="75" spans="1:7" x14ac:dyDescent="0.2">
      <c r="A75" s="33"/>
    </row>
  </sheetData>
  <hyperlinks>
    <hyperlink ref="A1" location="Metadata!A1" display="Subgroup label (click to go back to Metadata sheet)" xr:uid="{DE386A1E-2A1D-4D71-A429-30910B0AC2C2}"/>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5E3D0-6A4A-447A-82EC-8E72E7634588}">
  <dimension ref="A1:H71"/>
  <sheetViews>
    <sheetView zoomScaleNormal="100" workbookViewId="0"/>
  </sheetViews>
  <sheetFormatPr defaultRowHeight="14.25" x14ac:dyDescent="0.2"/>
  <cols>
    <col min="1" max="1" width="54.140625" style="19" bestFit="1" customWidth="1"/>
    <col min="2" max="2" width="16.7109375" style="19" bestFit="1" customWidth="1"/>
    <col min="3" max="7" width="9.28515625" style="19" bestFit="1" customWidth="1"/>
    <col min="8" max="8" width="14.85546875" style="19" bestFit="1" customWidth="1"/>
    <col min="9" max="16384" width="9.140625" style="19"/>
  </cols>
  <sheetData>
    <row r="1" spans="1:8" s="34" customFormat="1" ht="15" x14ac:dyDescent="0.25">
      <c r="A1" s="127" t="s">
        <v>555</v>
      </c>
      <c r="B1" s="37" t="s">
        <v>175</v>
      </c>
      <c r="C1" s="37" t="s">
        <v>245</v>
      </c>
      <c r="D1" s="37" t="s">
        <v>246</v>
      </c>
      <c r="E1" s="37" t="s">
        <v>247</v>
      </c>
      <c r="F1" s="37" t="s">
        <v>248</v>
      </c>
      <c r="G1" s="37" t="s">
        <v>249</v>
      </c>
      <c r="H1" s="37" t="s">
        <v>250</v>
      </c>
    </row>
    <row r="2" spans="1:8" s="18" customFormat="1" ht="15" x14ac:dyDescent="0.25">
      <c r="A2" s="38" t="s">
        <v>186</v>
      </c>
      <c r="B2" s="38">
        <v>1</v>
      </c>
      <c r="C2" s="96">
        <v>41</v>
      </c>
      <c r="D2" s="96">
        <v>41.4</v>
      </c>
      <c r="E2" s="96">
        <v>41.3</v>
      </c>
      <c r="F2" s="97">
        <v>42.9</v>
      </c>
      <c r="G2" s="38"/>
      <c r="H2" s="97">
        <v>37.799999999999997</v>
      </c>
    </row>
    <row r="3" spans="1:8" x14ac:dyDescent="0.2">
      <c r="A3" s="39" t="s">
        <v>187</v>
      </c>
      <c r="B3" s="39">
        <v>2</v>
      </c>
      <c r="C3" s="99">
        <v>37.9</v>
      </c>
      <c r="D3" s="99" t="s">
        <v>369</v>
      </c>
      <c r="E3" s="99">
        <v>61.1</v>
      </c>
      <c r="F3" s="98" t="s">
        <v>369</v>
      </c>
      <c r="G3" s="98" t="s">
        <v>369</v>
      </c>
      <c r="H3" s="77">
        <v>52.5</v>
      </c>
    </row>
    <row r="4" spans="1:8" x14ac:dyDescent="0.2">
      <c r="A4" s="39" t="s">
        <v>188</v>
      </c>
      <c r="B4" s="39">
        <v>2</v>
      </c>
      <c r="C4" s="99">
        <v>39.6</v>
      </c>
      <c r="D4" s="99">
        <v>41.7</v>
      </c>
      <c r="E4" s="99">
        <v>47.1</v>
      </c>
      <c r="F4" s="98">
        <v>49.5</v>
      </c>
      <c r="G4" s="98">
        <v>31.1</v>
      </c>
      <c r="H4" s="77">
        <v>36.9</v>
      </c>
    </row>
    <row r="5" spans="1:8" x14ac:dyDescent="0.2">
      <c r="A5" s="39" t="s">
        <v>189</v>
      </c>
      <c r="B5" s="39">
        <v>2</v>
      </c>
      <c r="C5" s="99">
        <v>44.9</v>
      </c>
      <c r="D5" s="99">
        <v>46</v>
      </c>
      <c r="E5" s="99">
        <v>44.7</v>
      </c>
      <c r="F5" s="98">
        <v>42.2</v>
      </c>
      <c r="G5" s="31"/>
      <c r="H5" s="77">
        <v>36.700000000000003</v>
      </c>
    </row>
    <row r="6" spans="1:8" x14ac:dyDescent="0.2">
      <c r="A6" s="39" t="s">
        <v>190</v>
      </c>
      <c r="B6" s="39">
        <v>2</v>
      </c>
      <c r="C6" s="99">
        <v>45.7</v>
      </c>
      <c r="D6" s="99">
        <v>44.5</v>
      </c>
      <c r="E6" s="99">
        <v>49.1</v>
      </c>
      <c r="F6" s="98">
        <v>47.4</v>
      </c>
      <c r="G6" s="98">
        <v>39.1</v>
      </c>
      <c r="H6" s="77">
        <v>35.5</v>
      </c>
    </row>
    <row r="7" spans="1:8" x14ac:dyDescent="0.2">
      <c r="A7" s="39" t="s">
        <v>191</v>
      </c>
      <c r="B7" s="39">
        <v>2</v>
      </c>
      <c r="C7" s="99">
        <v>37.200000000000003</v>
      </c>
      <c r="D7" s="99">
        <v>39.6</v>
      </c>
      <c r="E7" s="99">
        <v>39.1</v>
      </c>
      <c r="F7" s="98">
        <v>38.200000000000003</v>
      </c>
      <c r="G7" s="98" t="s">
        <v>369</v>
      </c>
      <c r="H7" s="77">
        <v>35.6</v>
      </c>
    </row>
    <row r="8" spans="1:8" x14ac:dyDescent="0.2">
      <c r="A8" s="39" t="s">
        <v>192</v>
      </c>
      <c r="B8" s="39">
        <v>2</v>
      </c>
      <c r="C8" s="99">
        <v>41.9</v>
      </c>
      <c r="D8" s="99">
        <v>46</v>
      </c>
      <c r="E8" s="99">
        <v>42.2</v>
      </c>
      <c r="F8" s="98">
        <v>45.6</v>
      </c>
      <c r="G8" s="98" t="s">
        <v>369</v>
      </c>
      <c r="H8" s="77">
        <v>42.1</v>
      </c>
    </row>
    <row r="9" spans="1:8" x14ac:dyDescent="0.2">
      <c r="A9" s="39" t="s">
        <v>193</v>
      </c>
      <c r="B9" s="39">
        <v>2</v>
      </c>
      <c r="C9" s="99">
        <v>43.9</v>
      </c>
      <c r="D9" s="99">
        <v>43.2</v>
      </c>
      <c r="E9" s="99">
        <v>36.299999999999997</v>
      </c>
      <c r="F9" s="98">
        <v>39.9</v>
      </c>
      <c r="G9" s="98" t="s">
        <v>369</v>
      </c>
      <c r="H9" s="31">
        <v>40.4</v>
      </c>
    </row>
    <row r="10" spans="1:8" x14ac:dyDescent="0.2">
      <c r="A10" s="39" t="s">
        <v>194</v>
      </c>
      <c r="B10" s="39">
        <v>2</v>
      </c>
      <c r="C10" s="99">
        <v>42.1</v>
      </c>
      <c r="D10" s="99">
        <v>40.4</v>
      </c>
      <c r="E10" s="99">
        <v>39.299999999999997</v>
      </c>
      <c r="F10" s="98">
        <v>43.4</v>
      </c>
      <c r="G10" s="98" t="s">
        <v>369</v>
      </c>
      <c r="H10" s="77">
        <v>35.9</v>
      </c>
    </row>
    <row r="11" spans="1:8" x14ac:dyDescent="0.2">
      <c r="A11" s="39" t="s">
        <v>195</v>
      </c>
      <c r="B11" s="39">
        <v>2</v>
      </c>
      <c r="C11" s="99">
        <v>39.700000000000003</v>
      </c>
      <c r="D11" s="99">
        <v>41.3</v>
      </c>
      <c r="E11" s="99">
        <v>35.799999999999997</v>
      </c>
      <c r="F11" s="98">
        <v>45.5</v>
      </c>
      <c r="G11" s="98" t="s">
        <v>369</v>
      </c>
      <c r="H11" s="77">
        <v>28.2</v>
      </c>
    </row>
    <row r="12" spans="1:8" x14ac:dyDescent="0.2">
      <c r="A12" s="39" t="s">
        <v>196</v>
      </c>
      <c r="B12" s="39">
        <v>2</v>
      </c>
      <c r="C12" s="99">
        <v>41.1</v>
      </c>
      <c r="D12" s="99">
        <v>43.3</v>
      </c>
      <c r="E12" s="99">
        <v>42</v>
      </c>
      <c r="F12" s="98">
        <v>46.7</v>
      </c>
      <c r="G12" s="98">
        <v>36</v>
      </c>
      <c r="H12" s="77">
        <v>34.700000000000003</v>
      </c>
    </row>
    <row r="13" spans="1:8" x14ac:dyDescent="0.2">
      <c r="A13" s="39" t="s">
        <v>197</v>
      </c>
      <c r="B13" s="39">
        <v>2</v>
      </c>
      <c r="C13" s="99">
        <v>41.6</v>
      </c>
      <c r="D13" s="99">
        <v>37.200000000000003</v>
      </c>
      <c r="E13" s="99">
        <v>37</v>
      </c>
      <c r="F13" s="98">
        <v>37.799999999999997</v>
      </c>
      <c r="G13" s="98" t="s">
        <v>369</v>
      </c>
      <c r="H13" s="77">
        <v>36.200000000000003</v>
      </c>
    </row>
    <row r="14" spans="1:8" x14ac:dyDescent="0.2">
      <c r="A14" s="39" t="s">
        <v>198</v>
      </c>
      <c r="B14" s="39">
        <v>2</v>
      </c>
      <c r="C14" s="99">
        <v>40.5</v>
      </c>
      <c r="D14" s="31">
        <v>40.6</v>
      </c>
      <c r="E14" s="99">
        <v>40.299999999999997</v>
      </c>
      <c r="F14" s="98">
        <v>42.1</v>
      </c>
      <c r="G14" s="98" t="s">
        <v>369</v>
      </c>
      <c r="H14" s="77" t="s">
        <v>291</v>
      </c>
    </row>
    <row r="15" spans="1:8" x14ac:dyDescent="0.2">
      <c r="A15" s="39" t="s">
        <v>199</v>
      </c>
      <c r="B15" s="39">
        <v>2</v>
      </c>
      <c r="C15" s="99">
        <v>36.299999999999997</v>
      </c>
      <c r="D15" s="99">
        <v>39.299999999999997</v>
      </c>
      <c r="E15" s="99">
        <v>36.700000000000003</v>
      </c>
      <c r="F15" s="98">
        <v>39.700000000000003</v>
      </c>
      <c r="G15" s="98" t="s">
        <v>369</v>
      </c>
      <c r="H15" s="77">
        <v>38</v>
      </c>
    </row>
    <row r="16" spans="1:8" x14ac:dyDescent="0.2">
      <c r="A16" s="39" t="s">
        <v>200</v>
      </c>
      <c r="B16" s="39">
        <v>2</v>
      </c>
      <c r="C16" s="99">
        <v>42</v>
      </c>
      <c r="D16" s="99">
        <v>44.4</v>
      </c>
      <c r="E16" s="99">
        <v>37.1</v>
      </c>
      <c r="F16" s="98">
        <v>46.1</v>
      </c>
      <c r="G16" s="98" t="s">
        <v>369</v>
      </c>
      <c r="H16" s="77">
        <v>40.299999999999997</v>
      </c>
    </row>
    <row r="17" spans="1:8" x14ac:dyDescent="0.2">
      <c r="A17" s="39" t="s">
        <v>201</v>
      </c>
      <c r="B17" s="39">
        <v>2</v>
      </c>
      <c r="C17" s="99">
        <v>40.6</v>
      </c>
      <c r="D17" s="99">
        <v>39.5</v>
      </c>
      <c r="E17" s="99">
        <v>38.9</v>
      </c>
      <c r="F17" s="98">
        <v>40.1</v>
      </c>
      <c r="G17" s="98" t="s">
        <v>369</v>
      </c>
      <c r="H17" s="77">
        <v>36.6</v>
      </c>
    </row>
    <row r="18" spans="1:8" x14ac:dyDescent="0.2">
      <c r="A18" s="39" t="s">
        <v>202</v>
      </c>
      <c r="B18" s="39">
        <v>2</v>
      </c>
      <c r="C18" s="99">
        <v>41.9</v>
      </c>
      <c r="D18" s="99">
        <v>45.4</v>
      </c>
      <c r="E18" s="99">
        <v>45.6</v>
      </c>
      <c r="F18" s="98">
        <v>48.3</v>
      </c>
      <c r="G18" s="98" t="s">
        <v>369</v>
      </c>
      <c r="H18" s="77">
        <v>38</v>
      </c>
    </row>
    <row r="19" spans="1:8" x14ac:dyDescent="0.2">
      <c r="A19" s="39" t="s">
        <v>203</v>
      </c>
      <c r="B19" s="39">
        <v>2</v>
      </c>
      <c r="C19" s="99">
        <v>38.5</v>
      </c>
      <c r="D19" s="99">
        <v>38</v>
      </c>
      <c r="E19" s="99">
        <v>45.2</v>
      </c>
      <c r="F19" s="98">
        <v>40.299999999999997</v>
      </c>
      <c r="G19" s="98">
        <v>370</v>
      </c>
      <c r="H19" s="77">
        <v>44.7</v>
      </c>
    </row>
    <row r="20" spans="1:8" x14ac:dyDescent="0.2">
      <c r="A20" s="39" t="s">
        <v>204</v>
      </c>
      <c r="B20" s="39">
        <v>2</v>
      </c>
      <c r="C20" s="99">
        <v>34.6</v>
      </c>
      <c r="D20" s="99">
        <v>40.4</v>
      </c>
      <c r="E20" s="99">
        <v>37.6</v>
      </c>
      <c r="F20" s="98">
        <v>41.8</v>
      </c>
      <c r="G20" s="98">
        <v>395</v>
      </c>
      <c r="H20" s="77">
        <v>34</v>
      </c>
    </row>
    <row r="21" spans="1:8" x14ac:dyDescent="0.2">
      <c r="A21" s="39" t="s">
        <v>205</v>
      </c>
      <c r="B21" s="39">
        <v>2</v>
      </c>
      <c r="C21" s="99">
        <v>43.7</v>
      </c>
      <c r="D21" s="99">
        <v>42.5</v>
      </c>
      <c r="E21" s="99">
        <v>44.2</v>
      </c>
      <c r="F21" s="98">
        <v>42.1</v>
      </c>
      <c r="G21" s="31" t="s">
        <v>291</v>
      </c>
      <c r="H21" s="77">
        <v>36.799999999999997</v>
      </c>
    </row>
    <row r="22" spans="1:8" x14ac:dyDescent="0.2">
      <c r="A22" s="39" t="s">
        <v>206</v>
      </c>
      <c r="B22" s="39">
        <v>2</v>
      </c>
      <c r="C22" s="99">
        <v>36.200000000000003</v>
      </c>
      <c r="D22" s="99">
        <v>35.799999999999997</v>
      </c>
      <c r="E22" s="99">
        <v>36.1</v>
      </c>
      <c r="F22" s="98">
        <v>41.2</v>
      </c>
      <c r="G22" s="31"/>
      <c r="H22" s="77">
        <v>36.9</v>
      </c>
    </row>
    <row r="23" spans="1:8" x14ac:dyDescent="0.2">
      <c r="A23" s="39" t="s">
        <v>207</v>
      </c>
      <c r="B23" s="39">
        <v>2</v>
      </c>
      <c r="C23" s="99">
        <v>42.7</v>
      </c>
      <c r="D23" s="99">
        <v>51.4</v>
      </c>
      <c r="E23" s="99">
        <v>50.6</v>
      </c>
      <c r="F23" s="98">
        <v>45.6</v>
      </c>
      <c r="G23" s="31"/>
      <c r="H23" s="77">
        <v>42.2</v>
      </c>
    </row>
    <row r="24" spans="1:8" x14ac:dyDescent="0.2">
      <c r="A24" s="39" t="s">
        <v>208</v>
      </c>
      <c r="B24" s="39">
        <v>2</v>
      </c>
      <c r="C24" s="99">
        <v>39.1</v>
      </c>
      <c r="D24" s="99">
        <v>40.6</v>
      </c>
      <c r="E24" s="99">
        <v>40.5</v>
      </c>
      <c r="F24" s="98">
        <v>41.6</v>
      </c>
      <c r="G24" s="31"/>
      <c r="H24" s="77">
        <v>40.4</v>
      </c>
    </row>
    <row r="25" spans="1:8" x14ac:dyDescent="0.2">
      <c r="A25" s="39" t="s">
        <v>209</v>
      </c>
      <c r="B25" s="39">
        <v>2</v>
      </c>
      <c r="C25" s="99">
        <v>41</v>
      </c>
      <c r="D25" s="99">
        <v>40.799999999999997</v>
      </c>
      <c r="E25" s="99">
        <v>39.200000000000003</v>
      </c>
      <c r="F25" s="98">
        <v>41.9</v>
      </c>
      <c r="G25" s="31"/>
      <c r="H25" s="31" t="s">
        <v>291</v>
      </c>
    </row>
    <row r="26" spans="1:8" x14ac:dyDescent="0.2">
      <c r="A26" s="39" t="s">
        <v>210</v>
      </c>
      <c r="B26" s="39">
        <v>2</v>
      </c>
      <c r="C26" s="99">
        <v>39.5</v>
      </c>
      <c r="D26" s="99">
        <v>40.6</v>
      </c>
      <c r="E26" s="99">
        <v>40.799999999999997</v>
      </c>
      <c r="F26" s="98">
        <v>40.6</v>
      </c>
      <c r="G26" s="31"/>
      <c r="H26" s="77">
        <v>36.4</v>
      </c>
    </row>
    <row r="27" spans="1:8" x14ac:dyDescent="0.2">
      <c r="A27" s="39" t="s">
        <v>211</v>
      </c>
      <c r="B27" s="39">
        <v>2</v>
      </c>
      <c r="C27" s="99">
        <v>42.9</v>
      </c>
      <c r="D27" s="99">
        <v>42.3</v>
      </c>
      <c r="E27" s="99">
        <v>39.5</v>
      </c>
      <c r="F27" s="98">
        <v>41.4</v>
      </c>
      <c r="G27" s="31"/>
      <c r="H27" s="31">
        <v>38</v>
      </c>
    </row>
    <row r="28" spans="1:8" x14ac:dyDescent="0.2">
      <c r="A28" s="39" t="s">
        <v>212</v>
      </c>
      <c r="B28" s="39">
        <v>2</v>
      </c>
      <c r="C28" s="99">
        <v>49.2</v>
      </c>
      <c r="D28" s="99">
        <v>46.7</v>
      </c>
      <c r="E28" s="99">
        <v>53.5</v>
      </c>
      <c r="F28" s="98">
        <v>50.5</v>
      </c>
      <c r="G28" s="31"/>
      <c r="H28" s="77">
        <v>45.9</v>
      </c>
    </row>
    <row r="29" spans="1:8" x14ac:dyDescent="0.2">
      <c r="A29" s="39" t="s">
        <v>213</v>
      </c>
      <c r="B29" s="39">
        <v>2</v>
      </c>
      <c r="C29" s="99">
        <v>48.2</v>
      </c>
      <c r="D29" s="99">
        <v>41.5</v>
      </c>
      <c r="E29" s="99">
        <v>47.9</v>
      </c>
      <c r="F29" s="98">
        <v>48.9</v>
      </c>
      <c r="G29" s="31"/>
      <c r="H29" s="77">
        <v>42.8</v>
      </c>
    </row>
    <row r="30" spans="1:8" x14ac:dyDescent="0.2">
      <c r="A30" s="39" t="s">
        <v>214</v>
      </c>
      <c r="B30" s="39">
        <v>2</v>
      </c>
      <c r="C30" s="99">
        <v>37.799999999999997</v>
      </c>
      <c r="D30" s="99">
        <v>38.5</v>
      </c>
      <c r="E30" s="99">
        <v>33.9</v>
      </c>
      <c r="F30" s="98">
        <v>34.299999999999997</v>
      </c>
      <c r="G30" s="31"/>
      <c r="H30" s="31">
        <v>37</v>
      </c>
    </row>
    <row r="31" spans="1:8" x14ac:dyDescent="0.2">
      <c r="A31" s="39" t="s">
        <v>215</v>
      </c>
      <c r="B31" s="39">
        <v>2</v>
      </c>
      <c r="C31" s="99">
        <v>42</v>
      </c>
      <c r="D31" s="99">
        <v>40.4</v>
      </c>
      <c r="E31" s="99">
        <v>44.3</v>
      </c>
      <c r="F31" s="98">
        <v>44.2</v>
      </c>
      <c r="G31" s="31"/>
      <c r="H31" s="77">
        <v>40.5</v>
      </c>
    </row>
    <row r="32" spans="1:8" x14ac:dyDescent="0.2">
      <c r="A32" s="39" t="s">
        <v>216</v>
      </c>
      <c r="B32" s="39">
        <v>2</v>
      </c>
      <c r="C32" s="99">
        <v>41.1</v>
      </c>
      <c r="D32" s="99">
        <v>44.4</v>
      </c>
      <c r="E32" s="99">
        <v>42.1</v>
      </c>
      <c r="F32" s="98">
        <v>43.4</v>
      </c>
      <c r="G32" s="31"/>
      <c r="H32" s="77">
        <v>39.799999999999997</v>
      </c>
    </row>
    <row r="33" spans="1:8" x14ac:dyDescent="0.2">
      <c r="A33" s="39" t="s">
        <v>217</v>
      </c>
      <c r="B33" s="39">
        <v>2</v>
      </c>
      <c r="C33" s="99">
        <v>36.799999999999997</v>
      </c>
      <c r="D33" s="99">
        <v>41.2</v>
      </c>
      <c r="E33" s="99">
        <v>41.8</v>
      </c>
      <c r="F33" s="98">
        <v>45.8</v>
      </c>
      <c r="G33" s="31"/>
      <c r="H33" s="77">
        <v>41.9</v>
      </c>
    </row>
    <row r="34" spans="1:8" x14ac:dyDescent="0.2">
      <c r="A34" s="39" t="s">
        <v>218</v>
      </c>
      <c r="B34" s="39">
        <v>2</v>
      </c>
      <c r="C34" s="99">
        <v>42.2</v>
      </c>
      <c r="D34" s="99">
        <v>40.9</v>
      </c>
      <c r="E34" s="99">
        <v>42.6</v>
      </c>
      <c r="F34" s="98">
        <v>41.8</v>
      </c>
      <c r="G34" s="31"/>
      <c r="H34" s="77">
        <v>37.9</v>
      </c>
    </row>
    <row r="35" spans="1:8" x14ac:dyDescent="0.2">
      <c r="A35" s="39" t="s">
        <v>219</v>
      </c>
      <c r="B35" s="39">
        <v>2</v>
      </c>
      <c r="C35" s="99">
        <v>36.200000000000003</v>
      </c>
      <c r="D35" s="99">
        <v>34.299999999999997</v>
      </c>
      <c r="E35" s="99">
        <v>39.6</v>
      </c>
      <c r="F35" s="98">
        <v>38.200000000000003</v>
      </c>
      <c r="G35" s="31"/>
      <c r="H35" s="77">
        <v>36.1</v>
      </c>
    </row>
    <row r="36" spans="1:8" x14ac:dyDescent="0.2">
      <c r="A36" s="39" t="s">
        <v>220</v>
      </c>
      <c r="B36" s="39">
        <v>3</v>
      </c>
      <c r="C36" s="31"/>
      <c r="D36" s="31"/>
      <c r="E36" s="31"/>
      <c r="F36" s="31"/>
      <c r="G36" s="31"/>
      <c r="H36" s="100">
        <v>41.2</v>
      </c>
    </row>
    <row r="37" spans="1:8" x14ac:dyDescent="0.2">
      <c r="A37" s="39" t="s">
        <v>221</v>
      </c>
      <c r="B37" s="39">
        <v>3</v>
      </c>
      <c r="C37" s="31"/>
      <c r="D37" s="31"/>
      <c r="E37" s="31"/>
      <c r="F37" s="31"/>
      <c r="G37" s="31"/>
      <c r="H37" s="100">
        <v>36.232258064516003</v>
      </c>
    </row>
    <row r="38" spans="1:8" x14ac:dyDescent="0.2">
      <c r="A38" s="39" t="s">
        <v>222</v>
      </c>
      <c r="B38" s="39">
        <v>4</v>
      </c>
      <c r="C38" s="31"/>
      <c r="D38" s="31"/>
      <c r="E38" s="31"/>
      <c r="F38" s="31"/>
      <c r="G38" s="31"/>
      <c r="H38" s="31"/>
    </row>
    <row r="39" spans="1:8" x14ac:dyDescent="0.2">
      <c r="A39" s="39" t="s">
        <v>223</v>
      </c>
      <c r="B39" s="39">
        <v>4</v>
      </c>
      <c r="C39" s="31"/>
      <c r="D39" s="31"/>
      <c r="E39" s="31"/>
      <c r="F39" s="31"/>
      <c r="G39" s="31"/>
      <c r="H39" s="100">
        <v>43.138709677419001</v>
      </c>
    </row>
    <row r="40" spans="1:8" x14ac:dyDescent="0.2">
      <c r="A40" s="39" t="s">
        <v>224</v>
      </c>
      <c r="B40" s="39">
        <v>4</v>
      </c>
      <c r="C40" s="31"/>
      <c r="D40" s="31"/>
      <c r="E40" s="31"/>
      <c r="F40" s="31"/>
      <c r="G40" s="31"/>
      <c r="H40" s="101">
        <v>34.743333333332998</v>
      </c>
    </row>
    <row r="41" spans="1:8" x14ac:dyDescent="0.2">
      <c r="A41" s="39" t="s">
        <v>225</v>
      </c>
      <c r="B41" s="39">
        <v>5</v>
      </c>
      <c r="C41" s="31"/>
      <c r="D41" s="31"/>
      <c r="E41" s="31"/>
      <c r="F41" s="31"/>
      <c r="G41" s="31"/>
      <c r="H41" s="31"/>
    </row>
    <row r="42" spans="1:8" x14ac:dyDescent="0.2">
      <c r="A42" s="39" t="s">
        <v>226</v>
      </c>
      <c r="B42" s="39">
        <v>5</v>
      </c>
      <c r="C42" s="31"/>
      <c r="D42" s="31"/>
      <c r="E42" s="31"/>
      <c r="F42" s="31"/>
      <c r="G42" s="31"/>
      <c r="H42" s="31"/>
    </row>
    <row r="43" spans="1:8" x14ac:dyDescent="0.2">
      <c r="A43" s="39" t="s">
        <v>225</v>
      </c>
      <c r="B43" s="39">
        <v>6</v>
      </c>
      <c r="C43" s="31"/>
      <c r="D43" s="31"/>
      <c r="E43" s="31"/>
      <c r="F43" s="31"/>
      <c r="G43" s="31"/>
      <c r="H43" s="31"/>
    </row>
    <row r="44" spans="1:8" x14ac:dyDescent="0.2">
      <c r="A44" s="39" t="s">
        <v>227</v>
      </c>
      <c r="B44" s="39">
        <v>6</v>
      </c>
      <c r="C44" s="31"/>
      <c r="D44" s="31"/>
      <c r="E44" s="31"/>
      <c r="F44" s="31"/>
      <c r="G44" s="31"/>
      <c r="H44" s="31"/>
    </row>
    <row r="45" spans="1:8" x14ac:dyDescent="0.2">
      <c r="A45" s="39" t="s">
        <v>228</v>
      </c>
      <c r="B45" s="39">
        <v>6</v>
      </c>
      <c r="C45" s="31"/>
      <c r="D45" s="31"/>
      <c r="E45" s="31"/>
      <c r="F45" s="31"/>
      <c r="G45" s="31"/>
      <c r="H45" s="31"/>
    </row>
    <row r="46" spans="1:8" x14ac:dyDescent="0.2">
      <c r="A46" s="39" t="s">
        <v>229</v>
      </c>
      <c r="B46" s="39">
        <v>6</v>
      </c>
      <c r="C46" s="31"/>
      <c r="D46" s="31"/>
      <c r="E46" s="31"/>
      <c r="F46" s="31"/>
      <c r="G46" s="31"/>
      <c r="H46" s="31"/>
    </row>
    <row r="47" spans="1:8" x14ac:dyDescent="0.2">
      <c r="A47" s="39" t="s">
        <v>230</v>
      </c>
      <c r="B47" s="39">
        <v>6</v>
      </c>
      <c r="C47" s="31"/>
      <c r="D47" s="31"/>
      <c r="E47" s="31"/>
      <c r="F47" s="31"/>
      <c r="G47" s="31"/>
      <c r="H47" s="31"/>
    </row>
    <row r="48" spans="1:8" x14ac:dyDescent="0.2">
      <c r="A48" s="39" t="s">
        <v>231</v>
      </c>
      <c r="B48" s="39">
        <v>7</v>
      </c>
      <c r="C48" s="31"/>
      <c r="D48" s="31"/>
      <c r="E48" s="31"/>
      <c r="F48" s="31"/>
      <c r="G48" s="31"/>
      <c r="H48" s="31"/>
    </row>
    <row r="49" spans="1:8" x14ac:dyDescent="0.2">
      <c r="A49" s="39" t="s">
        <v>232</v>
      </c>
      <c r="B49" s="39">
        <v>7</v>
      </c>
      <c r="C49" s="31"/>
      <c r="D49" s="31"/>
      <c r="E49" s="31"/>
      <c r="F49" s="31"/>
      <c r="G49" s="31"/>
      <c r="H49" s="31"/>
    </row>
    <row r="50" spans="1:8" x14ac:dyDescent="0.2">
      <c r="A50" s="39" t="s">
        <v>233</v>
      </c>
      <c r="B50" s="39">
        <v>8</v>
      </c>
      <c r="C50" s="31"/>
      <c r="D50" s="31"/>
      <c r="E50" s="31"/>
      <c r="F50" s="31"/>
      <c r="G50" s="31"/>
      <c r="H50" s="31"/>
    </row>
    <row r="51" spans="1:8" x14ac:dyDescent="0.2">
      <c r="A51" s="39" t="s">
        <v>234</v>
      </c>
      <c r="B51" s="39">
        <v>8</v>
      </c>
      <c r="C51" s="31"/>
      <c r="D51" s="31"/>
      <c r="E51" s="31"/>
      <c r="F51" s="31"/>
      <c r="G51" s="31"/>
      <c r="H51" s="31"/>
    </row>
    <row r="52" spans="1:8" x14ac:dyDescent="0.2">
      <c r="A52" s="39" t="s">
        <v>235</v>
      </c>
      <c r="B52" s="39">
        <v>9</v>
      </c>
      <c r="C52" s="31"/>
      <c r="D52" s="31"/>
      <c r="E52" s="31"/>
      <c r="F52" s="31"/>
      <c r="G52" s="31"/>
      <c r="H52" s="31"/>
    </row>
    <row r="53" spans="1:8" x14ac:dyDescent="0.2">
      <c r="A53" s="39" t="s">
        <v>236</v>
      </c>
      <c r="B53" s="39">
        <v>9</v>
      </c>
      <c r="C53" s="31"/>
      <c r="D53" s="31"/>
      <c r="E53" s="31"/>
      <c r="F53" s="31"/>
      <c r="G53" s="31"/>
      <c r="H53" s="31"/>
    </row>
    <row r="54" spans="1:8" x14ac:dyDescent="0.2">
      <c r="A54" s="39" t="s">
        <v>237</v>
      </c>
      <c r="B54" s="39">
        <v>10</v>
      </c>
      <c r="C54" s="31"/>
      <c r="D54" s="31"/>
      <c r="E54" s="31"/>
      <c r="F54" s="31"/>
      <c r="G54" s="31"/>
      <c r="H54" s="31"/>
    </row>
    <row r="55" spans="1:8" x14ac:dyDescent="0.2">
      <c r="A55" s="39" t="s">
        <v>238</v>
      </c>
      <c r="B55" s="39">
        <v>10</v>
      </c>
      <c r="C55" s="31"/>
      <c r="D55" s="31"/>
      <c r="E55" s="31"/>
      <c r="F55" s="31"/>
      <c r="G55" s="31"/>
      <c r="H55" s="31"/>
    </row>
    <row r="56" spans="1:8" x14ac:dyDescent="0.2">
      <c r="A56" s="39" t="s">
        <v>239</v>
      </c>
      <c r="B56" s="39">
        <v>10</v>
      </c>
      <c r="C56" s="31"/>
      <c r="D56" s="31"/>
      <c r="E56" s="31"/>
      <c r="F56" s="31"/>
      <c r="G56" s="31"/>
      <c r="H56" s="31"/>
    </row>
    <row r="57" spans="1:8" x14ac:dyDescent="0.2">
      <c r="A57" s="39" t="s">
        <v>230</v>
      </c>
      <c r="B57" s="39">
        <v>10</v>
      </c>
      <c r="C57" s="31"/>
      <c r="D57" s="31"/>
      <c r="E57" s="31"/>
      <c r="F57" s="31"/>
      <c r="G57" s="31"/>
      <c r="H57" s="31"/>
    </row>
    <row r="58" spans="1:8" x14ac:dyDescent="0.2">
      <c r="A58" s="39" t="s">
        <v>240</v>
      </c>
      <c r="B58" s="39">
        <v>11</v>
      </c>
      <c r="C58" s="31"/>
      <c r="D58" s="31"/>
      <c r="E58" s="31"/>
      <c r="F58" s="31"/>
      <c r="G58" s="31"/>
      <c r="H58" s="31"/>
    </row>
    <row r="59" spans="1:8" x14ac:dyDescent="0.2">
      <c r="A59" s="39" t="s">
        <v>241</v>
      </c>
      <c r="B59" s="39">
        <v>11</v>
      </c>
      <c r="C59" s="31"/>
      <c r="D59" s="31"/>
      <c r="E59" s="31"/>
      <c r="F59" s="31"/>
      <c r="G59" s="31"/>
      <c r="H59" s="31"/>
    </row>
    <row r="60" spans="1:8" x14ac:dyDescent="0.2">
      <c r="A60" s="39" t="s">
        <v>242</v>
      </c>
      <c r="B60" s="39">
        <v>11</v>
      </c>
      <c r="C60" s="31"/>
      <c r="D60" s="31"/>
      <c r="E60" s="31"/>
      <c r="F60" s="31"/>
      <c r="G60" s="31"/>
      <c r="H60" s="31"/>
    </row>
    <row r="61" spans="1:8" x14ac:dyDescent="0.2">
      <c r="A61" s="39" t="s">
        <v>243</v>
      </c>
      <c r="B61" s="39">
        <v>11</v>
      </c>
      <c r="C61" s="31"/>
      <c r="D61" s="31"/>
      <c r="E61" s="31"/>
      <c r="F61" s="31"/>
      <c r="G61" s="31"/>
      <c r="H61" s="31"/>
    </row>
    <row r="62" spans="1:8" x14ac:dyDescent="0.2">
      <c r="A62" s="39" t="s">
        <v>244</v>
      </c>
      <c r="B62" s="39">
        <v>11</v>
      </c>
      <c r="C62" s="31"/>
      <c r="D62" s="31"/>
      <c r="E62" s="31"/>
      <c r="F62" s="31"/>
      <c r="G62" s="31"/>
      <c r="H62" s="31"/>
    </row>
    <row r="63" spans="1:8" x14ac:dyDescent="0.2">
      <c r="A63" s="33"/>
      <c r="B63" s="33"/>
    </row>
    <row r="64" spans="1:8"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4BD1B5C6-7194-446A-A35F-56D4BD98714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9F5AB-952D-4DFE-BD8A-420AA260958A}">
  <dimension ref="A1:I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9" s="34" customFormat="1" ht="15" x14ac:dyDescent="0.25">
      <c r="A1" s="127" t="s">
        <v>555</v>
      </c>
      <c r="B1" s="43" t="s">
        <v>175</v>
      </c>
      <c r="C1" s="43" t="s">
        <v>245</v>
      </c>
      <c r="D1" s="43" t="s">
        <v>246</v>
      </c>
      <c r="E1" s="43" t="s">
        <v>247</v>
      </c>
      <c r="F1" s="43" t="s">
        <v>248</v>
      </c>
      <c r="G1" s="43" t="s">
        <v>249</v>
      </c>
      <c r="H1" s="43" t="s">
        <v>250</v>
      </c>
    </row>
    <row r="2" spans="1:9" s="18" customFormat="1" ht="15" x14ac:dyDescent="0.25">
      <c r="A2" s="55" t="s">
        <v>186</v>
      </c>
      <c r="B2" s="55">
        <v>1</v>
      </c>
      <c r="C2" s="95">
        <v>0.20155722998472536</v>
      </c>
      <c r="D2" s="95">
        <v>0.19332140514686241</v>
      </c>
      <c r="E2" s="95">
        <v>0.18530752191811101</v>
      </c>
      <c r="F2" s="95">
        <v>0.19912680352609541</v>
      </c>
      <c r="G2" s="95">
        <v>0.19563869073694254</v>
      </c>
      <c r="H2" s="95">
        <v>0.18416754944406588</v>
      </c>
      <c r="I2" s="115"/>
    </row>
    <row r="3" spans="1:9" x14ac:dyDescent="0.2">
      <c r="A3" s="39" t="s">
        <v>187</v>
      </c>
      <c r="B3" s="39">
        <v>2</v>
      </c>
      <c r="C3" s="56"/>
      <c r="D3" s="56"/>
      <c r="E3" s="56"/>
      <c r="F3" s="56"/>
      <c r="G3" s="56"/>
      <c r="H3" s="56"/>
    </row>
    <row r="4" spans="1:9" x14ac:dyDescent="0.2">
      <c r="A4" s="39" t="s">
        <v>188</v>
      </c>
      <c r="B4" s="39">
        <v>2</v>
      </c>
      <c r="C4" s="56"/>
      <c r="D4" s="56"/>
      <c r="E4" s="56"/>
      <c r="F4" s="56"/>
      <c r="G4" s="56"/>
      <c r="H4" s="56"/>
    </row>
    <row r="5" spans="1:9" x14ac:dyDescent="0.2">
      <c r="A5" s="39" t="s">
        <v>189</v>
      </c>
      <c r="B5" s="39">
        <v>2</v>
      </c>
      <c r="C5" s="56"/>
      <c r="D5" s="56"/>
      <c r="E5" s="56"/>
      <c r="F5" s="56"/>
      <c r="G5" s="56"/>
      <c r="H5" s="56"/>
    </row>
    <row r="6" spans="1:9" x14ac:dyDescent="0.2">
      <c r="A6" s="39" t="s">
        <v>190</v>
      </c>
      <c r="B6" s="39">
        <v>2</v>
      </c>
      <c r="C6" s="56"/>
      <c r="D6" s="56"/>
      <c r="E6" s="56"/>
      <c r="F6" s="56"/>
      <c r="G6" s="56"/>
      <c r="H6" s="56"/>
    </row>
    <row r="7" spans="1:9" x14ac:dyDescent="0.2">
      <c r="A7" s="39" t="s">
        <v>191</v>
      </c>
      <c r="B7" s="39">
        <v>2</v>
      </c>
      <c r="C7" s="56"/>
      <c r="D7" s="56"/>
      <c r="E7" s="56"/>
      <c r="F7" s="56"/>
      <c r="G7" s="56"/>
      <c r="H7" s="56"/>
    </row>
    <row r="8" spans="1:9" x14ac:dyDescent="0.2">
      <c r="A8" s="39" t="s">
        <v>192</v>
      </c>
      <c r="B8" s="39">
        <v>2</v>
      </c>
      <c r="C8" s="56"/>
      <c r="D8" s="56"/>
      <c r="E8" s="56"/>
      <c r="F8" s="56"/>
      <c r="G8" s="56"/>
      <c r="H8" s="56"/>
    </row>
    <row r="9" spans="1:9" x14ac:dyDescent="0.2">
      <c r="A9" s="39" t="s">
        <v>193</v>
      </c>
      <c r="B9" s="39">
        <v>2</v>
      </c>
      <c r="C9" s="56"/>
      <c r="D9" s="56"/>
      <c r="E9" s="56"/>
      <c r="F9" s="56"/>
      <c r="G9" s="56"/>
      <c r="H9" s="56"/>
    </row>
    <row r="10" spans="1:9" x14ac:dyDescent="0.2">
      <c r="A10" s="39" t="s">
        <v>194</v>
      </c>
      <c r="B10" s="39">
        <v>2</v>
      </c>
      <c r="C10" s="56"/>
      <c r="D10" s="56"/>
      <c r="E10" s="56"/>
      <c r="F10" s="56"/>
      <c r="G10" s="56"/>
      <c r="H10" s="56"/>
    </row>
    <row r="11" spans="1:9" x14ac:dyDescent="0.2">
      <c r="A11" s="39" t="s">
        <v>195</v>
      </c>
      <c r="B11" s="39">
        <v>2</v>
      </c>
      <c r="C11" s="56"/>
      <c r="D11" s="56"/>
      <c r="E11" s="56"/>
      <c r="F11" s="56"/>
      <c r="G11" s="56"/>
      <c r="H11" s="56"/>
    </row>
    <row r="12" spans="1:9" x14ac:dyDescent="0.2">
      <c r="A12" s="39" t="s">
        <v>196</v>
      </c>
      <c r="B12" s="39">
        <v>2</v>
      </c>
      <c r="C12" s="56"/>
      <c r="D12" s="56"/>
      <c r="E12" s="56"/>
      <c r="F12" s="56"/>
      <c r="G12" s="56"/>
      <c r="H12" s="56"/>
    </row>
    <row r="13" spans="1:9" x14ac:dyDescent="0.2">
      <c r="A13" s="39" t="s">
        <v>197</v>
      </c>
      <c r="B13" s="39">
        <v>2</v>
      </c>
      <c r="C13" s="56"/>
      <c r="D13" s="56"/>
      <c r="E13" s="56"/>
      <c r="F13" s="56"/>
      <c r="G13" s="56"/>
      <c r="H13" s="56"/>
    </row>
    <row r="14" spans="1:9" x14ac:dyDescent="0.2">
      <c r="A14" s="39" t="s">
        <v>198</v>
      </c>
      <c r="B14" s="39">
        <v>2</v>
      </c>
      <c r="C14" s="56"/>
      <c r="D14" s="56"/>
      <c r="E14" s="56"/>
      <c r="F14" s="56"/>
      <c r="G14" s="56"/>
      <c r="H14" s="56"/>
    </row>
    <row r="15" spans="1:9" x14ac:dyDescent="0.2">
      <c r="A15" s="39" t="s">
        <v>199</v>
      </c>
      <c r="B15" s="39">
        <v>2</v>
      </c>
      <c r="C15" s="56"/>
      <c r="D15" s="56"/>
      <c r="E15" s="56"/>
      <c r="F15" s="56"/>
      <c r="G15" s="56"/>
      <c r="H15" s="56"/>
    </row>
    <row r="16" spans="1:9" x14ac:dyDescent="0.2">
      <c r="A16" s="39" t="s">
        <v>200</v>
      </c>
      <c r="B16" s="39">
        <v>2</v>
      </c>
      <c r="C16" s="56"/>
      <c r="D16" s="56"/>
      <c r="E16" s="56"/>
      <c r="F16" s="56"/>
      <c r="G16" s="56"/>
      <c r="H16" s="56"/>
    </row>
    <row r="17" spans="1:8" x14ac:dyDescent="0.2">
      <c r="A17" s="39" t="s">
        <v>201</v>
      </c>
      <c r="B17" s="39">
        <v>2</v>
      </c>
      <c r="C17" s="56"/>
      <c r="D17" s="56"/>
      <c r="E17" s="56"/>
      <c r="F17" s="56"/>
      <c r="G17" s="56"/>
      <c r="H17" s="56"/>
    </row>
    <row r="18" spans="1:8" x14ac:dyDescent="0.2">
      <c r="A18" s="39" t="s">
        <v>202</v>
      </c>
      <c r="B18" s="39">
        <v>2</v>
      </c>
      <c r="C18" s="56"/>
      <c r="D18" s="56"/>
      <c r="E18" s="56"/>
      <c r="F18" s="56"/>
      <c r="G18" s="56"/>
      <c r="H18" s="56"/>
    </row>
    <row r="19" spans="1:8" x14ac:dyDescent="0.2">
      <c r="A19" s="39" t="s">
        <v>203</v>
      </c>
      <c r="B19" s="39">
        <v>2</v>
      </c>
      <c r="C19" s="56"/>
      <c r="D19" s="56"/>
      <c r="E19" s="56"/>
      <c r="F19" s="56"/>
      <c r="G19" s="56"/>
      <c r="H19" s="56"/>
    </row>
    <row r="20" spans="1:8" x14ac:dyDescent="0.2">
      <c r="A20" s="39" t="s">
        <v>204</v>
      </c>
      <c r="B20" s="39">
        <v>2</v>
      </c>
      <c r="C20" s="56"/>
      <c r="D20" s="56"/>
      <c r="E20" s="56"/>
      <c r="F20" s="56"/>
      <c r="G20" s="56"/>
      <c r="H20" s="56"/>
    </row>
    <row r="21" spans="1:8" x14ac:dyDescent="0.2">
      <c r="A21" s="39" t="s">
        <v>205</v>
      </c>
      <c r="B21" s="39">
        <v>2</v>
      </c>
      <c r="C21" s="56"/>
      <c r="D21" s="56"/>
      <c r="E21" s="56"/>
      <c r="F21" s="56"/>
      <c r="G21" s="56"/>
      <c r="H21" s="56"/>
    </row>
    <row r="22" spans="1:8" x14ac:dyDescent="0.2">
      <c r="A22" s="39" t="s">
        <v>206</v>
      </c>
      <c r="B22" s="39">
        <v>2</v>
      </c>
      <c r="C22" s="56"/>
      <c r="D22" s="56"/>
      <c r="E22" s="56"/>
      <c r="F22" s="56"/>
      <c r="G22" s="56"/>
      <c r="H22" s="56"/>
    </row>
    <row r="23" spans="1:8" x14ac:dyDescent="0.2">
      <c r="A23" s="39" t="s">
        <v>207</v>
      </c>
      <c r="B23" s="39">
        <v>2</v>
      </c>
      <c r="C23" s="56"/>
      <c r="D23" s="56"/>
      <c r="E23" s="56"/>
      <c r="F23" s="56"/>
      <c r="G23" s="56"/>
      <c r="H23" s="56"/>
    </row>
    <row r="24" spans="1:8" x14ac:dyDescent="0.2">
      <c r="A24" s="39" t="s">
        <v>208</v>
      </c>
      <c r="B24" s="39">
        <v>2</v>
      </c>
      <c r="C24" s="56"/>
      <c r="D24" s="56"/>
      <c r="E24" s="56"/>
      <c r="F24" s="56"/>
      <c r="G24" s="56"/>
      <c r="H24" s="56"/>
    </row>
    <row r="25" spans="1:8" x14ac:dyDescent="0.2">
      <c r="A25" s="39" t="s">
        <v>209</v>
      </c>
      <c r="B25" s="39">
        <v>2</v>
      </c>
      <c r="C25" s="56"/>
      <c r="D25" s="56"/>
      <c r="E25" s="56"/>
      <c r="F25" s="56"/>
      <c r="G25" s="56"/>
      <c r="H25" s="56"/>
    </row>
    <row r="26" spans="1:8" x14ac:dyDescent="0.2">
      <c r="A26" s="39" t="s">
        <v>210</v>
      </c>
      <c r="B26" s="39">
        <v>2</v>
      </c>
      <c r="C26" s="56"/>
      <c r="D26" s="56"/>
      <c r="E26" s="56"/>
      <c r="F26" s="56"/>
      <c r="G26" s="56"/>
      <c r="H26" s="56"/>
    </row>
    <row r="27" spans="1:8" x14ac:dyDescent="0.2">
      <c r="A27" s="39" t="s">
        <v>211</v>
      </c>
      <c r="B27" s="39">
        <v>2</v>
      </c>
      <c r="C27" s="56"/>
      <c r="D27" s="56"/>
      <c r="E27" s="56"/>
      <c r="F27" s="56"/>
      <c r="G27" s="56"/>
      <c r="H27" s="56"/>
    </row>
    <row r="28" spans="1:8" x14ac:dyDescent="0.2">
      <c r="A28" s="39" t="s">
        <v>212</v>
      </c>
      <c r="B28" s="39">
        <v>2</v>
      </c>
      <c r="C28" s="56"/>
      <c r="D28" s="56"/>
      <c r="E28" s="56"/>
      <c r="F28" s="56"/>
      <c r="G28" s="56"/>
      <c r="H28" s="56"/>
    </row>
    <row r="29" spans="1:8" x14ac:dyDescent="0.2">
      <c r="A29" s="39" t="s">
        <v>213</v>
      </c>
      <c r="B29" s="39">
        <v>2</v>
      </c>
      <c r="C29" s="56"/>
      <c r="D29" s="56"/>
      <c r="E29" s="56"/>
      <c r="F29" s="56"/>
      <c r="G29" s="56"/>
      <c r="H29" s="56"/>
    </row>
    <row r="30" spans="1:8" x14ac:dyDescent="0.2">
      <c r="A30" s="39" t="s">
        <v>214</v>
      </c>
      <c r="B30" s="39">
        <v>2</v>
      </c>
      <c r="C30" s="56"/>
      <c r="D30" s="56"/>
      <c r="E30" s="56"/>
      <c r="F30" s="56"/>
      <c r="G30" s="56"/>
      <c r="H30" s="56"/>
    </row>
    <row r="31" spans="1:8" x14ac:dyDescent="0.2">
      <c r="A31" s="39" t="s">
        <v>215</v>
      </c>
      <c r="B31" s="39">
        <v>2</v>
      </c>
      <c r="C31" s="56"/>
      <c r="D31" s="56"/>
      <c r="E31" s="56"/>
      <c r="F31" s="56"/>
      <c r="G31" s="56"/>
      <c r="H31" s="56"/>
    </row>
    <row r="32" spans="1:8" x14ac:dyDescent="0.2">
      <c r="A32" s="39" t="s">
        <v>216</v>
      </c>
      <c r="B32" s="39">
        <v>2</v>
      </c>
      <c r="C32" s="56"/>
      <c r="D32" s="56"/>
      <c r="E32" s="56"/>
      <c r="F32" s="56"/>
      <c r="G32" s="56"/>
      <c r="H32" s="56"/>
    </row>
    <row r="33" spans="1:8" x14ac:dyDescent="0.2">
      <c r="A33" s="39" t="s">
        <v>217</v>
      </c>
      <c r="B33" s="39">
        <v>2</v>
      </c>
      <c r="C33" s="56"/>
      <c r="D33" s="56"/>
      <c r="E33" s="56"/>
      <c r="F33" s="56"/>
      <c r="G33" s="56"/>
      <c r="H33" s="56"/>
    </row>
    <row r="34" spans="1:8" x14ac:dyDescent="0.2">
      <c r="A34" s="39" t="s">
        <v>218</v>
      </c>
      <c r="B34" s="39">
        <v>2</v>
      </c>
      <c r="C34" s="56"/>
      <c r="D34" s="56"/>
      <c r="E34" s="56"/>
      <c r="F34" s="56"/>
      <c r="G34" s="56"/>
      <c r="H34" s="56"/>
    </row>
    <row r="35" spans="1:8" x14ac:dyDescent="0.2">
      <c r="A35" s="39" t="s">
        <v>219</v>
      </c>
      <c r="B35" s="39">
        <v>2</v>
      </c>
      <c r="C35" s="56"/>
      <c r="D35" s="56"/>
      <c r="E35" s="56"/>
      <c r="F35" s="56"/>
      <c r="G35" s="56"/>
      <c r="H35" s="56"/>
    </row>
    <row r="36" spans="1:8" x14ac:dyDescent="0.2">
      <c r="A36" s="39" t="s">
        <v>220</v>
      </c>
      <c r="B36" s="39">
        <v>3</v>
      </c>
      <c r="C36" s="90">
        <v>0.24433354072859811</v>
      </c>
      <c r="D36" s="91">
        <v>0.21945872722981721</v>
      </c>
      <c r="E36" s="92">
        <v>0.2198571024570054</v>
      </c>
      <c r="F36" s="93">
        <v>0.22404943953552203</v>
      </c>
      <c r="G36" s="89">
        <v>0.23831105919152992</v>
      </c>
      <c r="H36" s="94">
        <v>0.19509674218259435</v>
      </c>
    </row>
    <row r="37" spans="1:8" x14ac:dyDescent="0.2">
      <c r="A37" s="39" t="s">
        <v>221</v>
      </c>
      <c r="B37" s="39">
        <v>3</v>
      </c>
      <c r="C37" s="90">
        <v>0.16211033431483204</v>
      </c>
      <c r="D37" s="91">
        <v>0.16519264464858904</v>
      </c>
      <c r="E37" s="92">
        <v>0.15116123884809815</v>
      </c>
      <c r="F37" s="93">
        <v>0.17854459731697109</v>
      </c>
      <c r="G37" s="89">
        <v>0.1536145786558239</v>
      </c>
      <c r="H37" s="94">
        <v>0.17228380018066175</v>
      </c>
    </row>
    <row r="38" spans="1:8" x14ac:dyDescent="0.2">
      <c r="A38" s="39" t="s">
        <v>222</v>
      </c>
      <c r="B38" s="39">
        <v>4</v>
      </c>
      <c r="C38" s="56"/>
      <c r="D38" s="56"/>
      <c r="E38" s="56"/>
      <c r="F38" s="56"/>
      <c r="G38" s="56"/>
      <c r="H38" s="56"/>
    </row>
    <row r="39" spans="1:8" x14ac:dyDescent="0.2">
      <c r="A39" s="39" t="s">
        <v>223</v>
      </c>
      <c r="B39" s="39">
        <v>4</v>
      </c>
      <c r="C39" s="56"/>
      <c r="D39" s="56"/>
      <c r="E39" s="56"/>
      <c r="F39" s="56"/>
      <c r="G39" s="56"/>
      <c r="H39" s="56"/>
    </row>
    <row r="40" spans="1:8" x14ac:dyDescent="0.2">
      <c r="A40" s="39" t="s">
        <v>224</v>
      </c>
      <c r="B40" s="39">
        <v>4</v>
      </c>
      <c r="C40" s="56"/>
      <c r="D40" s="56"/>
      <c r="E40" s="56"/>
      <c r="F40" s="56"/>
      <c r="G40" s="56"/>
      <c r="H40" s="56"/>
    </row>
    <row r="41" spans="1:8" x14ac:dyDescent="0.2">
      <c r="A41" s="39" t="s">
        <v>225</v>
      </c>
      <c r="B41" s="39">
        <v>5</v>
      </c>
      <c r="C41" s="56"/>
      <c r="D41" s="56"/>
      <c r="E41" s="56"/>
      <c r="F41" s="56"/>
      <c r="G41" s="56"/>
      <c r="H41" s="56"/>
    </row>
    <row r="42" spans="1:8" x14ac:dyDescent="0.2">
      <c r="A42" s="39" t="s">
        <v>226</v>
      </c>
      <c r="B42" s="39">
        <v>5</v>
      </c>
      <c r="C42" s="56"/>
      <c r="D42" s="56"/>
      <c r="E42" s="56"/>
      <c r="F42" s="56"/>
      <c r="G42" s="56"/>
      <c r="H42" s="56"/>
    </row>
    <row r="43" spans="1:8" x14ac:dyDescent="0.2">
      <c r="A43" s="39" t="s">
        <v>225</v>
      </c>
      <c r="B43" s="39">
        <v>6</v>
      </c>
      <c r="C43" s="90">
        <v>0.20384035637325948</v>
      </c>
      <c r="D43" s="91">
        <v>0.20741823957773634</v>
      </c>
      <c r="E43" s="92">
        <v>0.18315600229270415</v>
      </c>
      <c r="F43" s="93">
        <v>0.19987222583199091</v>
      </c>
      <c r="G43" s="89">
        <v>0.20013821882078697</v>
      </c>
      <c r="H43" s="94">
        <v>0.19106048392350827</v>
      </c>
    </row>
    <row r="44" spans="1:8" x14ac:dyDescent="0.2">
      <c r="A44" s="39" t="s">
        <v>227</v>
      </c>
      <c r="B44" s="39">
        <v>6</v>
      </c>
      <c r="C44" s="90">
        <v>0.18129702938931694</v>
      </c>
      <c r="D44" s="91">
        <v>0.16584632345418351</v>
      </c>
      <c r="E44" s="92">
        <v>0.19925194723490727</v>
      </c>
      <c r="F44" s="93">
        <v>0.19717691990360289</v>
      </c>
      <c r="G44" s="89">
        <v>0.16785733976749392</v>
      </c>
      <c r="H44" s="94">
        <v>0.16883931334235555</v>
      </c>
    </row>
    <row r="45" spans="1:8" x14ac:dyDescent="0.2">
      <c r="A45" s="39" t="s">
        <v>228</v>
      </c>
      <c r="B45" s="39">
        <v>6</v>
      </c>
      <c r="C45" s="90">
        <v>0.23763982928418761</v>
      </c>
      <c r="D45" s="91">
        <v>0.16779499144001986</v>
      </c>
      <c r="E45" s="92">
        <v>0.20013403074054595</v>
      </c>
      <c r="F45" s="93">
        <v>0.19591657950435837</v>
      </c>
      <c r="G45" s="89">
        <v>0.18543136685287995</v>
      </c>
      <c r="H45" s="94">
        <v>0.1698290774357992</v>
      </c>
    </row>
    <row r="46" spans="1:8" x14ac:dyDescent="0.2">
      <c r="A46" s="39" t="s">
        <v>229</v>
      </c>
      <c r="B46" s="39">
        <v>6</v>
      </c>
      <c r="C46" s="90">
        <v>0.16709225518395437</v>
      </c>
      <c r="D46" s="91">
        <v>0.14597426889375245</v>
      </c>
      <c r="E46" s="92">
        <v>0.18419794953225718</v>
      </c>
      <c r="F46" s="93">
        <v>0.19285992714981023</v>
      </c>
      <c r="G46" s="89">
        <v>0.2129037124871562</v>
      </c>
      <c r="H46" s="94">
        <v>0.21665018211435605</v>
      </c>
    </row>
    <row r="47" spans="1:8" x14ac:dyDescent="0.2">
      <c r="A47" s="39" t="s">
        <v>230</v>
      </c>
      <c r="B47" s="39">
        <v>6</v>
      </c>
      <c r="C47" s="90">
        <v>0.20224069544567633</v>
      </c>
      <c r="D47" s="91">
        <v>0.26376238750007391</v>
      </c>
      <c r="E47" s="92">
        <v>0.11927637206295343</v>
      </c>
      <c r="F47" s="93">
        <v>0.24475476371092977</v>
      </c>
      <c r="G47" s="89">
        <v>0.16393098997091349</v>
      </c>
      <c r="H47" s="94">
        <v>0.1445555380289831</v>
      </c>
    </row>
    <row r="48" spans="1:8" x14ac:dyDescent="0.2">
      <c r="A48" s="39" t="s">
        <v>231</v>
      </c>
      <c r="B48" s="39">
        <v>7</v>
      </c>
      <c r="C48" s="90">
        <v>0.18092451925500563</v>
      </c>
      <c r="D48" s="91">
        <v>0.18927021212940748</v>
      </c>
      <c r="E48" s="92">
        <v>0.19078042910245663</v>
      </c>
      <c r="F48" s="93">
        <v>0.20936497328499035</v>
      </c>
      <c r="G48" s="89">
        <v>0.20810000446330931</v>
      </c>
      <c r="H48" s="94">
        <v>0.2056465737452223</v>
      </c>
    </row>
    <row r="49" spans="1:8" x14ac:dyDescent="0.2">
      <c r="A49" s="39" t="s">
        <v>232</v>
      </c>
      <c r="B49" s="39">
        <v>7</v>
      </c>
      <c r="C49" s="90">
        <v>0.12602553759631679</v>
      </c>
      <c r="D49" s="91">
        <v>0.11659883275684946</v>
      </c>
      <c r="E49" s="92">
        <v>5.9752050108242555E-2</v>
      </c>
      <c r="F49" s="93">
        <v>0.1076159522324954</v>
      </c>
      <c r="G49" s="89">
        <v>0.10689383856572057</v>
      </c>
      <c r="H49" s="94">
        <v>0.13339749195149186</v>
      </c>
    </row>
    <row r="50" spans="1:8" x14ac:dyDescent="0.2">
      <c r="A50" s="39" t="s">
        <v>233</v>
      </c>
      <c r="B50" s="39">
        <v>8</v>
      </c>
      <c r="C50" s="56"/>
      <c r="D50" s="56"/>
      <c r="E50" s="56"/>
      <c r="F50" s="56"/>
      <c r="G50" s="56"/>
      <c r="H50" s="56"/>
    </row>
    <row r="51" spans="1:8" x14ac:dyDescent="0.2">
      <c r="A51" s="39" t="s">
        <v>234</v>
      </c>
      <c r="B51" s="39">
        <v>8</v>
      </c>
      <c r="C51" s="56"/>
      <c r="D51" s="56"/>
      <c r="E51" s="56"/>
      <c r="F51" s="56"/>
      <c r="G51" s="56"/>
      <c r="H51" s="56"/>
    </row>
    <row r="52" spans="1:8" x14ac:dyDescent="0.2">
      <c r="A52" s="39" t="s">
        <v>235</v>
      </c>
      <c r="B52" s="39">
        <v>9</v>
      </c>
      <c r="C52" s="56"/>
      <c r="D52" s="56"/>
      <c r="E52" s="56"/>
      <c r="F52" s="56"/>
      <c r="G52" s="56"/>
      <c r="H52" s="56"/>
    </row>
    <row r="53" spans="1:8" x14ac:dyDescent="0.2">
      <c r="A53" s="39" t="s">
        <v>236</v>
      </c>
      <c r="B53" s="39">
        <v>9</v>
      </c>
      <c r="C53" s="56"/>
      <c r="D53" s="56"/>
      <c r="E53" s="56"/>
      <c r="F53" s="56"/>
      <c r="G53" s="56"/>
      <c r="H53" s="56"/>
    </row>
    <row r="54" spans="1:8" x14ac:dyDescent="0.2">
      <c r="A54" s="39" t="s">
        <v>237</v>
      </c>
      <c r="B54" s="39">
        <v>10</v>
      </c>
      <c r="C54" s="56"/>
      <c r="D54" s="56"/>
      <c r="E54" s="56"/>
      <c r="F54" s="56"/>
      <c r="G54" s="56"/>
      <c r="H54" s="56"/>
    </row>
    <row r="55" spans="1:8" x14ac:dyDescent="0.2">
      <c r="A55" s="39" t="s">
        <v>238</v>
      </c>
      <c r="B55" s="39">
        <v>10</v>
      </c>
      <c r="C55" s="56"/>
      <c r="D55" s="56"/>
      <c r="E55" s="56"/>
      <c r="F55" s="56"/>
      <c r="G55" s="56"/>
      <c r="H55" s="56"/>
    </row>
    <row r="56" spans="1:8" x14ac:dyDescent="0.2">
      <c r="A56" s="39" t="s">
        <v>239</v>
      </c>
      <c r="B56" s="39">
        <v>10</v>
      </c>
      <c r="C56" s="56"/>
      <c r="D56" s="56"/>
      <c r="E56" s="56"/>
      <c r="F56" s="56"/>
      <c r="G56" s="56"/>
      <c r="H56" s="56"/>
    </row>
    <row r="57" spans="1:8" x14ac:dyDescent="0.2">
      <c r="A57" s="39" t="s">
        <v>230</v>
      </c>
      <c r="B57" s="39">
        <v>10</v>
      </c>
      <c r="C57" s="56"/>
      <c r="D57" s="56"/>
      <c r="E57" s="56"/>
      <c r="F57" s="56"/>
      <c r="G57" s="56"/>
      <c r="H57" s="56"/>
    </row>
    <row r="58" spans="1:8" x14ac:dyDescent="0.2">
      <c r="A58" s="39" t="s">
        <v>240</v>
      </c>
      <c r="B58" s="39">
        <v>11</v>
      </c>
      <c r="C58" s="90">
        <v>0.18094700085182933</v>
      </c>
      <c r="D58" s="91">
        <v>0.17511881759299006</v>
      </c>
      <c r="E58" s="92">
        <v>0.17795395052269197</v>
      </c>
      <c r="F58" s="93">
        <v>0.2164710751072291</v>
      </c>
      <c r="G58" s="89">
        <v>0.18923337885988381</v>
      </c>
      <c r="H58" s="94">
        <v>0.13350290004138812</v>
      </c>
    </row>
    <row r="59" spans="1:8" x14ac:dyDescent="0.2">
      <c r="A59" s="39" t="s">
        <v>241</v>
      </c>
      <c r="B59" s="39">
        <v>11</v>
      </c>
      <c r="C59" s="90">
        <v>0.17352501140035412</v>
      </c>
      <c r="D59" s="91">
        <v>0.19474461984781841</v>
      </c>
      <c r="E59" s="92">
        <v>0.18699213113296273</v>
      </c>
      <c r="F59" s="93">
        <v>0.20570269443297579</v>
      </c>
      <c r="G59" s="89">
        <v>0.18013260422839716</v>
      </c>
      <c r="H59" s="94">
        <v>0.18132042082592195</v>
      </c>
    </row>
    <row r="60" spans="1:8" x14ac:dyDescent="0.2">
      <c r="A60" s="39" t="s">
        <v>242</v>
      </c>
      <c r="B60" s="39">
        <v>11</v>
      </c>
      <c r="C60" s="90">
        <v>0.22533119266074611</v>
      </c>
      <c r="D60" s="91">
        <v>0.18504042798356315</v>
      </c>
      <c r="E60" s="92">
        <v>0.17748692615047529</v>
      </c>
      <c r="F60" s="93">
        <v>0.20682848447135718</v>
      </c>
      <c r="G60" s="89">
        <v>0.20072017795039815</v>
      </c>
      <c r="H60" s="94">
        <v>0.20510924054313429</v>
      </c>
    </row>
    <row r="61" spans="1:8" x14ac:dyDescent="0.2">
      <c r="A61" s="39" t="s">
        <v>243</v>
      </c>
      <c r="B61" s="39">
        <v>11</v>
      </c>
      <c r="C61" s="90">
        <v>0.26149295719812554</v>
      </c>
      <c r="D61" s="91">
        <v>0.18264141480168214</v>
      </c>
      <c r="E61" s="92">
        <v>0.21858508809358068</v>
      </c>
      <c r="F61" s="93">
        <v>0.17805118485311591</v>
      </c>
      <c r="G61" s="89">
        <v>0.19005204549032359</v>
      </c>
      <c r="H61" s="94">
        <v>0.25267341780226765</v>
      </c>
    </row>
    <row r="62" spans="1:8" x14ac:dyDescent="0.2">
      <c r="A62" s="39" t="s">
        <v>244</v>
      </c>
      <c r="B62" s="39">
        <v>11</v>
      </c>
      <c r="C62" s="90">
        <v>0.2162760406709138</v>
      </c>
      <c r="D62" s="91">
        <v>0.26374307707889344</v>
      </c>
      <c r="E62" s="92">
        <v>0.16856084220620848</v>
      </c>
      <c r="F62" s="93">
        <v>0.1347699525156871</v>
      </c>
      <c r="G62" s="89">
        <v>0.26586879961815846</v>
      </c>
      <c r="H62" s="94">
        <v>0.2074130692676826</v>
      </c>
    </row>
    <row r="63" spans="1:8" x14ac:dyDescent="0.2">
      <c r="A63" s="39" t="s">
        <v>276</v>
      </c>
      <c r="B63" s="39">
        <v>27</v>
      </c>
      <c r="C63" s="90">
        <v>0.12950158919752902</v>
      </c>
      <c r="D63" s="91">
        <v>0.12691836334471074</v>
      </c>
      <c r="E63" s="92">
        <v>0.10936356480629696</v>
      </c>
      <c r="F63" s="93">
        <v>0.16208323275402392</v>
      </c>
      <c r="G63" s="89">
        <v>0.10019829931292261</v>
      </c>
      <c r="H63" s="94">
        <v>8.9710738354193159E-2</v>
      </c>
    </row>
    <row r="64" spans="1:8" x14ac:dyDescent="0.2">
      <c r="A64" s="39" t="s">
        <v>277</v>
      </c>
      <c r="B64" s="39">
        <v>27</v>
      </c>
      <c r="C64" s="90">
        <v>0.16424811904306183</v>
      </c>
      <c r="D64" s="91">
        <v>0.14765654217289789</v>
      </c>
      <c r="E64" s="92">
        <v>0.14995071270770355</v>
      </c>
      <c r="F64" s="93">
        <v>0.16806054258019004</v>
      </c>
      <c r="G64" s="89">
        <v>0.18389658757479563</v>
      </c>
      <c r="H64" s="94">
        <v>0.17303178727676596</v>
      </c>
    </row>
    <row r="65" spans="1:8" x14ac:dyDescent="0.2">
      <c r="A65" s="39" t="s">
        <v>365</v>
      </c>
      <c r="B65" s="39">
        <v>27</v>
      </c>
      <c r="C65" s="90">
        <v>0.21223048332314648</v>
      </c>
      <c r="D65" s="91">
        <v>0.19324864800838676</v>
      </c>
      <c r="E65" s="92">
        <v>0.17354493285288147</v>
      </c>
      <c r="F65" s="93">
        <v>0.21235032519026523</v>
      </c>
      <c r="G65" s="89">
        <v>0.20069395664704831</v>
      </c>
      <c r="H65" s="94">
        <v>0.16975099528900958</v>
      </c>
    </row>
    <row r="66" spans="1:8" x14ac:dyDescent="0.2">
      <c r="A66" s="39" t="s">
        <v>366</v>
      </c>
      <c r="B66" s="39">
        <v>27</v>
      </c>
      <c r="C66" s="90">
        <v>0.23351256768753914</v>
      </c>
      <c r="D66" s="91">
        <v>0.2371212568033241</v>
      </c>
      <c r="E66" s="92">
        <v>0.22907422960649698</v>
      </c>
      <c r="F66" s="93">
        <v>0.19880522670541509</v>
      </c>
      <c r="G66" s="89">
        <v>0.21083785867962676</v>
      </c>
      <c r="H66" s="94">
        <v>0.24012884392418474</v>
      </c>
    </row>
    <row r="67" spans="1:8" x14ac:dyDescent="0.2">
      <c r="A67" s="39" t="s">
        <v>367</v>
      </c>
      <c r="B67" s="39">
        <v>27</v>
      </c>
      <c r="C67" s="90">
        <v>0.28664121518916891</v>
      </c>
      <c r="D67" s="91">
        <v>0.28666901390780275</v>
      </c>
      <c r="E67" s="92">
        <v>0.23095689184800322</v>
      </c>
      <c r="F67" s="93">
        <v>0.28185505121737586</v>
      </c>
      <c r="G67" s="89">
        <v>0.28542597301110451</v>
      </c>
      <c r="H67" s="94">
        <v>0.2151128558634689</v>
      </c>
    </row>
    <row r="68" spans="1:8" x14ac:dyDescent="0.2">
      <c r="A68" s="39" t="s">
        <v>368</v>
      </c>
      <c r="B68" s="39">
        <v>27</v>
      </c>
      <c r="C68" s="90">
        <v>0.22881538088451092</v>
      </c>
      <c r="D68" s="91">
        <v>0.22268297823419655</v>
      </c>
      <c r="E68" s="92">
        <v>0.28265076930137256</v>
      </c>
      <c r="F68" s="93">
        <v>0.19168615897629945</v>
      </c>
      <c r="G68" s="89">
        <v>0.20779734499388536</v>
      </c>
      <c r="H68" s="94">
        <v>0.2175339474515387</v>
      </c>
    </row>
    <row r="69" spans="1:8" x14ac:dyDescent="0.2">
      <c r="A69" s="33"/>
      <c r="B69" s="33"/>
    </row>
    <row r="70" spans="1:8" x14ac:dyDescent="0.2">
      <c r="A70" s="33"/>
      <c r="B70" s="33"/>
    </row>
    <row r="71" spans="1:8" x14ac:dyDescent="0.2">
      <c r="A71" s="33"/>
      <c r="B71" s="33"/>
    </row>
  </sheetData>
  <hyperlinks>
    <hyperlink ref="A1" location="Metadata!A1" display="Subgroup label (click to go back to Metadata sheet)" xr:uid="{E86411EE-F53E-4A0C-BA19-94BC0804441F}"/>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8009-B8D2-4744-9AB6-BAC2DFC7327A}">
  <dimension ref="A1:I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9" s="34" customFormat="1" ht="15" x14ac:dyDescent="0.25">
      <c r="A1" s="127" t="s">
        <v>555</v>
      </c>
      <c r="B1" s="43" t="s">
        <v>175</v>
      </c>
      <c r="C1" s="43" t="s">
        <v>245</v>
      </c>
      <c r="D1" s="43" t="s">
        <v>246</v>
      </c>
      <c r="E1" s="43" t="s">
        <v>247</v>
      </c>
      <c r="F1" s="43" t="s">
        <v>248</v>
      </c>
      <c r="G1" s="43" t="s">
        <v>249</v>
      </c>
      <c r="H1" s="43" t="s">
        <v>250</v>
      </c>
    </row>
    <row r="2" spans="1:9" s="18" customFormat="1" ht="15" x14ac:dyDescent="0.25">
      <c r="A2" s="55" t="s">
        <v>186</v>
      </c>
      <c r="B2" s="55">
        <v>1</v>
      </c>
      <c r="C2" s="95">
        <v>0.56547115085416311</v>
      </c>
      <c r="D2" s="95">
        <v>0.57456853850275802</v>
      </c>
      <c r="E2" s="95">
        <v>0.58086065995442215</v>
      </c>
      <c r="F2" s="95">
        <v>0.58608794476192283</v>
      </c>
      <c r="G2" s="95">
        <v>0.59338170240194998</v>
      </c>
      <c r="H2" s="95">
        <v>0.56061824025589913</v>
      </c>
      <c r="I2" s="114"/>
    </row>
    <row r="3" spans="1:9" x14ac:dyDescent="0.2">
      <c r="A3" s="39" t="s">
        <v>187</v>
      </c>
      <c r="B3" s="39">
        <v>2</v>
      </c>
      <c r="C3" s="56"/>
      <c r="D3" s="56"/>
      <c r="E3" s="56"/>
      <c r="F3" s="56"/>
      <c r="G3" s="56"/>
      <c r="H3" s="56"/>
    </row>
    <row r="4" spans="1:9" x14ac:dyDescent="0.2">
      <c r="A4" s="39" t="s">
        <v>188</v>
      </c>
      <c r="B4" s="39">
        <v>2</v>
      </c>
      <c r="C4" s="56"/>
      <c r="D4" s="56"/>
      <c r="E4" s="56"/>
      <c r="F4" s="56"/>
      <c r="G4" s="56"/>
      <c r="H4" s="56"/>
    </row>
    <row r="5" spans="1:9" x14ac:dyDescent="0.2">
      <c r="A5" s="39" t="s">
        <v>189</v>
      </c>
      <c r="B5" s="39">
        <v>2</v>
      </c>
      <c r="C5" s="56"/>
      <c r="D5" s="56"/>
      <c r="E5" s="56"/>
      <c r="F5" s="56"/>
      <c r="G5" s="56"/>
      <c r="H5" s="56"/>
    </row>
    <row r="6" spans="1:9" x14ac:dyDescent="0.2">
      <c r="A6" s="39" t="s">
        <v>190</v>
      </c>
      <c r="B6" s="39">
        <v>2</v>
      </c>
      <c r="C6" s="56"/>
      <c r="D6" s="56"/>
      <c r="E6" s="56"/>
      <c r="F6" s="56"/>
      <c r="G6" s="56"/>
      <c r="H6" s="56"/>
    </row>
    <row r="7" spans="1:9" x14ac:dyDescent="0.2">
      <c r="A7" s="39" t="s">
        <v>191</v>
      </c>
      <c r="B7" s="39">
        <v>2</v>
      </c>
      <c r="C7" s="56"/>
      <c r="D7" s="56"/>
      <c r="E7" s="56"/>
      <c r="F7" s="56"/>
      <c r="G7" s="56"/>
      <c r="H7" s="56"/>
    </row>
    <row r="8" spans="1:9" x14ac:dyDescent="0.2">
      <c r="A8" s="39" t="s">
        <v>192</v>
      </c>
      <c r="B8" s="39">
        <v>2</v>
      </c>
      <c r="C8" s="56"/>
      <c r="D8" s="56"/>
      <c r="E8" s="56"/>
      <c r="F8" s="56"/>
      <c r="G8" s="56"/>
      <c r="H8" s="56"/>
    </row>
    <row r="9" spans="1:9" x14ac:dyDescent="0.2">
      <c r="A9" s="39" t="s">
        <v>193</v>
      </c>
      <c r="B9" s="39">
        <v>2</v>
      </c>
      <c r="C9" s="56"/>
      <c r="D9" s="56"/>
      <c r="E9" s="56"/>
      <c r="F9" s="56"/>
      <c r="G9" s="56"/>
      <c r="H9" s="56"/>
    </row>
    <row r="10" spans="1:9" x14ac:dyDescent="0.2">
      <c r="A10" s="39" t="s">
        <v>194</v>
      </c>
      <c r="B10" s="39">
        <v>2</v>
      </c>
      <c r="C10" s="56"/>
      <c r="D10" s="56"/>
      <c r="E10" s="56"/>
      <c r="F10" s="56"/>
      <c r="G10" s="56"/>
      <c r="H10" s="56"/>
    </row>
    <row r="11" spans="1:9" x14ac:dyDescent="0.2">
      <c r="A11" s="39" t="s">
        <v>195</v>
      </c>
      <c r="B11" s="39">
        <v>2</v>
      </c>
      <c r="C11" s="56"/>
      <c r="D11" s="56"/>
      <c r="E11" s="56"/>
      <c r="F11" s="56"/>
      <c r="G11" s="56"/>
      <c r="H11" s="56"/>
    </row>
    <row r="12" spans="1:9" x14ac:dyDescent="0.2">
      <c r="A12" s="39" t="s">
        <v>196</v>
      </c>
      <c r="B12" s="39">
        <v>2</v>
      </c>
      <c r="C12" s="56"/>
      <c r="D12" s="56"/>
      <c r="E12" s="56"/>
      <c r="F12" s="56"/>
      <c r="G12" s="56"/>
      <c r="H12" s="56"/>
    </row>
    <row r="13" spans="1:9" x14ac:dyDescent="0.2">
      <c r="A13" s="39" t="s">
        <v>197</v>
      </c>
      <c r="B13" s="39">
        <v>2</v>
      </c>
      <c r="C13" s="56"/>
      <c r="D13" s="56"/>
      <c r="E13" s="56"/>
      <c r="F13" s="56"/>
      <c r="G13" s="56"/>
      <c r="H13" s="56"/>
    </row>
    <row r="14" spans="1:9" x14ac:dyDescent="0.2">
      <c r="A14" s="39" t="s">
        <v>198</v>
      </c>
      <c r="B14" s="39">
        <v>2</v>
      </c>
      <c r="C14" s="56"/>
      <c r="D14" s="56"/>
      <c r="E14" s="56"/>
      <c r="F14" s="56"/>
      <c r="G14" s="56"/>
      <c r="H14" s="56"/>
    </row>
    <row r="15" spans="1:9" x14ac:dyDescent="0.2">
      <c r="A15" s="39" t="s">
        <v>199</v>
      </c>
      <c r="B15" s="39">
        <v>2</v>
      </c>
      <c r="C15" s="56"/>
      <c r="D15" s="56"/>
      <c r="E15" s="56"/>
      <c r="F15" s="56"/>
      <c r="G15" s="56"/>
      <c r="H15" s="56"/>
    </row>
    <row r="16" spans="1:9" x14ac:dyDescent="0.2">
      <c r="A16" s="39" t="s">
        <v>200</v>
      </c>
      <c r="B16" s="39">
        <v>2</v>
      </c>
      <c r="C16" s="56"/>
      <c r="D16" s="56"/>
      <c r="E16" s="56"/>
      <c r="F16" s="56"/>
      <c r="G16" s="56"/>
      <c r="H16" s="56"/>
    </row>
    <row r="17" spans="1:8" x14ac:dyDescent="0.2">
      <c r="A17" s="39" t="s">
        <v>201</v>
      </c>
      <c r="B17" s="39">
        <v>2</v>
      </c>
      <c r="C17" s="56"/>
      <c r="D17" s="56"/>
      <c r="E17" s="56"/>
      <c r="F17" s="56"/>
      <c r="G17" s="56"/>
      <c r="H17" s="56"/>
    </row>
    <row r="18" spans="1:8" x14ac:dyDescent="0.2">
      <c r="A18" s="39" t="s">
        <v>202</v>
      </c>
      <c r="B18" s="39">
        <v>2</v>
      </c>
      <c r="C18" s="56"/>
      <c r="D18" s="56"/>
      <c r="E18" s="56"/>
      <c r="F18" s="56"/>
      <c r="G18" s="56"/>
      <c r="H18" s="56"/>
    </row>
    <row r="19" spans="1:8" x14ac:dyDescent="0.2">
      <c r="A19" s="39" t="s">
        <v>203</v>
      </c>
      <c r="B19" s="39">
        <v>2</v>
      </c>
      <c r="C19" s="56"/>
      <c r="D19" s="56"/>
      <c r="E19" s="56"/>
      <c r="F19" s="56"/>
      <c r="G19" s="56"/>
      <c r="H19" s="56"/>
    </row>
    <row r="20" spans="1:8" x14ac:dyDescent="0.2">
      <c r="A20" s="39" t="s">
        <v>204</v>
      </c>
      <c r="B20" s="39">
        <v>2</v>
      </c>
      <c r="C20" s="56"/>
      <c r="D20" s="56"/>
      <c r="E20" s="56"/>
      <c r="F20" s="56"/>
      <c r="G20" s="56"/>
      <c r="H20" s="56"/>
    </row>
    <row r="21" spans="1:8" x14ac:dyDescent="0.2">
      <c r="A21" s="39" t="s">
        <v>205</v>
      </c>
      <c r="B21" s="39">
        <v>2</v>
      </c>
      <c r="C21" s="56"/>
      <c r="D21" s="56"/>
      <c r="E21" s="56"/>
      <c r="F21" s="56"/>
      <c r="G21" s="56"/>
      <c r="H21" s="56"/>
    </row>
    <row r="22" spans="1:8" x14ac:dyDescent="0.2">
      <c r="A22" s="39" t="s">
        <v>206</v>
      </c>
      <c r="B22" s="39">
        <v>2</v>
      </c>
      <c r="C22" s="56"/>
      <c r="D22" s="56"/>
      <c r="E22" s="56"/>
      <c r="F22" s="56"/>
      <c r="G22" s="56"/>
      <c r="H22" s="56"/>
    </row>
    <row r="23" spans="1:8" x14ac:dyDescent="0.2">
      <c r="A23" s="39" t="s">
        <v>207</v>
      </c>
      <c r="B23" s="39">
        <v>2</v>
      </c>
      <c r="C23" s="56"/>
      <c r="D23" s="56"/>
      <c r="E23" s="56"/>
      <c r="F23" s="56"/>
      <c r="G23" s="56"/>
      <c r="H23" s="56"/>
    </row>
    <row r="24" spans="1:8" x14ac:dyDescent="0.2">
      <c r="A24" s="39" t="s">
        <v>208</v>
      </c>
      <c r="B24" s="39">
        <v>2</v>
      </c>
      <c r="C24" s="56"/>
      <c r="D24" s="56"/>
      <c r="E24" s="56"/>
      <c r="F24" s="56"/>
      <c r="G24" s="56"/>
      <c r="H24" s="56"/>
    </row>
    <row r="25" spans="1:8" x14ac:dyDescent="0.2">
      <c r="A25" s="39" t="s">
        <v>209</v>
      </c>
      <c r="B25" s="39">
        <v>2</v>
      </c>
      <c r="C25" s="56"/>
      <c r="D25" s="56"/>
      <c r="E25" s="56"/>
      <c r="F25" s="56"/>
      <c r="G25" s="56"/>
      <c r="H25" s="56"/>
    </row>
    <row r="26" spans="1:8" x14ac:dyDescent="0.2">
      <c r="A26" s="39" t="s">
        <v>210</v>
      </c>
      <c r="B26" s="39">
        <v>2</v>
      </c>
      <c r="C26" s="56"/>
      <c r="D26" s="56"/>
      <c r="E26" s="56"/>
      <c r="F26" s="56"/>
      <c r="G26" s="56"/>
      <c r="H26" s="56"/>
    </row>
    <row r="27" spans="1:8" x14ac:dyDescent="0.2">
      <c r="A27" s="39" t="s">
        <v>211</v>
      </c>
      <c r="B27" s="39">
        <v>2</v>
      </c>
      <c r="C27" s="56"/>
      <c r="D27" s="56"/>
      <c r="E27" s="56"/>
      <c r="F27" s="56"/>
      <c r="G27" s="56"/>
      <c r="H27" s="56"/>
    </row>
    <row r="28" spans="1:8" x14ac:dyDescent="0.2">
      <c r="A28" s="39" t="s">
        <v>212</v>
      </c>
      <c r="B28" s="39">
        <v>2</v>
      </c>
      <c r="C28" s="56"/>
      <c r="D28" s="56"/>
      <c r="E28" s="56"/>
      <c r="F28" s="56"/>
      <c r="G28" s="56"/>
      <c r="H28" s="56"/>
    </row>
    <row r="29" spans="1:8" x14ac:dyDescent="0.2">
      <c r="A29" s="39" t="s">
        <v>213</v>
      </c>
      <c r="B29" s="39">
        <v>2</v>
      </c>
      <c r="C29" s="56"/>
      <c r="D29" s="56"/>
      <c r="E29" s="56"/>
      <c r="F29" s="56"/>
      <c r="G29" s="56"/>
      <c r="H29" s="56"/>
    </row>
    <row r="30" spans="1:8" x14ac:dyDescent="0.2">
      <c r="A30" s="39" t="s">
        <v>214</v>
      </c>
      <c r="B30" s="39">
        <v>2</v>
      </c>
      <c r="C30" s="56"/>
      <c r="D30" s="56"/>
      <c r="E30" s="56"/>
      <c r="F30" s="56"/>
      <c r="G30" s="56"/>
      <c r="H30" s="56"/>
    </row>
    <row r="31" spans="1:8" x14ac:dyDescent="0.2">
      <c r="A31" s="39" t="s">
        <v>215</v>
      </c>
      <c r="B31" s="39">
        <v>2</v>
      </c>
      <c r="C31" s="56"/>
      <c r="D31" s="56"/>
      <c r="E31" s="56"/>
      <c r="F31" s="56"/>
      <c r="G31" s="56"/>
      <c r="H31" s="56"/>
    </row>
    <row r="32" spans="1:8" x14ac:dyDescent="0.2">
      <c r="A32" s="39" t="s">
        <v>216</v>
      </c>
      <c r="B32" s="39">
        <v>2</v>
      </c>
      <c r="C32" s="56"/>
      <c r="D32" s="56"/>
      <c r="E32" s="56"/>
      <c r="F32" s="56"/>
      <c r="G32" s="56"/>
      <c r="H32" s="56"/>
    </row>
    <row r="33" spans="1:8" x14ac:dyDescent="0.2">
      <c r="A33" s="39" t="s">
        <v>217</v>
      </c>
      <c r="B33" s="39">
        <v>2</v>
      </c>
      <c r="C33" s="56"/>
      <c r="D33" s="56"/>
      <c r="E33" s="56"/>
      <c r="F33" s="56"/>
      <c r="G33" s="56"/>
      <c r="H33" s="56"/>
    </row>
    <row r="34" spans="1:8" x14ac:dyDescent="0.2">
      <c r="A34" s="39" t="s">
        <v>218</v>
      </c>
      <c r="B34" s="39">
        <v>2</v>
      </c>
      <c r="C34" s="56"/>
      <c r="D34" s="56"/>
      <c r="E34" s="56"/>
      <c r="F34" s="56"/>
      <c r="G34" s="56"/>
      <c r="H34" s="56"/>
    </row>
    <row r="35" spans="1:8" x14ac:dyDescent="0.2">
      <c r="A35" s="39" t="s">
        <v>219</v>
      </c>
      <c r="B35" s="39">
        <v>2</v>
      </c>
      <c r="C35" s="56"/>
      <c r="D35" s="56"/>
      <c r="E35" s="56"/>
      <c r="F35" s="56"/>
      <c r="G35" s="56"/>
      <c r="H35" s="56"/>
    </row>
    <row r="36" spans="1:8" x14ac:dyDescent="0.2">
      <c r="A36" s="39" t="s">
        <v>220</v>
      </c>
      <c r="B36" s="39">
        <v>3</v>
      </c>
      <c r="C36" s="90">
        <v>0.55492226350363916</v>
      </c>
      <c r="D36" s="91">
        <v>0.56696186805604676</v>
      </c>
      <c r="E36" s="92">
        <v>0.56613007093275047</v>
      </c>
      <c r="F36" s="93">
        <v>0.56235946527741032</v>
      </c>
      <c r="G36" s="89">
        <v>0.58601768141735477</v>
      </c>
      <c r="H36" s="94">
        <v>0.55039008139804801</v>
      </c>
    </row>
    <row r="37" spans="1:8" x14ac:dyDescent="0.2">
      <c r="A37" s="39" t="s">
        <v>221</v>
      </c>
      <c r="B37" s="39">
        <v>3</v>
      </c>
      <c r="C37" s="90">
        <v>0.574237223265469</v>
      </c>
      <c r="D37" s="91">
        <v>0.58061042906723115</v>
      </c>
      <c r="E37" s="92">
        <v>0.59218738980703878</v>
      </c>
      <c r="F37" s="93">
        <v>0.61303811908326866</v>
      </c>
      <c r="G37" s="89">
        <v>0.60560912464274064</v>
      </c>
      <c r="H37" s="94">
        <v>0.57280525382940128</v>
      </c>
    </row>
    <row r="38" spans="1:8" x14ac:dyDescent="0.2">
      <c r="A38" s="39" t="s">
        <v>222</v>
      </c>
      <c r="B38" s="39">
        <v>4</v>
      </c>
      <c r="C38" s="56"/>
      <c r="D38" s="56"/>
      <c r="E38" s="56"/>
      <c r="F38" s="56"/>
      <c r="G38" s="56"/>
      <c r="H38" s="56"/>
    </row>
    <row r="39" spans="1:8" x14ac:dyDescent="0.2">
      <c r="A39" s="39" t="s">
        <v>223</v>
      </c>
      <c r="B39" s="39">
        <v>4</v>
      </c>
      <c r="C39" s="56"/>
      <c r="D39" s="56"/>
      <c r="E39" s="56"/>
      <c r="F39" s="56"/>
      <c r="G39" s="56"/>
      <c r="H39" s="56"/>
    </row>
    <row r="40" spans="1:8" x14ac:dyDescent="0.2">
      <c r="A40" s="39" t="s">
        <v>224</v>
      </c>
      <c r="B40" s="39">
        <v>4</v>
      </c>
      <c r="C40" s="56"/>
      <c r="D40" s="56"/>
      <c r="E40" s="56"/>
      <c r="F40" s="56"/>
      <c r="G40" s="56"/>
      <c r="H40" s="56"/>
    </row>
    <row r="41" spans="1:8" x14ac:dyDescent="0.2">
      <c r="A41" s="39" t="s">
        <v>225</v>
      </c>
      <c r="B41" s="39">
        <v>5</v>
      </c>
      <c r="C41" s="56"/>
      <c r="D41" s="56"/>
      <c r="E41" s="56"/>
      <c r="F41" s="56"/>
      <c r="G41" s="56"/>
      <c r="H41" s="56"/>
    </row>
    <row r="42" spans="1:8" x14ac:dyDescent="0.2">
      <c r="A42" s="39" t="s">
        <v>226</v>
      </c>
      <c r="B42" s="39">
        <v>5</v>
      </c>
      <c r="C42" s="56"/>
      <c r="D42" s="56"/>
      <c r="E42" s="56"/>
      <c r="F42" s="56"/>
      <c r="G42" s="56"/>
      <c r="H42" s="56"/>
    </row>
    <row r="43" spans="1:8" x14ac:dyDescent="0.2">
      <c r="A43" s="39" t="s">
        <v>225</v>
      </c>
      <c r="B43" s="39">
        <v>6</v>
      </c>
      <c r="C43" s="90">
        <v>0.551135322343971</v>
      </c>
      <c r="D43" s="91">
        <v>0.57115671310691662</v>
      </c>
      <c r="E43" s="92">
        <v>0.56644990207577339</v>
      </c>
      <c r="F43" s="93">
        <v>0.54850150727472002</v>
      </c>
      <c r="G43" s="89">
        <v>0.57739797564459794</v>
      </c>
      <c r="H43" s="94">
        <v>0.55081467332461476</v>
      </c>
    </row>
    <row r="44" spans="1:8" x14ac:dyDescent="0.2">
      <c r="A44" s="39" t="s">
        <v>227</v>
      </c>
      <c r="B44" s="39">
        <v>6</v>
      </c>
      <c r="C44" s="90">
        <v>0.59804505028759769</v>
      </c>
      <c r="D44" s="91">
        <v>0.61268814268316196</v>
      </c>
      <c r="E44" s="92">
        <v>0.53456207434467595</v>
      </c>
      <c r="F44" s="93">
        <v>0.67372853695580526</v>
      </c>
      <c r="G44" s="89">
        <v>0.66306865564328765</v>
      </c>
      <c r="H44" s="94">
        <v>0.5815663734149833</v>
      </c>
    </row>
    <row r="45" spans="1:8" x14ac:dyDescent="0.2">
      <c r="A45" s="39" t="s">
        <v>228</v>
      </c>
      <c r="B45" s="39">
        <v>6</v>
      </c>
      <c r="C45" s="90">
        <v>0.58753181673634214</v>
      </c>
      <c r="D45" s="91">
        <v>0.55351596284761773</v>
      </c>
      <c r="E45" s="92">
        <v>0.65311776010485767</v>
      </c>
      <c r="F45" s="93">
        <v>0.64100714679822479</v>
      </c>
      <c r="G45" s="89">
        <v>0.60226697700785503</v>
      </c>
      <c r="H45" s="94">
        <v>0.60022592891951776</v>
      </c>
    </row>
    <row r="46" spans="1:8" x14ac:dyDescent="0.2">
      <c r="A46" s="39" t="s">
        <v>229</v>
      </c>
      <c r="B46" s="39">
        <v>6</v>
      </c>
      <c r="C46" s="90">
        <v>0.5668282770283769</v>
      </c>
      <c r="D46" s="91">
        <v>0.54560990271832099</v>
      </c>
      <c r="E46" s="92">
        <v>0.6692149764083446</v>
      </c>
      <c r="F46" s="93">
        <v>0.65449421562997689</v>
      </c>
      <c r="G46" s="89">
        <v>0.61768038475863918</v>
      </c>
      <c r="H46" s="94">
        <v>0.63848808853358097</v>
      </c>
    </row>
    <row r="47" spans="1:8" x14ac:dyDescent="0.2">
      <c r="A47" s="39" t="s">
        <v>230</v>
      </c>
      <c r="B47" s="39">
        <v>6</v>
      </c>
      <c r="C47" s="90">
        <v>0.61758789707349737</v>
      </c>
      <c r="D47" s="91">
        <v>0.44383377243950134</v>
      </c>
      <c r="E47" s="92">
        <v>0.56442872682892453</v>
      </c>
      <c r="F47" s="93">
        <v>0.59112913536688227</v>
      </c>
      <c r="G47" s="89">
        <v>0.54126673109806256</v>
      </c>
      <c r="H47" s="94">
        <v>0.45456978505678836</v>
      </c>
    </row>
    <row r="48" spans="1:8" x14ac:dyDescent="0.2">
      <c r="A48" s="39" t="s">
        <v>231</v>
      </c>
      <c r="B48" s="39">
        <v>7</v>
      </c>
      <c r="C48" s="90">
        <v>0.57037222314670522</v>
      </c>
      <c r="D48" s="91">
        <v>0.57633623306255144</v>
      </c>
      <c r="E48" s="92">
        <v>0.57119303105981667</v>
      </c>
      <c r="F48" s="93">
        <v>0.60337977884914207</v>
      </c>
      <c r="G48" s="89">
        <v>0.60922029975062819</v>
      </c>
      <c r="H48" s="94">
        <v>0.56296063458643564</v>
      </c>
    </row>
    <row r="49" spans="1:8" x14ac:dyDescent="0.2">
      <c r="A49" s="39" t="s">
        <v>232</v>
      </c>
      <c r="B49" s="39">
        <v>7</v>
      </c>
      <c r="C49" s="90">
        <v>0.53447517742270856</v>
      </c>
      <c r="D49" s="91">
        <v>0.47891174234107919</v>
      </c>
      <c r="E49" s="92">
        <v>0.52907040607386846</v>
      </c>
      <c r="F49" s="93">
        <v>0.52508989585231269</v>
      </c>
      <c r="G49" s="89">
        <v>0.57991297418973897</v>
      </c>
      <c r="H49" s="94">
        <v>0.56599670579329708</v>
      </c>
    </row>
    <row r="50" spans="1:8" x14ac:dyDescent="0.2">
      <c r="A50" s="39" t="s">
        <v>233</v>
      </c>
      <c r="B50" s="39">
        <v>8</v>
      </c>
      <c r="C50" s="56"/>
      <c r="D50" s="56"/>
      <c r="E50" s="56"/>
      <c r="F50" s="56"/>
      <c r="G50" s="56"/>
      <c r="H50" s="56"/>
    </row>
    <row r="51" spans="1:8" x14ac:dyDescent="0.2">
      <c r="A51" s="39" t="s">
        <v>234</v>
      </c>
      <c r="B51" s="39">
        <v>8</v>
      </c>
      <c r="C51" s="56"/>
      <c r="D51" s="56"/>
      <c r="E51" s="56"/>
      <c r="F51" s="56"/>
      <c r="G51" s="56"/>
      <c r="H51" s="56"/>
    </row>
    <row r="52" spans="1:8" x14ac:dyDescent="0.2">
      <c r="A52" s="39" t="s">
        <v>235</v>
      </c>
      <c r="B52" s="39">
        <v>9</v>
      </c>
      <c r="C52" s="56"/>
      <c r="D52" s="56"/>
      <c r="E52" s="56"/>
      <c r="F52" s="56"/>
      <c r="G52" s="56"/>
      <c r="H52" s="56"/>
    </row>
    <row r="53" spans="1:8" x14ac:dyDescent="0.2">
      <c r="A53" s="39" t="s">
        <v>236</v>
      </c>
      <c r="B53" s="39">
        <v>9</v>
      </c>
      <c r="C53" s="56"/>
      <c r="D53" s="56"/>
      <c r="E53" s="56"/>
      <c r="F53" s="56"/>
      <c r="G53" s="56"/>
      <c r="H53" s="56"/>
    </row>
    <row r="54" spans="1:8" x14ac:dyDescent="0.2">
      <c r="A54" s="39" t="s">
        <v>237</v>
      </c>
      <c r="B54" s="39">
        <v>10</v>
      </c>
      <c r="C54" s="56"/>
      <c r="D54" s="56"/>
      <c r="E54" s="56"/>
      <c r="F54" s="56"/>
      <c r="G54" s="56"/>
      <c r="H54" s="56"/>
    </row>
    <row r="55" spans="1:8" x14ac:dyDescent="0.2">
      <c r="A55" s="39" t="s">
        <v>238</v>
      </c>
      <c r="B55" s="39">
        <v>10</v>
      </c>
      <c r="C55" s="56"/>
      <c r="D55" s="56"/>
      <c r="E55" s="56"/>
      <c r="F55" s="56"/>
      <c r="G55" s="56"/>
      <c r="H55" s="56"/>
    </row>
    <row r="56" spans="1:8" x14ac:dyDescent="0.2">
      <c r="A56" s="39" t="s">
        <v>239</v>
      </c>
      <c r="B56" s="39">
        <v>10</v>
      </c>
      <c r="C56" s="56"/>
      <c r="D56" s="56"/>
      <c r="E56" s="56"/>
      <c r="F56" s="56"/>
      <c r="G56" s="56"/>
      <c r="H56" s="56"/>
    </row>
    <row r="57" spans="1:8" x14ac:dyDescent="0.2">
      <c r="A57" s="39" t="s">
        <v>230</v>
      </c>
      <c r="B57" s="39">
        <v>10</v>
      </c>
      <c r="C57" s="56"/>
      <c r="D57" s="56"/>
      <c r="E57" s="56"/>
      <c r="F57" s="56"/>
      <c r="G57" s="56"/>
      <c r="H57" s="56"/>
    </row>
    <row r="58" spans="1:8" x14ac:dyDescent="0.2">
      <c r="A58" s="39" t="s">
        <v>240</v>
      </c>
      <c r="B58" s="39">
        <v>11</v>
      </c>
      <c r="C58" s="90">
        <v>0.50084186098013295</v>
      </c>
      <c r="D58" s="91">
        <v>0.53420591398344419</v>
      </c>
      <c r="E58" s="92">
        <v>0.57258004851572963</v>
      </c>
      <c r="F58" s="93">
        <v>0.55505373038231132</v>
      </c>
      <c r="G58" s="89">
        <v>0.54102867410599664</v>
      </c>
      <c r="H58" s="94">
        <v>0.52288657845968667</v>
      </c>
    </row>
    <row r="59" spans="1:8" x14ac:dyDescent="0.2">
      <c r="A59" s="39" t="s">
        <v>241</v>
      </c>
      <c r="B59" s="39">
        <v>11</v>
      </c>
      <c r="C59" s="90">
        <v>0.54054083446633316</v>
      </c>
      <c r="D59" s="91">
        <v>0.56124604486045093</v>
      </c>
      <c r="E59" s="92">
        <v>0.5902208940649909</v>
      </c>
      <c r="F59" s="93">
        <v>0.5790811242346402</v>
      </c>
      <c r="G59" s="89">
        <v>0.5557033141193235</v>
      </c>
      <c r="H59" s="94">
        <v>0.51777179781462224</v>
      </c>
    </row>
    <row r="60" spans="1:8" x14ac:dyDescent="0.2">
      <c r="A60" s="39" t="s">
        <v>242</v>
      </c>
      <c r="B60" s="39">
        <v>11</v>
      </c>
      <c r="C60" s="90">
        <v>0.61151359677925132</v>
      </c>
      <c r="D60" s="91">
        <v>0.58393409610894975</v>
      </c>
      <c r="E60" s="92">
        <v>0.52198651506732308</v>
      </c>
      <c r="F60" s="93">
        <v>0.56170977754704188</v>
      </c>
      <c r="G60" s="89">
        <v>0.61654499575964428</v>
      </c>
      <c r="H60" s="94">
        <v>0.6182772573359091</v>
      </c>
    </row>
    <row r="61" spans="1:8" x14ac:dyDescent="0.2">
      <c r="A61" s="39" t="s">
        <v>243</v>
      </c>
      <c r="B61" s="39">
        <v>11</v>
      </c>
      <c r="C61" s="90">
        <v>0.56662526332047136</v>
      </c>
      <c r="D61" s="91">
        <v>0.59767702552117374</v>
      </c>
      <c r="E61" s="92">
        <v>0.60672142432078424</v>
      </c>
      <c r="F61" s="93">
        <v>0.61985568666626067</v>
      </c>
      <c r="G61" s="89">
        <v>0.67190463683472845</v>
      </c>
      <c r="H61" s="94">
        <v>0.56602336696220712</v>
      </c>
    </row>
    <row r="62" spans="1:8" x14ac:dyDescent="0.2">
      <c r="A62" s="39" t="s">
        <v>244</v>
      </c>
      <c r="B62" s="39">
        <v>11</v>
      </c>
      <c r="C62" s="90">
        <v>0.73856599338440088</v>
      </c>
      <c r="D62" s="91">
        <v>0.66989986814309432</v>
      </c>
      <c r="E62" s="92">
        <v>0.67938298198753355</v>
      </c>
      <c r="F62" s="93">
        <v>0.71587534425590282</v>
      </c>
      <c r="G62" s="89">
        <v>0.71338129152547525</v>
      </c>
      <c r="H62" s="94">
        <v>0.74509661797412374</v>
      </c>
    </row>
    <row r="63" spans="1:8" x14ac:dyDescent="0.2">
      <c r="A63" s="39" t="s">
        <v>276</v>
      </c>
      <c r="B63" s="39">
        <v>27</v>
      </c>
      <c r="C63" s="90">
        <v>0.47059446006104094</v>
      </c>
      <c r="D63" s="91">
        <v>0.51263322445271198</v>
      </c>
      <c r="E63" s="92">
        <v>0.52013271356604873</v>
      </c>
      <c r="F63" s="93">
        <v>0.56202194050594689</v>
      </c>
      <c r="G63" s="89">
        <v>0.5291971449262961</v>
      </c>
      <c r="H63" s="94">
        <v>0.42967689433184314</v>
      </c>
    </row>
    <row r="64" spans="1:8" x14ac:dyDescent="0.2">
      <c r="A64" s="39" t="s">
        <v>277</v>
      </c>
      <c r="B64" s="39">
        <v>27</v>
      </c>
      <c r="C64" s="90">
        <v>0.44590358481737524</v>
      </c>
      <c r="D64" s="91">
        <v>0.48315732257798216</v>
      </c>
      <c r="E64" s="92">
        <v>0.49082747855599101</v>
      </c>
      <c r="F64" s="93">
        <v>0.47325221236386411</v>
      </c>
      <c r="G64" s="89">
        <v>0.46959805227531215</v>
      </c>
      <c r="H64" s="94">
        <v>0.4620316551491</v>
      </c>
    </row>
    <row r="65" spans="1:8" x14ac:dyDescent="0.2">
      <c r="A65" s="39" t="s">
        <v>365</v>
      </c>
      <c r="B65" s="39">
        <v>27</v>
      </c>
      <c r="C65" s="90">
        <v>0.60268092432762455</v>
      </c>
      <c r="D65" s="91">
        <v>0.63535821512134627</v>
      </c>
      <c r="E65" s="92">
        <v>0.61015658650256244</v>
      </c>
      <c r="F65" s="93">
        <v>0.61368576466548552</v>
      </c>
      <c r="G65" s="89">
        <v>0.63023620357142618</v>
      </c>
      <c r="H65" s="94">
        <v>0.57342703274607187</v>
      </c>
    </row>
    <row r="66" spans="1:8" x14ac:dyDescent="0.2">
      <c r="A66" s="39" t="s">
        <v>366</v>
      </c>
      <c r="B66" s="39">
        <v>27</v>
      </c>
      <c r="C66" s="90">
        <v>0.61262810821058</v>
      </c>
      <c r="D66" s="91">
        <v>0.58764592650682301</v>
      </c>
      <c r="E66" s="92">
        <v>0.59590068841815225</v>
      </c>
      <c r="F66" s="93">
        <v>0.59428742548701319</v>
      </c>
      <c r="G66" s="89">
        <v>0.6452131119158605</v>
      </c>
      <c r="H66" s="94">
        <v>0.64328920083903585</v>
      </c>
    </row>
    <row r="67" spans="1:8" x14ac:dyDescent="0.2">
      <c r="A67" s="39" t="s">
        <v>367</v>
      </c>
      <c r="B67" s="39">
        <v>27</v>
      </c>
      <c r="C67" s="90">
        <v>0.70467272833344563</v>
      </c>
      <c r="D67" s="91">
        <v>0.61869549974549254</v>
      </c>
      <c r="E67" s="92">
        <v>0.66346048385972556</v>
      </c>
      <c r="F67" s="93">
        <v>0.6949081384860003</v>
      </c>
      <c r="G67" s="89">
        <v>0.6777926723055997</v>
      </c>
      <c r="H67" s="94">
        <v>0.67601920025721851</v>
      </c>
    </row>
    <row r="68" spans="1:8" x14ac:dyDescent="0.2">
      <c r="A68" s="39" t="s">
        <v>368</v>
      </c>
      <c r="B68" s="39">
        <v>27</v>
      </c>
      <c r="C68" s="90">
        <v>0.66523099561556487</v>
      </c>
      <c r="D68" s="91">
        <v>0.64766127941819573</v>
      </c>
      <c r="E68" s="92">
        <v>0.65571011623440811</v>
      </c>
      <c r="F68" s="93">
        <v>0.64620219357058606</v>
      </c>
      <c r="G68" s="89">
        <v>0.6750671434522415</v>
      </c>
      <c r="H68" s="94">
        <v>0.63790043697045662</v>
      </c>
    </row>
    <row r="69" spans="1:8" x14ac:dyDescent="0.2">
      <c r="A69" s="33"/>
      <c r="B69" s="33"/>
    </row>
    <row r="70" spans="1:8" x14ac:dyDescent="0.2">
      <c r="A70" s="33"/>
      <c r="B70" s="33"/>
    </row>
    <row r="71" spans="1:8" x14ac:dyDescent="0.2">
      <c r="A71" s="33"/>
      <c r="B71" s="33"/>
    </row>
  </sheetData>
  <hyperlinks>
    <hyperlink ref="A1" location="Metadata!A1" display="Subgroup label (click to go back to Metadata sheet)" xr:uid="{7C820554-E2EA-493B-8EF8-E5F3CD7FE05B}"/>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0FF2B-142F-462D-973B-544E5D8BA6AF}">
  <dimension ref="A1:P71"/>
  <sheetViews>
    <sheetView zoomScaleNormal="100" workbookViewId="0"/>
  </sheetViews>
  <sheetFormatPr defaultRowHeight="14.25" x14ac:dyDescent="0.2"/>
  <cols>
    <col min="1" max="1" width="54.140625" style="19" bestFit="1" customWidth="1"/>
    <col min="2" max="2" width="16.7109375" style="19" bestFit="1" customWidth="1"/>
    <col min="3" max="9" width="10.28515625" style="19" bestFit="1" customWidth="1"/>
    <col min="10" max="16384" width="9.140625" style="19"/>
  </cols>
  <sheetData>
    <row r="1" spans="1:16" s="34" customFormat="1" ht="15" x14ac:dyDescent="0.25">
      <c r="A1" s="127" t="s">
        <v>555</v>
      </c>
      <c r="B1" s="37" t="s">
        <v>175</v>
      </c>
      <c r="C1" s="37" t="s">
        <v>245</v>
      </c>
      <c r="D1" s="37" t="s">
        <v>246</v>
      </c>
      <c r="E1" s="80" t="s">
        <v>247</v>
      </c>
      <c r="F1" s="80" t="s">
        <v>248</v>
      </c>
      <c r="G1" s="80" t="s">
        <v>249</v>
      </c>
      <c r="H1" s="80" t="s">
        <v>250</v>
      </c>
      <c r="I1" s="37" t="s">
        <v>333</v>
      </c>
    </row>
    <row r="2" spans="1:16" s="18" customFormat="1" ht="15" x14ac:dyDescent="0.25">
      <c r="A2" s="38" t="s">
        <v>186</v>
      </c>
      <c r="B2" s="38">
        <v>1</v>
      </c>
      <c r="C2" s="102">
        <v>0.99778999999999995</v>
      </c>
      <c r="D2" s="102">
        <v>0.99780000000000002</v>
      </c>
      <c r="E2" s="102">
        <v>0.99785000000000001</v>
      </c>
      <c r="F2" s="102">
        <v>0.99756999999999996</v>
      </c>
      <c r="G2" s="102">
        <v>0.99724999999999997</v>
      </c>
      <c r="H2" s="102">
        <v>0.99702999999999997</v>
      </c>
      <c r="I2" s="102">
        <v>0.99722999999999995</v>
      </c>
      <c r="J2" s="28"/>
      <c r="K2" s="28"/>
      <c r="L2" s="28"/>
      <c r="M2" s="28"/>
      <c r="N2" s="28"/>
      <c r="O2" s="28"/>
      <c r="P2" s="28"/>
    </row>
    <row r="3" spans="1:16" x14ac:dyDescent="0.2">
      <c r="A3" s="39" t="s">
        <v>187</v>
      </c>
      <c r="B3" s="39">
        <v>2</v>
      </c>
      <c r="C3" s="31"/>
      <c r="D3" s="31"/>
      <c r="E3" s="31"/>
      <c r="F3" s="31"/>
      <c r="G3" s="31"/>
      <c r="H3" s="31"/>
      <c r="I3" s="31"/>
      <c r="J3" s="29"/>
      <c r="K3" s="29"/>
      <c r="L3" s="29"/>
      <c r="M3" s="29"/>
      <c r="N3" s="29"/>
      <c r="O3" s="29"/>
      <c r="P3" s="29"/>
    </row>
    <row r="4" spans="1:16" x14ac:dyDescent="0.2">
      <c r="A4" s="39" t="s">
        <v>188</v>
      </c>
      <c r="B4" s="39">
        <v>2</v>
      </c>
      <c r="C4" s="59">
        <v>0.99812999999999996</v>
      </c>
      <c r="D4" s="59">
        <v>0.99817</v>
      </c>
      <c r="E4" s="59">
        <v>0.99843000000000004</v>
      </c>
      <c r="F4" s="59">
        <v>0.99797999999999998</v>
      </c>
      <c r="G4" s="59">
        <v>0.99748999999999999</v>
      </c>
      <c r="H4" s="59">
        <v>0.99731999999999998</v>
      </c>
      <c r="I4" s="59">
        <v>0.99743999999999999</v>
      </c>
      <c r="J4" s="29"/>
      <c r="K4" s="29"/>
      <c r="L4" s="29"/>
      <c r="M4" s="29"/>
      <c r="N4" s="29"/>
      <c r="O4" s="29"/>
      <c r="P4" s="29"/>
    </row>
    <row r="5" spans="1:16" x14ac:dyDescent="0.2">
      <c r="A5" s="39" t="s">
        <v>189</v>
      </c>
      <c r="B5" s="39">
        <v>2</v>
      </c>
      <c r="C5" s="59">
        <v>0.998</v>
      </c>
      <c r="D5" s="59">
        <v>0.99802000000000002</v>
      </c>
      <c r="E5" s="59">
        <v>0.99799000000000004</v>
      </c>
      <c r="F5" s="59">
        <v>0.99770000000000003</v>
      </c>
      <c r="G5" s="59">
        <v>0.99780000000000002</v>
      </c>
      <c r="H5" s="59">
        <v>0.99766999999999995</v>
      </c>
      <c r="I5" s="59">
        <v>0.99790000000000001</v>
      </c>
      <c r="J5" s="29"/>
      <c r="K5" s="29"/>
      <c r="L5" s="29"/>
      <c r="M5" s="29"/>
      <c r="N5" s="29"/>
      <c r="O5" s="29"/>
      <c r="P5" s="29"/>
    </row>
    <row r="6" spans="1:16" x14ac:dyDescent="0.2">
      <c r="A6" s="39" t="s">
        <v>190</v>
      </c>
      <c r="B6" s="39">
        <v>2</v>
      </c>
      <c r="C6" s="59">
        <v>0.99870000000000003</v>
      </c>
      <c r="D6" s="59">
        <v>0.99882000000000004</v>
      </c>
      <c r="E6" s="59">
        <v>0.99878</v>
      </c>
      <c r="F6" s="59">
        <v>0.99850000000000005</v>
      </c>
      <c r="G6" s="59">
        <v>0.99799000000000004</v>
      </c>
      <c r="H6" s="59">
        <v>0.99805999999999995</v>
      </c>
      <c r="I6" s="59">
        <v>0.99814000000000003</v>
      </c>
      <c r="J6" s="29"/>
      <c r="K6" s="29"/>
      <c r="L6" s="29"/>
      <c r="M6" s="29"/>
      <c r="N6" s="29"/>
      <c r="O6" s="29"/>
      <c r="P6" s="29"/>
    </row>
    <row r="7" spans="1:16" x14ac:dyDescent="0.2">
      <c r="A7" s="39" t="s">
        <v>191</v>
      </c>
      <c r="B7" s="39">
        <v>2</v>
      </c>
      <c r="C7" s="59">
        <v>0.99789000000000005</v>
      </c>
      <c r="D7" s="59">
        <v>0.99795999999999996</v>
      </c>
      <c r="E7" s="59">
        <v>0.99797000000000002</v>
      </c>
      <c r="F7" s="59">
        <v>0.99807000000000001</v>
      </c>
      <c r="G7" s="59">
        <v>0.99731999999999998</v>
      </c>
      <c r="H7" s="59">
        <v>0.99741999999999997</v>
      </c>
      <c r="I7" s="59">
        <v>0.99724999999999997</v>
      </c>
      <c r="J7" s="29"/>
      <c r="K7" s="29"/>
      <c r="L7" s="29"/>
      <c r="M7" s="29"/>
      <c r="N7" s="29"/>
      <c r="O7" s="29"/>
      <c r="P7" s="29"/>
    </row>
    <row r="8" spans="1:16" x14ac:dyDescent="0.2">
      <c r="A8" s="39" t="s">
        <v>192</v>
      </c>
      <c r="B8" s="39">
        <v>2</v>
      </c>
      <c r="C8" s="59">
        <v>0.99851999999999996</v>
      </c>
      <c r="D8" s="59">
        <v>0.99861</v>
      </c>
      <c r="E8" s="59">
        <v>0.99850000000000005</v>
      </c>
      <c r="F8" s="59">
        <v>0.99824999999999997</v>
      </c>
      <c r="G8" s="59">
        <v>0.99814999999999998</v>
      </c>
      <c r="H8" s="59">
        <v>0.99775000000000003</v>
      </c>
      <c r="I8" s="59">
        <v>0.99790999999999996</v>
      </c>
      <c r="J8" s="29"/>
      <c r="K8" s="29"/>
      <c r="L8" s="29"/>
      <c r="M8" s="29"/>
      <c r="N8" s="29"/>
      <c r="O8" s="29"/>
      <c r="P8" s="29"/>
    </row>
    <row r="9" spans="1:16" x14ac:dyDescent="0.2">
      <c r="A9" s="39" t="s">
        <v>193</v>
      </c>
      <c r="B9" s="39">
        <v>2</v>
      </c>
      <c r="C9" s="59">
        <v>0.99631000000000003</v>
      </c>
      <c r="D9" s="59">
        <v>0.99631999999999998</v>
      </c>
      <c r="E9" s="59">
        <v>0.99621000000000004</v>
      </c>
      <c r="F9" s="59">
        <v>0.99521999999999999</v>
      </c>
      <c r="G9" s="59">
        <v>0.99521999999999999</v>
      </c>
      <c r="H9" s="59">
        <v>0.99478</v>
      </c>
      <c r="I9" s="59">
        <v>0.99521000000000004</v>
      </c>
      <c r="J9" s="29"/>
      <c r="K9" s="29"/>
      <c r="L9" s="29"/>
      <c r="M9" s="29"/>
      <c r="N9" s="29"/>
      <c r="O9" s="29"/>
      <c r="P9" s="29"/>
    </row>
    <row r="10" spans="1:16" x14ac:dyDescent="0.2">
      <c r="A10" s="39" t="s">
        <v>194</v>
      </c>
      <c r="B10" s="39">
        <v>2</v>
      </c>
      <c r="C10" s="59">
        <v>0.99824999999999997</v>
      </c>
      <c r="D10" s="59">
        <v>0.99819999999999998</v>
      </c>
      <c r="E10" s="59">
        <v>0.99834999999999996</v>
      </c>
      <c r="F10" s="59">
        <v>0.99792000000000003</v>
      </c>
      <c r="G10" s="59">
        <v>0.99760000000000004</v>
      </c>
      <c r="H10" s="59">
        <v>0.99741999999999997</v>
      </c>
      <c r="I10" s="59">
        <v>0.99746999999999997</v>
      </c>
      <c r="J10" s="29"/>
      <c r="K10" s="29"/>
      <c r="L10" s="29"/>
      <c r="M10" s="29"/>
      <c r="N10" s="29"/>
      <c r="O10" s="29"/>
      <c r="P10" s="29"/>
    </row>
    <row r="11" spans="1:16" x14ac:dyDescent="0.2">
      <c r="A11" s="39" t="s">
        <v>195</v>
      </c>
      <c r="B11" s="39">
        <v>2</v>
      </c>
      <c r="C11" s="59">
        <v>0.99780000000000002</v>
      </c>
      <c r="D11" s="59">
        <v>0.99777000000000005</v>
      </c>
      <c r="E11" s="59">
        <v>0.99814999999999998</v>
      </c>
      <c r="F11" s="59">
        <v>0.99783999999999995</v>
      </c>
      <c r="G11" s="59">
        <v>0.99765999999999999</v>
      </c>
      <c r="H11" s="59">
        <v>0.99731000000000003</v>
      </c>
      <c r="I11" s="59">
        <v>0.99755000000000005</v>
      </c>
      <c r="J11" s="29"/>
      <c r="K11" s="29"/>
      <c r="L11" s="29"/>
      <c r="M11" s="29"/>
      <c r="N11" s="29"/>
      <c r="O11" s="29"/>
      <c r="P11" s="29"/>
    </row>
    <row r="12" spans="1:16" x14ac:dyDescent="0.2">
      <c r="A12" s="39" t="s">
        <v>196</v>
      </c>
      <c r="B12" s="39">
        <v>2</v>
      </c>
      <c r="C12" s="59">
        <v>0.99866999999999995</v>
      </c>
      <c r="D12" s="59">
        <v>0.99865999999999999</v>
      </c>
      <c r="E12" s="59">
        <v>0.99861</v>
      </c>
      <c r="F12" s="59">
        <v>0.99848999999999999</v>
      </c>
      <c r="G12" s="59">
        <v>0.99780999999999997</v>
      </c>
      <c r="H12" s="59">
        <v>0.99785000000000001</v>
      </c>
      <c r="I12" s="59">
        <v>0.99785000000000001</v>
      </c>
      <c r="J12" s="29"/>
      <c r="K12" s="29"/>
      <c r="L12" s="29"/>
      <c r="M12" s="29"/>
      <c r="N12" s="29"/>
      <c r="O12" s="29"/>
      <c r="P12" s="29"/>
    </row>
    <row r="13" spans="1:16" x14ac:dyDescent="0.2">
      <c r="A13" s="39" t="s">
        <v>197</v>
      </c>
      <c r="B13" s="39">
        <v>2</v>
      </c>
      <c r="C13" s="59">
        <v>0.99775999999999998</v>
      </c>
      <c r="D13" s="59">
        <v>0.99802000000000002</v>
      </c>
      <c r="E13" s="59">
        <v>0.99795</v>
      </c>
      <c r="F13" s="59">
        <v>0.99763000000000002</v>
      </c>
      <c r="G13" s="59">
        <v>0.99709999999999999</v>
      </c>
      <c r="H13" s="59">
        <v>0.99694000000000005</v>
      </c>
      <c r="I13" s="59">
        <v>0.99722</v>
      </c>
      <c r="J13" s="29"/>
      <c r="K13" s="29"/>
      <c r="L13" s="29"/>
      <c r="M13" s="29"/>
      <c r="N13" s="29"/>
      <c r="O13" s="29"/>
      <c r="P13" s="29"/>
    </row>
    <row r="14" spans="1:16" x14ac:dyDescent="0.2">
      <c r="A14" s="39" t="s">
        <v>198</v>
      </c>
      <c r="B14" s="39">
        <v>2</v>
      </c>
      <c r="C14" s="59">
        <v>0.99690999999999996</v>
      </c>
      <c r="D14" s="59">
        <v>0.99675999999999998</v>
      </c>
      <c r="E14" s="59">
        <v>0.99727999999999994</v>
      </c>
      <c r="F14" s="59">
        <v>0.99639999999999995</v>
      </c>
      <c r="G14" s="59">
        <v>0.99553000000000003</v>
      </c>
      <c r="H14" s="59">
        <v>0.99558999999999997</v>
      </c>
      <c r="I14" s="59">
        <v>0.99594000000000005</v>
      </c>
      <c r="J14" s="29"/>
      <c r="K14" s="29"/>
      <c r="L14" s="29"/>
      <c r="M14" s="29"/>
      <c r="N14" s="29"/>
      <c r="O14" s="29"/>
      <c r="P14" s="29"/>
    </row>
    <row r="15" spans="1:16" x14ac:dyDescent="0.2">
      <c r="A15" s="39" t="s">
        <v>199</v>
      </c>
      <c r="B15" s="39">
        <v>2</v>
      </c>
      <c r="C15" s="59">
        <v>0.99658999999999998</v>
      </c>
      <c r="D15" s="59">
        <v>0.99697000000000002</v>
      </c>
      <c r="E15" s="59">
        <v>0.99695</v>
      </c>
      <c r="F15" s="59">
        <v>0.99629999999999996</v>
      </c>
      <c r="G15" s="59">
        <v>0.99651000000000001</v>
      </c>
      <c r="H15" s="59">
        <v>0.99605999999999995</v>
      </c>
      <c r="I15" s="59">
        <v>0.99629000000000001</v>
      </c>
      <c r="J15" s="29"/>
      <c r="K15" s="29"/>
      <c r="L15" s="29"/>
      <c r="M15" s="29"/>
      <c r="N15" s="29"/>
      <c r="O15" s="29"/>
      <c r="P15" s="29"/>
    </row>
    <row r="16" spans="1:16" x14ac:dyDescent="0.2">
      <c r="A16" s="39" t="s">
        <v>200</v>
      </c>
      <c r="B16" s="39">
        <v>2</v>
      </c>
      <c r="C16" s="59">
        <v>0.99724000000000002</v>
      </c>
      <c r="D16" s="59">
        <v>0.99719999999999998</v>
      </c>
      <c r="E16" s="59">
        <v>0.99733000000000005</v>
      </c>
      <c r="F16" s="59">
        <v>0.99712000000000001</v>
      </c>
      <c r="G16" s="59">
        <v>0.99687000000000003</v>
      </c>
      <c r="H16" s="59">
        <v>0.99634</v>
      </c>
      <c r="I16" s="59">
        <v>0.99702000000000002</v>
      </c>
      <c r="J16" s="29"/>
      <c r="K16" s="29"/>
      <c r="L16" s="29"/>
      <c r="M16" s="29"/>
      <c r="N16" s="29"/>
      <c r="O16" s="29"/>
      <c r="P16" s="29"/>
    </row>
    <row r="17" spans="1:16" x14ac:dyDescent="0.2">
      <c r="A17" s="39" t="s">
        <v>201</v>
      </c>
      <c r="B17" s="39">
        <v>2</v>
      </c>
      <c r="C17" s="59">
        <v>0.99875999999999998</v>
      </c>
      <c r="D17" s="59">
        <v>0.99861999999999995</v>
      </c>
      <c r="E17" s="59">
        <v>0.99865999999999999</v>
      </c>
      <c r="F17" s="59">
        <v>0.99858000000000002</v>
      </c>
      <c r="G17" s="59">
        <v>0.99826000000000004</v>
      </c>
      <c r="H17" s="59">
        <v>0.99834000000000001</v>
      </c>
      <c r="I17" s="59">
        <v>0.99831999999999999</v>
      </c>
      <c r="J17" s="29"/>
      <c r="K17" s="29"/>
      <c r="L17" s="29"/>
      <c r="M17" s="29"/>
      <c r="N17" s="29"/>
      <c r="O17" s="29"/>
      <c r="P17" s="29"/>
    </row>
    <row r="18" spans="1:16" x14ac:dyDescent="0.2">
      <c r="A18" s="39" t="s">
        <v>202</v>
      </c>
      <c r="B18" s="39">
        <v>2</v>
      </c>
      <c r="C18" s="59">
        <v>0.99853000000000003</v>
      </c>
      <c r="D18" s="59">
        <v>0.99865999999999999</v>
      </c>
      <c r="E18" s="59">
        <v>0.99863999999999997</v>
      </c>
      <c r="F18" s="59">
        <v>0.99834999999999996</v>
      </c>
      <c r="G18" s="59">
        <v>0.99841999999999997</v>
      </c>
      <c r="H18" s="59">
        <v>0.99834000000000001</v>
      </c>
      <c r="I18" s="59">
        <v>0.99812000000000001</v>
      </c>
      <c r="J18" s="29"/>
      <c r="K18" s="29"/>
      <c r="L18" s="29"/>
      <c r="M18" s="29"/>
      <c r="N18" s="29"/>
      <c r="O18" s="29"/>
      <c r="P18" s="29"/>
    </row>
    <row r="19" spans="1:16" x14ac:dyDescent="0.2">
      <c r="A19" s="39" t="s">
        <v>203</v>
      </c>
      <c r="B19" s="39">
        <v>2</v>
      </c>
      <c r="C19" s="59">
        <v>0.99807999999999997</v>
      </c>
      <c r="D19" s="59">
        <v>0.99822999999999995</v>
      </c>
      <c r="E19" s="59">
        <v>0.99811000000000005</v>
      </c>
      <c r="F19" s="59">
        <v>0.99802000000000002</v>
      </c>
      <c r="G19" s="59">
        <v>0.99755000000000005</v>
      </c>
      <c r="H19" s="59">
        <v>0.99765999999999999</v>
      </c>
      <c r="I19" s="59">
        <v>0.99761999999999995</v>
      </c>
      <c r="J19" s="29"/>
      <c r="K19" s="29"/>
      <c r="L19" s="29"/>
      <c r="M19" s="29"/>
      <c r="N19" s="29"/>
      <c r="O19" s="29"/>
      <c r="P19" s="29"/>
    </row>
    <row r="20" spans="1:16" x14ac:dyDescent="0.2">
      <c r="A20" s="39" t="s">
        <v>204</v>
      </c>
      <c r="B20" s="39">
        <v>2</v>
      </c>
      <c r="C20" s="59">
        <v>0.99775000000000003</v>
      </c>
      <c r="D20" s="59">
        <v>0.99773999999999996</v>
      </c>
      <c r="E20" s="59">
        <v>0.99800999999999995</v>
      </c>
      <c r="F20" s="59">
        <v>0.99787000000000003</v>
      </c>
      <c r="G20" s="59">
        <v>0.99763999999999997</v>
      </c>
      <c r="H20" s="59">
        <v>0.99721000000000004</v>
      </c>
      <c r="I20" s="59">
        <v>0.99748999999999999</v>
      </c>
      <c r="J20" s="29"/>
      <c r="K20" s="29"/>
      <c r="L20" s="29"/>
      <c r="M20" s="29"/>
      <c r="N20" s="29"/>
      <c r="O20" s="29"/>
      <c r="P20" s="29"/>
    </row>
    <row r="21" spans="1:16" x14ac:dyDescent="0.2">
      <c r="A21" s="39" t="s">
        <v>205</v>
      </c>
      <c r="B21" s="39">
        <v>2</v>
      </c>
      <c r="C21" s="59">
        <v>0.99638000000000004</v>
      </c>
      <c r="D21" s="59">
        <v>0.99687000000000003</v>
      </c>
      <c r="E21" s="59">
        <v>0.99685000000000001</v>
      </c>
      <c r="F21" s="59">
        <v>0.99658999999999998</v>
      </c>
      <c r="G21" s="59">
        <v>0.99631000000000003</v>
      </c>
      <c r="H21" s="59">
        <v>0.99580999999999997</v>
      </c>
      <c r="I21" s="59">
        <v>0.99572000000000005</v>
      </c>
      <c r="J21" s="29"/>
      <c r="K21" s="29"/>
      <c r="L21" s="29"/>
      <c r="M21" s="29"/>
      <c r="N21" s="29"/>
      <c r="O21" s="29"/>
      <c r="P21" s="29"/>
    </row>
    <row r="22" spans="1:16" x14ac:dyDescent="0.2">
      <c r="A22" s="39" t="s">
        <v>206</v>
      </c>
      <c r="B22" s="39">
        <v>2</v>
      </c>
      <c r="C22" s="59">
        <v>0.99626000000000003</v>
      </c>
      <c r="D22" s="59">
        <v>0.99629000000000001</v>
      </c>
      <c r="E22" s="59">
        <v>0.99626999999999999</v>
      </c>
      <c r="F22" s="59">
        <v>0.99636999999999998</v>
      </c>
      <c r="G22" s="59">
        <v>0.99638000000000004</v>
      </c>
      <c r="H22" s="59">
        <v>0.99590000000000001</v>
      </c>
      <c r="I22" s="59">
        <v>0.99612000000000001</v>
      </c>
      <c r="J22" s="29"/>
      <c r="K22" s="29"/>
      <c r="L22" s="29"/>
      <c r="M22" s="29"/>
      <c r="N22" s="29"/>
      <c r="O22" s="29"/>
      <c r="P22" s="29"/>
    </row>
    <row r="23" spans="1:16" x14ac:dyDescent="0.2">
      <c r="A23" s="39" t="s">
        <v>207</v>
      </c>
      <c r="B23" s="39">
        <v>2</v>
      </c>
      <c r="C23" s="59">
        <v>0.99848000000000003</v>
      </c>
      <c r="D23" s="59">
        <v>0.99860000000000004</v>
      </c>
      <c r="E23" s="59">
        <v>0.99843000000000004</v>
      </c>
      <c r="F23" s="59">
        <v>0.99814000000000003</v>
      </c>
      <c r="G23" s="59">
        <v>0.99812999999999996</v>
      </c>
      <c r="H23" s="59">
        <v>0.99800999999999995</v>
      </c>
      <c r="I23" s="59">
        <v>0.99787999999999999</v>
      </c>
      <c r="J23" s="29"/>
      <c r="K23" s="29"/>
      <c r="L23" s="29"/>
      <c r="M23" s="29"/>
      <c r="N23" s="29"/>
      <c r="O23" s="29"/>
      <c r="P23" s="29"/>
    </row>
    <row r="24" spans="1:16" x14ac:dyDescent="0.2">
      <c r="A24" s="39" t="s">
        <v>208</v>
      </c>
      <c r="B24" s="39">
        <v>2</v>
      </c>
      <c r="C24" s="59">
        <v>0.99751000000000001</v>
      </c>
      <c r="D24" s="59">
        <v>0.99733000000000005</v>
      </c>
      <c r="E24" s="59">
        <v>0.99739999999999995</v>
      </c>
      <c r="F24" s="59">
        <v>0.99695</v>
      </c>
      <c r="G24" s="59">
        <v>0.99614999999999998</v>
      </c>
      <c r="H24" s="59">
        <v>0.99609999999999999</v>
      </c>
      <c r="I24" s="59">
        <v>0.99641999999999997</v>
      </c>
      <c r="J24" s="29"/>
      <c r="K24" s="29"/>
      <c r="L24" s="29"/>
      <c r="M24" s="29"/>
      <c r="N24" s="29"/>
      <c r="O24" s="29"/>
      <c r="P24" s="29"/>
    </row>
    <row r="25" spans="1:16" x14ac:dyDescent="0.2">
      <c r="A25" s="39" t="s">
        <v>209</v>
      </c>
      <c r="B25" s="39">
        <v>2</v>
      </c>
      <c r="C25" s="59">
        <v>0.99794000000000005</v>
      </c>
      <c r="D25" s="59">
        <v>0.99809999999999999</v>
      </c>
      <c r="E25" s="59">
        <v>0.99809999999999999</v>
      </c>
      <c r="F25" s="59">
        <v>0.99755000000000005</v>
      </c>
      <c r="G25" s="59">
        <v>0.99695999999999996</v>
      </c>
      <c r="H25" s="59">
        <v>0.997</v>
      </c>
      <c r="I25" s="59">
        <v>0.99744999999999995</v>
      </c>
      <c r="J25" s="29"/>
      <c r="K25" s="29"/>
      <c r="L25" s="29"/>
      <c r="M25" s="29"/>
      <c r="N25" s="29"/>
      <c r="O25" s="29"/>
      <c r="P25" s="29"/>
    </row>
    <row r="26" spans="1:16" x14ac:dyDescent="0.2">
      <c r="A26" s="39" t="s">
        <v>210</v>
      </c>
      <c r="B26" s="39">
        <v>2</v>
      </c>
      <c r="C26" s="59">
        <v>0.99846000000000001</v>
      </c>
      <c r="D26" s="59">
        <v>0.99853999999999998</v>
      </c>
      <c r="E26" s="59">
        <v>0.99861</v>
      </c>
      <c r="F26" s="59">
        <v>0.99844999999999995</v>
      </c>
      <c r="G26" s="59">
        <v>0.99819999999999998</v>
      </c>
      <c r="H26" s="59">
        <v>0.99812999999999996</v>
      </c>
      <c r="I26" s="59">
        <v>0.99826000000000004</v>
      </c>
      <c r="J26" s="29"/>
      <c r="K26" s="29"/>
      <c r="L26" s="29"/>
      <c r="M26" s="29"/>
      <c r="N26" s="29"/>
      <c r="O26" s="29"/>
      <c r="P26" s="29"/>
    </row>
    <row r="27" spans="1:16" x14ac:dyDescent="0.2">
      <c r="A27" s="39" t="s">
        <v>211</v>
      </c>
      <c r="B27" s="39">
        <v>2</v>
      </c>
      <c r="C27" s="59">
        <v>0.99814000000000003</v>
      </c>
      <c r="D27" s="59">
        <v>0.99802000000000002</v>
      </c>
      <c r="E27" s="59">
        <v>0.99799000000000004</v>
      </c>
      <c r="F27" s="59">
        <v>0.99778999999999995</v>
      </c>
      <c r="G27" s="59">
        <v>0.99746999999999997</v>
      </c>
      <c r="H27" s="59">
        <v>0.997</v>
      </c>
      <c r="I27" s="59">
        <v>0.99736999999999998</v>
      </c>
      <c r="J27" s="29"/>
      <c r="K27" s="29"/>
      <c r="L27" s="29"/>
      <c r="M27" s="29"/>
      <c r="N27" s="29"/>
      <c r="O27" s="29"/>
      <c r="P27" s="29"/>
    </row>
    <row r="28" spans="1:16" x14ac:dyDescent="0.2">
      <c r="A28" s="39" t="s">
        <v>212</v>
      </c>
      <c r="B28" s="39">
        <v>2</v>
      </c>
      <c r="C28" s="59">
        <v>0.99855000000000005</v>
      </c>
      <c r="D28" s="59">
        <v>0.99831999999999999</v>
      </c>
      <c r="E28" s="59">
        <v>0.99853999999999998</v>
      </c>
      <c r="F28" s="59">
        <v>0.99841999999999997</v>
      </c>
      <c r="G28" s="59">
        <v>0.99826999999999999</v>
      </c>
      <c r="H28" s="59">
        <v>0.99795</v>
      </c>
      <c r="I28" s="59">
        <v>0.99804000000000004</v>
      </c>
      <c r="J28" s="29"/>
      <c r="K28" s="29"/>
      <c r="L28" s="29"/>
      <c r="M28" s="29"/>
      <c r="N28" s="29"/>
      <c r="O28" s="29"/>
      <c r="P28" s="29"/>
    </row>
    <row r="29" spans="1:16" x14ac:dyDescent="0.2">
      <c r="A29" s="39" t="s">
        <v>213</v>
      </c>
      <c r="B29" s="39">
        <v>2</v>
      </c>
      <c r="C29" s="59">
        <v>0.99848999999999999</v>
      </c>
      <c r="D29" s="59">
        <v>0.99875000000000003</v>
      </c>
      <c r="E29" s="59">
        <v>0.99885999999999997</v>
      </c>
      <c r="F29" s="59">
        <v>0.99861</v>
      </c>
      <c r="G29" s="59">
        <v>0.99824999999999997</v>
      </c>
      <c r="H29" s="59">
        <v>0.99843000000000004</v>
      </c>
      <c r="I29" s="59">
        <v>0.99851000000000001</v>
      </c>
      <c r="J29" s="29"/>
      <c r="K29" s="29"/>
      <c r="L29" s="29"/>
      <c r="M29" s="29"/>
      <c r="N29" s="29"/>
      <c r="O29" s="29"/>
      <c r="P29" s="29"/>
    </row>
    <row r="30" spans="1:16" x14ac:dyDescent="0.2">
      <c r="A30" s="39" t="s">
        <v>214</v>
      </c>
      <c r="B30" s="39">
        <v>2</v>
      </c>
      <c r="C30" s="59">
        <v>0.99758999999999998</v>
      </c>
      <c r="D30" s="59">
        <v>0.99746000000000001</v>
      </c>
      <c r="E30" s="59">
        <v>0.99755000000000005</v>
      </c>
      <c r="F30" s="59">
        <v>0.99704999999999999</v>
      </c>
      <c r="G30" s="59">
        <v>0.99651000000000001</v>
      </c>
      <c r="H30" s="59">
        <v>0.99672000000000005</v>
      </c>
      <c r="I30" s="59">
        <v>0.99716000000000005</v>
      </c>
      <c r="J30" s="29"/>
      <c r="K30" s="29"/>
      <c r="L30" s="29"/>
      <c r="M30" s="29"/>
      <c r="N30" s="29"/>
      <c r="O30" s="29"/>
      <c r="P30" s="29"/>
    </row>
    <row r="31" spans="1:16" x14ac:dyDescent="0.2">
      <c r="A31" s="39" t="s">
        <v>215</v>
      </c>
      <c r="B31" s="39">
        <v>2</v>
      </c>
      <c r="C31" s="59">
        <v>0.99883</v>
      </c>
      <c r="D31" s="59">
        <v>0.99833000000000005</v>
      </c>
      <c r="E31" s="59">
        <v>0.99855000000000005</v>
      </c>
      <c r="F31" s="59">
        <v>0.99827999999999995</v>
      </c>
      <c r="G31" s="59">
        <v>0.99846000000000001</v>
      </c>
      <c r="H31" s="59">
        <v>0.99812000000000001</v>
      </c>
      <c r="I31" s="59">
        <v>0.99829999999999997</v>
      </c>
      <c r="J31" s="29"/>
      <c r="K31" s="29"/>
      <c r="L31" s="29"/>
      <c r="M31" s="29"/>
      <c r="N31" s="29"/>
      <c r="O31" s="29"/>
      <c r="P31" s="29"/>
    </row>
    <row r="32" spans="1:16" x14ac:dyDescent="0.2">
      <c r="A32" s="39" t="s">
        <v>216</v>
      </c>
      <c r="B32" s="39">
        <v>2</v>
      </c>
      <c r="C32" s="59">
        <v>0.99663999999999997</v>
      </c>
      <c r="D32" s="59">
        <v>0.99697999999999998</v>
      </c>
      <c r="E32" s="59">
        <v>0.99722999999999995</v>
      </c>
      <c r="F32" s="59">
        <v>0.99699000000000004</v>
      </c>
      <c r="G32" s="59">
        <v>0.99629999999999996</v>
      </c>
      <c r="H32" s="59">
        <v>0.99587000000000003</v>
      </c>
      <c r="I32" s="59">
        <v>0.99639</v>
      </c>
      <c r="J32" s="29"/>
      <c r="K32" s="29"/>
      <c r="L32" s="29"/>
      <c r="M32" s="29"/>
      <c r="N32" s="29"/>
      <c r="O32" s="29"/>
      <c r="P32" s="29"/>
    </row>
    <row r="33" spans="1:16" x14ac:dyDescent="0.2">
      <c r="A33" s="39" t="s">
        <v>217</v>
      </c>
      <c r="B33" s="39">
        <v>2</v>
      </c>
      <c r="C33" s="59">
        <v>0.99805999999999995</v>
      </c>
      <c r="D33" s="59">
        <v>0.99807999999999997</v>
      </c>
      <c r="E33" s="59">
        <v>0.99814000000000003</v>
      </c>
      <c r="F33" s="59">
        <v>0.99826999999999999</v>
      </c>
      <c r="G33" s="59">
        <v>0.99780000000000002</v>
      </c>
      <c r="H33" s="59">
        <v>0.99751999999999996</v>
      </c>
      <c r="I33" s="59">
        <v>0.99770999999999999</v>
      </c>
      <c r="J33" s="29"/>
      <c r="K33" s="29"/>
      <c r="L33" s="29"/>
      <c r="M33" s="29"/>
      <c r="N33" s="29"/>
      <c r="O33" s="29"/>
      <c r="P33" s="29"/>
    </row>
    <row r="34" spans="1:16" x14ac:dyDescent="0.2">
      <c r="A34" s="39" t="s">
        <v>218</v>
      </c>
      <c r="B34" s="39">
        <v>2</v>
      </c>
      <c r="C34" s="59">
        <v>0.99819999999999998</v>
      </c>
      <c r="D34" s="59">
        <v>0.99824999999999997</v>
      </c>
      <c r="E34" s="59">
        <v>0.99827999999999995</v>
      </c>
      <c r="F34" s="59">
        <v>0.99829999999999997</v>
      </c>
      <c r="G34" s="59">
        <v>0.99770000000000003</v>
      </c>
      <c r="H34" s="59">
        <v>0.99733000000000005</v>
      </c>
      <c r="I34" s="59">
        <v>0.99780999999999997</v>
      </c>
      <c r="J34" s="29"/>
      <c r="K34" s="29"/>
      <c r="L34" s="29"/>
      <c r="M34" s="29"/>
      <c r="N34" s="29"/>
      <c r="O34" s="29"/>
      <c r="P34" s="29"/>
    </row>
    <row r="35" spans="1:16" x14ac:dyDescent="0.2">
      <c r="A35" s="39" t="s">
        <v>219</v>
      </c>
      <c r="B35" s="39">
        <v>2</v>
      </c>
      <c r="C35" s="59">
        <v>0.99358999999999997</v>
      </c>
      <c r="D35" s="59">
        <v>0.99267000000000005</v>
      </c>
      <c r="E35" s="59">
        <v>0.99190999999999996</v>
      </c>
      <c r="F35" s="59">
        <v>0.99124000000000001</v>
      </c>
      <c r="G35" s="59">
        <v>0.99204000000000003</v>
      </c>
      <c r="H35" s="59">
        <v>0.99038999999999999</v>
      </c>
      <c r="I35" s="59">
        <v>0.99053000000000002</v>
      </c>
      <c r="J35" s="29"/>
      <c r="K35" s="29"/>
      <c r="L35" s="29"/>
      <c r="M35" s="29"/>
      <c r="N35" s="29"/>
      <c r="O35" s="29"/>
      <c r="P35" s="29"/>
    </row>
    <row r="36" spans="1:16" x14ac:dyDescent="0.2">
      <c r="A36" s="39" t="s">
        <v>220</v>
      </c>
      <c r="B36" s="39">
        <v>3</v>
      </c>
      <c r="C36" s="31"/>
      <c r="D36" s="31"/>
      <c r="E36" s="31"/>
      <c r="F36" s="31"/>
      <c r="G36" s="31"/>
      <c r="H36" s="31"/>
      <c r="I36" s="31"/>
    </row>
    <row r="37" spans="1:16" x14ac:dyDescent="0.2">
      <c r="A37" s="39" t="s">
        <v>221</v>
      </c>
      <c r="B37" s="39">
        <v>3</v>
      </c>
      <c r="C37" s="31"/>
      <c r="D37" s="31"/>
      <c r="E37" s="31"/>
      <c r="F37" s="31"/>
      <c r="G37" s="31"/>
      <c r="H37" s="31"/>
      <c r="I37" s="31"/>
    </row>
    <row r="38" spans="1:16" x14ac:dyDescent="0.2">
      <c r="A38" s="39" t="s">
        <v>222</v>
      </c>
      <c r="B38" s="39">
        <v>4</v>
      </c>
      <c r="C38" s="31"/>
      <c r="D38" s="31"/>
      <c r="E38" s="31"/>
      <c r="F38" s="31"/>
      <c r="G38" s="31"/>
      <c r="H38" s="31"/>
      <c r="I38" s="31"/>
    </row>
    <row r="39" spans="1:16" x14ac:dyDescent="0.2">
      <c r="A39" s="39" t="s">
        <v>223</v>
      </c>
      <c r="B39" s="39">
        <v>4</v>
      </c>
      <c r="C39" s="31"/>
      <c r="D39" s="31"/>
      <c r="E39" s="31"/>
      <c r="F39" s="31"/>
      <c r="G39" s="31"/>
      <c r="H39" s="31"/>
      <c r="I39" s="31"/>
    </row>
    <row r="40" spans="1:16" x14ac:dyDescent="0.2">
      <c r="A40" s="39" t="s">
        <v>224</v>
      </c>
      <c r="B40" s="39">
        <v>4</v>
      </c>
      <c r="C40" s="31"/>
      <c r="D40" s="31"/>
      <c r="E40" s="31"/>
      <c r="F40" s="31"/>
      <c r="G40" s="31"/>
      <c r="H40" s="31"/>
      <c r="I40" s="31"/>
    </row>
    <row r="41" spans="1:16" x14ac:dyDescent="0.2">
      <c r="A41" s="39" t="s">
        <v>225</v>
      </c>
      <c r="B41" s="39">
        <v>5</v>
      </c>
      <c r="C41" s="31"/>
      <c r="D41" s="31"/>
      <c r="E41" s="31"/>
      <c r="F41" s="31"/>
      <c r="G41" s="31"/>
      <c r="H41" s="31"/>
      <c r="I41" s="31"/>
    </row>
    <row r="42" spans="1:16" x14ac:dyDescent="0.2">
      <c r="A42" s="39" t="s">
        <v>226</v>
      </c>
      <c r="B42" s="39">
        <v>5</v>
      </c>
      <c r="C42" s="31"/>
      <c r="D42" s="31"/>
      <c r="E42" s="31"/>
      <c r="F42" s="31"/>
      <c r="G42" s="31"/>
      <c r="H42" s="31"/>
      <c r="I42" s="31"/>
    </row>
    <row r="43" spans="1:16" x14ac:dyDescent="0.2">
      <c r="A43" s="39" t="s">
        <v>225</v>
      </c>
      <c r="B43" s="39">
        <v>6</v>
      </c>
      <c r="C43" s="31"/>
      <c r="D43" s="31"/>
      <c r="E43" s="31"/>
      <c r="F43" s="31"/>
      <c r="G43" s="31"/>
      <c r="H43" s="31"/>
      <c r="I43" s="31"/>
    </row>
    <row r="44" spans="1:16" x14ac:dyDescent="0.2">
      <c r="A44" s="39" t="s">
        <v>227</v>
      </c>
      <c r="B44" s="39">
        <v>6</v>
      </c>
      <c r="C44" s="31"/>
      <c r="D44" s="31"/>
      <c r="E44" s="31"/>
      <c r="F44" s="31"/>
      <c r="G44" s="31"/>
      <c r="H44" s="31"/>
      <c r="I44" s="31"/>
    </row>
    <row r="45" spans="1:16" x14ac:dyDescent="0.2">
      <c r="A45" s="39" t="s">
        <v>228</v>
      </c>
      <c r="B45" s="39">
        <v>6</v>
      </c>
      <c r="C45" s="31"/>
      <c r="D45" s="31"/>
      <c r="E45" s="31"/>
      <c r="F45" s="31"/>
      <c r="G45" s="31"/>
      <c r="H45" s="31"/>
      <c r="I45" s="31"/>
    </row>
    <row r="46" spans="1:16" x14ac:dyDescent="0.2">
      <c r="A46" s="39" t="s">
        <v>229</v>
      </c>
      <c r="B46" s="39">
        <v>6</v>
      </c>
      <c r="C46" s="31"/>
      <c r="D46" s="31"/>
      <c r="E46" s="31"/>
      <c r="F46" s="31"/>
      <c r="G46" s="31"/>
      <c r="H46" s="31"/>
      <c r="I46" s="31"/>
    </row>
    <row r="47" spans="1:16" x14ac:dyDescent="0.2">
      <c r="A47" s="39" t="s">
        <v>230</v>
      </c>
      <c r="B47" s="39">
        <v>6</v>
      </c>
      <c r="C47" s="31"/>
      <c r="D47" s="31"/>
      <c r="E47" s="31"/>
      <c r="F47" s="31"/>
      <c r="G47" s="31"/>
      <c r="H47" s="31"/>
      <c r="I47" s="31"/>
    </row>
    <row r="48" spans="1:16" x14ac:dyDescent="0.2">
      <c r="A48" s="39" t="s">
        <v>231</v>
      </c>
      <c r="B48" s="39">
        <v>7</v>
      </c>
      <c r="C48" s="31"/>
      <c r="D48" s="31"/>
      <c r="E48" s="31"/>
      <c r="F48" s="31"/>
      <c r="G48" s="31"/>
      <c r="H48" s="31"/>
      <c r="I48" s="31"/>
    </row>
    <row r="49" spans="1:9" x14ac:dyDescent="0.2">
      <c r="A49" s="39" t="s">
        <v>232</v>
      </c>
      <c r="B49" s="39">
        <v>7</v>
      </c>
      <c r="C49" s="31"/>
      <c r="D49" s="31"/>
      <c r="E49" s="31"/>
      <c r="F49" s="31"/>
      <c r="G49" s="31"/>
      <c r="H49" s="31"/>
      <c r="I49" s="31"/>
    </row>
    <row r="50" spans="1:9" x14ac:dyDescent="0.2">
      <c r="A50" s="39" t="s">
        <v>233</v>
      </c>
      <c r="B50" s="39">
        <v>8</v>
      </c>
      <c r="C50" s="31"/>
      <c r="D50" s="31"/>
      <c r="E50" s="31"/>
      <c r="F50" s="31"/>
      <c r="G50" s="31"/>
      <c r="H50" s="31"/>
      <c r="I50" s="31"/>
    </row>
    <row r="51" spans="1:9" x14ac:dyDescent="0.2">
      <c r="A51" s="39" t="s">
        <v>234</v>
      </c>
      <c r="B51" s="39">
        <v>8</v>
      </c>
      <c r="C51" s="31"/>
      <c r="D51" s="31"/>
      <c r="E51" s="31"/>
      <c r="F51" s="31"/>
      <c r="G51" s="31"/>
      <c r="H51" s="31"/>
      <c r="I51" s="31"/>
    </row>
    <row r="52" spans="1:9" x14ac:dyDescent="0.2">
      <c r="A52" s="39" t="s">
        <v>235</v>
      </c>
      <c r="B52" s="39">
        <v>9</v>
      </c>
      <c r="C52" s="31"/>
      <c r="D52" s="31"/>
      <c r="E52" s="31"/>
      <c r="F52" s="31"/>
      <c r="G52" s="31"/>
      <c r="H52" s="31"/>
      <c r="I52" s="31"/>
    </row>
    <row r="53" spans="1:9" x14ac:dyDescent="0.2">
      <c r="A53" s="39" t="s">
        <v>236</v>
      </c>
      <c r="B53" s="39">
        <v>9</v>
      </c>
      <c r="C53" s="31"/>
      <c r="D53" s="31"/>
      <c r="E53" s="31"/>
      <c r="F53" s="31"/>
      <c r="G53" s="31"/>
      <c r="H53" s="31"/>
      <c r="I53" s="31"/>
    </row>
    <row r="54" spans="1:9" x14ac:dyDescent="0.2">
      <c r="A54" s="39" t="s">
        <v>237</v>
      </c>
      <c r="B54" s="39">
        <v>10</v>
      </c>
      <c r="C54" s="31"/>
      <c r="D54" s="31"/>
      <c r="E54" s="31"/>
      <c r="F54" s="31"/>
      <c r="G54" s="31"/>
      <c r="H54" s="31"/>
      <c r="I54" s="31"/>
    </row>
    <row r="55" spans="1:9" x14ac:dyDescent="0.2">
      <c r="A55" s="39" t="s">
        <v>238</v>
      </c>
      <c r="B55" s="39">
        <v>10</v>
      </c>
      <c r="C55" s="31"/>
      <c r="D55" s="31"/>
      <c r="E55" s="31"/>
      <c r="F55" s="31"/>
      <c r="G55" s="31"/>
      <c r="H55" s="31"/>
      <c r="I55" s="31"/>
    </row>
    <row r="56" spans="1:9" x14ac:dyDescent="0.2">
      <c r="A56" s="39" t="s">
        <v>239</v>
      </c>
      <c r="B56" s="39">
        <v>10</v>
      </c>
      <c r="C56" s="31"/>
      <c r="D56" s="31"/>
      <c r="E56" s="31"/>
      <c r="F56" s="31"/>
      <c r="G56" s="31"/>
      <c r="H56" s="31"/>
      <c r="I56" s="31"/>
    </row>
    <row r="57" spans="1:9" x14ac:dyDescent="0.2">
      <c r="A57" s="39" t="s">
        <v>230</v>
      </c>
      <c r="B57" s="39">
        <v>10</v>
      </c>
      <c r="C57" s="31"/>
      <c r="D57" s="31"/>
      <c r="E57" s="31"/>
      <c r="F57" s="31"/>
      <c r="G57" s="31"/>
      <c r="H57" s="31"/>
      <c r="I57" s="31"/>
    </row>
    <row r="58" spans="1:9" x14ac:dyDescent="0.2">
      <c r="A58" s="39" t="s">
        <v>240</v>
      </c>
      <c r="B58" s="39">
        <v>11</v>
      </c>
      <c r="C58" s="31"/>
      <c r="D58" s="31"/>
      <c r="E58" s="31"/>
      <c r="F58" s="31"/>
      <c r="G58" s="31"/>
      <c r="H58" s="31"/>
      <c r="I58" s="31"/>
    </row>
    <row r="59" spans="1:9" x14ac:dyDescent="0.2">
      <c r="A59" s="39" t="s">
        <v>241</v>
      </c>
      <c r="B59" s="39">
        <v>11</v>
      </c>
      <c r="C59" s="31"/>
      <c r="D59" s="31"/>
      <c r="E59" s="31"/>
      <c r="F59" s="31"/>
      <c r="G59" s="31"/>
      <c r="H59" s="31"/>
      <c r="I59" s="31"/>
    </row>
    <row r="60" spans="1:9" x14ac:dyDescent="0.2">
      <c r="A60" s="39" t="s">
        <v>242</v>
      </c>
      <c r="B60" s="39">
        <v>11</v>
      </c>
      <c r="C60" s="31"/>
      <c r="D60" s="31"/>
      <c r="E60" s="31"/>
      <c r="F60" s="31"/>
      <c r="G60" s="31"/>
      <c r="H60" s="31"/>
      <c r="I60" s="31"/>
    </row>
    <row r="61" spans="1:9" x14ac:dyDescent="0.2">
      <c r="A61" s="39" t="s">
        <v>243</v>
      </c>
      <c r="B61" s="39">
        <v>11</v>
      </c>
      <c r="C61" s="31"/>
      <c r="D61" s="31"/>
      <c r="E61" s="31"/>
      <c r="F61" s="31"/>
      <c r="G61" s="31"/>
      <c r="H61" s="31"/>
      <c r="I61" s="31"/>
    </row>
    <row r="62" spans="1:9" x14ac:dyDescent="0.2">
      <c r="A62" s="39" t="s">
        <v>244</v>
      </c>
      <c r="B62" s="39">
        <v>11</v>
      </c>
      <c r="C62" s="31"/>
      <c r="D62" s="31"/>
      <c r="E62" s="31"/>
      <c r="F62" s="31"/>
      <c r="G62" s="31"/>
      <c r="H62" s="31"/>
      <c r="I62" s="31"/>
    </row>
    <row r="63" spans="1:9" x14ac:dyDescent="0.2">
      <c r="A63" s="33"/>
      <c r="B63" s="33"/>
    </row>
    <row r="64" spans="1:9"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9B02606E-BADF-4F36-9BEB-8990CBCCCE16}"/>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D0A65-FF88-4550-B688-0FC5F5C2CCEB}">
  <dimension ref="A1:H74"/>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8" s="34" customFormat="1" ht="15" x14ac:dyDescent="0.25">
      <c r="A1" s="127" t="s">
        <v>555</v>
      </c>
      <c r="B1" s="37" t="s">
        <v>175</v>
      </c>
      <c r="C1" s="37" t="s">
        <v>245</v>
      </c>
      <c r="D1" s="37" t="s">
        <v>246</v>
      </c>
      <c r="E1" s="37" t="s">
        <v>247</v>
      </c>
      <c r="F1" s="37" t="s">
        <v>248</v>
      </c>
      <c r="G1" s="37" t="s">
        <v>249</v>
      </c>
      <c r="H1" s="37" t="s">
        <v>250</v>
      </c>
    </row>
    <row r="2" spans="1:8" s="18" customFormat="1" ht="15" x14ac:dyDescent="0.25">
      <c r="A2" s="38" t="s">
        <v>186</v>
      </c>
      <c r="B2" s="38">
        <v>1</v>
      </c>
      <c r="C2" s="103">
        <v>0.91127173087371705</v>
      </c>
      <c r="D2" s="103">
        <v>0.91488685235219502</v>
      </c>
      <c r="E2" s="103">
        <v>0.92166396155807107</v>
      </c>
      <c r="F2" s="103">
        <v>0.92</v>
      </c>
      <c r="G2" s="38">
        <v>0.93</v>
      </c>
      <c r="H2" s="38">
        <v>0.94</v>
      </c>
    </row>
    <row r="3" spans="1:8" x14ac:dyDescent="0.2">
      <c r="A3" s="39" t="s">
        <v>187</v>
      </c>
      <c r="B3" s="39">
        <v>2</v>
      </c>
      <c r="C3" s="40"/>
      <c r="D3" s="40"/>
      <c r="E3" s="40"/>
      <c r="F3" s="40"/>
      <c r="G3" s="31"/>
      <c r="H3" s="31"/>
    </row>
    <row r="4" spans="1:8" x14ac:dyDescent="0.2">
      <c r="A4" s="39" t="s">
        <v>188</v>
      </c>
      <c r="B4" s="39">
        <v>2</v>
      </c>
      <c r="C4" s="40">
        <v>0.82</v>
      </c>
      <c r="D4" s="40">
        <v>0.85</v>
      </c>
      <c r="E4" s="40">
        <v>0.84</v>
      </c>
      <c r="F4" s="40">
        <v>0.74</v>
      </c>
      <c r="G4" s="31">
        <v>0.86</v>
      </c>
      <c r="H4" s="31">
        <v>0.85</v>
      </c>
    </row>
    <row r="5" spans="1:8" x14ac:dyDescent="0.2">
      <c r="A5" s="39" t="s">
        <v>189</v>
      </c>
      <c r="B5" s="39">
        <v>2</v>
      </c>
      <c r="C5" s="40">
        <v>0.91</v>
      </c>
      <c r="D5" s="40">
        <v>0.91</v>
      </c>
      <c r="E5" s="40">
        <v>0.92</v>
      </c>
      <c r="F5" s="40">
        <v>0.95</v>
      </c>
      <c r="G5" s="31">
        <v>0.94</v>
      </c>
      <c r="H5" s="31">
        <v>0.96</v>
      </c>
    </row>
    <row r="6" spans="1:8" x14ac:dyDescent="0.2">
      <c r="A6" s="39" t="s">
        <v>190</v>
      </c>
      <c r="B6" s="39">
        <v>2</v>
      </c>
      <c r="C6" s="40">
        <v>0.91</v>
      </c>
      <c r="D6" s="40">
        <v>0.83</v>
      </c>
      <c r="E6" s="40">
        <v>0.84</v>
      </c>
      <c r="F6" s="40">
        <v>0.89</v>
      </c>
      <c r="G6" s="31">
        <v>0.92</v>
      </c>
      <c r="H6" s="31">
        <v>0.87</v>
      </c>
    </row>
    <row r="7" spans="1:8" x14ac:dyDescent="0.2">
      <c r="A7" s="39" t="s">
        <v>191</v>
      </c>
      <c r="B7" s="39">
        <v>2</v>
      </c>
      <c r="C7" s="40">
        <v>0.87</v>
      </c>
      <c r="D7" s="40">
        <v>0.89</v>
      </c>
      <c r="E7" s="40">
        <v>0.9</v>
      </c>
      <c r="F7" s="40">
        <v>0.93</v>
      </c>
      <c r="G7" s="31">
        <v>0.94</v>
      </c>
      <c r="H7" s="31">
        <v>0.94</v>
      </c>
    </row>
    <row r="8" spans="1:8" x14ac:dyDescent="0.2">
      <c r="A8" s="39" t="s">
        <v>192</v>
      </c>
      <c r="B8" s="39">
        <v>2</v>
      </c>
      <c r="C8" s="40">
        <v>0.97</v>
      </c>
      <c r="D8" s="40">
        <v>0.83</v>
      </c>
      <c r="E8" s="40">
        <v>0.94</v>
      </c>
      <c r="F8" s="40">
        <v>0.89</v>
      </c>
      <c r="G8" s="31">
        <v>0.96</v>
      </c>
      <c r="H8" s="31">
        <v>0.92</v>
      </c>
    </row>
    <row r="9" spans="1:8" x14ac:dyDescent="0.2">
      <c r="A9" s="39" t="s">
        <v>193</v>
      </c>
      <c r="B9" s="39">
        <v>2</v>
      </c>
      <c r="C9" s="40">
        <v>0.95</v>
      </c>
      <c r="D9" s="40">
        <v>0.95</v>
      </c>
      <c r="E9" s="40">
        <v>0.95</v>
      </c>
      <c r="F9" s="40">
        <v>0.92</v>
      </c>
      <c r="G9" s="31">
        <v>0.9</v>
      </c>
      <c r="H9" s="31">
        <v>0.96</v>
      </c>
    </row>
    <row r="10" spans="1:8" x14ac:dyDescent="0.2">
      <c r="A10" s="39" t="s">
        <v>194</v>
      </c>
      <c r="B10" s="39">
        <v>2</v>
      </c>
      <c r="C10" s="40">
        <v>0.92</v>
      </c>
      <c r="D10" s="40">
        <v>0.92</v>
      </c>
      <c r="E10" s="40">
        <v>0.92</v>
      </c>
      <c r="F10" s="40">
        <v>0.93</v>
      </c>
      <c r="G10" s="31">
        <v>0.89</v>
      </c>
      <c r="H10" s="31">
        <v>0.93</v>
      </c>
    </row>
    <row r="11" spans="1:8" x14ac:dyDescent="0.2">
      <c r="A11" s="39" t="s">
        <v>195</v>
      </c>
      <c r="B11" s="39">
        <v>2</v>
      </c>
      <c r="C11" s="40">
        <v>0.94</v>
      </c>
      <c r="D11" s="40">
        <v>0.93</v>
      </c>
      <c r="E11" s="40">
        <v>0.91</v>
      </c>
      <c r="F11" s="40">
        <v>0.93</v>
      </c>
      <c r="G11" s="31">
        <v>0.93</v>
      </c>
      <c r="H11" s="31">
        <v>0.93</v>
      </c>
    </row>
    <row r="12" spans="1:8" x14ac:dyDescent="0.2">
      <c r="A12" s="39" t="s">
        <v>196</v>
      </c>
      <c r="B12" s="39">
        <v>2</v>
      </c>
      <c r="C12" s="40">
        <v>0.85</v>
      </c>
      <c r="D12" s="40">
        <v>0.86</v>
      </c>
      <c r="E12" s="40">
        <v>0.85</v>
      </c>
      <c r="F12" s="40">
        <v>0.87</v>
      </c>
      <c r="G12" s="31">
        <v>0.91</v>
      </c>
      <c r="H12" s="31">
        <v>0.93</v>
      </c>
    </row>
    <row r="13" spans="1:8" x14ac:dyDescent="0.2">
      <c r="A13" s="39" t="s">
        <v>197</v>
      </c>
      <c r="B13" s="39">
        <v>2</v>
      </c>
      <c r="C13" s="40">
        <v>0.94</v>
      </c>
      <c r="D13" s="40">
        <v>0.94</v>
      </c>
      <c r="E13" s="40">
        <v>0.93</v>
      </c>
      <c r="F13" s="40">
        <v>0.88</v>
      </c>
      <c r="G13" s="31">
        <v>0.94</v>
      </c>
      <c r="H13" s="31">
        <v>0.92</v>
      </c>
    </row>
    <row r="14" spans="1:8" x14ac:dyDescent="0.2">
      <c r="A14" s="39" t="s">
        <v>198</v>
      </c>
      <c r="B14" s="39">
        <v>2</v>
      </c>
      <c r="C14" s="40">
        <v>0.93</v>
      </c>
      <c r="D14" s="40">
        <v>0.94</v>
      </c>
      <c r="E14" s="40">
        <v>0.94</v>
      </c>
      <c r="F14" s="40">
        <v>0.9</v>
      </c>
      <c r="G14" s="31">
        <v>0.94</v>
      </c>
      <c r="H14" s="31">
        <v>0.97</v>
      </c>
    </row>
    <row r="15" spans="1:8" x14ac:dyDescent="0.2">
      <c r="A15" s="39" t="s">
        <v>199</v>
      </c>
      <c r="B15" s="39">
        <v>2</v>
      </c>
      <c r="C15" s="40">
        <v>0.98</v>
      </c>
      <c r="D15" s="40">
        <v>0.97</v>
      </c>
      <c r="E15" s="40">
        <v>0.91</v>
      </c>
      <c r="F15" s="40">
        <v>0.94</v>
      </c>
      <c r="G15" s="31">
        <v>0.95</v>
      </c>
      <c r="H15" s="31">
        <v>0.94</v>
      </c>
    </row>
    <row r="16" spans="1:8" x14ac:dyDescent="0.2">
      <c r="A16" s="39" t="s">
        <v>200</v>
      </c>
      <c r="B16" s="39">
        <v>2</v>
      </c>
      <c r="C16" s="40">
        <v>0.88</v>
      </c>
      <c r="D16" s="40">
        <v>0.85</v>
      </c>
      <c r="E16" s="40">
        <v>0.85</v>
      </c>
      <c r="F16" s="40">
        <v>0.89</v>
      </c>
      <c r="G16" s="31">
        <v>0.93</v>
      </c>
      <c r="H16" s="31">
        <v>0.92</v>
      </c>
    </row>
    <row r="17" spans="1:8" x14ac:dyDescent="0.2">
      <c r="A17" s="39" t="s">
        <v>201</v>
      </c>
      <c r="B17" s="39">
        <v>2</v>
      </c>
      <c r="C17" s="40">
        <v>0.88</v>
      </c>
      <c r="D17" s="40">
        <v>0.89</v>
      </c>
      <c r="E17" s="40">
        <v>0.9</v>
      </c>
      <c r="F17" s="40">
        <v>0.92</v>
      </c>
      <c r="G17" s="31">
        <v>0.93</v>
      </c>
      <c r="H17" s="31">
        <v>0.92</v>
      </c>
    </row>
    <row r="18" spans="1:8" x14ac:dyDescent="0.2">
      <c r="A18" s="39" t="s">
        <v>202</v>
      </c>
      <c r="B18" s="39">
        <v>2</v>
      </c>
      <c r="C18" s="40">
        <v>0.86</v>
      </c>
      <c r="D18" s="40">
        <v>0.87</v>
      </c>
      <c r="E18" s="40">
        <v>0.87</v>
      </c>
      <c r="F18" s="40">
        <v>0.81</v>
      </c>
      <c r="G18" s="31">
        <v>0.91</v>
      </c>
      <c r="H18" s="31">
        <v>0.91</v>
      </c>
    </row>
    <row r="19" spans="1:8" x14ac:dyDescent="0.2">
      <c r="A19" s="39" t="s">
        <v>203</v>
      </c>
      <c r="B19" s="39">
        <v>2</v>
      </c>
      <c r="C19" s="40">
        <v>0.86</v>
      </c>
      <c r="D19" s="40">
        <v>0.87</v>
      </c>
      <c r="E19" s="40">
        <v>0.88</v>
      </c>
      <c r="F19" s="40">
        <v>0.88</v>
      </c>
      <c r="G19" s="31">
        <v>0.96</v>
      </c>
      <c r="H19" s="31">
        <v>0.94</v>
      </c>
    </row>
    <row r="20" spans="1:8" x14ac:dyDescent="0.2">
      <c r="A20" s="39" t="s">
        <v>204</v>
      </c>
      <c r="B20" s="39">
        <v>2</v>
      </c>
      <c r="C20" s="40">
        <v>0.89</v>
      </c>
      <c r="D20" s="40">
        <v>0.89</v>
      </c>
      <c r="E20" s="40">
        <v>0.92</v>
      </c>
      <c r="F20" s="40">
        <v>0.93</v>
      </c>
      <c r="G20" s="31">
        <v>0.89</v>
      </c>
      <c r="H20" s="31">
        <v>0.96</v>
      </c>
    </row>
    <row r="21" spans="1:8" x14ac:dyDescent="0.2">
      <c r="A21" s="39" t="s">
        <v>205</v>
      </c>
      <c r="B21" s="39">
        <v>2</v>
      </c>
      <c r="C21" s="40">
        <v>0.93</v>
      </c>
      <c r="D21" s="40">
        <v>0.95</v>
      </c>
      <c r="E21" s="40">
        <v>0.96</v>
      </c>
      <c r="F21" s="40">
        <v>0.97</v>
      </c>
      <c r="G21" s="31">
        <v>0.94</v>
      </c>
      <c r="H21" s="31">
        <v>0.95</v>
      </c>
    </row>
    <row r="22" spans="1:8" x14ac:dyDescent="0.2">
      <c r="A22" s="39" t="s">
        <v>206</v>
      </c>
      <c r="B22" s="39">
        <v>2</v>
      </c>
      <c r="C22" s="40">
        <v>0.97</v>
      </c>
      <c r="D22" s="40">
        <v>0.96</v>
      </c>
      <c r="E22" s="40">
        <v>0.99</v>
      </c>
      <c r="F22" s="40">
        <v>0.97</v>
      </c>
      <c r="G22" s="31">
        <v>0.92</v>
      </c>
      <c r="H22" s="31">
        <v>0.96</v>
      </c>
    </row>
    <row r="23" spans="1:8" x14ac:dyDescent="0.2">
      <c r="A23" s="39" t="s">
        <v>207</v>
      </c>
      <c r="B23" s="39">
        <v>2</v>
      </c>
      <c r="C23" s="40">
        <v>0.93</v>
      </c>
      <c r="D23" s="40">
        <v>0.94</v>
      </c>
      <c r="E23" s="40">
        <v>0.96</v>
      </c>
      <c r="F23" s="40">
        <v>0.96</v>
      </c>
      <c r="G23" s="31">
        <v>0.96</v>
      </c>
      <c r="H23" s="31">
        <v>0.97</v>
      </c>
    </row>
    <row r="24" spans="1:8" x14ac:dyDescent="0.2">
      <c r="A24" s="39" t="s">
        <v>208</v>
      </c>
      <c r="B24" s="39">
        <v>2</v>
      </c>
      <c r="C24" s="40">
        <v>0.96</v>
      </c>
      <c r="D24" s="40">
        <v>0.95</v>
      </c>
      <c r="E24" s="40">
        <v>0.97</v>
      </c>
      <c r="F24" s="40">
        <v>0.96</v>
      </c>
      <c r="G24" s="31">
        <v>0.96</v>
      </c>
      <c r="H24" s="31">
        <v>0.93</v>
      </c>
    </row>
    <row r="25" spans="1:8" x14ac:dyDescent="0.2">
      <c r="A25" s="39" t="s">
        <v>209</v>
      </c>
      <c r="B25" s="39">
        <v>2</v>
      </c>
      <c r="C25" s="40">
        <v>0.91</v>
      </c>
      <c r="D25" s="40">
        <v>0.96</v>
      </c>
      <c r="E25" s="40">
        <v>0.95</v>
      </c>
      <c r="F25" s="40">
        <v>0.95</v>
      </c>
      <c r="G25" s="31">
        <v>0.94</v>
      </c>
      <c r="H25" s="31">
        <v>0.96</v>
      </c>
    </row>
    <row r="26" spans="1:8" x14ac:dyDescent="0.2">
      <c r="A26" s="39" t="s">
        <v>210</v>
      </c>
      <c r="B26" s="39">
        <v>2</v>
      </c>
      <c r="C26" s="40">
        <v>0.94</v>
      </c>
      <c r="D26" s="40">
        <v>0.95</v>
      </c>
      <c r="E26" s="40">
        <v>0.96</v>
      </c>
      <c r="F26" s="40">
        <v>0.97</v>
      </c>
      <c r="G26" s="31">
        <v>0.92</v>
      </c>
      <c r="H26" s="31">
        <v>0.95</v>
      </c>
    </row>
    <row r="27" spans="1:8" x14ac:dyDescent="0.2">
      <c r="A27" s="39" t="s">
        <v>211</v>
      </c>
      <c r="B27" s="39">
        <v>2</v>
      </c>
      <c r="C27" s="40">
        <v>0.81</v>
      </c>
      <c r="D27" s="40">
        <v>0.96</v>
      </c>
      <c r="E27" s="40">
        <v>0.96</v>
      </c>
      <c r="F27" s="40">
        <v>0.93</v>
      </c>
      <c r="G27" s="31">
        <v>0.91</v>
      </c>
      <c r="H27" s="31">
        <v>0.93</v>
      </c>
    </row>
    <row r="28" spans="1:8" x14ac:dyDescent="0.2">
      <c r="A28" s="39" t="s">
        <v>212</v>
      </c>
      <c r="B28" s="39">
        <v>2</v>
      </c>
      <c r="C28" s="40">
        <v>0.86</v>
      </c>
      <c r="D28" s="40">
        <v>0.88</v>
      </c>
      <c r="E28" s="40">
        <v>0.92</v>
      </c>
      <c r="F28" s="40">
        <v>0.85</v>
      </c>
      <c r="G28" s="31">
        <v>0.93</v>
      </c>
      <c r="H28" s="31">
        <v>0.97</v>
      </c>
    </row>
    <row r="29" spans="1:8" x14ac:dyDescent="0.2">
      <c r="A29" s="39" t="s">
        <v>213</v>
      </c>
      <c r="B29" s="39">
        <v>2</v>
      </c>
      <c r="C29" s="40">
        <v>0.94</v>
      </c>
      <c r="D29" s="40">
        <v>0.97</v>
      </c>
      <c r="E29" s="40">
        <v>0.95</v>
      </c>
      <c r="F29" s="40">
        <v>0.96</v>
      </c>
      <c r="G29" s="31">
        <v>0.96</v>
      </c>
      <c r="H29" s="31">
        <v>0.99</v>
      </c>
    </row>
    <row r="30" spans="1:8" x14ac:dyDescent="0.2">
      <c r="A30" s="39" t="s">
        <v>214</v>
      </c>
      <c r="B30" s="39">
        <v>2</v>
      </c>
      <c r="C30" s="40">
        <v>0.94</v>
      </c>
      <c r="D30" s="40">
        <v>0.98</v>
      </c>
      <c r="E30" s="40">
        <v>0.97</v>
      </c>
      <c r="F30" s="40">
        <v>0.95</v>
      </c>
      <c r="G30" s="31">
        <v>0.94</v>
      </c>
      <c r="H30" s="31">
        <v>0.93</v>
      </c>
    </row>
    <row r="31" spans="1:8" x14ac:dyDescent="0.2">
      <c r="A31" s="39" t="s">
        <v>215</v>
      </c>
      <c r="B31" s="39">
        <v>2</v>
      </c>
      <c r="C31" s="40">
        <v>0.93</v>
      </c>
      <c r="D31" s="40">
        <v>0.92</v>
      </c>
      <c r="E31" s="40">
        <v>0.94</v>
      </c>
      <c r="F31" s="40">
        <v>0.96</v>
      </c>
      <c r="G31" s="31">
        <v>0.93</v>
      </c>
      <c r="H31" s="31">
        <v>0.93</v>
      </c>
    </row>
    <row r="32" spans="1:8" x14ac:dyDescent="0.2">
      <c r="A32" s="39" t="s">
        <v>216</v>
      </c>
      <c r="B32" s="39">
        <v>2</v>
      </c>
      <c r="C32" s="40">
        <v>0.95</v>
      </c>
      <c r="D32" s="40">
        <v>0.96</v>
      </c>
      <c r="E32" s="40">
        <v>0.96</v>
      </c>
      <c r="F32" s="40">
        <v>0.92</v>
      </c>
      <c r="G32" s="31">
        <v>0.9</v>
      </c>
      <c r="H32" s="31">
        <v>0.92</v>
      </c>
    </row>
    <row r="33" spans="1:8" x14ac:dyDescent="0.2">
      <c r="A33" s="39" t="s">
        <v>217</v>
      </c>
      <c r="B33" s="39">
        <v>2</v>
      </c>
      <c r="C33" s="40">
        <v>0.84</v>
      </c>
      <c r="D33" s="40">
        <v>0.89</v>
      </c>
      <c r="E33" s="40">
        <v>0.88</v>
      </c>
      <c r="F33" s="40">
        <v>0.94</v>
      </c>
      <c r="G33" s="31">
        <v>0.96</v>
      </c>
      <c r="H33" s="31">
        <v>0.95</v>
      </c>
    </row>
    <row r="34" spans="1:8" x14ac:dyDescent="0.2">
      <c r="A34" s="39" t="s">
        <v>218</v>
      </c>
      <c r="B34" s="39">
        <v>2</v>
      </c>
      <c r="C34" s="40">
        <v>0.95</v>
      </c>
      <c r="D34" s="40">
        <v>0.96</v>
      </c>
      <c r="E34" s="40">
        <v>0.97</v>
      </c>
      <c r="F34" s="40">
        <v>0.94</v>
      </c>
      <c r="G34" s="31">
        <v>0.95</v>
      </c>
      <c r="H34" s="31">
        <v>0.98</v>
      </c>
    </row>
    <row r="35" spans="1:8" x14ac:dyDescent="0.2">
      <c r="A35" s="39" t="s">
        <v>219</v>
      </c>
      <c r="B35" s="39">
        <v>2</v>
      </c>
      <c r="C35" s="40">
        <v>0.98</v>
      </c>
      <c r="D35" s="40">
        <v>0.96</v>
      </c>
      <c r="E35" s="40">
        <v>0.95</v>
      </c>
      <c r="F35" s="40">
        <v>0.96</v>
      </c>
      <c r="G35" s="31">
        <v>0.9</v>
      </c>
      <c r="H35" s="31">
        <v>0.95</v>
      </c>
    </row>
    <row r="36" spans="1:8" x14ac:dyDescent="0.2">
      <c r="A36" s="39" t="s">
        <v>220</v>
      </c>
      <c r="B36" s="39">
        <v>3</v>
      </c>
      <c r="C36" s="40">
        <v>0.92</v>
      </c>
      <c r="D36" s="40">
        <v>0.92</v>
      </c>
      <c r="E36" s="40">
        <v>0.93</v>
      </c>
      <c r="F36" s="40">
        <v>0.93</v>
      </c>
      <c r="G36" s="31">
        <v>0.93</v>
      </c>
      <c r="H36" s="31">
        <v>0.93</v>
      </c>
    </row>
    <row r="37" spans="1:8" x14ac:dyDescent="0.2">
      <c r="A37" s="39" t="s">
        <v>221</v>
      </c>
      <c r="B37" s="39">
        <v>3</v>
      </c>
      <c r="C37" s="40">
        <v>0.9</v>
      </c>
      <c r="D37" s="40">
        <v>0.91</v>
      </c>
      <c r="E37" s="40">
        <v>0.92</v>
      </c>
      <c r="F37" s="40">
        <v>0.9</v>
      </c>
      <c r="G37" s="31">
        <v>0.92</v>
      </c>
      <c r="H37" s="31">
        <v>0.94</v>
      </c>
    </row>
    <row r="38" spans="1:8" x14ac:dyDescent="0.2">
      <c r="A38" s="39" t="s">
        <v>222</v>
      </c>
      <c r="B38" s="39">
        <v>4</v>
      </c>
      <c r="C38" s="31"/>
      <c r="D38" s="31"/>
      <c r="E38" s="31"/>
      <c r="F38" s="31"/>
      <c r="G38" s="31"/>
      <c r="H38" s="31"/>
    </row>
    <row r="39" spans="1:8" x14ac:dyDescent="0.2">
      <c r="A39" s="39" t="s">
        <v>223</v>
      </c>
      <c r="B39" s="39">
        <v>4</v>
      </c>
      <c r="C39" s="31"/>
      <c r="D39" s="31"/>
      <c r="E39" s="31"/>
      <c r="F39" s="31"/>
      <c r="G39" s="31"/>
      <c r="H39" s="31"/>
    </row>
    <row r="40" spans="1:8" x14ac:dyDescent="0.2">
      <c r="A40" s="39" t="s">
        <v>224</v>
      </c>
      <c r="B40" s="39">
        <v>4</v>
      </c>
      <c r="C40" s="31"/>
      <c r="D40" s="31"/>
      <c r="E40" s="31"/>
      <c r="F40" s="31"/>
      <c r="G40" s="31"/>
      <c r="H40" s="31"/>
    </row>
    <row r="41" spans="1:8" x14ac:dyDescent="0.2">
      <c r="A41" s="39" t="s">
        <v>225</v>
      </c>
      <c r="B41" s="39">
        <v>5</v>
      </c>
      <c r="C41" s="31"/>
      <c r="D41" s="31"/>
      <c r="E41" s="31"/>
      <c r="F41" s="31"/>
      <c r="G41" s="31"/>
      <c r="H41" s="31"/>
    </row>
    <row r="42" spans="1:8" x14ac:dyDescent="0.2">
      <c r="A42" s="39" t="s">
        <v>226</v>
      </c>
      <c r="B42" s="39">
        <v>5</v>
      </c>
      <c r="C42" s="31"/>
      <c r="D42" s="31"/>
      <c r="E42" s="31"/>
      <c r="F42" s="31"/>
      <c r="G42" s="31"/>
      <c r="H42" s="31"/>
    </row>
    <row r="43" spans="1:8" x14ac:dyDescent="0.2">
      <c r="A43" s="39" t="s">
        <v>225</v>
      </c>
      <c r="B43" s="39">
        <v>6</v>
      </c>
      <c r="C43" s="31"/>
      <c r="D43" s="31"/>
      <c r="E43" s="31"/>
      <c r="F43" s="31"/>
      <c r="G43" s="31"/>
      <c r="H43" s="31"/>
    </row>
    <row r="44" spans="1:8" x14ac:dyDescent="0.2">
      <c r="A44" s="39" t="s">
        <v>227</v>
      </c>
      <c r="B44" s="39">
        <v>6</v>
      </c>
      <c r="C44" s="31"/>
      <c r="D44" s="31"/>
      <c r="E44" s="31"/>
      <c r="F44" s="31"/>
      <c r="G44" s="31"/>
      <c r="H44" s="31"/>
    </row>
    <row r="45" spans="1:8" x14ac:dyDescent="0.2">
      <c r="A45" s="39" t="s">
        <v>228</v>
      </c>
      <c r="B45" s="39">
        <v>6</v>
      </c>
      <c r="C45" s="31"/>
      <c r="D45" s="31"/>
      <c r="E45" s="31"/>
      <c r="F45" s="31"/>
      <c r="G45" s="31"/>
      <c r="H45" s="31"/>
    </row>
    <row r="46" spans="1:8" x14ac:dyDescent="0.2">
      <c r="A46" s="39" t="s">
        <v>229</v>
      </c>
      <c r="B46" s="39">
        <v>6</v>
      </c>
      <c r="C46" s="31"/>
      <c r="D46" s="31"/>
      <c r="E46" s="31"/>
      <c r="F46" s="31"/>
      <c r="G46" s="31"/>
      <c r="H46" s="31"/>
    </row>
    <row r="47" spans="1:8" x14ac:dyDescent="0.2">
      <c r="A47" s="39" t="s">
        <v>230</v>
      </c>
      <c r="B47" s="39">
        <v>6</v>
      </c>
      <c r="C47" s="31"/>
      <c r="D47" s="31"/>
      <c r="E47" s="31"/>
      <c r="F47" s="31"/>
      <c r="G47" s="31"/>
      <c r="H47" s="31"/>
    </row>
    <row r="48" spans="1:8" x14ac:dyDescent="0.2">
      <c r="A48" s="39" t="s">
        <v>231</v>
      </c>
      <c r="B48" s="39">
        <v>7</v>
      </c>
      <c r="C48" s="31">
        <v>0.92</v>
      </c>
      <c r="D48" s="31">
        <v>0.92</v>
      </c>
      <c r="E48" s="31">
        <v>0.93</v>
      </c>
      <c r="F48" s="31">
        <v>0.93</v>
      </c>
      <c r="G48" s="31">
        <v>0.94</v>
      </c>
      <c r="H48" s="31">
        <v>0.94</v>
      </c>
    </row>
    <row r="49" spans="1:8" x14ac:dyDescent="0.2">
      <c r="A49" s="39" t="s">
        <v>232</v>
      </c>
      <c r="B49" s="39">
        <v>7</v>
      </c>
      <c r="C49" s="31">
        <v>0.84</v>
      </c>
      <c r="D49" s="31">
        <v>0.89</v>
      </c>
      <c r="E49" s="31">
        <v>0.87</v>
      </c>
      <c r="F49" s="31">
        <v>0.85</v>
      </c>
      <c r="G49" s="31">
        <v>0.88</v>
      </c>
      <c r="H49" s="31">
        <v>0.91</v>
      </c>
    </row>
    <row r="50" spans="1:8" x14ac:dyDescent="0.2">
      <c r="A50" s="39" t="s">
        <v>233</v>
      </c>
      <c r="B50" s="39">
        <v>8</v>
      </c>
      <c r="C50" s="31"/>
      <c r="D50" s="31"/>
      <c r="E50" s="31"/>
      <c r="F50" s="31"/>
      <c r="G50" s="31"/>
      <c r="H50" s="31"/>
    </row>
    <row r="51" spans="1:8" x14ac:dyDescent="0.2">
      <c r="A51" s="39" t="s">
        <v>234</v>
      </c>
      <c r="B51" s="39">
        <v>8</v>
      </c>
      <c r="C51" s="31"/>
      <c r="D51" s="31"/>
      <c r="E51" s="31"/>
      <c r="F51" s="31"/>
      <c r="G51" s="31"/>
      <c r="H51" s="31"/>
    </row>
    <row r="52" spans="1:8" x14ac:dyDescent="0.2">
      <c r="A52" s="39" t="s">
        <v>235</v>
      </c>
      <c r="B52" s="39">
        <v>9</v>
      </c>
      <c r="C52" s="31"/>
      <c r="D52" s="31"/>
      <c r="E52" s="31"/>
      <c r="F52" s="31"/>
      <c r="G52" s="31"/>
      <c r="H52" s="31"/>
    </row>
    <row r="53" spans="1:8" x14ac:dyDescent="0.2">
      <c r="A53" s="39" t="s">
        <v>236</v>
      </c>
      <c r="B53" s="39">
        <v>9</v>
      </c>
      <c r="C53" s="31"/>
      <c r="D53" s="31"/>
      <c r="E53" s="31"/>
      <c r="F53" s="31"/>
      <c r="G53" s="31"/>
      <c r="H53" s="31"/>
    </row>
    <row r="54" spans="1:8" x14ac:dyDescent="0.2">
      <c r="A54" s="39" t="s">
        <v>237</v>
      </c>
      <c r="B54" s="39">
        <v>10</v>
      </c>
      <c r="C54" s="31"/>
      <c r="D54" s="31"/>
      <c r="E54" s="31"/>
      <c r="F54" s="31"/>
      <c r="G54" s="31"/>
      <c r="H54" s="31"/>
    </row>
    <row r="55" spans="1:8" x14ac:dyDescent="0.2">
      <c r="A55" s="39" t="s">
        <v>238</v>
      </c>
      <c r="B55" s="39">
        <v>10</v>
      </c>
      <c r="C55" s="31"/>
      <c r="D55" s="31"/>
      <c r="E55" s="31"/>
      <c r="F55" s="31"/>
      <c r="G55" s="31"/>
      <c r="H55" s="31"/>
    </row>
    <row r="56" spans="1:8" x14ac:dyDescent="0.2">
      <c r="A56" s="39" t="s">
        <v>239</v>
      </c>
      <c r="B56" s="39">
        <v>10</v>
      </c>
      <c r="C56" s="31"/>
      <c r="D56" s="31"/>
      <c r="E56" s="31"/>
      <c r="F56" s="31"/>
      <c r="G56" s="31"/>
      <c r="H56" s="31"/>
    </row>
    <row r="57" spans="1:8" x14ac:dyDescent="0.2">
      <c r="A57" s="39" t="s">
        <v>230</v>
      </c>
      <c r="B57" s="39">
        <v>10</v>
      </c>
      <c r="C57" s="31"/>
      <c r="D57" s="31"/>
      <c r="E57" s="31"/>
      <c r="F57" s="31"/>
      <c r="G57" s="31"/>
      <c r="H57" s="31"/>
    </row>
    <row r="58" spans="1:8" x14ac:dyDescent="0.2">
      <c r="A58" s="39" t="s">
        <v>240</v>
      </c>
      <c r="B58" s="39">
        <v>11</v>
      </c>
      <c r="C58" s="31"/>
      <c r="D58" s="31"/>
      <c r="E58" s="31"/>
      <c r="F58" s="31"/>
      <c r="G58" s="31"/>
      <c r="H58" s="31"/>
    </row>
    <row r="59" spans="1:8" x14ac:dyDescent="0.2">
      <c r="A59" s="39" t="s">
        <v>241</v>
      </c>
      <c r="B59" s="39">
        <v>11</v>
      </c>
      <c r="C59" s="31"/>
      <c r="D59" s="31"/>
      <c r="E59" s="31"/>
      <c r="F59" s="31"/>
      <c r="G59" s="31"/>
      <c r="H59" s="31"/>
    </row>
    <row r="60" spans="1:8" x14ac:dyDescent="0.2">
      <c r="A60" s="39" t="s">
        <v>242</v>
      </c>
      <c r="B60" s="39">
        <v>11</v>
      </c>
      <c r="C60" s="31"/>
      <c r="D60" s="31"/>
      <c r="E60" s="31"/>
      <c r="F60" s="31"/>
      <c r="G60" s="31"/>
      <c r="H60" s="31"/>
    </row>
    <row r="61" spans="1:8" x14ac:dyDescent="0.2">
      <c r="A61" s="39" t="s">
        <v>243</v>
      </c>
      <c r="B61" s="39">
        <v>11</v>
      </c>
      <c r="C61" s="31"/>
      <c r="D61" s="31"/>
      <c r="E61" s="31"/>
      <c r="F61" s="31"/>
      <c r="G61" s="31"/>
      <c r="H61" s="31"/>
    </row>
    <row r="62" spans="1:8" x14ac:dyDescent="0.2">
      <c r="A62" s="39" t="s">
        <v>244</v>
      </c>
      <c r="B62" s="39">
        <v>11</v>
      </c>
      <c r="C62" s="31"/>
      <c r="D62" s="31"/>
      <c r="E62" s="31"/>
      <c r="F62" s="31"/>
      <c r="G62" s="31"/>
      <c r="H62" s="31"/>
    </row>
    <row r="63" spans="1:8" x14ac:dyDescent="0.2">
      <c r="A63" s="31" t="s">
        <v>251</v>
      </c>
      <c r="B63" s="39">
        <v>18</v>
      </c>
      <c r="C63" s="31">
        <v>0.91</v>
      </c>
      <c r="D63" s="31">
        <v>0.9</v>
      </c>
      <c r="E63" s="31">
        <v>0.92</v>
      </c>
      <c r="F63" s="31">
        <v>0.92</v>
      </c>
      <c r="G63" s="31">
        <v>0.93</v>
      </c>
      <c r="H63" s="31">
        <v>0.94</v>
      </c>
    </row>
    <row r="64" spans="1:8" x14ac:dyDescent="0.2">
      <c r="A64" s="31" t="s">
        <v>252</v>
      </c>
      <c r="B64" s="39">
        <v>18</v>
      </c>
      <c r="C64" s="31">
        <v>0.92</v>
      </c>
      <c r="D64" s="31">
        <v>0.92</v>
      </c>
      <c r="E64" s="31">
        <v>0.93</v>
      </c>
      <c r="F64" s="31">
        <v>0.92</v>
      </c>
      <c r="G64" s="31">
        <v>0.91</v>
      </c>
      <c r="H64" s="31">
        <v>0.94</v>
      </c>
    </row>
    <row r="65" spans="1:8" x14ac:dyDescent="0.2">
      <c r="A65" s="31" t="s">
        <v>229</v>
      </c>
      <c r="B65" s="39">
        <v>18</v>
      </c>
      <c r="C65" s="31">
        <v>0.93</v>
      </c>
      <c r="D65" s="31">
        <v>0.88</v>
      </c>
      <c r="E65" s="31">
        <v>0.9</v>
      </c>
      <c r="F65" s="31">
        <v>0.87</v>
      </c>
      <c r="G65" s="31">
        <v>0.92</v>
      </c>
      <c r="H65" s="31">
        <v>0.92</v>
      </c>
    </row>
    <row r="66" spans="1:8" x14ac:dyDescent="0.2">
      <c r="A66" s="31" t="s">
        <v>227</v>
      </c>
      <c r="B66" s="39">
        <v>18</v>
      </c>
      <c r="C66" s="31">
        <v>0.91</v>
      </c>
      <c r="D66" s="31">
        <v>0.93</v>
      </c>
      <c r="E66" s="31">
        <v>0.92</v>
      </c>
      <c r="F66" s="31">
        <v>0.93</v>
      </c>
      <c r="G66" s="31">
        <v>0.94</v>
      </c>
      <c r="H66" s="31">
        <v>0.94</v>
      </c>
    </row>
    <row r="67" spans="1:8" x14ac:dyDescent="0.2">
      <c r="A67" s="31" t="s">
        <v>228</v>
      </c>
      <c r="B67" s="39">
        <v>18</v>
      </c>
      <c r="C67" s="31">
        <v>0.89</v>
      </c>
      <c r="D67" s="31">
        <v>0.92</v>
      </c>
      <c r="E67" s="31">
        <v>0.91</v>
      </c>
      <c r="F67" s="31">
        <v>0.92</v>
      </c>
      <c r="G67" s="31">
        <v>0.92</v>
      </c>
      <c r="H67" s="31">
        <v>0.95</v>
      </c>
    </row>
    <row r="68" spans="1:8" x14ac:dyDescent="0.2">
      <c r="A68" s="31" t="s">
        <v>230</v>
      </c>
      <c r="B68" s="39">
        <v>18</v>
      </c>
      <c r="C68" s="31">
        <v>0.93</v>
      </c>
      <c r="D68" s="31">
        <v>0.94</v>
      </c>
      <c r="E68" s="31">
        <v>0.95</v>
      </c>
      <c r="F68" s="31">
        <v>0.94</v>
      </c>
      <c r="G68" s="31">
        <v>0.96</v>
      </c>
      <c r="H68" s="31">
        <v>0.92</v>
      </c>
    </row>
    <row r="69" spans="1:8" x14ac:dyDescent="0.2">
      <c r="A69" s="31" t="s">
        <v>253</v>
      </c>
      <c r="B69" s="39">
        <v>19</v>
      </c>
      <c r="C69" s="31">
        <v>0.93</v>
      </c>
      <c r="D69" s="31">
        <v>0.92</v>
      </c>
      <c r="E69" s="31">
        <v>0.94</v>
      </c>
      <c r="F69" s="31">
        <v>0.92</v>
      </c>
      <c r="G69" s="31">
        <v>0.94</v>
      </c>
      <c r="H69" s="31">
        <v>0.94</v>
      </c>
    </row>
    <row r="70" spans="1:8" x14ac:dyDescent="0.2">
      <c r="A70" s="31" t="s">
        <v>254</v>
      </c>
      <c r="B70" s="39">
        <v>19</v>
      </c>
      <c r="C70" s="31">
        <v>0.93</v>
      </c>
      <c r="D70" s="31">
        <v>0.94</v>
      </c>
      <c r="E70" s="31">
        <v>0.93</v>
      </c>
      <c r="F70" s="31">
        <v>0.93</v>
      </c>
      <c r="G70" s="31">
        <v>0.92</v>
      </c>
      <c r="H70" s="31">
        <v>0.93</v>
      </c>
    </row>
    <row r="71" spans="1:8" x14ac:dyDescent="0.2">
      <c r="A71" s="31" t="s">
        <v>301</v>
      </c>
      <c r="B71" s="39">
        <v>19</v>
      </c>
      <c r="C71" s="31">
        <v>0.92</v>
      </c>
      <c r="D71" s="31">
        <v>0.92</v>
      </c>
      <c r="E71" s="31">
        <v>0.92</v>
      </c>
      <c r="F71" s="31">
        <v>0.93</v>
      </c>
      <c r="G71" s="31">
        <v>0.91</v>
      </c>
      <c r="H71" s="31">
        <v>0.93</v>
      </c>
    </row>
    <row r="72" spans="1:8" x14ac:dyDescent="0.2">
      <c r="A72" s="31" t="s">
        <v>302</v>
      </c>
      <c r="B72" s="39">
        <v>19</v>
      </c>
      <c r="C72" s="31">
        <v>0.9</v>
      </c>
      <c r="D72" s="31">
        <v>0.89</v>
      </c>
      <c r="E72" s="31">
        <v>0.92</v>
      </c>
      <c r="F72" s="31">
        <v>0.9</v>
      </c>
      <c r="G72" s="31">
        <v>0.94</v>
      </c>
      <c r="H72" s="31">
        <v>0.95</v>
      </c>
    </row>
    <row r="73" spans="1:8" x14ac:dyDescent="0.2">
      <c r="A73" s="31" t="s">
        <v>303</v>
      </c>
      <c r="B73" s="39">
        <v>19</v>
      </c>
      <c r="C73" s="31">
        <v>0.89</v>
      </c>
      <c r="D73" s="31">
        <v>0.91</v>
      </c>
      <c r="E73" s="31">
        <v>0.91</v>
      </c>
      <c r="F73" s="31">
        <v>0.9</v>
      </c>
      <c r="G73" s="31">
        <v>0.93</v>
      </c>
      <c r="H73" s="31">
        <v>0.94</v>
      </c>
    </row>
    <row r="74" spans="1:8" x14ac:dyDescent="0.2">
      <c r="A74" s="31" t="s">
        <v>257</v>
      </c>
      <c r="B74" s="39">
        <v>19</v>
      </c>
      <c r="C74" s="31">
        <v>0.89</v>
      </c>
      <c r="D74" s="31">
        <v>0.9</v>
      </c>
      <c r="E74" s="31">
        <v>0.91</v>
      </c>
      <c r="F74" s="31">
        <v>0.91</v>
      </c>
      <c r="G74" s="31">
        <v>0.94</v>
      </c>
      <c r="H74" s="31">
        <v>0.95</v>
      </c>
    </row>
  </sheetData>
  <hyperlinks>
    <hyperlink ref="A1" location="Metadata!A1" display="Subgroup label (click to go back to Metadata sheet)" xr:uid="{F7D48D09-EDEC-419A-84D4-43F739D2AB3C}"/>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65F9B-C94D-4842-9A05-206DBB429D4A}">
  <dimension ref="A1:I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9" s="34" customFormat="1" ht="15" x14ac:dyDescent="0.25">
      <c r="A1" s="127" t="s">
        <v>555</v>
      </c>
      <c r="B1" s="43" t="s">
        <v>175</v>
      </c>
      <c r="C1" s="43" t="s">
        <v>245</v>
      </c>
      <c r="D1" s="43" t="s">
        <v>246</v>
      </c>
      <c r="E1" s="43" t="s">
        <v>247</v>
      </c>
      <c r="F1" s="43" t="s">
        <v>248</v>
      </c>
      <c r="G1" s="43" t="s">
        <v>249</v>
      </c>
      <c r="H1" s="43" t="s">
        <v>250</v>
      </c>
    </row>
    <row r="2" spans="1:9" s="18" customFormat="1" ht="15" x14ac:dyDescent="0.25">
      <c r="A2" s="55" t="s">
        <v>186</v>
      </c>
      <c r="B2" s="55">
        <v>1</v>
      </c>
      <c r="C2" s="95">
        <v>0.35984828900674315</v>
      </c>
      <c r="D2" s="95">
        <v>0.36967080158004806</v>
      </c>
      <c r="E2" s="95">
        <v>0.34230907399465044</v>
      </c>
      <c r="F2" s="95">
        <v>0.35622020338408478</v>
      </c>
      <c r="G2" s="95">
        <v>0.30789485276588885</v>
      </c>
      <c r="H2" s="95">
        <v>0.29798862760705974</v>
      </c>
      <c r="I2" s="109"/>
    </row>
    <row r="3" spans="1:9" x14ac:dyDescent="0.2">
      <c r="A3" s="39" t="s">
        <v>187</v>
      </c>
      <c r="B3" s="39">
        <v>2</v>
      </c>
      <c r="C3" s="56"/>
      <c r="D3" s="56"/>
      <c r="E3" s="56"/>
      <c r="F3" s="56"/>
      <c r="G3" s="56"/>
      <c r="H3" s="56"/>
    </row>
    <row r="4" spans="1:9" x14ac:dyDescent="0.2">
      <c r="A4" s="39" t="s">
        <v>188</v>
      </c>
      <c r="B4" s="39">
        <v>2</v>
      </c>
      <c r="C4" s="56"/>
      <c r="D4" s="56"/>
      <c r="E4" s="56"/>
      <c r="F4" s="56"/>
      <c r="G4" s="56"/>
      <c r="H4" s="56"/>
    </row>
    <row r="5" spans="1:9" x14ac:dyDescent="0.2">
      <c r="A5" s="39" t="s">
        <v>189</v>
      </c>
      <c r="B5" s="39">
        <v>2</v>
      </c>
      <c r="C5" s="56"/>
      <c r="D5" s="56"/>
      <c r="E5" s="56"/>
      <c r="F5" s="56"/>
      <c r="G5" s="56"/>
      <c r="H5" s="56"/>
    </row>
    <row r="6" spans="1:9" x14ac:dyDescent="0.2">
      <c r="A6" s="39" t="s">
        <v>190</v>
      </c>
      <c r="B6" s="39">
        <v>2</v>
      </c>
      <c r="C6" s="56"/>
      <c r="D6" s="56"/>
      <c r="E6" s="56"/>
      <c r="F6" s="56"/>
      <c r="G6" s="56"/>
      <c r="H6" s="56"/>
    </row>
    <row r="7" spans="1:9" x14ac:dyDescent="0.2">
      <c r="A7" s="39" t="s">
        <v>191</v>
      </c>
      <c r="B7" s="39">
        <v>2</v>
      </c>
      <c r="C7" s="56"/>
      <c r="D7" s="56"/>
      <c r="E7" s="56"/>
      <c r="F7" s="56"/>
      <c r="G7" s="56"/>
      <c r="H7" s="56"/>
    </row>
    <row r="8" spans="1:9" x14ac:dyDescent="0.2">
      <c r="A8" s="39" t="s">
        <v>192</v>
      </c>
      <c r="B8" s="39">
        <v>2</v>
      </c>
      <c r="C8" s="56"/>
      <c r="D8" s="56"/>
      <c r="E8" s="56"/>
      <c r="F8" s="56"/>
      <c r="G8" s="56"/>
      <c r="H8" s="56"/>
    </row>
    <row r="9" spans="1:9" x14ac:dyDescent="0.2">
      <c r="A9" s="39" t="s">
        <v>193</v>
      </c>
      <c r="B9" s="39">
        <v>2</v>
      </c>
      <c r="C9" s="56"/>
      <c r="D9" s="56"/>
      <c r="E9" s="56"/>
      <c r="F9" s="56"/>
      <c r="G9" s="56"/>
      <c r="H9" s="56"/>
    </row>
    <row r="10" spans="1:9" x14ac:dyDescent="0.2">
      <c r="A10" s="39" t="s">
        <v>194</v>
      </c>
      <c r="B10" s="39">
        <v>2</v>
      </c>
      <c r="C10" s="56"/>
      <c r="D10" s="56"/>
      <c r="E10" s="56"/>
      <c r="F10" s="56"/>
      <c r="G10" s="56"/>
      <c r="H10" s="56"/>
    </row>
    <row r="11" spans="1:9" x14ac:dyDescent="0.2">
      <c r="A11" s="39" t="s">
        <v>195</v>
      </c>
      <c r="B11" s="39">
        <v>2</v>
      </c>
      <c r="C11" s="56"/>
      <c r="D11" s="56"/>
      <c r="E11" s="56"/>
      <c r="F11" s="56"/>
      <c r="G11" s="56"/>
      <c r="H11" s="56"/>
    </row>
    <row r="12" spans="1:9" x14ac:dyDescent="0.2">
      <c r="A12" s="39" t="s">
        <v>196</v>
      </c>
      <c r="B12" s="39">
        <v>2</v>
      </c>
      <c r="C12" s="56"/>
      <c r="D12" s="56"/>
      <c r="E12" s="56"/>
      <c r="F12" s="56"/>
      <c r="G12" s="56"/>
      <c r="H12" s="56"/>
    </row>
    <row r="13" spans="1:9" x14ac:dyDescent="0.2">
      <c r="A13" s="39" t="s">
        <v>197</v>
      </c>
      <c r="B13" s="39">
        <v>2</v>
      </c>
      <c r="C13" s="56"/>
      <c r="D13" s="56"/>
      <c r="E13" s="56"/>
      <c r="F13" s="56"/>
      <c r="G13" s="56"/>
      <c r="H13" s="56"/>
    </row>
    <row r="14" spans="1:9" x14ac:dyDescent="0.2">
      <c r="A14" s="39" t="s">
        <v>198</v>
      </c>
      <c r="B14" s="39">
        <v>2</v>
      </c>
      <c r="C14" s="56"/>
      <c r="D14" s="56"/>
      <c r="E14" s="56"/>
      <c r="F14" s="56"/>
      <c r="G14" s="56"/>
      <c r="H14" s="56"/>
    </row>
    <row r="15" spans="1:9" x14ac:dyDescent="0.2">
      <c r="A15" s="39" t="s">
        <v>199</v>
      </c>
      <c r="B15" s="39">
        <v>2</v>
      </c>
      <c r="C15" s="56"/>
      <c r="D15" s="56"/>
      <c r="E15" s="56"/>
      <c r="F15" s="56"/>
      <c r="G15" s="56"/>
      <c r="H15" s="56"/>
    </row>
    <row r="16" spans="1:9" x14ac:dyDescent="0.2">
      <c r="A16" s="39" t="s">
        <v>200</v>
      </c>
      <c r="B16" s="39">
        <v>2</v>
      </c>
      <c r="C16" s="56"/>
      <c r="D16" s="56"/>
      <c r="E16" s="56"/>
      <c r="F16" s="56"/>
      <c r="G16" s="56"/>
      <c r="H16" s="56"/>
    </row>
    <row r="17" spans="1:8" x14ac:dyDescent="0.2">
      <c r="A17" s="39" t="s">
        <v>201</v>
      </c>
      <c r="B17" s="39">
        <v>2</v>
      </c>
      <c r="C17" s="56"/>
      <c r="D17" s="56"/>
      <c r="E17" s="56"/>
      <c r="F17" s="56"/>
      <c r="G17" s="56"/>
      <c r="H17" s="56"/>
    </row>
    <row r="18" spans="1:8" x14ac:dyDescent="0.2">
      <c r="A18" s="39" t="s">
        <v>202</v>
      </c>
      <c r="B18" s="39">
        <v>2</v>
      </c>
      <c r="C18" s="56"/>
      <c r="D18" s="56"/>
      <c r="E18" s="56"/>
      <c r="F18" s="56"/>
      <c r="G18" s="56"/>
      <c r="H18" s="56"/>
    </row>
    <row r="19" spans="1:8" x14ac:dyDescent="0.2">
      <c r="A19" s="39" t="s">
        <v>203</v>
      </c>
      <c r="B19" s="39">
        <v>2</v>
      </c>
      <c r="C19" s="56"/>
      <c r="D19" s="56"/>
      <c r="E19" s="56"/>
      <c r="F19" s="56"/>
      <c r="G19" s="56"/>
      <c r="H19" s="56"/>
    </row>
    <row r="20" spans="1:8" x14ac:dyDescent="0.2">
      <c r="A20" s="39" t="s">
        <v>204</v>
      </c>
      <c r="B20" s="39">
        <v>2</v>
      </c>
      <c r="C20" s="56"/>
      <c r="D20" s="56"/>
      <c r="E20" s="56"/>
      <c r="F20" s="56"/>
      <c r="G20" s="56"/>
      <c r="H20" s="56"/>
    </row>
    <row r="21" spans="1:8" x14ac:dyDescent="0.2">
      <c r="A21" s="39" t="s">
        <v>205</v>
      </c>
      <c r="B21" s="39">
        <v>2</v>
      </c>
      <c r="C21" s="56"/>
      <c r="D21" s="56"/>
      <c r="E21" s="56"/>
      <c r="F21" s="56"/>
      <c r="G21" s="56"/>
      <c r="H21" s="56"/>
    </row>
    <row r="22" spans="1:8" x14ac:dyDescent="0.2">
      <c r="A22" s="39" t="s">
        <v>206</v>
      </c>
      <c r="B22" s="39">
        <v>2</v>
      </c>
      <c r="C22" s="56"/>
      <c r="D22" s="56"/>
      <c r="E22" s="56"/>
      <c r="F22" s="56"/>
      <c r="G22" s="56"/>
      <c r="H22" s="56"/>
    </row>
    <row r="23" spans="1:8" x14ac:dyDescent="0.2">
      <c r="A23" s="39" t="s">
        <v>207</v>
      </c>
      <c r="B23" s="39">
        <v>2</v>
      </c>
      <c r="C23" s="56"/>
      <c r="D23" s="56"/>
      <c r="E23" s="56"/>
      <c r="F23" s="56"/>
      <c r="G23" s="56"/>
      <c r="H23" s="56"/>
    </row>
    <row r="24" spans="1:8" x14ac:dyDescent="0.2">
      <c r="A24" s="39" t="s">
        <v>208</v>
      </c>
      <c r="B24" s="39">
        <v>2</v>
      </c>
      <c r="C24" s="56"/>
      <c r="D24" s="56"/>
      <c r="E24" s="56"/>
      <c r="F24" s="56"/>
      <c r="G24" s="56"/>
      <c r="H24" s="56"/>
    </row>
    <row r="25" spans="1:8" x14ac:dyDescent="0.2">
      <c r="A25" s="39" t="s">
        <v>209</v>
      </c>
      <c r="B25" s="39">
        <v>2</v>
      </c>
      <c r="C25" s="56"/>
      <c r="D25" s="56"/>
      <c r="E25" s="56"/>
      <c r="F25" s="56"/>
      <c r="G25" s="56"/>
      <c r="H25" s="56"/>
    </row>
    <row r="26" spans="1:8" x14ac:dyDescent="0.2">
      <c r="A26" s="39" t="s">
        <v>210</v>
      </c>
      <c r="B26" s="39">
        <v>2</v>
      </c>
      <c r="C26" s="56"/>
      <c r="D26" s="56"/>
      <c r="E26" s="56"/>
      <c r="F26" s="56"/>
      <c r="G26" s="56"/>
      <c r="H26" s="56"/>
    </row>
    <row r="27" spans="1:8" x14ac:dyDescent="0.2">
      <c r="A27" s="39" t="s">
        <v>211</v>
      </c>
      <c r="B27" s="39">
        <v>2</v>
      </c>
      <c r="C27" s="56"/>
      <c r="D27" s="56"/>
      <c r="E27" s="56"/>
      <c r="F27" s="56"/>
      <c r="G27" s="56"/>
      <c r="H27" s="56"/>
    </row>
    <row r="28" spans="1:8" x14ac:dyDescent="0.2">
      <c r="A28" s="39" t="s">
        <v>212</v>
      </c>
      <c r="B28" s="39">
        <v>2</v>
      </c>
      <c r="C28" s="56"/>
      <c r="D28" s="56"/>
      <c r="E28" s="56"/>
      <c r="F28" s="56"/>
      <c r="G28" s="56"/>
      <c r="H28" s="56"/>
    </row>
    <row r="29" spans="1:8" x14ac:dyDescent="0.2">
      <c r="A29" s="39" t="s">
        <v>213</v>
      </c>
      <c r="B29" s="39">
        <v>2</v>
      </c>
      <c r="C29" s="56"/>
      <c r="D29" s="56"/>
      <c r="E29" s="56"/>
      <c r="F29" s="56"/>
      <c r="G29" s="56"/>
      <c r="H29" s="56"/>
    </row>
    <row r="30" spans="1:8" x14ac:dyDescent="0.2">
      <c r="A30" s="39" t="s">
        <v>214</v>
      </c>
      <c r="B30" s="39">
        <v>2</v>
      </c>
      <c r="C30" s="56"/>
      <c r="D30" s="56"/>
      <c r="E30" s="56"/>
      <c r="F30" s="56"/>
      <c r="G30" s="56"/>
      <c r="H30" s="56"/>
    </row>
    <row r="31" spans="1:8" x14ac:dyDescent="0.2">
      <c r="A31" s="39" t="s">
        <v>215</v>
      </c>
      <c r="B31" s="39">
        <v>2</v>
      </c>
      <c r="C31" s="56"/>
      <c r="D31" s="56"/>
      <c r="E31" s="56"/>
      <c r="F31" s="56"/>
      <c r="G31" s="56"/>
      <c r="H31" s="56"/>
    </row>
    <row r="32" spans="1:8" x14ac:dyDescent="0.2">
      <c r="A32" s="39" t="s">
        <v>216</v>
      </c>
      <c r="B32" s="39">
        <v>2</v>
      </c>
      <c r="C32" s="56"/>
      <c r="D32" s="56"/>
      <c r="E32" s="56"/>
      <c r="F32" s="56"/>
      <c r="G32" s="56"/>
      <c r="H32" s="56"/>
    </row>
    <row r="33" spans="1:8" x14ac:dyDescent="0.2">
      <c r="A33" s="39" t="s">
        <v>217</v>
      </c>
      <c r="B33" s="39">
        <v>2</v>
      </c>
      <c r="C33" s="56"/>
      <c r="D33" s="56"/>
      <c r="E33" s="56"/>
      <c r="F33" s="56"/>
      <c r="G33" s="56"/>
      <c r="H33" s="56"/>
    </row>
    <row r="34" spans="1:8" x14ac:dyDescent="0.2">
      <c r="A34" s="39" t="s">
        <v>218</v>
      </c>
      <c r="B34" s="39">
        <v>2</v>
      </c>
      <c r="C34" s="56"/>
      <c r="D34" s="56"/>
      <c r="E34" s="56"/>
      <c r="F34" s="56"/>
      <c r="G34" s="56"/>
      <c r="H34" s="56"/>
    </row>
    <row r="35" spans="1:8" x14ac:dyDescent="0.2">
      <c r="A35" s="39" t="s">
        <v>219</v>
      </c>
      <c r="B35" s="39">
        <v>2</v>
      </c>
      <c r="C35" s="56"/>
      <c r="D35" s="56"/>
      <c r="E35" s="56"/>
      <c r="F35" s="56"/>
      <c r="G35" s="56"/>
      <c r="H35" s="56"/>
    </row>
    <row r="36" spans="1:8" x14ac:dyDescent="0.2">
      <c r="A36" s="39" t="s">
        <v>220</v>
      </c>
      <c r="B36" s="39">
        <v>3</v>
      </c>
      <c r="C36" s="90">
        <v>0.34638293178014146</v>
      </c>
      <c r="D36" s="91">
        <v>0.34848131442040425</v>
      </c>
      <c r="E36" s="92">
        <v>0.33317537670709435</v>
      </c>
      <c r="F36" s="93">
        <v>0.35398658543624234</v>
      </c>
      <c r="G36" s="89">
        <v>0.29142854296412191</v>
      </c>
      <c r="H36" s="94">
        <v>0.30277838348223246</v>
      </c>
    </row>
    <row r="37" spans="1:8" x14ac:dyDescent="0.2">
      <c r="A37" s="39" t="s">
        <v>221</v>
      </c>
      <c r="B37" s="39">
        <v>3</v>
      </c>
      <c r="C37" s="90">
        <v>0.373621662565774</v>
      </c>
      <c r="D37" s="91">
        <v>0.39401198870004273</v>
      </c>
      <c r="E37" s="92">
        <v>0.3542789068712513</v>
      </c>
      <c r="F37" s="93">
        <v>0.36340611028695702</v>
      </c>
      <c r="G37" s="89">
        <v>0.3248042240659233</v>
      </c>
      <c r="H37" s="94">
        <v>0.29139340488247539</v>
      </c>
    </row>
    <row r="38" spans="1:8" x14ac:dyDescent="0.2">
      <c r="A38" s="39" t="s">
        <v>222</v>
      </c>
      <c r="B38" s="39">
        <v>4</v>
      </c>
      <c r="C38" s="56"/>
      <c r="D38" s="56"/>
      <c r="E38" s="56"/>
      <c r="F38" s="56"/>
      <c r="G38" s="56"/>
      <c r="H38" s="56"/>
    </row>
    <row r="39" spans="1:8" x14ac:dyDescent="0.2">
      <c r="A39" s="39" t="s">
        <v>223</v>
      </c>
      <c r="B39" s="39">
        <v>4</v>
      </c>
      <c r="C39" s="56"/>
      <c r="D39" s="56"/>
      <c r="E39" s="56"/>
      <c r="F39" s="56"/>
      <c r="G39" s="56"/>
      <c r="H39" s="56"/>
    </row>
    <row r="40" spans="1:8" x14ac:dyDescent="0.2">
      <c r="A40" s="39" t="s">
        <v>224</v>
      </c>
      <c r="B40" s="39">
        <v>4</v>
      </c>
      <c r="C40" s="56"/>
      <c r="D40" s="56"/>
      <c r="E40" s="56"/>
      <c r="F40" s="56"/>
      <c r="G40" s="56"/>
      <c r="H40" s="56"/>
    </row>
    <row r="41" spans="1:8" x14ac:dyDescent="0.2">
      <c r="A41" s="39" t="s">
        <v>225</v>
      </c>
      <c r="B41" s="39">
        <v>5</v>
      </c>
      <c r="C41" s="56"/>
      <c r="D41" s="56"/>
      <c r="E41" s="56"/>
      <c r="F41" s="56"/>
      <c r="G41" s="56"/>
      <c r="H41" s="56"/>
    </row>
    <row r="42" spans="1:8" x14ac:dyDescent="0.2">
      <c r="A42" s="39" t="s">
        <v>226</v>
      </c>
      <c r="B42" s="39">
        <v>5</v>
      </c>
      <c r="C42" s="56"/>
      <c r="D42" s="56"/>
      <c r="E42" s="56"/>
      <c r="F42" s="56"/>
      <c r="G42" s="56"/>
      <c r="H42" s="56"/>
    </row>
    <row r="43" spans="1:8" x14ac:dyDescent="0.2">
      <c r="A43" s="39" t="s">
        <v>225</v>
      </c>
      <c r="B43" s="39">
        <v>6</v>
      </c>
      <c r="C43" s="90">
        <v>0.36006621709813308</v>
      </c>
      <c r="D43" s="91">
        <v>0.38064367038125829</v>
      </c>
      <c r="E43" s="92">
        <v>0.33150909517354393</v>
      </c>
      <c r="F43" s="93">
        <v>0.36500931080250154</v>
      </c>
      <c r="G43" s="89">
        <v>0.32106965179510377</v>
      </c>
      <c r="H43" s="94">
        <v>0.32452031311501678</v>
      </c>
    </row>
    <row r="44" spans="1:8" x14ac:dyDescent="0.2">
      <c r="A44" s="39" t="s">
        <v>227</v>
      </c>
      <c r="B44" s="39">
        <v>6</v>
      </c>
      <c r="C44" s="90">
        <v>0.36412154126584317</v>
      </c>
      <c r="D44" s="91">
        <v>0.35316484442850699</v>
      </c>
      <c r="E44" s="92">
        <v>0.3388383789175563</v>
      </c>
      <c r="F44" s="93">
        <v>0.33504957351905396</v>
      </c>
      <c r="G44" s="89">
        <v>0.29943608171389402</v>
      </c>
      <c r="H44" s="94">
        <v>0.25160847999616293</v>
      </c>
    </row>
    <row r="45" spans="1:8" x14ac:dyDescent="0.2">
      <c r="A45" s="39" t="s">
        <v>228</v>
      </c>
      <c r="B45" s="39">
        <v>6</v>
      </c>
      <c r="C45" s="90">
        <v>0.38537593788392999</v>
      </c>
      <c r="D45" s="91">
        <v>0.39092106952527766</v>
      </c>
      <c r="E45" s="92">
        <v>0.43930146847217821</v>
      </c>
      <c r="F45" s="93">
        <v>0.38796712396980465</v>
      </c>
      <c r="G45" s="89">
        <v>0.32504882434787741</v>
      </c>
      <c r="H45" s="94">
        <v>0.31613483951285226</v>
      </c>
    </row>
    <row r="46" spans="1:8" x14ac:dyDescent="0.2">
      <c r="A46" s="39" t="s">
        <v>229</v>
      </c>
      <c r="B46" s="39">
        <v>6</v>
      </c>
      <c r="C46" s="90">
        <v>0.26158105606429588</v>
      </c>
      <c r="D46" s="91">
        <v>0.33580775417992442</v>
      </c>
      <c r="E46" s="92">
        <v>0.34137113129037305</v>
      </c>
      <c r="F46" s="93">
        <v>0.27207935270233247</v>
      </c>
      <c r="G46" s="89">
        <v>0.27027857789906445</v>
      </c>
      <c r="H46" s="94">
        <v>0.29225196329550956</v>
      </c>
    </row>
    <row r="47" spans="1:8" x14ac:dyDescent="0.2">
      <c r="A47" s="39" t="s">
        <v>230</v>
      </c>
      <c r="B47" s="39">
        <v>6</v>
      </c>
      <c r="C47" s="90">
        <v>0.37552191789227285</v>
      </c>
      <c r="D47" s="91">
        <v>0.32459788608865692</v>
      </c>
      <c r="E47" s="92">
        <v>0.28082866882280871</v>
      </c>
      <c r="F47" s="93">
        <v>0.31743474277667533</v>
      </c>
      <c r="G47" s="89">
        <v>0.31759959256423609</v>
      </c>
      <c r="H47" s="94">
        <v>0.27651734919176535</v>
      </c>
    </row>
    <row r="48" spans="1:8" x14ac:dyDescent="0.2">
      <c r="A48" s="39" t="s">
        <v>231</v>
      </c>
      <c r="B48" s="39">
        <v>7</v>
      </c>
      <c r="C48" s="90">
        <v>0.41284386698677311</v>
      </c>
      <c r="D48" s="91">
        <v>0.42008976404984821</v>
      </c>
      <c r="E48" s="92">
        <v>0.38617550262592254</v>
      </c>
      <c r="F48" s="93">
        <v>0.41181765425343864</v>
      </c>
      <c r="G48" s="89">
        <v>0.34449046538665884</v>
      </c>
      <c r="H48" s="94">
        <v>0.31039661917158395</v>
      </c>
    </row>
    <row r="49" spans="1:8" x14ac:dyDescent="0.2">
      <c r="A49" s="39" t="s">
        <v>232</v>
      </c>
      <c r="B49" s="39">
        <v>7</v>
      </c>
      <c r="C49" s="90">
        <v>0.37075374971401964</v>
      </c>
      <c r="D49" s="91">
        <v>0.39198195543285286</v>
      </c>
      <c r="E49" s="92">
        <v>0.39151161655084704</v>
      </c>
      <c r="F49" s="93">
        <v>0.37127478330451025</v>
      </c>
      <c r="G49" s="89">
        <v>0.32218299186935928</v>
      </c>
      <c r="H49" s="94">
        <v>0.30717727871429412</v>
      </c>
    </row>
    <row r="50" spans="1:8" x14ac:dyDescent="0.2">
      <c r="A50" s="39" t="s">
        <v>233</v>
      </c>
      <c r="B50" s="39">
        <v>8</v>
      </c>
      <c r="C50" s="56"/>
      <c r="D50" s="56"/>
      <c r="E50" s="56"/>
      <c r="F50" s="56"/>
      <c r="G50" s="56"/>
      <c r="H50" s="56"/>
    </row>
    <row r="51" spans="1:8" x14ac:dyDescent="0.2">
      <c r="A51" s="39" t="s">
        <v>234</v>
      </c>
      <c r="B51" s="39">
        <v>8</v>
      </c>
      <c r="C51" s="56"/>
      <c r="D51" s="56"/>
      <c r="E51" s="56"/>
      <c r="F51" s="56"/>
      <c r="G51" s="56"/>
      <c r="H51" s="56"/>
    </row>
    <row r="52" spans="1:8" x14ac:dyDescent="0.2">
      <c r="A52" s="39" t="s">
        <v>235</v>
      </c>
      <c r="B52" s="39">
        <v>9</v>
      </c>
      <c r="C52" s="56"/>
      <c r="D52" s="56"/>
      <c r="E52" s="56"/>
      <c r="F52" s="56"/>
      <c r="G52" s="56"/>
      <c r="H52" s="56"/>
    </row>
    <row r="53" spans="1:8" x14ac:dyDescent="0.2">
      <c r="A53" s="39" t="s">
        <v>236</v>
      </c>
      <c r="B53" s="39">
        <v>9</v>
      </c>
      <c r="C53" s="56"/>
      <c r="D53" s="56"/>
      <c r="E53" s="56"/>
      <c r="F53" s="56"/>
      <c r="G53" s="56"/>
      <c r="H53" s="56"/>
    </row>
    <row r="54" spans="1:8" x14ac:dyDescent="0.2">
      <c r="A54" s="39" t="s">
        <v>237</v>
      </c>
      <c r="B54" s="39">
        <v>10</v>
      </c>
      <c r="C54" s="56"/>
      <c r="D54" s="56"/>
      <c r="E54" s="56"/>
      <c r="F54" s="56"/>
      <c r="G54" s="56"/>
      <c r="H54" s="56"/>
    </row>
    <row r="55" spans="1:8" x14ac:dyDescent="0.2">
      <c r="A55" s="39" t="s">
        <v>238</v>
      </c>
      <c r="B55" s="39">
        <v>10</v>
      </c>
      <c r="C55" s="56"/>
      <c r="D55" s="56"/>
      <c r="E55" s="56"/>
      <c r="F55" s="56"/>
      <c r="G55" s="56"/>
      <c r="H55" s="56"/>
    </row>
    <row r="56" spans="1:8" x14ac:dyDescent="0.2">
      <c r="A56" s="39" t="s">
        <v>239</v>
      </c>
      <c r="B56" s="39">
        <v>10</v>
      </c>
      <c r="C56" s="56"/>
      <c r="D56" s="56"/>
      <c r="E56" s="56"/>
      <c r="F56" s="56"/>
      <c r="G56" s="56"/>
      <c r="H56" s="56"/>
    </row>
    <row r="57" spans="1:8" x14ac:dyDescent="0.2">
      <c r="A57" s="39" t="s">
        <v>230</v>
      </c>
      <c r="B57" s="39">
        <v>10</v>
      </c>
      <c r="C57" s="56"/>
      <c r="D57" s="56"/>
      <c r="E57" s="56"/>
      <c r="F57" s="56"/>
      <c r="G57" s="56"/>
      <c r="H57" s="56"/>
    </row>
    <row r="58" spans="1:8" x14ac:dyDescent="0.2">
      <c r="A58" s="39" t="s">
        <v>240</v>
      </c>
      <c r="B58" s="39">
        <v>11</v>
      </c>
      <c r="C58" s="90">
        <v>0.32035249254943193</v>
      </c>
      <c r="D58" s="91">
        <v>0.32411392070338185</v>
      </c>
      <c r="E58" s="92">
        <v>0.29160181048734701</v>
      </c>
      <c r="F58" s="93">
        <v>0.32009345270730061</v>
      </c>
      <c r="G58" s="89">
        <v>0.24753456684658418</v>
      </c>
      <c r="H58" s="94">
        <v>0.26883797589605513</v>
      </c>
    </row>
    <row r="59" spans="1:8" x14ac:dyDescent="0.2">
      <c r="A59" s="39" t="s">
        <v>241</v>
      </c>
      <c r="B59" s="39">
        <v>11</v>
      </c>
      <c r="C59" s="90">
        <v>0.33206678223903452</v>
      </c>
      <c r="D59" s="91">
        <v>0.35049727941241554</v>
      </c>
      <c r="E59" s="92">
        <v>0.35367316477043448</v>
      </c>
      <c r="F59" s="93">
        <v>0.33119715371359687</v>
      </c>
      <c r="G59" s="89">
        <v>0.29091338122477312</v>
      </c>
      <c r="H59" s="94">
        <v>0.28218370460803349</v>
      </c>
    </row>
    <row r="60" spans="1:8" x14ac:dyDescent="0.2">
      <c r="A60" s="39" t="s">
        <v>242</v>
      </c>
      <c r="B60" s="39">
        <v>11</v>
      </c>
      <c r="C60" s="90">
        <v>0.37651474311445571</v>
      </c>
      <c r="D60" s="91">
        <v>0.37527823763325752</v>
      </c>
      <c r="E60" s="92">
        <v>0.3296059772338249</v>
      </c>
      <c r="F60" s="93">
        <v>0.34819694363665188</v>
      </c>
      <c r="G60" s="89">
        <v>0.34018017712799742</v>
      </c>
      <c r="H60" s="94">
        <v>0.29503191777841997</v>
      </c>
    </row>
    <row r="61" spans="1:8" x14ac:dyDescent="0.2">
      <c r="A61" s="39" t="s">
        <v>243</v>
      </c>
      <c r="B61" s="39">
        <v>11</v>
      </c>
      <c r="C61" s="90">
        <v>0.45205366493743004</v>
      </c>
      <c r="D61" s="91">
        <v>0.42127805085571302</v>
      </c>
      <c r="E61" s="92">
        <v>0.39791955063169449</v>
      </c>
      <c r="F61" s="93">
        <v>0.43634844171282827</v>
      </c>
      <c r="G61" s="89">
        <v>0.37425285080585907</v>
      </c>
      <c r="H61" s="94">
        <v>0.35829717850670184</v>
      </c>
    </row>
    <row r="62" spans="1:8" x14ac:dyDescent="0.2">
      <c r="A62" s="39" t="s">
        <v>244</v>
      </c>
      <c r="B62" s="39">
        <v>11</v>
      </c>
      <c r="C62" s="90">
        <v>0.40184370520653373</v>
      </c>
      <c r="D62" s="91">
        <v>0.46558931796830033</v>
      </c>
      <c r="E62" s="92">
        <v>0.44137614074687614</v>
      </c>
      <c r="F62" s="93">
        <v>0.46807491555994601</v>
      </c>
      <c r="G62" s="89">
        <v>0.37871634517315222</v>
      </c>
      <c r="H62" s="94">
        <v>0.39315278119398256</v>
      </c>
    </row>
    <row r="63" spans="1:8" x14ac:dyDescent="0.2">
      <c r="A63" s="39" t="s">
        <v>276</v>
      </c>
      <c r="B63" s="39">
        <v>27</v>
      </c>
      <c r="C63" s="90">
        <v>0.33017386044335206</v>
      </c>
      <c r="D63" s="91">
        <v>0.3808713518004061</v>
      </c>
      <c r="E63" s="92">
        <v>0.38151718994895523</v>
      </c>
      <c r="F63" s="93">
        <v>0.33597722924094742</v>
      </c>
      <c r="G63" s="89">
        <v>0.34853915431795207</v>
      </c>
      <c r="H63" s="94">
        <v>0.37482551837938233</v>
      </c>
    </row>
    <row r="64" spans="1:8" x14ac:dyDescent="0.2">
      <c r="A64" s="39" t="s">
        <v>277</v>
      </c>
      <c r="B64" s="39">
        <v>27</v>
      </c>
      <c r="C64" s="90">
        <v>0.34364310978628948</v>
      </c>
      <c r="D64" s="91">
        <v>0.32567080139595533</v>
      </c>
      <c r="E64" s="92">
        <v>0.28165627383548286</v>
      </c>
      <c r="F64" s="93">
        <v>0.34125203315496366</v>
      </c>
      <c r="G64" s="89">
        <v>0.27656204804935691</v>
      </c>
      <c r="H64" s="94">
        <v>0.20729900013655872</v>
      </c>
    </row>
    <row r="65" spans="1:8" x14ac:dyDescent="0.2">
      <c r="A65" s="39" t="s">
        <v>365</v>
      </c>
      <c r="B65" s="39">
        <v>27</v>
      </c>
      <c r="C65" s="90">
        <v>0.38066477583245162</v>
      </c>
      <c r="D65" s="91">
        <v>0.43155348669093657</v>
      </c>
      <c r="E65" s="92">
        <v>0.40666191763004472</v>
      </c>
      <c r="F65" s="93">
        <v>0.3775625640986196</v>
      </c>
      <c r="G65" s="89">
        <v>0.33367562857573113</v>
      </c>
      <c r="H65" s="94">
        <v>0.30391769537151558</v>
      </c>
    </row>
    <row r="66" spans="1:8" x14ac:dyDescent="0.2">
      <c r="A66" s="39" t="s">
        <v>366</v>
      </c>
      <c r="B66" s="39">
        <v>27</v>
      </c>
      <c r="C66" s="90">
        <v>0.38758528053078867</v>
      </c>
      <c r="D66" s="91">
        <v>0.37697349301435745</v>
      </c>
      <c r="E66" s="92">
        <v>0.32224190134483494</v>
      </c>
      <c r="F66" s="93">
        <v>0.39438805081275952</v>
      </c>
      <c r="G66" s="89">
        <v>0.32144318673657191</v>
      </c>
      <c r="H66" s="94">
        <v>0.33600196855882414</v>
      </c>
    </row>
    <row r="67" spans="1:8" x14ac:dyDescent="0.2">
      <c r="A67" s="39" t="s">
        <v>367</v>
      </c>
      <c r="B67" s="39">
        <v>27</v>
      </c>
      <c r="C67" s="90">
        <v>0.40943077944502559</v>
      </c>
      <c r="D67" s="91">
        <v>0.35488175497630015</v>
      </c>
      <c r="E67" s="92">
        <v>0.37293686115103664</v>
      </c>
      <c r="F67" s="93">
        <v>0.37713476145656766</v>
      </c>
      <c r="G67" s="89">
        <v>0.29428795867221341</v>
      </c>
      <c r="H67" s="94">
        <v>0.32871114041639338</v>
      </c>
    </row>
    <row r="68" spans="1:8" x14ac:dyDescent="0.2">
      <c r="A68" s="39" t="s">
        <v>368</v>
      </c>
      <c r="B68" s="39">
        <v>27</v>
      </c>
      <c r="C68" s="90">
        <v>0.29090970793220255</v>
      </c>
      <c r="D68" s="91">
        <v>0.29267788988401794</v>
      </c>
      <c r="E68" s="92">
        <v>0.24901767957101256</v>
      </c>
      <c r="F68" s="93">
        <v>0.24117498002896298</v>
      </c>
      <c r="G68" s="89">
        <v>0.21495463156854402</v>
      </c>
      <c r="H68" s="94">
        <v>0.28802356044544475</v>
      </c>
    </row>
    <row r="69" spans="1:8" x14ac:dyDescent="0.2">
      <c r="A69" s="33"/>
      <c r="B69" s="33"/>
    </row>
    <row r="70" spans="1:8" x14ac:dyDescent="0.2">
      <c r="A70" s="33"/>
      <c r="B70" s="33"/>
    </row>
    <row r="71" spans="1:8" x14ac:dyDescent="0.2">
      <c r="A71" s="33"/>
      <c r="B71" s="33"/>
    </row>
  </sheetData>
  <hyperlinks>
    <hyperlink ref="A1" location="Metadata!A1" display="Subgroup label (click to go back to Metadata sheet)" xr:uid="{46ED6831-4058-457B-97B2-48B52BBCCC54}"/>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23585-BDDE-4B14-9387-FB508C87EFC1}">
  <dimension ref="A1:C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3" s="34" customFormat="1" ht="15" x14ac:dyDescent="0.25">
      <c r="A1" s="127" t="s">
        <v>555</v>
      </c>
      <c r="B1" s="43" t="s">
        <v>175</v>
      </c>
      <c r="C1" s="43" t="s">
        <v>370</v>
      </c>
    </row>
    <row r="2" spans="1:3" s="18" customFormat="1" ht="15" x14ac:dyDescent="0.25">
      <c r="A2" s="55" t="s">
        <v>186</v>
      </c>
      <c r="B2" s="55">
        <v>1</v>
      </c>
      <c r="C2" s="113">
        <v>0.86423673914469945</v>
      </c>
    </row>
    <row r="3" spans="1:3" x14ac:dyDescent="0.2">
      <c r="A3" s="39" t="s">
        <v>187</v>
      </c>
      <c r="B3" s="39">
        <v>2</v>
      </c>
      <c r="C3" s="56"/>
    </row>
    <row r="4" spans="1:3" x14ac:dyDescent="0.2">
      <c r="A4" s="39" t="s">
        <v>188</v>
      </c>
      <c r="B4" s="39">
        <v>2</v>
      </c>
      <c r="C4" s="56"/>
    </row>
    <row r="5" spans="1:3" x14ac:dyDescent="0.2">
      <c r="A5" s="39" t="s">
        <v>189</v>
      </c>
      <c r="B5" s="39">
        <v>2</v>
      </c>
      <c r="C5" s="56"/>
    </row>
    <row r="6" spans="1:3" x14ac:dyDescent="0.2">
      <c r="A6" s="39" t="s">
        <v>190</v>
      </c>
      <c r="B6" s="39">
        <v>2</v>
      </c>
      <c r="C6" s="56"/>
    </row>
    <row r="7" spans="1:3" x14ac:dyDescent="0.2">
      <c r="A7" s="39" t="s">
        <v>191</v>
      </c>
      <c r="B7" s="39">
        <v>2</v>
      </c>
      <c r="C7" s="56"/>
    </row>
    <row r="8" spans="1:3" x14ac:dyDescent="0.2">
      <c r="A8" s="39" t="s">
        <v>192</v>
      </c>
      <c r="B8" s="39">
        <v>2</v>
      </c>
      <c r="C8" s="56"/>
    </row>
    <row r="9" spans="1:3" x14ac:dyDescent="0.2">
      <c r="A9" s="39" t="s">
        <v>193</v>
      </c>
      <c r="B9" s="39">
        <v>2</v>
      </c>
      <c r="C9" s="56"/>
    </row>
    <row r="10" spans="1:3" x14ac:dyDescent="0.2">
      <c r="A10" s="39" t="s">
        <v>194</v>
      </c>
      <c r="B10" s="39">
        <v>2</v>
      </c>
      <c r="C10" s="56"/>
    </row>
    <row r="11" spans="1:3" x14ac:dyDescent="0.2">
      <c r="A11" s="39" t="s">
        <v>195</v>
      </c>
      <c r="B11" s="39">
        <v>2</v>
      </c>
      <c r="C11" s="56"/>
    </row>
    <row r="12" spans="1:3" x14ac:dyDescent="0.2">
      <c r="A12" s="39" t="s">
        <v>196</v>
      </c>
      <c r="B12" s="39">
        <v>2</v>
      </c>
      <c r="C12" s="56"/>
    </row>
    <row r="13" spans="1:3" x14ac:dyDescent="0.2">
      <c r="A13" s="39" t="s">
        <v>197</v>
      </c>
      <c r="B13" s="39">
        <v>2</v>
      </c>
      <c r="C13" s="56"/>
    </row>
    <row r="14" spans="1:3" x14ac:dyDescent="0.2">
      <c r="A14" s="39" t="s">
        <v>198</v>
      </c>
      <c r="B14" s="39">
        <v>2</v>
      </c>
      <c r="C14" s="56"/>
    </row>
    <row r="15" spans="1:3" x14ac:dyDescent="0.2">
      <c r="A15" s="39" t="s">
        <v>199</v>
      </c>
      <c r="B15" s="39">
        <v>2</v>
      </c>
      <c r="C15" s="56"/>
    </row>
    <row r="16" spans="1:3" x14ac:dyDescent="0.2">
      <c r="A16" s="39" t="s">
        <v>200</v>
      </c>
      <c r="B16" s="39">
        <v>2</v>
      </c>
      <c r="C16" s="56"/>
    </row>
    <row r="17" spans="1:3" x14ac:dyDescent="0.2">
      <c r="A17" s="39" t="s">
        <v>201</v>
      </c>
      <c r="B17" s="39">
        <v>2</v>
      </c>
      <c r="C17" s="56"/>
    </row>
    <row r="18" spans="1:3" x14ac:dyDescent="0.2">
      <c r="A18" s="39" t="s">
        <v>202</v>
      </c>
      <c r="B18" s="39">
        <v>2</v>
      </c>
      <c r="C18" s="56"/>
    </row>
    <row r="19" spans="1:3" x14ac:dyDescent="0.2">
      <c r="A19" s="39" t="s">
        <v>203</v>
      </c>
      <c r="B19" s="39">
        <v>2</v>
      </c>
      <c r="C19" s="56"/>
    </row>
    <row r="20" spans="1:3" x14ac:dyDescent="0.2">
      <c r="A20" s="39" t="s">
        <v>204</v>
      </c>
      <c r="B20" s="39">
        <v>2</v>
      </c>
      <c r="C20" s="56"/>
    </row>
    <row r="21" spans="1:3" x14ac:dyDescent="0.2">
      <c r="A21" s="39" t="s">
        <v>205</v>
      </c>
      <c r="B21" s="39">
        <v>2</v>
      </c>
      <c r="C21" s="56"/>
    </row>
    <row r="22" spans="1:3" x14ac:dyDescent="0.2">
      <c r="A22" s="39" t="s">
        <v>206</v>
      </c>
      <c r="B22" s="39">
        <v>2</v>
      </c>
      <c r="C22" s="56"/>
    </row>
    <row r="23" spans="1:3" x14ac:dyDescent="0.2">
      <c r="A23" s="39" t="s">
        <v>207</v>
      </c>
      <c r="B23" s="39">
        <v>2</v>
      </c>
      <c r="C23" s="56"/>
    </row>
    <row r="24" spans="1:3" x14ac:dyDescent="0.2">
      <c r="A24" s="39" t="s">
        <v>208</v>
      </c>
      <c r="B24" s="39">
        <v>2</v>
      </c>
      <c r="C24" s="56"/>
    </row>
    <row r="25" spans="1:3" x14ac:dyDescent="0.2">
      <c r="A25" s="39" t="s">
        <v>209</v>
      </c>
      <c r="B25" s="39">
        <v>2</v>
      </c>
      <c r="C25" s="56"/>
    </row>
    <row r="26" spans="1:3" x14ac:dyDescent="0.2">
      <c r="A26" s="39" t="s">
        <v>210</v>
      </c>
      <c r="B26" s="39">
        <v>2</v>
      </c>
      <c r="C26" s="56"/>
    </row>
    <row r="27" spans="1:3" x14ac:dyDescent="0.2">
      <c r="A27" s="39" t="s">
        <v>211</v>
      </c>
      <c r="B27" s="39">
        <v>2</v>
      </c>
      <c r="C27" s="56"/>
    </row>
    <row r="28" spans="1:3" x14ac:dyDescent="0.2">
      <c r="A28" s="39" t="s">
        <v>212</v>
      </c>
      <c r="B28" s="39">
        <v>2</v>
      </c>
      <c r="C28" s="56"/>
    </row>
    <row r="29" spans="1:3" x14ac:dyDescent="0.2">
      <c r="A29" s="39" t="s">
        <v>213</v>
      </c>
      <c r="B29" s="39">
        <v>2</v>
      </c>
      <c r="C29" s="56"/>
    </row>
    <row r="30" spans="1:3" x14ac:dyDescent="0.2">
      <c r="A30" s="39" t="s">
        <v>214</v>
      </c>
      <c r="B30" s="39">
        <v>2</v>
      </c>
      <c r="C30" s="56"/>
    </row>
    <row r="31" spans="1:3" x14ac:dyDescent="0.2">
      <c r="A31" s="39" t="s">
        <v>215</v>
      </c>
      <c r="B31" s="39">
        <v>2</v>
      </c>
      <c r="C31" s="56"/>
    </row>
    <row r="32" spans="1:3" x14ac:dyDescent="0.2">
      <c r="A32" s="39" t="s">
        <v>216</v>
      </c>
      <c r="B32" s="39">
        <v>2</v>
      </c>
      <c r="C32" s="56"/>
    </row>
    <row r="33" spans="1:3" x14ac:dyDescent="0.2">
      <c r="A33" s="39" t="s">
        <v>217</v>
      </c>
      <c r="B33" s="39">
        <v>2</v>
      </c>
      <c r="C33" s="56"/>
    </row>
    <row r="34" spans="1:3" x14ac:dyDescent="0.2">
      <c r="A34" s="39" t="s">
        <v>218</v>
      </c>
      <c r="B34" s="39">
        <v>2</v>
      </c>
      <c r="C34" s="56"/>
    </row>
    <row r="35" spans="1:3" x14ac:dyDescent="0.2">
      <c r="A35" s="39" t="s">
        <v>219</v>
      </c>
      <c r="B35" s="39">
        <v>2</v>
      </c>
      <c r="C35" s="56"/>
    </row>
    <row r="36" spans="1:3" x14ac:dyDescent="0.2">
      <c r="A36" s="39" t="s">
        <v>220</v>
      </c>
      <c r="B36" s="39">
        <v>3</v>
      </c>
      <c r="C36" s="85">
        <v>0.86431736139604265</v>
      </c>
    </row>
    <row r="37" spans="1:3" x14ac:dyDescent="0.2">
      <c r="A37" s="39" t="s">
        <v>221</v>
      </c>
      <c r="B37" s="39">
        <v>3</v>
      </c>
      <c r="C37" s="85">
        <v>0.87141148932800949</v>
      </c>
    </row>
    <row r="38" spans="1:3" x14ac:dyDescent="0.2">
      <c r="A38" s="39" t="s">
        <v>222</v>
      </c>
      <c r="B38" s="39">
        <v>4</v>
      </c>
      <c r="C38" s="56"/>
    </row>
    <row r="39" spans="1:3" x14ac:dyDescent="0.2">
      <c r="A39" s="39" t="s">
        <v>223</v>
      </c>
      <c r="B39" s="39">
        <v>4</v>
      </c>
      <c r="C39" s="56"/>
    </row>
    <row r="40" spans="1:3" x14ac:dyDescent="0.2">
      <c r="A40" s="39" t="s">
        <v>224</v>
      </c>
      <c r="B40" s="39">
        <v>4</v>
      </c>
      <c r="C40" s="56"/>
    </row>
    <row r="41" spans="1:3" x14ac:dyDescent="0.2">
      <c r="A41" s="39" t="s">
        <v>225</v>
      </c>
      <c r="B41" s="39">
        <v>5</v>
      </c>
      <c r="C41" s="85">
        <v>0.92196392863102805</v>
      </c>
    </row>
    <row r="42" spans="1:3" x14ac:dyDescent="0.2">
      <c r="A42" s="39" t="s">
        <v>226</v>
      </c>
      <c r="B42" s="39">
        <v>5</v>
      </c>
      <c r="C42" s="85">
        <v>0.80527785898543502</v>
      </c>
    </row>
    <row r="43" spans="1:3" x14ac:dyDescent="0.2">
      <c r="A43" s="39" t="s">
        <v>225</v>
      </c>
      <c r="B43" s="39">
        <v>6</v>
      </c>
      <c r="C43" s="85">
        <v>0.92196392863102805</v>
      </c>
    </row>
    <row r="44" spans="1:3" x14ac:dyDescent="0.2">
      <c r="A44" s="39" t="s">
        <v>227</v>
      </c>
      <c r="B44" s="39">
        <v>6</v>
      </c>
      <c r="C44" s="85">
        <v>0.76860263438967447</v>
      </c>
    </row>
    <row r="45" spans="1:3" x14ac:dyDescent="0.2">
      <c r="A45" s="39" t="s">
        <v>228</v>
      </c>
      <c r="B45" s="39">
        <v>6</v>
      </c>
      <c r="C45" s="85">
        <v>0.83251373982304666</v>
      </c>
    </row>
    <row r="46" spans="1:3" x14ac:dyDescent="0.2">
      <c r="A46" s="39" t="s">
        <v>229</v>
      </c>
      <c r="B46" s="39">
        <v>6</v>
      </c>
      <c r="C46" s="85">
        <v>0.85707673439690213</v>
      </c>
    </row>
    <row r="47" spans="1:3" x14ac:dyDescent="0.2">
      <c r="A47" s="39" t="s">
        <v>230</v>
      </c>
      <c r="B47" s="39">
        <v>6</v>
      </c>
      <c r="C47" s="85">
        <v>0.84657227575465011</v>
      </c>
    </row>
    <row r="48" spans="1:3" x14ac:dyDescent="0.2">
      <c r="A48" s="39" t="s">
        <v>231</v>
      </c>
      <c r="B48" s="39">
        <v>7</v>
      </c>
      <c r="C48" s="85">
        <v>0.8854686194927297</v>
      </c>
    </row>
    <row r="49" spans="1:3" x14ac:dyDescent="0.2">
      <c r="A49" s="39" t="s">
        <v>232</v>
      </c>
      <c r="B49" s="39">
        <v>7</v>
      </c>
      <c r="C49" s="85">
        <v>0.85945710591990798</v>
      </c>
    </row>
    <row r="50" spans="1:3" x14ac:dyDescent="0.2">
      <c r="A50" s="39" t="s">
        <v>233</v>
      </c>
      <c r="B50" s="39">
        <v>8</v>
      </c>
      <c r="C50" s="56"/>
    </row>
    <row r="51" spans="1:3" x14ac:dyDescent="0.2">
      <c r="A51" s="39" t="s">
        <v>234</v>
      </c>
      <c r="B51" s="39">
        <v>8</v>
      </c>
      <c r="C51" s="56"/>
    </row>
    <row r="52" spans="1:3" x14ac:dyDescent="0.2">
      <c r="A52" s="39" t="s">
        <v>235</v>
      </c>
      <c r="B52" s="39">
        <v>9</v>
      </c>
      <c r="C52" s="56"/>
    </row>
    <row r="53" spans="1:3" x14ac:dyDescent="0.2">
      <c r="A53" s="39" t="s">
        <v>236</v>
      </c>
      <c r="B53" s="39">
        <v>9</v>
      </c>
      <c r="C53" s="56"/>
    </row>
    <row r="54" spans="1:3" x14ac:dyDescent="0.2">
      <c r="A54" s="39" t="s">
        <v>237</v>
      </c>
      <c r="B54" s="39">
        <v>10</v>
      </c>
      <c r="C54" s="56"/>
    </row>
    <row r="55" spans="1:3" x14ac:dyDescent="0.2">
      <c r="A55" s="39" t="s">
        <v>238</v>
      </c>
      <c r="B55" s="39">
        <v>10</v>
      </c>
      <c r="C55" s="56"/>
    </row>
    <row r="56" spans="1:3" x14ac:dyDescent="0.2">
      <c r="A56" s="39" t="s">
        <v>239</v>
      </c>
      <c r="B56" s="39">
        <v>10</v>
      </c>
      <c r="C56" s="56"/>
    </row>
    <row r="57" spans="1:3" x14ac:dyDescent="0.2">
      <c r="A57" s="39" t="s">
        <v>230</v>
      </c>
      <c r="B57" s="39">
        <v>10</v>
      </c>
      <c r="C57" s="56"/>
    </row>
    <row r="58" spans="1:3" x14ac:dyDescent="0.2">
      <c r="A58" s="39" t="s">
        <v>240</v>
      </c>
      <c r="B58" s="39">
        <v>11</v>
      </c>
      <c r="C58" s="85">
        <v>0.80514652297683353</v>
      </c>
    </row>
    <row r="59" spans="1:3" x14ac:dyDescent="0.2">
      <c r="A59" s="39" t="s">
        <v>241</v>
      </c>
      <c r="B59" s="39">
        <v>11</v>
      </c>
      <c r="C59" s="85">
        <v>0.85232006896569568</v>
      </c>
    </row>
    <row r="60" spans="1:3" x14ac:dyDescent="0.2">
      <c r="A60" s="39" t="s">
        <v>242</v>
      </c>
      <c r="B60" s="39">
        <v>11</v>
      </c>
      <c r="C60" s="85">
        <v>0.87450210193079148</v>
      </c>
    </row>
    <row r="61" spans="1:3" x14ac:dyDescent="0.2">
      <c r="A61" s="39" t="s">
        <v>243</v>
      </c>
      <c r="B61" s="39">
        <v>11</v>
      </c>
      <c r="C61" s="85">
        <v>0.8958836608523012</v>
      </c>
    </row>
    <row r="62" spans="1:3" x14ac:dyDescent="0.2">
      <c r="A62" s="39" t="s">
        <v>244</v>
      </c>
      <c r="B62" s="39">
        <v>11</v>
      </c>
      <c r="C62" s="85">
        <v>0.92761114253326937</v>
      </c>
    </row>
    <row r="63" spans="1:3" x14ac:dyDescent="0.2">
      <c r="A63" s="39" t="s">
        <v>253</v>
      </c>
      <c r="B63" s="39">
        <v>20</v>
      </c>
      <c r="C63" s="85">
        <v>0.91241403277145239</v>
      </c>
    </row>
    <row r="64" spans="1:3" x14ac:dyDescent="0.2">
      <c r="A64" s="39" t="s">
        <v>254</v>
      </c>
      <c r="B64" s="39">
        <v>20</v>
      </c>
      <c r="C64" s="85">
        <v>0.9145868943096187</v>
      </c>
    </row>
    <row r="65" spans="1:3" x14ac:dyDescent="0.2">
      <c r="A65" s="39" t="s">
        <v>255</v>
      </c>
      <c r="B65" s="39">
        <v>20</v>
      </c>
      <c r="C65" s="85">
        <v>0.8547060703110293</v>
      </c>
    </row>
    <row r="66" spans="1:3" x14ac:dyDescent="0.2">
      <c r="A66" s="56" t="s">
        <v>256</v>
      </c>
      <c r="B66" s="39">
        <v>20</v>
      </c>
      <c r="C66" s="85">
        <v>0.83808318643913371</v>
      </c>
    </row>
    <row r="67" spans="1:3" x14ac:dyDescent="0.2">
      <c r="A67" s="56" t="s">
        <v>257</v>
      </c>
      <c r="B67" s="39">
        <v>20</v>
      </c>
      <c r="C67" s="85">
        <v>0.85366629253922188</v>
      </c>
    </row>
    <row r="68" spans="1:3" x14ac:dyDescent="0.2">
      <c r="A68" s="33"/>
      <c r="B68" s="33"/>
    </row>
    <row r="69" spans="1:3" x14ac:dyDescent="0.2">
      <c r="A69" s="33"/>
      <c r="B69" s="33"/>
    </row>
    <row r="70" spans="1:3" x14ac:dyDescent="0.2">
      <c r="A70" s="33"/>
      <c r="B70" s="33"/>
    </row>
    <row r="71" spans="1:3" x14ac:dyDescent="0.2">
      <c r="A71" s="33"/>
      <c r="B71" s="33"/>
    </row>
  </sheetData>
  <hyperlinks>
    <hyperlink ref="A1" location="Metadata!A1" display="Subgroup label (click to go back to Metadata sheet)" xr:uid="{A3C8F740-8690-45A0-8CC8-6B3702F11284}"/>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2D3B2-D02D-4824-AD09-1B9141FDE7BB}">
  <dimension ref="A1:G84"/>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7" s="34" customFormat="1" ht="15" x14ac:dyDescent="0.25">
      <c r="A1" s="127" t="s">
        <v>555</v>
      </c>
      <c r="B1" s="37" t="s">
        <v>175</v>
      </c>
      <c r="C1" s="37" t="s">
        <v>245</v>
      </c>
      <c r="D1" s="37" t="s">
        <v>246</v>
      </c>
      <c r="E1" s="37" t="s">
        <v>247</v>
      </c>
      <c r="F1" s="37" t="s">
        <v>248</v>
      </c>
      <c r="G1" s="37" t="s">
        <v>249</v>
      </c>
    </row>
    <row r="2" spans="1:7" s="18" customFormat="1" ht="15" x14ac:dyDescent="0.25">
      <c r="A2" s="38" t="s">
        <v>186</v>
      </c>
      <c r="B2" s="38">
        <v>1</v>
      </c>
      <c r="C2" s="112">
        <v>0.95299999999999996</v>
      </c>
      <c r="D2" s="112">
        <v>0.95</v>
      </c>
      <c r="E2" s="112">
        <v>0.95299999999999996</v>
      </c>
      <c r="F2" s="112">
        <v>0.93600000000000005</v>
      </c>
      <c r="G2" s="112">
        <v>0.93200000000000005</v>
      </c>
    </row>
    <row r="3" spans="1:7" x14ac:dyDescent="0.2">
      <c r="A3" s="39" t="s">
        <v>187</v>
      </c>
      <c r="B3" s="39">
        <v>2</v>
      </c>
      <c r="C3" s="30">
        <v>0.97599999999999998</v>
      </c>
      <c r="D3" s="30">
        <v>0.97599999999999998</v>
      </c>
      <c r="E3" s="30">
        <v>0.99099999999999999</v>
      </c>
      <c r="F3" s="30">
        <v>0.94599999999999995</v>
      </c>
      <c r="G3" s="30">
        <v>0.82299999999999995</v>
      </c>
    </row>
    <row r="4" spans="1:7" x14ac:dyDescent="0.2">
      <c r="A4" s="39" t="s">
        <v>188</v>
      </c>
      <c r="B4" s="39">
        <v>2</v>
      </c>
      <c r="C4" s="30">
        <v>0.92500000000000004</v>
      </c>
      <c r="D4" s="30">
        <v>0.91500000000000004</v>
      </c>
      <c r="E4" s="30">
        <v>0.92500000000000004</v>
      </c>
      <c r="F4" s="30">
        <v>0.91200000000000003</v>
      </c>
      <c r="G4" s="30">
        <v>0.85699999999999998</v>
      </c>
    </row>
    <row r="5" spans="1:7" x14ac:dyDescent="0.2">
      <c r="A5" s="39" t="s">
        <v>189</v>
      </c>
      <c r="B5" s="39">
        <v>2</v>
      </c>
      <c r="C5" s="30">
        <v>0.95199999999999996</v>
      </c>
      <c r="D5" s="30">
        <v>0.95799999999999996</v>
      </c>
      <c r="E5" s="30">
        <v>0.95799999999999996</v>
      </c>
      <c r="F5" s="30">
        <v>0.95499999999999996</v>
      </c>
      <c r="G5" s="30">
        <v>0.94499999999999995</v>
      </c>
    </row>
    <row r="6" spans="1:7" x14ac:dyDescent="0.2">
      <c r="A6" s="39" t="s">
        <v>190</v>
      </c>
      <c r="B6" s="39">
        <v>2</v>
      </c>
      <c r="C6" s="30">
        <v>0.95399999999999996</v>
      </c>
      <c r="D6" s="30">
        <v>0.94699999999999995</v>
      </c>
      <c r="E6" s="30">
        <v>0.92800000000000005</v>
      </c>
      <c r="F6" s="30">
        <v>0.92500000000000004</v>
      </c>
      <c r="G6" s="30">
        <v>0.91700000000000004</v>
      </c>
    </row>
    <row r="7" spans="1:7" x14ac:dyDescent="0.2">
      <c r="A7" s="39" t="s">
        <v>191</v>
      </c>
      <c r="B7" s="39">
        <v>2</v>
      </c>
      <c r="C7" s="30">
        <v>0.95499999999999996</v>
      </c>
      <c r="D7" s="30">
        <v>0.95099999999999996</v>
      </c>
      <c r="E7" s="30">
        <v>0.96</v>
      </c>
      <c r="F7" s="30">
        <v>0.91700000000000004</v>
      </c>
      <c r="G7" s="30">
        <v>0.91500000000000004</v>
      </c>
    </row>
    <row r="8" spans="1:7" x14ac:dyDescent="0.2">
      <c r="A8" s="39" t="s">
        <v>192</v>
      </c>
      <c r="B8" s="39">
        <v>2</v>
      </c>
      <c r="C8" s="30">
        <v>0.96799999999999997</v>
      </c>
      <c r="D8" s="30">
        <v>0.95</v>
      </c>
      <c r="E8" s="30">
        <v>0.95799999999999996</v>
      </c>
      <c r="F8" s="30">
        <v>0.96499999999999997</v>
      </c>
      <c r="G8" s="30">
        <v>0.95899999999999996</v>
      </c>
    </row>
    <row r="9" spans="1:7" x14ac:dyDescent="0.2">
      <c r="A9" s="39" t="s">
        <v>193</v>
      </c>
      <c r="B9" s="39">
        <v>2</v>
      </c>
      <c r="C9" s="30">
        <v>0.97799999999999998</v>
      </c>
      <c r="D9" s="30">
        <v>0.97299999999999998</v>
      </c>
      <c r="E9" s="30">
        <v>0.96199999999999997</v>
      </c>
      <c r="F9" s="30">
        <v>0.95099999999999996</v>
      </c>
      <c r="G9" s="30">
        <v>0.94</v>
      </c>
    </row>
    <row r="10" spans="1:7" x14ac:dyDescent="0.2">
      <c r="A10" s="39" t="s">
        <v>194</v>
      </c>
      <c r="B10" s="39">
        <v>2</v>
      </c>
      <c r="C10" s="30">
        <v>0.94799999999999995</v>
      </c>
      <c r="D10" s="30">
        <v>0.95399999999999996</v>
      </c>
      <c r="E10" s="30">
        <v>0.91900000000000004</v>
      </c>
      <c r="F10" s="30">
        <v>0.92200000000000004</v>
      </c>
      <c r="G10" s="30">
        <v>0.92700000000000005</v>
      </c>
    </row>
    <row r="11" spans="1:7" x14ac:dyDescent="0.2">
      <c r="A11" s="39" t="s">
        <v>195</v>
      </c>
      <c r="B11" s="39">
        <v>2</v>
      </c>
      <c r="C11" s="30">
        <v>0.93300000000000005</v>
      </c>
      <c r="D11" s="30">
        <v>0.94499999999999995</v>
      </c>
      <c r="E11" s="30">
        <v>0.96199999999999997</v>
      </c>
      <c r="F11" s="30">
        <v>0.93200000000000005</v>
      </c>
      <c r="G11" s="30">
        <v>0.93400000000000005</v>
      </c>
    </row>
    <row r="12" spans="1:7" x14ac:dyDescent="0.2">
      <c r="A12" s="39" t="s">
        <v>196</v>
      </c>
      <c r="B12" s="39">
        <v>2</v>
      </c>
      <c r="C12" s="30">
        <v>0.94099999999999995</v>
      </c>
      <c r="D12" s="30">
        <v>0.89800000000000002</v>
      </c>
      <c r="E12" s="30">
        <v>0.95199999999999996</v>
      </c>
      <c r="F12" s="30">
        <v>0.91400000000000003</v>
      </c>
      <c r="G12" s="30">
        <v>0.92200000000000004</v>
      </c>
    </row>
    <row r="13" spans="1:7" x14ac:dyDescent="0.2">
      <c r="A13" s="39" t="s">
        <v>197</v>
      </c>
      <c r="B13" s="39">
        <v>2</v>
      </c>
      <c r="C13" s="30">
        <v>0.94399999999999995</v>
      </c>
      <c r="D13" s="30">
        <v>0.94899999999999995</v>
      </c>
      <c r="E13" s="30">
        <v>0.94199999999999995</v>
      </c>
      <c r="F13" s="30">
        <v>0.93300000000000005</v>
      </c>
      <c r="G13" s="30">
        <v>0.94099999999999995</v>
      </c>
    </row>
    <row r="14" spans="1:7" x14ac:dyDescent="0.2">
      <c r="A14" s="39" t="s">
        <v>198</v>
      </c>
      <c r="B14" s="39">
        <v>2</v>
      </c>
      <c r="C14" s="30">
        <v>0.96899999999999997</v>
      </c>
      <c r="D14" s="30">
        <v>0.97899999999999998</v>
      </c>
      <c r="E14" s="30">
        <v>0.95599999999999996</v>
      </c>
      <c r="F14" s="30">
        <v>0.96399999999999997</v>
      </c>
      <c r="G14" s="30">
        <v>0.92300000000000004</v>
      </c>
    </row>
    <row r="15" spans="1:7" x14ac:dyDescent="0.2">
      <c r="A15" s="39" t="s">
        <v>199</v>
      </c>
      <c r="B15" s="39">
        <v>2</v>
      </c>
      <c r="C15" s="30">
        <v>0.96299999999999997</v>
      </c>
      <c r="D15" s="30">
        <v>0.92500000000000004</v>
      </c>
      <c r="E15" s="30">
        <v>0.97399999999999998</v>
      </c>
      <c r="F15" s="30">
        <v>0.97599999999999998</v>
      </c>
      <c r="G15" s="30">
        <v>0.95</v>
      </c>
    </row>
    <row r="16" spans="1:7" x14ac:dyDescent="0.2">
      <c r="A16" s="39" t="s">
        <v>200</v>
      </c>
      <c r="B16" s="39">
        <v>2</v>
      </c>
      <c r="C16" s="30">
        <v>0.96</v>
      </c>
      <c r="D16" s="30">
        <v>0.97499999999999998</v>
      </c>
      <c r="E16" s="30">
        <v>0.94</v>
      </c>
      <c r="F16" s="30">
        <v>0.93899999999999995</v>
      </c>
      <c r="G16" s="30">
        <v>0.93799999999999994</v>
      </c>
    </row>
    <row r="17" spans="1:7" x14ac:dyDescent="0.2">
      <c r="A17" s="39" t="s">
        <v>201</v>
      </c>
      <c r="B17" s="39">
        <v>2</v>
      </c>
      <c r="C17" s="30">
        <v>0.95299999999999996</v>
      </c>
      <c r="D17" s="30">
        <v>0.95399999999999996</v>
      </c>
      <c r="E17" s="30">
        <v>0.93700000000000006</v>
      </c>
      <c r="F17" s="30">
        <v>0.91500000000000004</v>
      </c>
      <c r="G17" s="30">
        <v>0.96499999999999997</v>
      </c>
    </row>
    <row r="18" spans="1:7" x14ac:dyDescent="0.2">
      <c r="A18" s="39" t="s">
        <v>202</v>
      </c>
      <c r="B18" s="39">
        <v>2</v>
      </c>
      <c r="C18" s="30">
        <v>0.91100000000000003</v>
      </c>
      <c r="D18" s="30">
        <v>0.96699999999999997</v>
      </c>
      <c r="E18" s="30">
        <v>0.94099999999999995</v>
      </c>
      <c r="F18" s="30">
        <v>0.90600000000000003</v>
      </c>
      <c r="G18" s="30">
        <v>0.92900000000000005</v>
      </c>
    </row>
    <row r="19" spans="1:7" x14ac:dyDescent="0.2">
      <c r="A19" s="39" t="s">
        <v>203</v>
      </c>
      <c r="B19" s="39">
        <v>2</v>
      </c>
      <c r="C19" s="30">
        <v>0.96699999999999997</v>
      </c>
      <c r="D19" s="30">
        <v>0.93600000000000005</v>
      </c>
      <c r="E19" s="30">
        <v>0.93200000000000005</v>
      </c>
      <c r="F19" s="30">
        <v>0.89100000000000001</v>
      </c>
      <c r="G19" s="30">
        <v>0.877</v>
      </c>
    </row>
    <row r="20" spans="1:7" x14ac:dyDescent="0.2">
      <c r="A20" s="39" t="s">
        <v>204</v>
      </c>
      <c r="B20" s="39">
        <v>2</v>
      </c>
      <c r="C20" s="30">
        <v>0.92100000000000004</v>
      </c>
      <c r="D20" s="30">
        <v>0.93300000000000005</v>
      </c>
      <c r="E20" s="30">
        <v>0.93100000000000005</v>
      </c>
      <c r="F20" s="30">
        <v>0.91</v>
      </c>
      <c r="G20" s="30">
        <v>0.88900000000000001</v>
      </c>
    </row>
    <row r="21" spans="1:7" x14ac:dyDescent="0.2">
      <c r="A21" s="39" t="s">
        <v>205</v>
      </c>
      <c r="B21" s="39">
        <v>2</v>
      </c>
      <c r="C21" s="30">
        <v>0.95799999999999996</v>
      </c>
      <c r="D21" s="30">
        <v>0.94</v>
      </c>
      <c r="E21" s="30">
        <v>0.97499999999999998</v>
      </c>
      <c r="F21" s="30">
        <v>0.95499999999999996</v>
      </c>
      <c r="G21" s="30">
        <v>0.94899999999999995</v>
      </c>
    </row>
    <row r="22" spans="1:7" x14ac:dyDescent="0.2">
      <c r="A22" s="39" t="s">
        <v>206</v>
      </c>
      <c r="B22" s="39">
        <v>2</v>
      </c>
      <c r="C22" s="30">
        <v>0.96499999999999997</v>
      </c>
      <c r="D22" s="30">
        <v>0.96099999999999997</v>
      </c>
      <c r="E22" s="30">
        <v>0.97199999999999998</v>
      </c>
      <c r="F22" s="30">
        <v>0.95199999999999996</v>
      </c>
      <c r="G22" s="30">
        <v>0.94499999999999995</v>
      </c>
    </row>
    <row r="23" spans="1:7" x14ac:dyDescent="0.2">
      <c r="A23" s="39" t="s">
        <v>207</v>
      </c>
      <c r="B23" s="39">
        <v>2</v>
      </c>
      <c r="C23" s="30">
        <v>0.95699999999999996</v>
      </c>
      <c r="D23" s="30">
        <v>0.97299999999999998</v>
      </c>
      <c r="E23" s="30">
        <v>0.97799999999999998</v>
      </c>
      <c r="F23" s="30">
        <v>0.95599999999999996</v>
      </c>
      <c r="G23" s="30">
        <v>0.94799999999999995</v>
      </c>
    </row>
    <row r="24" spans="1:7" x14ac:dyDescent="0.2">
      <c r="A24" s="39" t="s">
        <v>208</v>
      </c>
      <c r="B24" s="39">
        <v>2</v>
      </c>
      <c r="C24" s="30">
        <v>0.97599999999999998</v>
      </c>
      <c r="D24" s="30">
        <v>0.97499999999999998</v>
      </c>
      <c r="E24" s="30">
        <v>0.95699999999999996</v>
      </c>
      <c r="F24" s="30">
        <v>0.96899999999999997</v>
      </c>
      <c r="G24" s="30">
        <v>0.95499999999999996</v>
      </c>
    </row>
    <row r="25" spans="1:7" x14ac:dyDescent="0.2">
      <c r="A25" s="39" t="s">
        <v>209</v>
      </c>
      <c r="B25" s="39">
        <v>2</v>
      </c>
      <c r="C25" s="30">
        <v>0.94899999999999995</v>
      </c>
      <c r="D25" s="30">
        <v>0.94399999999999995</v>
      </c>
      <c r="E25" s="30">
        <v>0.95699999999999996</v>
      </c>
      <c r="F25" s="30">
        <v>0.95399999999999996</v>
      </c>
      <c r="G25" s="30">
        <v>0.94199999999999995</v>
      </c>
    </row>
    <row r="26" spans="1:7" x14ac:dyDescent="0.2">
      <c r="A26" s="39" t="s">
        <v>210</v>
      </c>
      <c r="B26" s="39">
        <v>2</v>
      </c>
      <c r="C26" s="30">
        <v>0.96399999999999997</v>
      </c>
      <c r="D26" s="30">
        <v>0.96099999999999997</v>
      </c>
      <c r="E26" s="30">
        <v>0.96099999999999997</v>
      </c>
      <c r="F26" s="30">
        <v>0.95</v>
      </c>
      <c r="G26" s="30">
        <v>0.92200000000000004</v>
      </c>
    </row>
    <row r="27" spans="1:7" x14ac:dyDescent="0.2">
      <c r="A27" s="39" t="s">
        <v>211</v>
      </c>
      <c r="B27" s="39">
        <v>2</v>
      </c>
      <c r="C27" s="30">
        <v>0.94599999999999995</v>
      </c>
      <c r="D27" s="30">
        <v>0.94199999999999995</v>
      </c>
      <c r="E27" s="30">
        <v>0.94799999999999995</v>
      </c>
      <c r="F27" s="30">
        <v>0.89700000000000002</v>
      </c>
      <c r="G27" s="30">
        <v>0.9</v>
      </c>
    </row>
    <row r="28" spans="1:7" x14ac:dyDescent="0.2">
      <c r="A28" s="39" t="s">
        <v>212</v>
      </c>
      <c r="B28" s="39">
        <v>2</v>
      </c>
      <c r="C28" s="30">
        <v>0.93799999999999994</v>
      </c>
      <c r="D28" s="30">
        <v>0.93400000000000005</v>
      </c>
      <c r="E28" s="30">
        <v>0.91900000000000004</v>
      </c>
      <c r="F28" s="30">
        <v>0.89400000000000002</v>
      </c>
      <c r="G28" s="30">
        <v>0.90900000000000003</v>
      </c>
    </row>
    <row r="29" spans="1:7" x14ac:dyDescent="0.2">
      <c r="A29" s="39" t="s">
        <v>213</v>
      </c>
      <c r="B29" s="39">
        <v>2</v>
      </c>
      <c r="C29" s="30">
        <v>0.98199999999999998</v>
      </c>
      <c r="D29" s="30">
        <v>0.98499999999999999</v>
      </c>
      <c r="E29" s="30">
        <v>0.96399999999999997</v>
      </c>
      <c r="F29" s="30">
        <v>0.97299999999999998</v>
      </c>
      <c r="G29" s="30">
        <v>0.97199999999999998</v>
      </c>
    </row>
    <row r="30" spans="1:7" x14ac:dyDescent="0.2">
      <c r="A30" s="39" t="s">
        <v>214</v>
      </c>
      <c r="B30" s="39">
        <v>2</v>
      </c>
      <c r="C30" s="30">
        <v>0.93500000000000005</v>
      </c>
      <c r="D30" s="30">
        <v>0.95599999999999996</v>
      </c>
      <c r="E30" s="30">
        <v>0.96599999999999997</v>
      </c>
      <c r="F30" s="30">
        <v>0.97899999999999998</v>
      </c>
      <c r="G30" s="30">
        <v>0.95099999999999996</v>
      </c>
    </row>
    <row r="31" spans="1:7" x14ac:dyDescent="0.2">
      <c r="A31" s="39" t="s">
        <v>215</v>
      </c>
      <c r="B31" s="39">
        <v>2</v>
      </c>
      <c r="C31" s="30">
        <v>0.94499999999999995</v>
      </c>
      <c r="D31" s="30">
        <v>0.92700000000000005</v>
      </c>
      <c r="E31" s="30">
        <v>0.96</v>
      </c>
      <c r="F31" s="30">
        <v>0.91300000000000003</v>
      </c>
      <c r="G31" s="30">
        <v>0.92800000000000005</v>
      </c>
    </row>
    <row r="32" spans="1:7" x14ac:dyDescent="0.2">
      <c r="A32" s="39" t="s">
        <v>216</v>
      </c>
      <c r="B32" s="39">
        <v>2</v>
      </c>
      <c r="C32" s="30">
        <v>0.95299999999999996</v>
      </c>
      <c r="D32" s="30">
        <v>0.95899999999999996</v>
      </c>
      <c r="E32" s="30">
        <v>0.94399999999999995</v>
      </c>
      <c r="F32" s="30">
        <v>0.93899999999999995</v>
      </c>
      <c r="G32" s="30">
        <v>0.90400000000000003</v>
      </c>
    </row>
    <row r="33" spans="1:7" x14ac:dyDescent="0.2">
      <c r="A33" s="39" t="s">
        <v>217</v>
      </c>
      <c r="B33" s="39">
        <v>2</v>
      </c>
      <c r="C33" s="30">
        <v>0.94899999999999995</v>
      </c>
      <c r="D33" s="30">
        <v>0.91300000000000003</v>
      </c>
      <c r="E33" s="30">
        <v>0.95799999999999996</v>
      </c>
      <c r="F33" s="30">
        <v>0.93500000000000005</v>
      </c>
      <c r="G33" s="30">
        <v>0.92400000000000004</v>
      </c>
    </row>
    <row r="34" spans="1:7" x14ac:dyDescent="0.2">
      <c r="A34" s="39" t="s">
        <v>218</v>
      </c>
      <c r="B34" s="39">
        <v>2</v>
      </c>
      <c r="C34" s="30">
        <v>0.97299999999999998</v>
      </c>
      <c r="D34" s="30">
        <v>0.95699999999999996</v>
      </c>
      <c r="E34" s="30">
        <v>0.98899999999999999</v>
      </c>
      <c r="F34" s="30">
        <v>0.95399999999999996</v>
      </c>
      <c r="G34" s="30">
        <v>0.97699999999999998</v>
      </c>
    </row>
    <row r="35" spans="1:7" x14ac:dyDescent="0.2">
      <c r="A35" s="39" t="s">
        <v>219</v>
      </c>
      <c r="B35" s="39">
        <v>2</v>
      </c>
      <c r="C35" s="30">
        <v>0.96599999999999997</v>
      </c>
      <c r="D35" s="30">
        <v>0.97199999999999998</v>
      </c>
      <c r="E35" s="30">
        <v>0.97699999999999998</v>
      </c>
      <c r="F35" s="30">
        <v>0.92300000000000004</v>
      </c>
      <c r="G35" s="30">
        <v>0.96599999999999997</v>
      </c>
    </row>
    <row r="36" spans="1:7" x14ac:dyDescent="0.2">
      <c r="A36" s="39" t="s">
        <v>220</v>
      </c>
      <c r="B36" s="39">
        <v>3</v>
      </c>
      <c r="C36" s="31"/>
      <c r="D36" s="31"/>
      <c r="E36" s="31"/>
      <c r="F36" s="31"/>
      <c r="G36" s="31"/>
    </row>
    <row r="37" spans="1:7" x14ac:dyDescent="0.2">
      <c r="A37" s="39" t="s">
        <v>221</v>
      </c>
      <c r="B37" s="39">
        <v>3</v>
      </c>
      <c r="C37" s="31"/>
      <c r="D37" s="31"/>
      <c r="E37" s="31"/>
      <c r="F37" s="31"/>
      <c r="G37" s="31"/>
    </row>
    <row r="38" spans="1:7" x14ac:dyDescent="0.2">
      <c r="A38" s="39" t="s">
        <v>222</v>
      </c>
      <c r="B38" s="39">
        <v>4</v>
      </c>
      <c r="C38" s="31"/>
      <c r="D38" s="31"/>
      <c r="E38" s="31"/>
      <c r="F38" s="31"/>
      <c r="G38" s="31"/>
    </row>
    <row r="39" spans="1:7" x14ac:dyDescent="0.2">
      <c r="A39" s="39" t="s">
        <v>223</v>
      </c>
      <c r="B39" s="39">
        <v>4</v>
      </c>
      <c r="C39" s="31"/>
      <c r="D39" s="31"/>
      <c r="E39" s="31"/>
      <c r="F39" s="31"/>
      <c r="G39" s="31"/>
    </row>
    <row r="40" spans="1:7" x14ac:dyDescent="0.2">
      <c r="A40" s="39" t="s">
        <v>224</v>
      </c>
      <c r="B40" s="39">
        <v>4</v>
      </c>
      <c r="C40" s="31"/>
      <c r="D40" s="31"/>
      <c r="E40" s="31"/>
      <c r="F40" s="31"/>
      <c r="G40" s="31"/>
    </row>
    <row r="41" spans="1:7" x14ac:dyDescent="0.2">
      <c r="A41" s="39" t="s">
        <v>225</v>
      </c>
      <c r="B41" s="39">
        <v>5</v>
      </c>
      <c r="C41" s="31"/>
      <c r="D41" s="31"/>
      <c r="E41" s="31"/>
      <c r="F41" s="31"/>
      <c r="G41" s="31"/>
    </row>
    <row r="42" spans="1:7" x14ac:dyDescent="0.2">
      <c r="A42" s="39" t="s">
        <v>226</v>
      </c>
      <c r="B42" s="39">
        <v>5</v>
      </c>
      <c r="C42" s="31"/>
      <c r="D42" s="31"/>
      <c r="E42" s="31"/>
      <c r="F42" s="31"/>
      <c r="G42" s="31"/>
    </row>
    <row r="43" spans="1:7" x14ac:dyDescent="0.2">
      <c r="A43" s="39" t="s">
        <v>225</v>
      </c>
      <c r="B43" s="39">
        <v>6</v>
      </c>
      <c r="C43" s="31"/>
      <c r="D43" s="31"/>
      <c r="E43" s="31"/>
      <c r="F43" s="31"/>
      <c r="G43" s="31"/>
    </row>
    <row r="44" spans="1:7" x14ac:dyDescent="0.2">
      <c r="A44" s="39" t="s">
        <v>227</v>
      </c>
      <c r="B44" s="39">
        <v>6</v>
      </c>
      <c r="C44" s="31"/>
      <c r="D44" s="31"/>
      <c r="E44" s="31"/>
      <c r="F44" s="31"/>
      <c r="G44" s="31"/>
    </row>
    <row r="45" spans="1:7" x14ac:dyDescent="0.2">
      <c r="A45" s="39" t="s">
        <v>228</v>
      </c>
      <c r="B45" s="39">
        <v>6</v>
      </c>
      <c r="C45" s="31"/>
      <c r="D45" s="31"/>
      <c r="E45" s="31"/>
      <c r="F45" s="31"/>
      <c r="G45" s="31"/>
    </row>
    <row r="46" spans="1:7" x14ac:dyDescent="0.2">
      <c r="A46" s="39" t="s">
        <v>229</v>
      </c>
      <c r="B46" s="39">
        <v>6</v>
      </c>
      <c r="C46" s="31"/>
      <c r="D46" s="31"/>
      <c r="E46" s="31"/>
      <c r="F46" s="31"/>
      <c r="G46" s="31"/>
    </row>
    <row r="47" spans="1:7" x14ac:dyDescent="0.2">
      <c r="A47" s="39" t="s">
        <v>230</v>
      </c>
      <c r="B47" s="39">
        <v>6</v>
      </c>
      <c r="C47" s="31"/>
      <c r="D47" s="31"/>
      <c r="E47" s="31"/>
      <c r="F47" s="31"/>
      <c r="G47" s="31"/>
    </row>
    <row r="48" spans="1:7" x14ac:dyDescent="0.2">
      <c r="A48" s="39" t="s">
        <v>231</v>
      </c>
      <c r="B48" s="39">
        <v>7</v>
      </c>
      <c r="C48" s="30">
        <v>0.97199999999999998</v>
      </c>
      <c r="D48" s="30">
        <v>0.97099999999999997</v>
      </c>
      <c r="E48" s="30">
        <v>0.96799999999999997</v>
      </c>
      <c r="F48" s="30">
        <v>0.95599999999999996</v>
      </c>
      <c r="G48" s="30">
        <v>0.95099999999999996</v>
      </c>
    </row>
    <row r="49" spans="1:7" x14ac:dyDescent="0.2">
      <c r="A49" s="39" t="s">
        <v>232</v>
      </c>
      <c r="B49" s="39">
        <v>7</v>
      </c>
      <c r="C49" s="30">
        <v>0.84799999999999998</v>
      </c>
      <c r="D49" s="30">
        <v>0.84199999999999997</v>
      </c>
      <c r="E49" s="30">
        <v>0.875</v>
      </c>
      <c r="F49" s="30">
        <v>0.84499999999999997</v>
      </c>
      <c r="G49" s="30">
        <v>0.84799999999999998</v>
      </c>
    </row>
    <row r="50" spans="1:7" x14ac:dyDescent="0.2">
      <c r="A50" s="39" t="s">
        <v>233</v>
      </c>
      <c r="B50" s="39">
        <v>8</v>
      </c>
      <c r="C50" s="31"/>
      <c r="D50" s="31"/>
      <c r="E50" s="31"/>
      <c r="F50" s="31"/>
      <c r="G50" s="31"/>
    </row>
    <row r="51" spans="1:7" x14ac:dyDescent="0.2">
      <c r="A51" s="39" t="s">
        <v>234</v>
      </c>
      <c r="B51" s="39">
        <v>8</v>
      </c>
      <c r="C51" s="31"/>
      <c r="D51" s="31"/>
      <c r="E51" s="31"/>
      <c r="F51" s="31"/>
      <c r="G51" s="31"/>
    </row>
    <row r="52" spans="1:7" x14ac:dyDescent="0.2">
      <c r="A52" s="39" t="s">
        <v>235</v>
      </c>
      <c r="B52" s="39">
        <v>9</v>
      </c>
      <c r="C52" s="31"/>
      <c r="D52" s="31"/>
      <c r="E52" s="31"/>
      <c r="F52" s="31"/>
      <c r="G52" s="31"/>
    </row>
    <row r="53" spans="1:7" x14ac:dyDescent="0.2">
      <c r="A53" s="39" t="s">
        <v>236</v>
      </c>
      <c r="B53" s="39">
        <v>9</v>
      </c>
      <c r="C53" s="31"/>
      <c r="D53" s="31"/>
      <c r="E53" s="31"/>
      <c r="F53" s="31"/>
      <c r="G53" s="31"/>
    </row>
    <row r="54" spans="1:7" x14ac:dyDescent="0.2">
      <c r="A54" s="39" t="s">
        <v>237</v>
      </c>
      <c r="B54" s="39">
        <v>10</v>
      </c>
      <c r="C54" s="31"/>
      <c r="D54" s="31"/>
      <c r="E54" s="31"/>
      <c r="F54" s="31"/>
      <c r="G54" s="31"/>
    </row>
    <row r="55" spans="1:7" x14ac:dyDescent="0.2">
      <c r="A55" s="39" t="s">
        <v>238</v>
      </c>
      <c r="B55" s="39">
        <v>10</v>
      </c>
      <c r="C55" s="31"/>
      <c r="D55" s="31"/>
      <c r="E55" s="31"/>
      <c r="F55" s="31"/>
      <c r="G55" s="31"/>
    </row>
    <row r="56" spans="1:7" x14ac:dyDescent="0.2">
      <c r="A56" s="39" t="s">
        <v>239</v>
      </c>
      <c r="B56" s="39">
        <v>10</v>
      </c>
      <c r="C56" s="31"/>
      <c r="D56" s="31"/>
      <c r="E56" s="31"/>
      <c r="F56" s="31"/>
      <c r="G56" s="31"/>
    </row>
    <row r="57" spans="1:7" x14ac:dyDescent="0.2">
      <c r="A57" s="39" t="s">
        <v>230</v>
      </c>
      <c r="B57" s="39">
        <v>10</v>
      </c>
      <c r="C57" s="31"/>
      <c r="D57" s="31"/>
      <c r="E57" s="31"/>
      <c r="F57" s="31"/>
      <c r="G57" s="31"/>
    </row>
    <row r="58" spans="1:7" x14ac:dyDescent="0.2">
      <c r="A58" s="39" t="s">
        <v>240</v>
      </c>
      <c r="B58" s="39">
        <v>11</v>
      </c>
      <c r="C58" s="31"/>
      <c r="D58" s="31"/>
      <c r="E58" s="31"/>
      <c r="F58" s="31"/>
      <c r="G58" s="31"/>
    </row>
    <row r="59" spans="1:7" x14ac:dyDescent="0.2">
      <c r="A59" s="39" t="s">
        <v>241</v>
      </c>
      <c r="B59" s="39">
        <v>11</v>
      </c>
      <c r="C59" s="31"/>
      <c r="D59" s="31"/>
      <c r="E59" s="31"/>
      <c r="F59" s="31"/>
      <c r="G59" s="31"/>
    </row>
    <row r="60" spans="1:7" x14ac:dyDescent="0.2">
      <c r="A60" s="39" t="s">
        <v>242</v>
      </c>
      <c r="B60" s="39">
        <v>11</v>
      </c>
      <c r="C60" s="31"/>
      <c r="D60" s="31"/>
      <c r="E60" s="31"/>
      <c r="F60" s="31"/>
      <c r="G60" s="31"/>
    </row>
    <row r="61" spans="1:7" x14ac:dyDescent="0.2">
      <c r="A61" s="39" t="s">
        <v>243</v>
      </c>
      <c r="B61" s="39">
        <v>11</v>
      </c>
      <c r="C61" s="31"/>
      <c r="D61" s="31"/>
      <c r="E61" s="31"/>
      <c r="F61" s="31"/>
      <c r="G61" s="31"/>
    </row>
    <row r="62" spans="1:7" x14ac:dyDescent="0.2">
      <c r="A62" s="39" t="s">
        <v>244</v>
      </c>
      <c r="B62" s="39">
        <v>11</v>
      </c>
      <c r="C62" s="31"/>
      <c r="D62" s="31"/>
      <c r="E62" s="31"/>
      <c r="F62" s="31"/>
      <c r="G62" s="31"/>
    </row>
    <row r="63" spans="1:7" x14ac:dyDescent="0.2">
      <c r="A63" s="39" t="s">
        <v>371</v>
      </c>
      <c r="B63" s="39">
        <v>32</v>
      </c>
      <c r="C63" s="30">
        <v>0.96</v>
      </c>
      <c r="D63" s="30">
        <v>0.95799999999999996</v>
      </c>
      <c r="E63" s="30">
        <v>0.96399999999999997</v>
      </c>
      <c r="F63" s="30">
        <v>0.95399999999999996</v>
      </c>
      <c r="G63" s="30">
        <v>0.94499999999999995</v>
      </c>
    </row>
    <row r="64" spans="1:7" x14ac:dyDescent="0.2">
      <c r="A64" s="39" t="s">
        <v>372</v>
      </c>
      <c r="B64" s="39">
        <v>32</v>
      </c>
      <c r="C64" s="30">
        <v>0.94799999999999995</v>
      </c>
      <c r="D64" s="30">
        <v>0.94499999999999995</v>
      </c>
      <c r="E64" s="30">
        <v>0.94599999999999995</v>
      </c>
      <c r="F64" s="30">
        <v>0.92500000000000004</v>
      </c>
      <c r="G64" s="30">
        <v>0.92400000000000004</v>
      </c>
    </row>
    <row r="65" spans="1:7" x14ac:dyDescent="0.2">
      <c r="A65" s="39" t="s">
        <v>220</v>
      </c>
      <c r="B65" s="39">
        <v>33</v>
      </c>
      <c r="C65" s="30">
        <v>0.95699999999999996</v>
      </c>
      <c r="D65" s="30">
        <v>0.95499999999999996</v>
      </c>
      <c r="E65" s="30">
        <v>0.95499999999999996</v>
      </c>
      <c r="F65" s="30">
        <v>0.94399999999999995</v>
      </c>
      <c r="G65" s="30">
        <v>0.93400000000000005</v>
      </c>
    </row>
    <row r="66" spans="1:7" x14ac:dyDescent="0.2">
      <c r="A66" s="39" t="s">
        <v>221</v>
      </c>
      <c r="B66" s="39">
        <v>33</v>
      </c>
      <c r="C66" s="30">
        <v>0.95</v>
      </c>
      <c r="D66" s="30">
        <v>0.94599999999999995</v>
      </c>
      <c r="E66" s="30">
        <v>0.95199999999999996</v>
      </c>
      <c r="F66" s="30">
        <v>0.93100000000000005</v>
      </c>
      <c r="G66" s="30">
        <v>0.93100000000000005</v>
      </c>
    </row>
    <row r="67" spans="1:7" x14ac:dyDescent="0.2">
      <c r="A67" s="39" t="s">
        <v>373</v>
      </c>
      <c r="B67" s="39">
        <v>33</v>
      </c>
      <c r="C67" s="31" t="s">
        <v>293</v>
      </c>
      <c r="D67" s="31" t="s">
        <v>293</v>
      </c>
      <c r="E67" s="30">
        <v>0.8</v>
      </c>
      <c r="F67" s="30">
        <v>0.80800000000000005</v>
      </c>
      <c r="G67" s="30">
        <v>0.89600000000000002</v>
      </c>
    </row>
    <row r="68" spans="1:7" x14ac:dyDescent="0.2">
      <c r="A68" s="39" t="s">
        <v>374</v>
      </c>
      <c r="B68" s="39">
        <v>34</v>
      </c>
      <c r="C68" s="30">
        <v>0.98199999999999998</v>
      </c>
      <c r="D68" s="30">
        <v>0.97499999999999998</v>
      </c>
      <c r="E68" s="30">
        <v>0.97899999999999998</v>
      </c>
      <c r="F68" s="30">
        <v>0.94</v>
      </c>
      <c r="G68" s="30">
        <v>0.95699999999999996</v>
      </c>
    </row>
    <row r="69" spans="1:7" x14ac:dyDescent="0.2">
      <c r="A69" s="39" t="s">
        <v>375</v>
      </c>
      <c r="B69" s="39">
        <v>34</v>
      </c>
      <c r="C69" s="30">
        <v>0.97499999999999998</v>
      </c>
      <c r="D69" s="30">
        <v>0.97399999999999998</v>
      </c>
      <c r="E69" s="30">
        <v>0.96799999999999997</v>
      </c>
      <c r="F69" s="30">
        <v>0.97199999999999998</v>
      </c>
      <c r="G69" s="30">
        <v>0.95699999999999996</v>
      </c>
    </row>
    <row r="70" spans="1:7" x14ac:dyDescent="0.2">
      <c r="A70" s="39" t="s">
        <v>376</v>
      </c>
      <c r="B70" s="39">
        <v>34</v>
      </c>
      <c r="C70" s="30">
        <v>0.95799999999999996</v>
      </c>
      <c r="D70" s="30">
        <v>0.96499999999999997</v>
      </c>
      <c r="E70" s="30">
        <v>0.96299999999999997</v>
      </c>
      <c r="F70" s="30">
        <v>0.94399999999999995</v>
      </c>
      <c r="G70" s="30">
        <v>0.94799999999999995</v>
      </c>
    </row>
    <row r="71" spans="1:7" x14ac:dyDescent="0.2">
      <c r="A71" s="39" t="s">
        <v>377</v>
      </c>
      <c r="B71" s="39">
        <v>34</v>
      </c>
      <c r="C71" s="30">
        <v>0.95899999999999996</v>
      </c>
      <c r="D71" s="30">
        <v>0.95099999999999996</v>
      </c>
      <c r="E71" s="30">
        <v>0.95499999999999996</v>
      </c>
      <c r="F71" s="30">
        <v>0.93700000000000006</v>
      </c>
      <c r="G71" s="30">
        <v>0.92</v>
      </c>
    </row>
    <row r="72" spans="1:7" x14ac:dyDescent="0.2">
      <c r="A72" s="39" t="s">
        <v>378</v>
      </c>
      <c r="B72" s="39">
        <v>34</v>
      </c>
      <c r="C72" s="30">
        <v>0.94299999999999995</v>
      </c>
      <c r="D72" s="30">
        <v>0.94</v>
      </c>
      <c r="E72" s="30">
        <v>0.93400000000000005</v>
      </c>
      <c r="F72" s="30">
        <v>0.92900000000000005</v>
      </c>
      <c r="G72" s="30">
        <v>0.93</v>
      </c>
    </row>
    <row r="73" spans="1:7" x14ac:dyDescent="0.2">
      <c r="A73" s="39" t="s">
        <v>379</v>
      </c>
      <c r="B73" s="39">
        <v>34</v>
      </c>
      <c r="C73" s="30">
        <v>0.94899999999999995</v>
      </c>
      <c r="D73" s="30">
        <v>0.93</v>
      </c>
      <c r="E73" s="30">
        <v>0.95</v>
      </c>
      <c r="F73" s="30">
        <v>0.92400000000000004</v>
      </c>
      <c r="G73" s="30">
        <v>0.91700000000000004</v>
      </c>
    </row>
    <row r="74" spans="1:7" x14ac:dyDescent="0.2">
      <c r="A74" s="39" t="s">
        <v>380</v>
      </c>
      <c r="B74" s="39">
        <v>34</v>
      </c>
      <c r="C74" s="30">
        <v>0.84899999999999998</v>
      </c>
      <c r="D74" s="30">
        <v>0.86499999999999999</v>
      </c>
      <c r="E74" s="30">
        <v>0.88400000000000001</v>
      </c>
      <c r="F74" s="30">
        <v>0.86499999999999999</v>
      </c>
      <c r="G74" s="30">
        <v>0.84299999999999997</v>
      </c>
    </row>
    <row r="75" spans="1:7" x14ac:dyDescent="0.2">
      <c r="A75" s="39" t="s">
        <v>381</v>
      </c>
      <c r="B75" s="39">
        <v>34</v>
      </c>
      <c r="C75" s="30">
        <v>0.73</v>
      </c>
      <c r="D75" s="30">
        <v>0.65400000000000003</v>
      </c>
      <c r="E75" s="30">
        <v>0.71799999999999997</v>
      </c>
      <c r="F75" s="30">
        <v>0.622</v>
      </c>
      <c r="G75" s="30">
        <v>0.63</v>
      </c>
    </row>
    <row r="76" spans="1:7" x14ac:dyDescent="0.2">
      <c r="A76" s="39" t="s">
        <v>251</v>
      </c>
      <c r="B76" s="39">
        <v>36</v>
      </c>
      <c r="C76" s="30">
        <v>0.96</v>
      </c>
      <c r="D76" s="30">
        <v>0.95499999999999996</v>
      </c>
      <c r="E76" s="30">
        <v>0.96199999999999997</v>
      </c>
      <c r="F76" s="30">
        <v>0.95099999999999996</v>
      </c>
      <c r="G76" s="30">
        <v>0.94699999999999995</v>
      </c>
    </row>
    <row r="77" spans="1:7" x14ac:dyDescent="0.2">
      <c r="A77" s="39" t="s">
        <v>252</v>
      </c>
      <c r="B77" s="39">
        <v>36</v>
      </c>
      <c r="C77" s="30">
        <v>0.97199999999999998</v>
      </c>
      <c r="D77" s="30">
        <v>0.97099999999999997</v>
      </c>
      <c r="E77" s="30">
        <v>0.97299999999999998</v>
      </c>
      <c r="F77" s="30">
        <v>0.95799999999999996</v>
      </c>
      <c r="G77" s="30">
        <v>0.96199999999999997</v>
      </c>
    </row>
    <row r="78" spans="1:7" x14ac:dyDescent="0.2">
      <c r="A78" s="39" t="s">
        <v>382</v>
      </c>
      <c r="B78" s="39">
        <v>36</v>
      </c>
      <c r="C78" s="30">
        <v>0.93700000000000006</v>
      </c>
      <c r="D78" s="30">
        <v>0.93799999999999994</v>
      </c>
      <c r="E78" s="30">
        <v>0.93300000000000005</v>
      </c>
      <c r="F78" s="30">
        <v>0.90500000000000003</v>
      </c>
      <c r="G78" s="30">
        <v>0.91100000000000003</v>
      </c>
    </row>
    <row r="79" spans="1:7" x14ac:dyDescent="0.2">
      <c r="A79" s="39" t="s">
        <v>228</v>
      </c>
      <c r="B79" s="39">
        <v>36</v>
      </c>
      <c r="C79" s="30">
        <v>0.92300000000000004</v>
      </c>
      <c r="D79" s="30">
        <v>0.94399999999999995</v>
      </c>
      <c r="E79" s="30">
        <v>0.93400000000000005</v>
      </c>
      <c r="F79" s="30">
        <v>0.92400000000000004</v>
      </c>
      <c r="G79" s="30">
        <v>0.90200000000000002</v>
      </c>
    </row>
    <row r="80" spans="1:7" x14ac:dyDescent="0.2">
      <c r="A80" s="39" t="s">
        <v>294</v>
      </c>
      <c r="B80" s="39">
        <v>36</v>
      </c>
      <c r="C80" s="30">
        <v>0.98299999999999998</v>
      </c>
      <c r="D80" s="30">
        <v>0.96</v>
      </c>
      <c r="E80" s="30">
        <v>0.96599999999999997</v>
      </c>
      <c r="F80" s="30">
        <v>0.96</v>
      </c>
      <c r="G80" s="30">
        <v>0.93899999999999995</v>
      </c>
    </row>
    <row r="81" spans="1:7" x14ac:dyDescent="0.2">
      <c r="A81" s="39" t="s">
        <v>229</v>
      </c>
      <c r="B81" s="39">
        <v>36</v>
      </c>
      <c r="C81" s="30">
        <v>0.98</v>
      </c>
      <c r="D81" s="30">
        <v>0.95899999999999996</v>
      </c>
      <c r="E81" s="30">
        <v>0.96899999999999997</v>
      </c>
      <c r="F81" s="30">
        <v>0.97099999999999997</v>
      </c>
      <c r="G81" s="30">
        <v>0.96</v>
      </c>
    </row>
    <row r="82" spans="1:7" x14ac:dyDescent="0.2">
      <c r="A82" s="39" t="s">
        <v>325</v>
      </c>
      <c r="B82" s="39">
        <v>36</v>
      </c>
      <c r="C82" s="30">
        <v>0.92500000000000004</v>
      </c>
      <c r="D82" s="30">
        <v>0.93600000000000005</v>
      </c>
      <c r="E82" s="30">
        <v>0.94399999999999995</v>
      </c>
      <c r="F82" s="30">
        <v>0.89100000000000001</v>
      </c>
      <c r="G82" s="30">
        <v>0.88300000000000001</v>
      </c>
    </row>
    <row r="83" spans="1:7" x14ac:dyDescent="0.2">
      <c r="A83" s="33"/>
    </row>
    <row r="84" spans="1:7" x14ac:dyDescent="0.2">
      <c r="A84" s="33"/>
    </row>
  </sheetData>
  <hyperlinks>
    <hyperlink ref="A1" location="Metadata!A1" display="Subgroup label (click to go back to Metadata sheet)" xr:uid="{48E92B7D-4668-460B-B186-3AC1E882244A}"/>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8961B-2538-4CBC-8BC2-AF57AAFEEFA4}">
  <dimension ref="A1:I71"/>
  <sheetViews>
    <sheetView zoomScaleNormal="100" workbookViewId="0"/>
  </sheetViews>
  <sheetFormatPr defaultRowHeight="14.25" x14ac:dyDescent="0.2"/>
  <cols>
    <col min="1" max="1" width="54.140625" style="19" bestFit="1" customWidth="1"/>
    <col min="2" max="2" width="16.7109375" style="19" bestFit="1" customWidth="1"/>
    <col min="3" max="8" width="9.140625" style="19"/>
    <col min="9" max="9" width="9.28515625" style="19" bestFit="1" customWidth="1"/>
    <col min="10" max="16384" width="9.140625" style="19"/>
  </cols>
  <sheetData>
    <row r="1" spans="1:9" s="34" customFormat="1" ht="15" x14ac:dyDescent="0.25">
      <c r="A1" s="127" t="s">
        <v>555</v>
      </c>
      <c r="B1" s="37" t="s">
        <v>175</v>
      </c>
      <c r="C1" s="37" t="s">
        <v>245</v>
      </c>
      <c r="D1" s="37" t="s">
        <v>246</v>
      </c>
      <c r="E1" s="37" t="s">
        <v>247</v>
      </c>
      <c r="F1" s="37" t="s">
        <v>248</v>
      </c>
      <c r="G1" s="37" t="s">
        <v>249</v>
      </c>
      <c r="H1" s="37" t="s">
        <v>250</v>
      </c>
      <c r="I1" s="37" t="s">
        <v>357</v>
      </c>
    </row>
    <row r="2" spans="1:9" s="18" customFormat="1" ht="15" x14ac:dyDescent="0.25">
      <c r="A2" s="38" t="s">
        <v>186</v>
      </c>
      <c r="B2" s="38">
        <v>1</v>
      </c>
      <c r="C2" s="38"/>
      <c r="D2" s="38"/>
      <c r="E2" s="38"/>
      <c r="F2" s="38"/>
      <c r="G2" s="38"/>
      <c r="H2" s="38"/>
      <c r="I2" s="112">
        <v>0.90259999999999996</v>
      </c>
    </row>
    <row r="3" spans="1:9" x14ac:dyDescent="0.2">
      <c r="A3" s="39" t="s">
        <v>187</v>
      </c>
      <c r="B3" s="39">
        <v>2</v>
      </c>
      <c r="C3" s="31"/>
      <c r="D3" s="31"/>
      <c r="E3" s="31"/>
      <c r="F3" s="31"/>
      <c r="G3" s="31"/>
      <c r="H3" s="31"/>
      <c r="I3" s="31"/>
    </row>
    <row r="4" spans="1:9" x14ac:dyDescent="0.2">
      <c r="A4" s="39" t="s">
        <v>188</v>
      </c>
      <c r="B4" s="39">
        <v>2</v>
      </c>
      <c r="C4" s="31"/>
      <c r="D4" s="31"/>
      <c r="E4" s="31"/>
      <c r="F4" s="31"/>
      <c r="G4" s="31"/>
      <c r="H4" s="31"/>
      <c r="I4" s="31"/>
    </row>
    <row r="5" spans="1:9" x14ac:dyDescent="0.2">
      <c r="A5" s="39" t="s">
        <v>189</v>
      </c>
      <c r="B5" s="39">
        <v>2</v>
      </c>
      <c r="C5" s="31"/>
      <c r="D5" s="31"/>
      <c r="E5" s="31"/>
      <c r="F5" s="31"/>
      <c r="G5" s="31"/>
      <c r="H5" s="31"/>
      <c r="I5" s="31"/>
    </row>
    <row r="6" spans="1:9" x14ac:dyDescent="0.2">
      <c r="A6" s="39" t="s">
        <v>190</v>
      </c>
      <c r="B6" s="39">
        <v>2</v>
      </c>
      <c r="C6" s="31"/>
      <c r="D6" s="31"/>
      <c r="E6" s="31"/>
      <c r="F6" s="31"/>
      <c r="G6" s="31"/>
      <c r="H6" s="31"/>
      <c r="I6" s="31"/>
    </row>
    <row r="7" spans="1:9" x14ac:dyDescent="0.2">
      <c r="A7" s="39" t="s">
        <v>191</v>
      </c>
      <c r="B7" s="39">
        <v>2</v>
      </c>
      <c r="C7" s="31"/>
      <c r="D7" s="31"/>
      <c r="E7" s="31"/>
      <c r="F7" s="31"/>
      <c r="G7" s="31"/>
      <c r="H7" s="31"/>
      <c r="I7" s="31"/>
    </row>
    <row r="8" spans="1:9" x14ac:dyDescent="0.2">
      <c r="A8" s="39" t="s">
        <v>192</v>
      </c>
      <c r="B8" s="39">
        <v>2</v>
      </c>
      <c r="C8" s="31"/>
      <c r="D8" s="31"/>
      <c r="E8" s="31"/>
      <c r="F8" s="31"/>
      <c r="G8" s="31"/>
      <c r="H8" s="31"/>
      <c r="I8" s="31"/>
    </row>
    <row r="9" spans="1:9" x14ac:dyDescent="0.2">
      <c r="A9" s="39" t="s">
        <v>193</v>
      </c>
      <c r="B9" s="39">
        <v>2</v>
      </c>
      <c r="C9" s="31"/>
      <c r="D9" s="31"/>
      <c r="E9" s="31"/>
      <c r="F9" s="31"/>
      <c r="G9" s="31"/>
      <c r="H9" s="31"/>
      <c r="I9" s="31"/>
    </row>
    <row r="10" spans="1:9" x14ac:dyDescent="0.2">
      <c r="A10" s="39" t="s">
        <v>194</v>
      </c>
      <c r="B10" s="39">
        <v>2</v>
      </c>
      <c r="C10" s="31"/>
      <c r="D10" s="31"/>
      <c r="E10" s="31"/>
      <c r="F10" s="31"/>
      <c r="G10" s="31"/>
      <c r="H10" s="31"/>
      <c r="I10" s="31"/>
    </row>
    <row r="11" spans="1:9" x14ac:dyDescent="0.2">
      <c r="A11" s="39" t="s">
        <v>195</v>
      </c>
      <c r="B11" s="39">
        <v>2</v>
      </c>
      <c r="C11" s="31"/>
      <c r="D11" s="31"/>
      <c r="E11" s="31"/>
      <c r="F11" s="31"/>
      <c r="G11" s="31"/>
      <c r="H11" s="31"/>
      <c r="I11" s="31"/>
    </row>
    <row r="12" spans="1:9" x14ac:dyDescent="0.2">
      <c r="A12" s="39" t="s">
        <v>196</v>
      </c>
      <c r="B12" s="39">
        <v>2</v>
      </c>
      <c r="C12" s="31"/>
      <c r="D12" s="31"/>
      <c r="E12" s="31"/>
      <c r="F12" s="31"/>
      <c r="G12" s="31"/>
      <c r="H12" s="31"/>
      <c r="I12" s="31"/>
    </row>
    <row r="13" spans="1:9" x14ac:dyDescent="0.2">
      <c r="A13" s="39" t="s">
        <v>197</v>
      </c>
      <c r="B13" s="39">
        <v>2</v>
      </c>
      <c r="C13" s="31"/>
      <c r="D13" s="31"/>
      <c r="E13" s="31"/>
      <c r="F13" s="31"/>
      <c r="G13" s="31"/>
      <c r="H13" s="31"/>
      <c r="I13" s="31"/>
    </row>
    <row r="14" spans="1:9" x14ac:dyDescent="0.2">
      <c r="A14" s="39" t="s">
        <v>198</v>
      </c>
      <c r="B14" s="39">
        <v>2</v>
      </c>
      <c r="C14" s="31"/>
      <c r="D14" s="31"/>
      <c r="E14" s="31"/>
      <c r="F14" s="31"/>
      <c r="G14" s="31"/>
      <c r="H14" s="31"/>
      <c r="I14" s="31"/>
    </row>
    <row r="15" spans="1:9" x14ac:dyDescent="0.2">
      <c r="A15" s="39" t="s">
        <v>199</v>
      </c>
      <c r="B15" s="39">
        <v>2</v>
      </c>
      <c r="C15" s="31"/>
      <c r="D15" s="31"/>
      <c r="E15" s="31"/>
      <c r="F15" s="31"/>
      <c r="G15" s="31"/>
      <c r="H15" s="31"/>
      <c r="I15" s="31"/>
    </row>
    <row r="16" spans="1:9" x14ac:dyDescent="0.2">
      <c r="A16" s="39" t="s">
        <v>200</v>
      </c>
      <c r="B16" s="39">
        <v>2</v>
      </c>
      <c r="C16" s="31"/>
      <c r="D16" s="31"/>
      <c r="E16" s="31"/>
      <c r="F16" s="31"/>
      <c r="G16" s="31"/>
      <c r="H16" s="31"/>
      <c r="I16" s="31"/>
    </row>
    <row r="17" spans="1:9" x14ac:dyDescent="0.2">
      <c r="A17" s="39" t="s">
        <v>201</v>
      </c>
      <c r="B17" s="39">
        <v>2</v>
      </c>
      <c r="C17" s="31"/>
      <c r="D17" s="31"/>
      <c r="E17" s="31"/>
      <c r="F17" s="31"/>
      <c r="G17" s="31"/>
      <c r="H17" s="31"/>
      <c r="I17" s="31"/>
    </row>
    <row r="18" spans="1:9" x14ac:dyDescent="0.2">
      <c r="A18" s="39" t="s">
        <v>202</v>
      </c>
      <c r="B18" s="39">
        <v>2</v>
      </c>
      <c r="C18" s="31"/>
      <c r="D18" s="31"/>
      <c r="E18" s="31"/>
      <c r="F18" s="31"/>
      <c r="G18" s="31"/>
      <c r="H18" s="31"/>
      <c r="I18" s="31"/>
    </row>
    <row r="19" spans="1:9" x14ac:dyDescent="0.2">
      <c r="A19" s="39" t="s">
        <v>203</v>
      </c>
      <c r="B19" s="39">
        <v>2</v>
      </c>
      <c r="C19" s="31"/>
      <c r="D19" s="31"/>
      <c r="E19" s="31"/>
      <c r="F19" s="31"/>
      <c r="G19" s="31"/>
      <c r="H19" s="31"/>
      <c r="I19" s="31"/>
    </row>
    <row r="20" spans="1:9" x14ac:dyDescent="0.2">
      <c r="A20" s="39" t="s">
        <v>204</v>
      </c>
      <c r="B20" s="39">
        <v>2</v>
      </c>
      <c r="C20" s="31"/>
      <c r="D20" s="31"/>
      <c r="E20" s="31"/>
      <c r="F20" s="31"/>
      <c r="G20" s="31"/>
      <c r="H20" s="31"/>
      <c r="I20" s="31"/>
    </row>
    <row r="21" spans="1:9" x14ac:dyDescent="0.2">
      <c r="A21" s="39" t="s">
        <v>205</v>
      </c>
      <c r="B21" s="39">
        <v>2</v>
      </c>
      <c r="C21" s="31"/>
      <c r="D21" s="31"/>
      <c r="E21" s="31"/>
      <c r="F21" s="31"/>
      <c r="G21" s="31"/>
      <c r="H21" s="31"/>
      <c r="I21" s="31"/>
    </row>
    <row r="22" spans="1:9" x14ac:dyDescent="0.2">
      <c r="A22" s="39" t="s">
        <v>206</v>
      </c>
      <c r="B22" s="39">
        <v>2</v>
      </c>
      <c r="C22" s="31"/>
      <c r="D22" s="31"/>
      <c r="E22" s="31"/>
      <c r="F22" s="31"/>
      <c r="G22" s="31"/>
      <c r="H22" s="31"/>
      <c r="I22" s="31"/>
    </row>
    <row r="23" spans="1:9" x14ac:dyDescent="0.2">
      <c r="A23" s="39" t="s">
        <v>207</v>
      </c>
      <c r="B23" s="39">
        <v>2</v>
      </c>
      <c r="C23" s="31"/>
      <c r="D23" s="31"/>
      <c r="E23" s="31"/>
      <c r="F23" s="31"/>
      <c r="G23" s="31"/>
      <c r="H23" s="31"/>
      <c r="I23" s="31"/>
    </row>
    <row r="24" spans="1:9" x14ac:dyDescent="0.2">
      <c r="A24" s="39" t="s">
        <v>208</v>
      </c>
      <c r="B24" s="39">
        <v>2</v>
      </c>
      <c r="C24" s="31"/>
      <c r="D24" s="31"/>
      <c r="E24" s="31"/>
      <c r="F24" s="31"/>
      <c r="G24" s="31"/>
      <c r="H24" s="31"/>
      <c r="I24" s="31"/>
    </row>
    <row r="25" spans="1:9" x14ac:dyDescent="0.2">
      <c r="A25" s="39" t="s">
        <v>209</v>
      </c>
      <c r="B25" s="39">
        <v>2</v>
      </c>
      <c r="C25" s="31"/>
      <c r="D25" s="31"/>
      <c r="E25" s="31"/>
      <c r="F25" s="31"/>
      <c r="G25" s="31"/>
      <c r="H25" s="31"/>
      <c r="I25" s="31"/>
    </row>
    <row r="26" spans="1:9" x14ac:dyDescent="0.2">
      <c r="A26" s="39" t="s">
        <v>210</v>
      </c>
      <c r="B26" s="39">
        <v>2</v>
      </c>
      <c r="C26" s="31"/>
      <c r="D26" s="31"/>
      <c r="E26" s="31"/>
      <c r="F26" s="31"/>
      <c r="G26" s="31"/>
      <c r="H26" s="31"/>
      <c r="I26" s="31"/>
    </row>
    <row r="27" spans="1:9" x14ac:dyDescent="0.2">
      <c r="A27" s="39" t="s">
        <v>211</v>
      </c>
      <c r="B27" s="39">
        <v>2</v>
      </c>
      <c r="C27" s="31"/>
      <c r="D27" s="31"/>
      <c r="E27" s="31"/>
      <c r="F27" s="31"/>
      <c r="G27" s="31"/>
      <c r="H27" s="31"/>
      <c r="I27" s="31"/>
    </row>
    <row r="28" spans="1:9" x14ac:dyDescent="0.2">
      <c r="A28" s="39" t="s">
        <v>212</v>
      </c>
      <c r="B28" s="39">
        <v>2</v>
      </c>
      <c r="C28" s="31"/>
      <c r="D28" s="31"/>
      <c r="E28" s="31"/>
      <c r="F28" s="31"/>
      <c r="G28" s="31"/>
      <c r="H28" s="31"/>
      <c r="I28" s="31"/>
    </row>
    <row r="29" spans="1:9" x14ac:dyDescent="0.2">
      <c r="A29" s="39" t="s">
        <v>213</v>
      </c>
      <c r="B29" s="39">
        <v>2</v>
      </c>
      <c r="C29" s="31"/>
      <c r="D29" s="31"/>
      <c r="E29" s="31"/>
      <c r="F29" s="31"/>
      <c r="G29" s="31"/>
      <c r="H29" s="31"/>
      <c r="I29" s="31"/>
    </row>
    <row r="30" spans="1:9" x14ac:dyDescent="0.2">
      <c r="A30" s="39" t="s">
        <v>214</v>
      </c>
      <c r="B30" s="39">
        <v>2</v>
      </c>
      <c r="C30" s="31"/>
      <c r="D30" s="31"/>
      <c r="E30" s="31"/>
      <c r="F30" s="31"/>
      <c r="G30" s="31"/>
      <c r="H30" s="31"/>
      <c r="I30" s="31"/>
    </row>
    <row r="31" spans="1:9" x14ac:dyDescent="0.2">
      <c r="A31" s="39" t="s">
        <v>215</v>
      </c>
      <c r="B31" s="39">
        <v>2</v>
      </c>
      <c r="C31" s="31"/>
      <c r="D31" s="31"/>
      <c r="E31" s="31"/>
      <c r="F31" s="31"/>
      <c r="G31" s="31"/>
      <c r="H31" s="31"/>
      <c r="I31" s="31"/>
    </row>
    <row r="32" spans="1:9" x14ac:dyDescent="0.2">
      <c r="A32" s="39" t="s">
        <v>216</v>
      </c>
      <c r="B32" s="39">
        <v>2</v>
      </c>
      <c r="C32" s="31"/>
      <c r="D32" s="31"/>
      <c r="E32" s="31"/>
      <c r="F32" s="31"/>
      <c r="G32" s="31"/>
      <c r="H32" s="31"/>
      <c r="I32" s="31"/>
    </row>
    <row r="33" spans="1:9" x14ac:dyDescent="0.2">
      <c r="A33" s="39" t="s">
        <v>217</v>
      </c>
      <c r="B33" s="39">
        <v>2</v>
      </c>
      <c r="C33" s="31"/>
      <c r="D33" s="31"/>
      <c r="E33" s="31"/>
      <c r="F33" s="31"/>
      <c r="G33" s="31"/>
      <c r="H33" s="31"/>
      <c r="I33" s="31"/>
    </row>
    <row r="34" spans="1:9" x14ac:dyDescent="0.2">
      <c r="A34" s="39" t="s">
        <v>218</v>
      </c>
      <c r="B34" s="39">
        <v>2</v>
      </c>
      <c r="C34" s="31"/>
      <c r="D34" s="31"/>
      <c r="E34" s="31"/>
      <c r="F34" s="31"/>
      <c r="G34" s="31"/>
      <c r="H34" s="31"/>
      <c r="I34" s="30"/>
    </row>
    <row r="35" spans="1:9" x14ac:dyDescent="0.2">
      <c r="A35" s="39" t="s">
        <v>219</v>
      </c>
      <c r="B35" s="39">
        <v>2</v>
      </c>
      <c r="C35" s="31"/>
      <c r="D35" s="31"/>
      <c r="E35" s="31"/>
      <c r="F35" s="31"/>
      <c r="G35" s="31"/>
      <c r="H35" s="31"/>
      <c r="I35" s="48"/>
    </row>
    <row r="36" spans="1:9" x14ac:dyDescent="0.2">
      <c r="A36" s="39" t="s">
        <v>220</v>
      </c>
      <c r="B36" s="39">
        <v>3</v>
      </c>
      <c r="C36" s="31"/>
      <c r="D36" s="31"/>
      <c r="E36" s="31"/>
      <c r="F36" s="31"/>
      <c r="G36" s="31"/>
      <c r="H36" s="31"/>
      <c r="I36" s="48">
        <v>0.8851</v>
      </c>
    </row>
    <row r="37" spans="1:9" x14ac:dyDescent="0.2">
      <c r="A37" s="39" t="s">
        <v>221</v>
      </c>
      <c r="B37" s="39">
        <v>3</v>
      </c>
      <c r="C37" s="31"/>
      <c r="D37" s="31"/>
      <c r="E37" s="31"/>
      <c r="F37" s="31"/>
      <c r="G37" s="31"/>
      <c r="H37" s="31"/>
      <c r="I37" s="48">
        <v>0.92989999999999995</v>
      </c>
    </row>
    <row r="38" spans="1:9" x14ac:dyDescent="0.2">
      <c r="A38" s="39" t="s">
        <v>222</v>
      </c>
      <c r="B38" s="39">
        <v>4</v>
      </c>
      <c r="C38" s="31"/>
      <c r="D38" s="31"/>
      <c r="E38" s="31"/>
      <c r="F38" s="31"/>
      <c r="G38" s="31"/>
      <c r="H38" s="31"/>
      <c r="I38" s="48"/>
    </row>
    <row r="39" spans="1:9" x14ac:dyDescent="0.2">
      <c r="A39" s="39" t="s">
        <v>223</v>
      </c>
      <c r="B39" s="39">
        <v>4</v>
      </c>
      <c r="C39" s="31"/>
      <c r="D39" s="31"/>
      <c r="E39" s="31"/>
      <c r="F39" s="31"/>
      <c r="G39" s="31"/>
      <c r="H39" s="31"/>
      <c r="I39" s="48">
        <v>0.93389999999999995</v>
      </c>
    </row>
    <row r="40" spans="1:9" x14ac:dyDescent="0.2">
      <c r="A40" s="39" t="s">
        <v>224</v>
      </c>
      <c r="B40" s="39">
        <v>4</v>
      </c>
      <c r="C40" s="31"/>
      <c r="D40" s="31"/>
      <c r="E40" s="31"/>
      <c r="F40" s="31"/>
      <c r="G40" s="31"/>
      <c r="H40" s="31"/>
      <c r="I40" s="48">
        <v>0.89100000000000001</v>
      </c>
    </row>
    <row r="41" spans="1:9" x14ac:dyDescent="0.2">
      <c r="A41" s="39" t="s">
        <v>225</v>
      </c>
      <c r="B41" s="39">
        <v>5</v>
      </c>
      <c r="C41" s="31"/>
      <c r="D41" s="31"/>
      <c r="E41" s="31"/>
      <c r="F41" s="31"/>
      <c r="G41" s="31"/>
      <c r="H41" s="31"/>
      <c r="I41" s="48">
        <v>0.92896000000000001</v>
      </c>
    </row>
    <row r="42" spans="1:9" x14ac:dyDescent="0.2">
      <c r="A42" s="39" t="s">
        <v>226</v>
      </c>
      <c r="B42" s="39">
        <v>5</v>
      </c>
      <c r="C42" s="31"/>
      <c r="D42" s="31"/>
      <c r="E42" s="31"/>
      <c r="F42" s="31"/>
      <c r="G42" s="31"/>
      <c r="H42" s="31"/>
      <c r="I42" s="48">
        <v>0.92615000000000003</v>
      </c>
    </row>
    <row r="43" spans="1:9" x14ac:dyDescent="0.2">
      <c r="A43" s="39" t="s">
        <v>225</v>
      </c>
      <c r="B43" s="39">
        <v>6</v>
      </c>
      <c r="C43" s="31"/>
      <c r="D43" s="31"/>
      <c r="E43" s="31"/>
      <c r="F43" s="31"/>
      <c r="G43" s="31"/>
      <c r="H43" s="31"/>
      <c r="I43" s="48">
        <v>0.92900000000000005</v>
      </c>
    </row>
    <row r="44" spans="1:9" x14ac:dyDescent="0.2">
      <c r="A44" s="39" t="s">
        <v>227</v>
      </c>
      <c r="B44" s="39">
        <v>6</v>
      </c>
      <c r="C44" s="31"/>
      <c r="D44" s="31"/>
      <c r="E44" s="31"/>
      <c r="F44" s="31"/>
      <c r="G44" s="31"/>
      <c r="H44" s="31"/>
      <c r="I44" s="48">
        <v>0.93300000000000005</v>
      </c>
    </row>
    <row r="45" spans="1:9" x14ac:dyDescent="0.2">
      <c r="A45" s="39" t="s">
        <v>228</v>
      </c>
      <c r="B45" s="39">
        <v>6</v>
      </c>
      <c r="C45" s="31"/>
      <c r="D45" s="31"/>
      <c r="E45" s="31"/>
      <c r="F45" s="31"/>
      <c r="G45" s="31"/>
      <c r="H45" s="31"/>
      <c r="I45" s="48">
        <v>0.91744000000000003</v>
      </c>
    </row>
    <row r="46" spans="1:9" x14ac:dyDescent="0.2">
      <c r="A46" s="39" t="s">
        <v>229</v>
      </c>
      <c r="B46" s="39">
        <v>6</v>
      </c>
      <c r="C46" s="31"/>
      <c r="D46" s="31"/>
      <c r="E46" s="31"/>
      <c r="F46" s="31"/>
      <c r="G46" s="31"/>
      <c r="H46" s="31"/>
      <c r="I46" s="48"/>
    </row>
    <row r="47" spans="1:9" x14ac:dyDescent="0.2">
      <c r="A47" s="39" t="s">
        <v>230</v>
      </c>
      <c r="B47" s="39">
        <v>6</v>
      </c>
      <c r="C47" s="31"/>
      <c r="D47" s="31"/>
      <c r="E47" s="31"/>
      <c r="F47" s="31"/>
      <c r="G47" s="31"/>
      <c r="H47" s="31"/>
      <c r="I47" s="31"/>
    </row>
    <row r="48" spans="1:9" x14ac:dyDescent="0.2">
      <c r="A48" s="39" t="s">
        <v>231</v>
      </c>
      <c r="B48" s="39">
        <v>7</v>
      </c>
      <c r="C48" s="31"/>
      <c r="D48" s="31"/>
      <c r="E48" s="31"/>
      <c r="F48" s="31"/>
      <c r="G48" s="31"/>
      <c r="H48" s="31"/>
      <c r="I48" s="48">
        <v>0.94799999999999995</v>
      </c>
    </row>
    <row r="49" spans="1:9" x14ac:dyDescent="0.2">
      <c r="A49" s="39" t="s">
        <v>232</v>
      </c>
      <c r="B49" s="39">
        <v>7</v>
      </c>
      <c r="C49" s="31"/>
      <c r="D49" s="31"/>
      <c r="E49" s="31"/>
      <c r="F49" s="31"/>
      <c r="G49" s="31"/>
      <c r="H49" s="31"/>
      <c r="I49" s="48">
        <v>0.86599999999999999</v>
      </c>
    </row>
    <row r="50" spans="1:9" x14ac:dyDescent="0.2">
      <c r="A50" s="39" t="s">
        <v>233</v>
      </c>
      <c r="B50" s="39">
        <v>8</v>
      </c>
      <c r="C50" s="31"/>
      <c r="D50" s="31"/>
      <c r="E50" s="31"/>
      <c r="F50" s="31"/>
      <c r="G50" s="31"/>
      <c r="H50" s="31"/>
      <c r="I50" s="31"/>
    </row>
    <row r="51" spans="1:9" x14ac:dyDescent="0.2">
      <c r="A51" s="39" t="s">
        <v>234</v>
      </c>
      <c r="B51" s="39">
        <v>8</v>
      </c>
      <c r="C51" s="31"/>
      <c r="D51" s="31"/>
      <c r="E51" s="31"/>
      <c r="F51" s="31"/>
      <c r="G51" s="31"/>
      <c r="H51" s="31"/>
      <c r="I51" s="31"/>
    </row>
    <row r="52" spans="1:9" x14ac:dyDescent="0.2">
      <c r="A52" s="39" t="s">
        <v>235</v>
      </c>
      <c r="B52" s="39">
        <v>9</v>
      </c>
      <c r="C52" s="31"/>
      <c r="D52" s="31"/>
      <c r="E52" s="31"/>
      <c r="F52" s="31"/>
      <c r="G52" s="31"/>
      <c r="H52" s="31"/>
      <c r="I52" s="31"/>
    </row>
    <row r="53" spans="1:9" x14ac:dyDescent="0.2">
      <c r="A53" s="39" t="s">
        <v>236</v>
      </c>
      <c r="B53" s="39">
        <v>9</v>
      </c>
      <c r="C53" s="31"/>
      <c r="D53" s="31"/>
      <c r="E53" s="31"/>
      <c r="F53" s="31"/>
      <c r="G53" s="31"/>
      <c r="H53" s="31"/>
      <c r="I53" s="31"/>
    </row>
    <row r="54" spans="1:9" x14ac:dyDescent="0.2">
      <c r="A54" s="39" t="s">
        <v>237</v>
      </c>
      <c r="B54" s="39">
        <v>10</v>
      </c>
      <c r="C54" s="31"/>
      <c r="D54" s="31"/>
      <c r="E54" s="31"/>
      <c r="F54" s="31"/>
      <c r="G54" s="31"/>
      <c r="H54" s="31"/>
      <c r="I54" s="30">
        <v>0.94899999999999995</v>
      </c>
    </row>
    <row r="55" spans="1:9" x14ac:dyDescent="0.2">
      <c r="A55" s="39" t="s">
        <v>238</v>
      </c>
      <c r="B55" s="39">
        <v>10</v>
      </c>
      <c r="C55" s="31"/>
      <c r="D55" s="31"/>
      <c r="E55" s="31"/>
      <c r="F55" s="31"/>
      <c r="G55" s="31"/>
      <c r="H55" s="31"/>
      <c r="I55" s="30">
        <v>0.93700000000000006</v>
      </c>
    </row>
    <row r="56" spans="1:9" x14ac:dyDescent="0.2">
      <c r="A56" s="39" t="s">
        <v>239</v>
      </c>
      <c r="B56" s="39">
        <v>10</v>
      </c>
      <c r="C56" s="31"/>
      <c r="D56" s="31"/>
      <c r="E56" s="31"/>
      <c r="F56" s="31"/>
      <c r="G56" s="31"/>
      <c r="H56" s="31"/>
      <c r="I56" s="30">
        <v>0.84099999999999997</v>
      </c>
    </row>
    <row r="57" spans="1:9" x14ac:dyDescent="0.2">
      <c r="A57" s="39" t="s">
        <v>230</v>
      </c>
      <c r="B57" s="39">
        <v>10</v>
      </c>
      <c r="C57" s="31"/>
      <c r="D57" s="31"/>
      <c r="E57" s="31"/>
      <c r="F57" s="31"/>
      <c r="G57" s="31"/>
      <c r="H57" s="31"/>
      <c r="I57" s="30">
        <v>0.94299999999999995</v>
      </c>
    </row>
    <row r="58" spans="1:9" x14ac:dyDescent="0.2">
      <c r="A58" s="39" t="s">
        <v>240</v>
      </c>
      <c r="B58" s="39">
        <v>11</v>
      </c>
      <c r="C58" s="31"/>
      <c r="D58" s="31"/>
      <c r="E58" s="31"/>
      <c r="F58" s="31"/>
      <c r="G58" s="31"/>
      <c r="H58" s="31"/>
      <c r="I58" s="31"/>
    </row>
    <row r="59" spans="1:9" x14ac:dyDescent="0.2">
      <c r="A59" s="39" t="s">
        <v>241</v>
      </c>
      <c r="B59" s="39">
        <v>11</v>
      </c>
      <c r="C59" s="31"/>
      <c r="D59" s="31"/>
      <c r="E59" s="31"/>
      <c r="F59" s="31"/>
      <c r="G59" s="31"/>
      <c r="H59" s="31"/>
      <c r="I59" s="31"/>
    </row>
    <row r="60" spans="1:9" x14ac:dyDescent="0.2">
      <c r="A60" s="39" t="s">
        <v>242</v>
      </c>
      <c r="B60" s="39">
        <v>11</v>
      </c>
      <c r="C60" s="31"/>
      <c r="D60" s="31"/>
      <c r="E60" s="31"/>
      <c r="F60" s="31"/>
      <c r="G60" s="31"/>
      <c r="H60" s="31"/>
      <c r="I60" s="31"/>
    </row>
    <row r="61" spans="1:9" x14ac:dyDescent="0.2">
      <c r="A61" s="39" t="s">
        <v>243</v>
      </c>
      <c r="B61" s="39">
        <v>11</v>
      </c>
      <c r="C61" s="31"/>
      <c r="D61" s="31"/>
      <c r="E61" s="31"/>
      <c r="F61" s="31"/>
      <c r="G61" s="31"/>
      <c r="H61" s="31"/>
      <c r="I61" s="31"/>
    </row>
    <row r="62" spans="1:9" x14ac:dyDescent="0.2">
      <c r="A62" s="39" t="s">
        <v>244</v>
      </c>
      <c r="B62" s="39">
        <v>11</v>
      </c>
      <c r="C62" s="31"/>
      <c r="D62" s="31"/>
      <c r="E62" s="31"/>
      <c r="F62" s="31"/>
      <c r="G62" s="31"/>
      <c r="H62" s="31"/>
      <c r="I62" s="31"/>
    </row>
    <row r="63" spans="1:9" x14ac:dyDescent="0.2">
      <c r="A63" s="33"/>
      <c r="B63" s="33"/>
    </row>
    <row r="64" spans="1:9"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21DAE6EF-C5E6-4A3E-A4BE-37F8E4C52E13}"/>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B4A77-1474-42C9-BCC7-37727BD181B0}">
  <dimension ref="A1:N71"/>
  <sheetViews>
    <sheetView zoomScaleNormal="100" workbookViewId="0"/>
  </sheetViews>
  <sheetFormatPr defaultRowHeight="14.25" x14ac:dyDescent="0.2"/>
  <cols>
    <col min="1" max="1" width="54.140625" style="19" bestFit="1" customWidth="1"/>
    <col min="2" max="2" width="16.7109375" style="19" bestFit="1" customWidth="1"/>
    <col min="3" max="3" width="10.28515625" style="19" customWidth="1"/>
    <col min="4" max="6" width="10.28515625" style="19" bestFit="1" customWidth="1"/>
    <col min="7" max="7" width="10" style="19" bestFit="1" customWidth="1"/>
    <col min="8" max="8" width="10.28515625" style="19" bestFit="1" customWidth="1"/>
    <col min="9" max="16384" width="9.140625" style="19"/>
  </cols>
  <sheetData>
    <row r="1" spans="1:14" s="34" customFormat="1" ht="15" x14ac:dyDescent="0.25">
      <c r="A1" s="127" t="s">
        <v>555</v>
      </c>
      <c r="B1" s="37" t="s">
        <v>175</v>
      </c>
      <c r="C1" s="37" t="s">
        <v>245</v>
      </c>
      <c r="D1" s="37" t="s">
        <v>246</v>
      </c>
      <c r="E1" s="37" t="s">
        <v>247</v>
      </c>
      <c r="F1" s="37" t="s">
        <v>248</v>
      </c>
      <c r="G1" s="37" t="s">
        <v>249</v>
      </c>
      <c r="H1" s="37" t="s">
        <v>250</v>
      </c>
    </row>
    <row r="2" spans="1:14" s="18" customFormat="1" ht="15" x14ac:dyDescent="0.25">
      <c r="A2" s="38" t="s">
        <v>186</v>
      </c>
      <c r="B2" s="38">
        <v>1</v>
      </c>
      <c r="C2" s="102">
        <v>0.99058999999999997</v>
      </c>
      <c r="D2" s="102">
        <v>0.99023000000000005</v>
      </c>
      <c r="E2" s="102">
        <v>0.99019000000000001</v>
      </c>
      <c r="F2" s="102">
        <v>0.99048000000000003</v>
      </c>
      <c r="G2" s="102">
        <v>0.99172000000000005</v>
      </c>
      <c r="H2" s="102">
        <v>0.99026000000000003</v>
      </c>
      <c r="I2" s="28"/>
      <c r="J2" s="28"/>
      <c r="K2" s="28"/>
      <c r="L2" s="28"/>
      <c r="M2" s="28"/>
      <c r="N2" s="28"/>
    </row>
    <row r="3" spans="1:14" ht="15" x14ac:dyDescent="0.25">
      <c r="A3" s="39" t="s">
        <v>187</v>
      </c>
      <c r="B3" s="39">
        <v>2</v>
      </c>
      <c r="C3" s="31"/>
      <c r="D3" s="31"/>
      <c r="E3" s="31"/>
      <c r="F3" s="31"/>
      <c r="G3" s="31"/>
      <c r="H3" s="31"/>
      <c r="I3" s="28"/>
      <c r="J3" s="28"/>
      <c r="K3" s="28"/>
      <c r="L3" s="28"/>
      <c r="M3" s="28"/>
      <c r="N3" s="28"/>
    </row>
    <row r="4" spans="1:14" ht="15" x14ac:dyDescent="0.25">
      <c r="A4" s="39" t="s">
        <v>188</v>
      </c>
      <c r="B4" s="39">
        <v>2</v>
      </c>
      <c r="C4" s="59">
        <v>0.98899000000000004</v>
      </c>
      <c r="D4" s="59">
        <v>0.98899999999999999</v>
      </c>
      <c r="E4" s="59">
        <v>0.98909999999999998</v>
      </c>
      <c r="F4" s="59">
        <v>0.98875999999999997</v>
      </c>
      <c r="G4" s="59">
        <v>0.99029</v>
      </c>
      <c r="H4" s="59">
        <v>0.98912</v>
      </c>
      <c r="I4" s="28"/>
      <c r="J4" s="28"/>
      <c r="K4" s="28"/>
      <c r="L4" s="28"/>
      <c r="M4" s="28"/>
      <c r="N4" s="28"/>
    </row>
    <row r="5" spans="1:14" ht="15" x14ac:dyDescent="0.25">
      <c r="A5" s="39" t="s">
        <v>189</v>
      </c>
      <c r="B5" s="39">
        <v>2</v>
      </c>
      <c r="C5" s="59">
        <v>0.99355000000000004</v>
      </c>
      <c r="D5" s="59">
        <v>0.99365000000000003</v>
      </c>
      <c r="E5" s="59">
        <v>0.99329999999999996</v>
      </c>
      <c r="F5" s="59">
        <v>0.99350000000000005</v>
      </c>
      <c r="G5" s="59">
        <v>0.99392000000000003</v>
      </c>
      <c r="H5" s="59">
        <v>0.99348000000000003</v>
      </c>
      <c r="I5" s="28"/>
      <c r="J5" s="28"/>
      <c r="K5" s="28"/>
      <c r="L5" s="28"/>
      <c r="M5" s="28"/>
      <c r="N5" s="28"/>
    </row>
    <row r="6" spans="1:14" ht="15" x14ac:dyDescent="0.25">
      <c r="A6" s="39" t="s">
        <v>190</v>
      </c>
      <c r="B6" s="39">
        <v>2</v>
      </c>
      <c r="C6" s="59">
        <v>0.99304000000000003</v>
      </c>
      <c r="D6" s="59">
        <v>0.99275999999999998</v>
      </c>
      <c r="E6" s="59">
        <v>0.99253000000000002</v>
      </c>
      <c r="F6" s="59">
        <v>0.99168999999999996</v>
      </c>
      <c r="G6" s="59">
        <v>0.99302000000000001</v>
      </c>
      <c r="H6" s="59">
        <v>0.99209999999999998</v>
      </c>
      <c r="I6" s="28"/>
      <c r="J6" s="28"/>
      <c r="K6" s="28"/>
      <c r="L6" s="28"/>
      <c r="M6" s="28"/>
      <c r="N6" s="28"/>
    </row>
    <row r="7" spans="1:14" ht="15" x14ac:dyDescent="0.25">
      <c r="A7" s="39" t="s">
        <v>191</v>
      </c>
      <c r="B7" s="39">
        <v>2</v>
      </c>
      <c r="C7" s="59">
        <v>0.99026999999999998</v>
      </c>
      <c r="D7" s="59">
        <v>0.98956999999999995</v>
      </c>
      <c r="E7" s="59">
        <v>0.99009000000000003</v>
      </c>
      <c r="F7" s="59">
        <v>0.99073999999999995</v>
      </c>
      <c r="G7" s="59">
        <v>0.99126000000000003</v>
      </c>
      <c r="H7" s="59">
        <v>0.99034</v>
      </c>
      <c r="I7" s="28"/>
      <c r="J7" s="28"/>
      <c r="K7" s="28"/>
      <c r="L7" s="28"/>
      <c r="M7" s="28"/>
      <c r="N7" s="28"/>
    </row>
    <row r="8" spans="1:14" ht="15" x14ac:dyDescent="0.25">
      <c r="A8" s="39" t="s">
        <v>192</v>
      </c>
      <c r="B8" s="39">
        <v>2</v>
      </c>
      <c r="C8" s="59">
        <v>0.99278999999999995</v>
      </c>
      <c r="D8" s="59">
        <v>0.99258999999999997</v>
      </c>
      <c r="E8" s="59">
        <v>0.99280999999999997</v>
      </c>
      <c r="F8" s="59">
        <v>0.99287999999999998</v>
      </c>
      <c r="G8" s="59">
        <v>0.99363000000000001</v>
      </c>
      <c r="H8" s="59">
        <v>0.99292000000000002</v>
      </c>
      <c r="I8" s="28"/>
      <c r="J8" s="28"/>
      <c r="K8" s="28"/>
      <c r="L8" s="28"/>
      <c r="M8" s="28"/>
      <c r="N8" s="28"/>
    </row>
    <row r="9" spans="1:14" ht="15" x14ac:dyDescent="0.25">
      <c r="A9" s="39" t="s">
        <v>193</v>
      </c>
      <c r="B9" s="39">
        <v>2</v>
      </c>
      <c r="C9" s="59">
        <v>0.98801000000000005</v>
      </c>
      <c r="D9" s="59">
        <v>0.98624000000000001</v>
      </c>
      <c r="E9" s="59">
        <v>0.98677000000000004</v>
      </c>
      <c r="F9" s="59">
        <v>0.98812</v>
      </c>
      <c r="G9" s="59">
        <v>0.99067000000000005</v>
      </c>
      <c r="H9" s="59">
        <v>0.98809000000000002</v>
      </c>
      <c r="I9" s="28"/>
      <c r="J9" s="28"/>
      <c r="K9" s="28"/>
      <c r="L9" s="28"/>
      <c r="M9" s="28"/>
      <c r="N9" s="28"/>
    </row>
    <row r="10" spans="1:14" ht="15" x14ac:dyDescent="0.25">
      <c r="A10" s="39" t="s">
        <v>194</v>
      </c>
      <c r="B10" s="39">
        <v>2</v>
      </c>
      <c r="C10" s="59">
        <v>0.98968</v>
      </c>
      <c r="D10" s="59">
        <v>0.98995</v>
      </c>
      <c r="E10" s="59">
        <v>0.98978999999999995</v>
      </c>
      <c r="F10" s="59">
        <v>0.98978999999999995</v>
      </c>
      <c r="G10" s="59">
        <v>0.99007999999999996</v>
      </c>
      <c r="H10" s="59">
        <v>0.98914000000000002</v>
      </c>
      <c r="I10" s="28"/>
      <c r="J10" s="28"/>
      <c r="K10" s="28"/>
      <c r="L10" s="28"/>
      <c r="M10" s="28"/>
      <c r="N10" s="28"/>
    </row>
    <row r="11" spans="1:14" ht="15" x14ac:dyDescent="0.25">
      <c r="A11" s="39" t="s">
        <v>195</v>
      </c>
      <c r="B11" s="39">
        <v>2</v>
      </c>
      <c r="C11" s="59">
        <v>0.99134999999999995</v>
      </c>
      <c r="D11" s="59">
        <v>0.99114999999999998</v>
      </c>
      <c r="E11" s="59">
        <v>0.99099999999999999</v>
      </c>
      <c r="F11" s="59">
        <v>0.99141000000000001</v>
      </c>
      <c r="G11" s="59">
        <v>0.99212</v>
      </c>
      <c r="H11" s="59">
        <v>0.99126999999999998</v>
      </c>
      <c r="I11" s="28"/>
      <c r="J11" s="28"/>
      <c r="K11" s="28"/>
      <c r="L11" s="28"/>
      <c r="M11" s="28"/>
      <c r="N11" s="28"/>
    </row>
    <row r="12" spans="1:14" ht="15" x14ac:dyDescent="0.25">
      <c r="A12" s="39" t="s">
        <v>196</v>
      </c>
      <c r="B12" s="39">
        <v>2</v>
      </c>
      <c r="C12" s="59">
        <v>0.99209000000000003</v>
      </c>
      <c r="D12" s="59">
        <v>0.99131999999999998</v>
      </c>
      <c r="E12" s="59">
        <v>0.99165999999999999</v>
      </c>
      <c r="F12" s="59">
        <v>0.99102000000000001</v>
      </c>
      <c r="G12" s="59">
        <v>0.99138999999999999</v>
      </c>
      <c r="H12" s="59">
        <v>0.99045000000000005</v>
      </c>
      <c r="I12" s="28"/>
      <c r="J12" s="28"/>
      <c r="K12" s="28"/>
      <c r="L12" s="28"/>
      <c r="M12" s="28"/>
      <c r="N12" s="28"/>
    </row>
    <row r="13" spans="1:14" ht="15" x14ac:dyDescent="0.25">
      <c r="A13" s="39" t="s">
        <v>197</v>
      </c>
      <c r="B13" s="39">
        <v>2</v>
      </c>
      <c r="C13" s="59">
        <v>0.98936999999999997</v>
      </c>
      <c r="D13" s="59">
        <v>0.98911000000000004</v>
      </c>
      <c r="E13" s="59">
        <v>0.98889000000000005</v>
      </c>
      <c r="F13" s="59">
        <v>0.98855999999999999</v>
      </c>
      <c r="G13" s="59">
        <v>0.99021999999999999</v>
      </c>
      <c r="H13" s="59">
        <v>0.98823000000000005</v>
      </c>
      <c r="I13" s="28"/>
      <c r="J13" s="28"/>
      <c r="K13" s="28"/>
      <c r="L13" s="28"/>
      <c r="M13" s="28"/>
      <c r="N13" s="28"/>
    </row>
    <row r="14" spans="1:14" ht="15" x14ac:dyDescent="0.25">
      <c r="A14" s="39" t="s">
        <v>198</v>
      </c>
      <c r="B14" s="39">
        <v>2</v>
      </c>
      <c r="C14" s="59">
        <v>0.98809000000000002</v>
      </c>
      <c r="D14" s="59">
        <v>0.98726000000000003</v>
      </c>
      <c r="E14" s="59">
        <v>0.98797000000000001</v>
      </c>
      <c r="F14" s="59">
        <v>0.98831000000000002</v>
      </c>
      <c r="G14" s="59">
        <v>0.9899</v>
      </c>
      <c r="H14" s="59">
        <v>0.98829999999999996</v>
      </c>
      <c r="I14" s="28"/>
      <c r="J14" s="28"/>
      <c r="K14" s="28"/>
      <c r="L14" s="28"/>
      <c r="M14" s="28"/>
      <c r="N14" s="28"/>
    </row>
    <row r="15" spans="1:14" ht="15" x14ac:dyDescent="0.25">
      <c r="A15" s="39" t="s">
        <v>199</v>
      </c>
      <c r="B15" s="39">
        <v>2</v>
      </c>
      <c r="C15" s="59">
        <v>0.98951999999999996</v>
      </c>
      <c r="D15" s="59">
        <v>0.98948000000000003</v>
      </c>
      <c r="E15" s="59">
        <v>0.98814000000000002</v>
      </c>
      <c r="F15" s="59">
        <v>0.98877999999999999</v>
      </c>
      <c r="G15" s="59">
        <v>0.99073</v>
      </c>
      <c r="H15" s="59">
        <v>0.98909999999999998</v>
      </c>
      <c r="I15" s="28"/>
      <c r="J15" s="28"/>
      <c r="K15" s="28"/>
      <c r="L15" s="28"/>
      <c r="M15" s="28"/>
      <c r="N15" s="28"/>
    </row>
    <row r="16" spans="1:14" ht="15" x14ac:dyDescent="0.25">
      <c r="A16" s="39" t="s">
        <v>200</v>
      </c>
      <c r="B16" s="39">
        <v>2</v>
      </c>
      <c r="C16" s="59">
        <v>0.98860000000000003</v>
      </c>
      <c r="D16" s="59">
        <v>0.98734999999999995</v>
      </c>
      <c r="E16" s="59">
        <v>0.98775000000000002</v>
      </c>
      <c r="F16" s="59">
        <v>0.98914000000000002</v>
      </c>
      <c r="G16" s="59">
        <v>0.99036000000000002</v>
      </c>
      <c r="H16" s="59">
        <v>0.98855999999999999</v>
      </c>
      <c r="I16" s="28"/>
      <c r="J16" s="28"/>
      <c r="K16" s="28"/>
      <c r="L16" s="28"/>
      <c r="M16" s="28"/>
      <c r="N16" s="28"/>
    </row>
    <row r="17" spans="1:14" ht="15" x14ac:dyDescent="0.25">
      <c r="A17" s="39" t="s">
        <v>201</v>
      </c>
      <c r="B17" s="39">
        <v>2</v>
      </c>
      <c r="C17" s="59">
        <v>0.99429000000000001</v>
      </c>
      <c r="D17" s="59">
        <v>0.99367000000000005</v>
      </c>
      <c r="E17" s="59">
        <v>0.99372000000000005</v>
      </c>
      <c r="F17" s="59">
        <v>0.99351999999999996</v>
      </c>
      <c r="G17" s="59">
        <v>0.99460000000000004</v>
      </c>
      <c r="H17" s="59">
        <v>0.99368999999999996</v>
      </c>
      <c r="I17" s="28"/>
      <c r="J17" s="28"/>
      <c r="K17" s="28"/>
      <c r="L17" s="28"/>
      <c r="M17" s="28"/>
      <c r="N17" s="28"/>
    </row>
    <row r="18" spans="1:14" ht="15" x14ac:dyDescent="0.25">
      <c r="A18" s="39" t="s">
        <v>202</v>
      </c>
      <c r="B18" s="39">
        <v>2</v>
      </c>
      <c r="C18" s="59">
        <v>0.99155000000000004</v>
      </c>
      <c r="D18" s="59">
        <v>0.99150000000000005</v>
      </c>
      <c r="E18" s="59">
        <v>0.99173999999999995</v>
      </c>
      <c r="F18" s="59">
        <v>0.99243000000000003</v>
      </c>
      <c r="G18" s="59">
        <v>0.99400999999999995</v>
      </c>
      <c r="H18" s="59">
        <v>0.99170000000000003</v>
      </c>
      <c r="I18" s="28"/>
      <c r="J18" s="28"/>
      <c r="K18" s="28"/>
      <c r="L18" s="28"/>
      <c r="M18" s="28"/>
      <c r="N18" s="28"/>
    </row>
    <row r="19" spans="1:14" ht="15" x14ac:dyDescent="0.25">
      <c r="A19" s="39" t="s">
        <v>203</v>
      </c>
      <c r="B19" s="39">
        <v>2</v>
      </c>
      <c r="C19" s="59">
        <v>0.99143000000000003</v>
      </c>
      <c r="D19" s="59">
        <v>0.99102999999999997</v>
      </c>
      <c r="E19" s="59">
        <v>0.99112</v>
      </c>
      <c r="F19" s="59">
        <v>0.99129</v>
      </c>
      <c r="G19" s="59">
        <v>0.99234</v>
      </c>
      <c r="H19" s="59">
        <v>0.99160999999999999</v>
      </c>
      <c r="I19" s="28"/>
      <c r="J19" s="28"/>
      <c r="K19" s="28"/>
      <c r="L19" s="28"/>
      <c r="M19" s="28"/>
      <c r="N19" s="28"/>
    </row>
    <row r="20" spans="1:14" ht="15" x14ac:dyDescent="0.25">
      <c r="A20" s="39" t="s">
        <v>204</v>
      </c>
      <c r="B20" s="39">
        <v>2</v>
      </c>
      <c r="C20" s="59">
        <v>0.99053000000000002</v>
      </c>
      <c r="D20" s="59">
        <v>0.99046999999999996</v>
      </c>
      <c r="E20" s="59">
        <v>0.99012999999999995</v>
      </c>
      <c r="F20" s="59">
        <v>0.99056999999999995</v>
      </c>
      <c r="G20" s="59">
        <v>0.99145000000000005</v>
      </c>
      <c r="H20" s="59">
        <v>0.99062000000000006</v>
      </c>
      <c r="I20" s="28"/>
      <c r="J20" s="28"/>
      <c r="K20" s="28"/>
      <c r="L20" s="28"/>
      <c r="M20" s="28"/>
      <c r="N20" s="28"/>
    </row>
    <row r="21" spans="1:14" ht="15" x14ac:dyDescent="0.25">
      <c r="A21" s="39" t="s">
        <v>205</v>
      </c>
      <c r="B21" s="39">
        <v>2</v>
      </c>
      <c r="C21" s="59">
        <v>0.98848000000000003</v>
      </c>
      <c r="D21" s="59">
        <v>0.98758999999999997</v>
      </c>
      <c r="E21" s="59">
        <v>0.98751</v>
      </c>
      <c r="F21" s="59">
        <v>0.98833000000000004</v>
      </c>
      <c r="G21" s="59">
        <v>0.9909</v>
      </c>
      <c r="H21" s="59">
        <v>0.98819999999999997</v>
      </c>
      <c r="I21" s="28"/>
      <c r="J21" s="28"/>
      <c r="K21" s="28"/>
      <c r="L21" s="28"/>
      <c r="M21" s="28"/>
      <c r="N21" s="28"/>
    </row>
    <row r="22" spans="1:14" ht="15" x14ac:dyDescent="0.25">
      <c r="A22" s="39" t="s">
        <v>206</v>
      </c>
      <c r="B22" s="39">
        <v>2</v>
      </c>
      <c r="C22" s="59">
        <v>0.99038000000000004</v>
      </c>
      <c r="D22" s="59">
        <v>0.98928000000000005</v>
      </c>
      <c r="E22" s="59">
        <v>0.98938000000000004</v>
      </c>
      <c r="F22" s="59">
        <v>0.98887000000000003</v>
      </c>
      <c r="G22" s="59">
        <v>0.99100999999999995</v>
      </c>
      <c r="H22" s="59">
        <v>0.98926000000000003</v>
      </c>
      <c r="I22" s="28"/>
      <c r="J22" s="28"/>
      <c r="K22" s="28"/>
      <c r="L22" s="28"/>
      <c r="M22" s="28"/>
      <c r="N22" s="28"/>
    </row>
    <row r="23" spans="1:14" ht="15" x14ac:dyDescent="0.25">
      <c r="A23" s="39" t="s">
        <v>207</v>
      </c>
      <c r="B23" s="39">
        <v>2</v>
      </c>
      <c r="C23" s="59">
        <v>0.99261999999999995</v>
      </c>
      <c r="D23" s="59">
        <v>0.99245000000000005</v>
      </c>
      <c r="E23" s="59">
        <v>0.99143999999999999</v>
      </c>
      <c r="F23" s="59">
        <v>0.99212</v>
      </c>
      <c r="G23" s="59">
        <v>0.99355000000000004</v>
      </c>
      <c r="H23" s="59">
        <v>0.99156999999999995</v>
      </c>
      <c r="I23" s="28"/>
      <c r="J23" s="28"/>
      <c r="K23" s="28"/>
      <c r="L23" s="28"/>
      <c r="M23" s="28"/>
      <c r="N23" s="28"/>
    </row>
    <row r="24" spans="1:14" ht="15" x14ac:dyDescent="0.25">
      <c r="A24" s="39" t="s">
        <v>208</v>
      </c>
      <c r="B24" s="39">
        <v>2</v>
      </c>
      <c r="C24" s="59">
        <v>0.98741000000000001</v>
      </c>
      <c r="D24" s="59">
        <v>0.98748000000000002</v>
      </c>
      <c r="E24" s="59">
        <v>0.98785999999999996</v>
      </c>
      <c r="F24" s="59">
        <v>0.98801000000000005</v>
      </c>
      <c r="G24" s="59">
        <v>0.98972000000000004</v>
      </c>
      <c r="H24" s="59">
        <v>0.98719000000000001</v>
      </c>
      <c r="I24" s="28"/>
      <c r="J24" s="28"/>
      <c r="K24" s="28"/>
      <c r="L24" s="28"/>
      <c r="M24" s="28"/>
      <c r="N24" s="28"/>
    </row>
    <row r="25" spans="1:14" ht="15" x14ac:dyDescent="0.25">
      <c r="A25" s="39" t="s">
        <v>209</v>
      </c>
      <c r="B25" s="39">
        <v>2</v>
      </c>
      <c r="C25" s="59">
        <v>0.98907999999999996</v>
      </c>
      <c r="D25" s="59">
        <v>0.98941000000000001</v>
      </c>
      <c r="E25" s="59">
        <v>0.98919000000000001</v>
      </c>
      <c r="F25" s="59">
        <v>0.98917999999999995</v>
      </c>
      <c r="G25" s="59">
        <v>0.99092999999999998</v>
      </c>
      <c r="H25" s="59">
        <v>0.99002000000000001</v>
      </c>
      <c r="I25" s="28"/>
      <c r="J25" s="28"/>
      <c r="K25" s="28"/>
      <c r="L25" s="28"/>
      <c r="M25" s="28"/>
      <c r="N25" s="28"/>
    </row>
    <row r="26" spans="1:14" ht="15" x14ac:dyDescent="0.25">
      <c r="A26" s="39" t="s">
        <v>210</v>
      </c>
      <c r="B26" s="39">
        <v>2</v>
      </c>
      <c r="C26" s="59">
        <v>0.99319000000000002</v>
      </c>
      <c r="D26" s="59">
        <v>0.99278</v>
      </c>
      <c r="E26" s="59">
        <v>0.99292000000000002</v>
      </c>
      <c r="F26" s="59">
        <v>0.99322999999999995</v>
      </c>
      <c r="G26" s="59">
        <v>0.99360000000000004</v>
      </c>
      <c r="H26" s="59">
        <v>0.99334999999999996</v>
      </c>
      <c r="I26" s="28"/>
      <c r="J26" s="28"/>
      <c r="K26" s="28"/>
      <c r="L26" s="28"/>
      <c r="M26" s="28"/>
      <c r="N26" s="28"/>
    </row>
    <row r="27" spans="1:14" ht="15" x14ac:dyDescent="0.25">
      <c r="A27" s="39" t="s">
        <v>211</v>
      </c>
      <c r="B27" s="39">
        <v>2</v>
      </c>
      <c r="C27" s="59">
        <v>0.98968999999999996</v>
      </c>
      <c r="D27" s="59">
        <v>0.98941999999999997</v>
      </c>
      <c r="E27" s="59">
        <v>0.98926999999999998</v>
      </c>
      <c r="F27" s="59">
        <v>0.99006000000000005</v>
      </c>
      <c r="G27" s="59">
        <v>0.99124999999999996</v>
      </c>
      <c r="H27" s="59">
        <v>0.98931999999999998</v>
      </c>
      <c r="I27" s="28"/>
      <c r="J27" s="28"/>
      <c r="K27" s="28"/>
      <c r="L27" s="28"/>
      <c r="M27" s="28"/>
      <c r="N27" s="28"/>
    </row>
    <row r="28" spans="1:14" ht="15" x14ac:dyDescent="0.25">
      <c r="A28" s="39" t="s">
        <v>212</v>
      </c>
      <c r="B28" s="39">
        <v>2</v>
      </c>
      <c r="C28" s="59">
        <v>0.99283999999999994</v>
      </c>
      <c r="D28" s="59">
        <v>0.99217999999999995</v>
      </c>
      <c r="E28" s="59">
        <v>0.99238999999999999</v>
      </c>
      <c r="F28" s="59">
        <v>0.99273</v>
      </c>
      <c r="G28" s="59">
        <v>0.99317</v>
      </c>
      <c r="H28" s="59">
        <v>0.99150000000000005</v>
      </c>
      <c r="I28" s="28"/>
      <c r="J28" s="28"/>
      <c r="K28" s="28"/>
      <c r="L28" s="28"/>
      <c r="M28" s="28"/>
      <c r="N28" s="28"/>
    </row>
    <row r="29" spans="1:14" ht="15" x14ac:dyDescent="0.25">
      <c r="A29" s="39" t="s">
        <v>213</v>
      </c>
      <c r="B29" s="39">
        <v>2</v>
      </c>
      <c r="C29" s="59">
        <v>0.99485000000000001</v>
      </c>
      <c r="D29" s="59">
        <v>0.99409000000000003</v>
      </c>
      <c r="E29" s="59">
        <v>0.99439999999999995</v>
      </c>
      <c r="F29" s="59">
        <v>0.99485000000000001</v>
      </c>
      <c r="G29" s="59">
        <v>0.99548999999999999</v>
      </c>
      <c r="H29" s="59">
        <v>0.99465999999999999</v>
      </c>
      <c r="I29" s="28"/>
      <c r="J29" s="28"/>
      <c r="K29" s="28"/>
      <c r="L29" s="28"/>
      <c r="M29" s="28"/>
      <c r="N29" s="28"/>
    </row>
    <row r="30" spans="1:14" ht="15" x14ac:dyDescent="0.25">
      <c r="A30" s="39" t="s">
        <v>214</v>
      </c>
      <c r="B30" s="39">
        <v>2</v>
      </c>
      <c r="C30" s="59">
        <v>0.98858000000000001</v>
      </c>
      <c r="D30" s="59">
        <v>0.9879</v>
      </c>
      <c r="E30" s="59">
        <v>0.98787999999999998</v>
      </c>
      <c r="F30" s="59">
        <v>0.98860000000000003</v>
      </c>
      <c r="G30" s="59">
        <v>0.99029</v>
      </c>
      <c r="H30" s="59">
        <v>0.98885999999999996</v>
      </c>
      <c r="I30" s="28"/>
      <c r="J30" s="28"/>
      <c r="K30" s="28"/>
      <c r="L30" s="28"/>
      <c r="M30" s="28"/>
      <c r="N30" s="28"/>
    </row>
    <row r="31" spans="1:14" ht="15" x14ac:dyDescent="0.25">
      <c r="A31" s="39" t="s">
        <v>215</v>
      </c>
      <c r="B31" s="39">
        <v>2</v>
      </c>
      <c r="C31" s="59">
        <v>0.99312</v>
      </c>
      <c r="D31" s="59">
        <v>0.99260999999999999</v>
      </c>
      <c r="E31" s="59">
        <v>0.99251</v>
      </c>
      <c r="F31" s="59">
        <v>0.99280999999999997</v>
      </c>
      <c r="G31" s="59">
        <v>0.99351999999999996</v>
      </c>
      <c r="H31" s="59">
        <v>0.99275999999999998</v>
      </c>
      <c r="I31" s="28"/>
      <c r="J31" s="28"/>
      <c r="K31" s="28"/>
      <c r="L31" s="28"/>
      <c r="M31" s="28"/>
      <c r="N31" s="28"/>
    </row>
    <row r="32" spans="1:14" ht="15" x14ac:dyDescent="0.25">
      <c r="A32" s="39" t="s">
        <v>216</v>
      </c>
      <c r="B32" s="39">
        <v>2</v>
      </c>
      <c r="C32" s="59">
        <v>0.98917999999999995</v>
      </c>
      <c r="D32" s="59">
        <v>0.98929</v>
      </c>
      <c r="E32" s="59">
        <v>0.98882999999999999</v>
      </c>
      <c r="F32" s="59">
        <v>0.98906000000000005</v>
      </c>
      <c r="G32" s="59">
        <v>0.99065999999999999</v>
      </c>
      <c r="H32" s="59">
        <v>0.98882000000000003</v>
      </c>
      <c r="I32" s="28"/>
      <c r="J32" s="28"/>
      <c r="K32" s="28"/>
      <c r="L32" s="28"/>
      <c r="M32" s="28"/>
      <c r="N32" s="28"/>
    </row>
    <row r="33" spans="1:14" ht="15" x14ac:dyDescent="0.25">
      <c r="A33" s="39" t="s">
        <v>217</v>
      </c>
      <c r="B33" s="39">
        <v>2</v>
      </c>
      <c r="C33" s="59">
        <v>0.99053999999999998</v>
      </c>
      <c r="D33" s="59">
        <v>0.99123000000000006</v>
      </c>
      <c r="E33" s="59">
        <v>0.99119999999999997</v>
      </c>
      <c r="F33" s="59">
        <v>0.99187999999999998</v>
      </c>
      <c r="G33" s="59">
        <v>0.99212</v>
      </c>
      <c r="H33" s="59">
        <v>0.99182999999999999</v>
      </c>
      <c r="I33" s="28"/>
      <c r="J33" s="28"/>
      <c r="K33" s="28"/>
      <c r="L33" s="28"/>
      <c r="M33" s="28"/>
      <c r="N33" s="28"/>
    </row>
    <row r="34" spans="1:14" ht="15" x14ac:dyDescent="0.25">
      <c r="A34" s="39" t="s">
        <v>218</v>
      </c>
      <c r="B34" s="39">
        <v>2</v>
      </c>
      <c r="C34" s="59">
        <v>0.99250000000000005</v>
      </c>
      <c r="D34" s="59">
        <v>0.99202999999999997</v>
      </c>
      <c r="E34" s="59">
        <v>0.99173</v>
      </c>
      <c r="F34" s="59">
        <v>0.99229999999999996</v>
      </c>
      <c r="G34" s="59">
        <v>0.99272000000000005</v>
      </c>
      <c r="H34" s="59">
        <v>0.99123000000000006</v>
      </c>
      <c r="I34" s="28"/>
      <c r="J34" s="28"/>
      <c r="K34" s="28"/>
      <c r="L34" s="28"/>
      <c r="M34" s="28"/>
      <c r="N34" s="28"/>
    </row>
    <row r="35" spans="1:14" ht="15" x14ac:dyDescent="0.25">
      <c r="A35" s="39" t="s">
        <v>219</v>
      </c>
      <c r="B35" s="39">
        <v>2</v>
      </c>
      <c r="C35" s="59">
        <v>0.98204000000000002</v>
      </c>
      <c r="D35" s="59">
        <v>0.98079000000000005</v>
      </c>
      <c r="E35" s="59">
        <v>0.97963</v>
      </c>
      <c r="F35" s="59">
        <v>0.97914000000000001</v>
      </c>
      <c r="G35" s="59">
        <v>0.98597999999999997</v>
      </c>
      <c r="H35" s="59">
        <v>0.97791000000000006</v>
      </c>
      <c r="I35" s="28"/>
      <c r="J35" s="28"/>
      <c r="K35" s="28"/>
      <c r="L35" s="28"/>
      <c r="M35" s="28"/>
      <c r="N35" s="28"/>
    </row>
    <row r="36" spans="1:14" x14ac:dyDescent="0.2">
      <c r="A36" s="39" t="s">
        <v>220</v>
      </c>
      <c r="B36" s="39">
        <v>3</v>
      </c>
      <c r="C36" s="31"/>
      <c r="D36" s="31"/>
      <c r="E36" s="31"/>
      <c r="F36" s="31"/>
      <c r="G36" s="31"/>
      <c r="H36" s="31"/>
    </row>
    <row r="37" spans="1:14" x14ac:dyDescent="0.2">
      <c r="A37" s="39" t="s">
        <v>221</v>
      </c>
      <c r="B37" s="39">
        <v>3</v>
      </c>
      <c r="C37" s="31"/>
      <c r="D37" s="31"/>
      <c r="E37" s="31"/>
      <c r="F37" s="31"/>
      <c r="G37" s="31"/>
      <c r="H37" s="31"/>
    </row>
    <row r="38" spans="1:14" x14ac:dyDescent="0.2">
      <c r="A38" s="39" t="s">
        <v>222</v>
      </c>
      <c r="B38" s="39">
        <v>4</v>
      </c>
      <c r="C38" s="31"/>
      <c r="D38" s="31"/>
      <c r="E38" s="31"/>
      <c r="F38" s="31"/>
      <c r="G38" s="31"/>
      <c r="H38" s="31"/>
    </row>
    <row r="39" spans="1:14" x14ac:dyDescent="0.2">
      <c r="A39" s="39" t="s">
        <v>223</v>
      </c>
      <c r="B39" s="39">
        <v>4</v>
      </c>
      <c r="C39" s="31"/>
      <c r="D39" s="31"/>
      <c r="E39" s="31"/>
      <c r="F39" s="31"/>
      <c r="G39" s="31"/>
      <c r="H39" s="31"/>
    </row>
    <row r="40" spans="1:14" x14ac:dyDescent="0.2">
      <c r="A40" s="39" t="s">
        <v>224</v>
      </c>
      <c r="B40" s="39">
        <v>4</v>
      </c>
      <c r="C40" s="31"/>
      <c r="D40" s="31"/>
      <c r="E40" s="31"/>
      <c r="F40" s="31"/>
      <c r="G40" s="31"/>
      <c r="H40" s="31"/>
    </row>
    <row r="41" spans="1:14" x14ac:dyDescent="0.2">
      <c r="A41" s="39" t="s">
        <v>225</v>
      </c>
      <c r="B41" s="39">
        <v>5</v>
      </c>
      <c r="C41" s="31"/>
      <c r="D41" s="31"/>
      <c r="E41" s="31"/>
      <c r="F41" s="31"/>
      <c r="G41" s="31"/>
      <c r="H41" s="31"/>
    </row>
    <row r="42" spans="1:14" x14ac:dyDescent="0.2">
      <c r="A42" s="39" t="s">
        <v>226</v>
      </c>
      <c r="B42" s="39">
        <v>5</v>
      </c>
      <c r="C42" s="31"/>
      <c r="D42" s="31"/>
      <c r="E42" s="31"/>
      <c r="F42" s="31"/>
      <c r="G42" s="31"/>
      <c r="H42" s="31"/>
    </row>
    <row r="43" spans="1:14" x14ac:dyDescent="0.2">
      <c r="A43" s="39" t="s">
        <v>225</v>
      </c>
      <c r="B43" s="39">
        <v>6</v>
      </c>
      <c r="C43" s="31"/>
      <c r="D43" s="31"/>
      <c r="E43" s="31"/>
      <c r="F43" s="31"/>
      <c r="G43" s="31"/>
      <c r="H43" s="31"/>
    </row>
    <row r="44" spans="1:14" x14ac:dyDescent="0.2">
      <c r="A44" s="39" t="s">
        <v>227</v>
      </c>
      <c r="B44" s="39">
        <v>6</v>
      </c>
      <c r="C44" s="31"/>
      <c r="D44" s="31"/>
      <c r="E44" s="31"/>
      <c r="F44" s="31"/>
      <c r="G44" s="31"/>
      <c r="H44" s="31"/>
    </row>
    <row r="45" spans="1:14" x14ac:dyDescent="0.2">
      <c r="A45" s="39" t="s">
        <v>228</v>
      </c>
      <c r="B45" s="39">
        <v>6</v>
      </c>
      <c r="C45" s="31"/>
      <c r="D45" s="31"/>
      <c r="E45" s="31"/>
      <c r="F45" s="31"/>
      <c r="G45" s="31"/>
      <c r="H45" s="31"/>
    </row>
    <row r="46" spans="1:14" x14ac:dyDescent="0.2">
      <c r="A46" s="39" t="s">
        <v>229</v>
      </c>
      <c r="B46" s="39">
        <v>6</v>
      </c>
      <c r="C46" s="31"/>
      <c r="D46" s="31"/>
      <c r="E46" s="31"/>
      <c r="F46" s="31"/>
      <c r="G46" s="31"/>
      <c r="H46" s="31"/>
    </row>
    <row r="47" spans="1:14" x14ac:dyDescent="0.2">
      <c r="A47" s="39" t="s">
        <v>230</v>
      </c>
      <c r="B47" s="39">
        <v>6</v>
      </c>
      <c r="C47" s="31"/>
      <c r="D47" s="31"/>
      <c r="E47" s="31"/>
      <c r="F47" s="31"/>
      <c r="G47" s="31"/>
      <c r="H47" s="31"/>
    </row>
    <row r="48" spans="1:14" x14ac:dyDescent="0.2">
      <c r="A48" s="39" t="s">
        <v>231</v>
      </c>
      <c r="B48" s="39">
        <v>7</v>
      </c>
      <c r="C48" s="31"/>
      <c r="D48" s="31"/>
      <c r="E48" s="31"/>
      <c r="F48" s="31"/>
      <c r="G48" s="31"/>
      <c r="H48" s="31"/>
    </row>
    <row r="49" spans="1:8" x14ac:dyDescent="0.2">
      <c r="A49" s="39" t="s">
        <v>232</v>
      </c>
      <c r="B49" s="39">
        <v>7</v>
      </c>
      <c r="C49" s="31"/>
      <c r="D49" s="31"/>
      <c r="E49" s="31"/>
      <c r="F49" s="31"/>
      <c r="G49" s="31"/>
      <c r="H49" s="31"/>
    </row>
    <row r="50" spans="1:8" x14ac:dyDescent="0.2">
      <c r="A50" s="39" t="s">
        <v>233</v>
      </c>
      <c r="B50" s="39">
        <v>8</v>
      </c>
      <c r="C50" s="31"/>
      <c r="D50" s="31"/>
      <c r="E50" s="31"/>
      <c r="F50" s="31"/>
      <c r="G50" s="31"/>
      <c r="H50" s="31"/>
    </row>
    <row r="51" spans="1:8" x14ac:dyDescent="0.2">
      <c r="A51" s="39" t="s">
        <v>234</v>
      </c>
      <c r="B51" s="39">
        <v>8</v>
      </c>
      <c r="C51" s="31"/>
      <c r="D51" s="31"/>
      <c r="E51" s="31"/>
      <c r="F51" s="31"/>
      <c r="G51" s="31"/>
      <c r="H51" s="31"/>
    </row>
    <row r="52" spans="1:8" x14ac:dyDescent="0.2">
      <c r="A52" s="39" t="s">
        <v>235</v>
      </c>
      <c r="B52" s="39">
        <v>9</v>
      </c>
      <c r="C52" s="31"/>
      <c r="D52" s="31"/>
      <c r="E52" s="31"/>
      <c r="F52" s="31"/>
      <c r="G52" s="31"/>
      <c r="H52" s="31"/>
    </row>
    <row r="53" spans="1:8" x14ac:dyDescent="0.2">
      <c r="A53" s="39" t="s">
        <v>236</v>
      </c>
      <c r="B53" s="39">
        <v>9</v>
      </c>
      <c r="C53" s="31"/>
      <c r="D53" s="31"/>
      <c r="E53" s="31"/>
      <c r="F53" s="31"/>
      <c r="G53" s="31"/>
      <c r="H53" s="31"/>
    </row>
    <row r="54" spans="1:8" x14ac:dyDescent="0.2">
      <c r="A54" s="39" t="s">
        <v>237</v>
      </c>
      <c r="B54" s="39">
        <v>10</v>
      </c>
      <c r="C54" s="31"/>
      <c r="D54" s="31"/>
      <c r="E54" s="31"/>
      <c r="F54" s="31"/>
      <c r="G54" s="31"/>
      <c r="H54" s="31"/>
    </row>
    <row r="55" spans="1:8" x14ac:dyDescent="0.2">
      <c r="A55" s="39" t="s">
        <v>238</v>
      </c>
      <c r="B55" s="39">
        <v>10</v>
      </c>
      <c r="C55" s="31"/>
      <c r="D55" s="31"/>
      <c r="E55" s="31"/>
      <c r="F55" s="31"/>
      <c r="G55" s="31"/>
      <c r="H55" s="31"/>
    </row>
    <row r="56" spans="1:8" x14ac:dyDescent="0.2">
      <c r="A56" s="39" t="s">
        <v>239</v>
      </c>
      <c r="B56" s="39">
        <v>10</v>
      </c>
      <c r="C56" s="31"/>
      <c r="D56" s="31"/>
      <c r="E56" s="31"/>
      <c r="F56" s="31"/>
      <c r="G56" s="31"/>
      <c r="H56" s="31"/>
    </row>
    <row r="57" spans="1:8" x14ac:dyDescent="0.2">
      <c r="A57" s="39" t="s">
        <v>230</v>
      </c>
      <c r="B57" s="39">
        <v>10</v>
      </c>
      <c r="C57" s="31"/>
      <c r="D57" s="31"/>
      <c r="E57" s="31"/>
      <c r="F57" s="31"/>
      <c r="G57" s="31"/>
      <c r="H57" s="31"/>
    </row>
    <row r="58" spans="1:8" x14ac:dyDescent="0.2">
      <c r="A58" s="39" t="s">
        <v>240</v>
      </c>
      <c r="B58" s="39">
        <v>11</v>
      </c>
      <c r="C58" s="31"/>
      <c r="D58" s="31"/>
      <c r="E58" s="31"/>
      <c r="F58" s="31"/>
      <c r="G58" s="31"/>
      <c r="H58" s="31"/>
    </row>
    <row r="59" spans="1:8" x14ac:dyDescent="0.2">
      <c r="A59" s="39" t="s">
        <v>241</v>
      </c>
      <c r="B59" s="39">
        <v>11</v>
      </c>
      <c r="C59" s="31"/>
      <c r="D59" s="31"/>
      <c r="E59" s="31"/>
      <c r="F59" s="31"/>
      <c r="G59" s="31"/>
      <c r="H59" s="31"/>
    </row>
    <row r="60" spans="1:8" x14ac:dyDescent="0.2">
      <c r="A60" s="39" t="s">
        <v>242</v>
      </c>
      <c r="B60" s="39">
        <v>11</v>
      </c>
      <c r="C60" s="31"/>
      <c r="D60" s="31"/>
      <c r="E60" s="31"/>
      <c r="F60" s="31"/>
      <c r="G60" s="31"/>
      <c r="H60" s="31"/>
    </row>
    <row r="61" spans="1:8" x14ac:dyDescent="0.2">
      <c r="A61" s="39" t="s">
        <v>243</v>
      </c>
      <c r="B61" s="39">
        <v>11</v>
      </c>
      <c r="C61" s="31"/>
      <c r="D61" s="31"/>
      <c r="E61" s="31"/>
      <c r="F61" s="31"/>
      <c r="G61" s="31"/>
      <c r="H61" s="31"/>
    </row>
    <row r="62" spans="1:8" x14ac:dyDescent="0.2">
      <c r="A62" s="39" t="s">
        <v>244</v>
      </c>
      <c r="B62" s="39">
        <v>11</v>
      </c>
      <c r="C62" s="31"/>
      <c r="D62" s="31"/>
      <c r="E62" s="31"/>
      <c r="F62" s="31"/>
      <c r="G62" s="31"/>
      <c r="H62" s="31"/>
    </row>
    <row r="63" spans="1:8" x14ac:dyDescent="0.2">
      <c r="A63" s="33"/>
      <c r="B63" s="33"/>
    </row>
    <row r="64" spans="1:8"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33B62370-84F1-4159-AB66-DDB6E4B3C8E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CCCD-89C4-4901-AE47-546ED2DD476F}">
  <dimension ref="A1:H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8" s="34" customFormat="1" ht="15" x14ac:dyDescent="0.25">
      <c r="A1" s="127" t="s">
        <v>555</v>
      </c>
      <c r="B1" s="37" t="s">
        <v>175</v>
      </c>
      <c r="C1" s="37" t="s">
        <v>245</v>
      </c>
      <c r="D1" s="37" t="s">
        <v>246</v>
      </c>
      <c r="E1" s="37" t="s">
        <v>247</v>
      </c>
      <c r="F1" s="37" t="s">
        <v>248</v>
      </c>
      <c r="G1" s="37" t="s">
        <v>249</v>
      </c>
      <c r="H1" s="37" t="s">
        <v>250</v>
      </c>
    </row>
    <row r="2" spans="1:8" s="18" customFormat="1" ht="15" x14ac:dyDescent="0.25">
      <c r="A2" s="38" t="s">
        <v>186</v>
      </c>
      <c r="B2" s="38">
        <v>1</v>
      </c>
      <c r="C2" s="38">
        <v>9.5</v>
      </c>
      <c r="D2" s="38">
        <v>9.6999999999999993</v>
      </c>
      <c r="E2" s="38">
        <v>10</v>
      </c>
      <c r="F2" s="38">
        <v>10.4</v>
      </c>
      <c r="G2" s="38">
        <v>11</v>
      </c>
      <c r="H2" s="38">
        <v>9.6999999999999993</v>
      </c>
    </row>
    <row r="3" spans="1:8" x14ac:dyDescent="0.2">
      <c r="A3" s="39" t="s">
        <v>187</v>
      </c>
      <c r="B3" s="39">
        <v>2</v>
      </c>
      <c r="C3" s="31"/>
      <c r="D3" s="31"/>
      <c r="E3" s="31"/>
      <c r="F3" s="31"/>
      <c r="G3" s="31"/>
      <c r="H3" s="31"/>
    </row>
    <row r="4" spans="1:8" x14ac:dyDescent="0.2">
      <c r="A4" s="39" t="s">
        <v>188</v>
      </c>
      <c r="B4" s="39">
        <v>2</v>
      </c>
      <c r="C4" s="40">
        <v>1.56</v>
      </c>
      <c r="D4" s="40">
        <v>1.3</v>
      </c>
      <c r="E4" s="40">
        <v>1.3017241379310345</v>
      </c>
      <c r="F4" s="40">
        <v>1.2392156862745098</v>
      </c>
      <c r="G4" s="40">
        <v>1.316279069767442</v>
      </c>
      <c r="H4" s="40">
        <v>1.3842105263157896</v>
      </c>
    </row>
    <row r="5" spans="1:8" x14ac:dyDescent="0.2">
      <c r="A5" s="39" t="s">
        <v>189</v>
      </c>
      <c r="B5" s="39">
        <v>2</v>
      </c>
      <c r="C5" s="40">
        <v>6.2727272727272734</v>
      </c>
      <c r="D5" s="40">
        <v>6.4210526315789478</v>
      </c>
      <c r="E5" s="40">
        <v>8.6071428571428559</v>
      </c>
      <c r="F5" s="40">
        <v>7.4285714285714279</v>
      </c>
      <c r="G5" s="40">
        <v>8.8666666666666671</v>
      </c>
      <c r="H5" s="40">
        <v>8.9599999999999991</v>
      </c>
    </row>
    <row r="6" spans="1:8" x14ac:dyDescent="0.2">
      <c r="A6" s="39" t="s">
        <v>190</v>
      </c>
      <c r="B6" s="39">
        <v>2</v>
      </c>
      <c r="C6" s="40">
        <v>2.3461538461538463</v>
      </c>
      <c r="D6" s="40">
        <v>2.5348837209302322</v>
      </c>
      <c r="E6" s="40">
        <v>3.1315789473684212</v>
      </c>
      <c r="F6" s="40">
        <v>2.8000000000000003</v>
      </c>
      <c r="G6" s="40">
        <v>2.4945054945054945</v>
      </c>
      <c r="H6" s="40">
        <v>2.3670886075949369</v>
      </c>
    </row>
    <row r="7" spans="1:8" x14ac:dyDescent="0.2">
      <c r="A7" s="39" t="s">
        <v>191</v>
      </c>
      <c r="B7" s="39">
        <v>2</v>
      </c>
      <c r="C7" s="40">
        <v>3.3611111111111107</v>
      </c>
      <c r="D7" s="40">
        <v>3.0116279069767442</v>
      </c>
      <c r="E7" s="40">
        <v>3.6666666666666665</v>
      </c>
      <c r="F7" s="40">
        <v>3.0192307692307692</v>
      </c>
      <c r="G7" s="40">
        <v>3.0752688172043015</v>
      </c>
      <c r="H7" s="40">
        <v>2.9318181818181821</v>
      </c>
    </row>
    <row r="8" spans="1:8" x14ac:dyDescent="0.2">
      <c r="A8" s="39" t="s">
        <v>192</v>
      </c>
      <c r="B8" s="39">
        <v>2</v>
      </c>
      <c r="C8" s="40">
        <v>4.0238095238095237</v>
      </c>
      <c r="D8" s="40">
        <v>3.5090909090909093</v>
      </c>
      <c r="E8" s="40">
        <v>4.115384615384615</v>
      </c>
      <c r="F8" s="40">
        <v>3.867924528301887</v>
      </c>
      <c r="G8" s="40">
        <v>4.3111111111111118</v>
      </c>
      <c r="H8" s="40">
        <v>5.2727272727272734</v>
      </c>
    </row>
    <row r="9" spans="1:8" x14ac:dyDescent="0.2">
      <c r="A9" s="39" t="s">
        <v>193</v>
      </c>
      <c r="B9" s="39">
        <v>2</v>
      </c>
      <c r="C9" s="40">
        <v>8.9599999999999991</v>
      </c>
      <c r="D9" s="40">
        <v>10.464285714285714</v>
      </c>
      <c r="E9" s="40">
        <v>10.689655172413792</v>
      </c>
      <c r="F9" s="40">
        <v>14.272727272727273</v>
      </c>
      <c r="G9" s="40">
        <v>11.458333333333334</v>
      </c>
      <c r="H9" s="40">
        <v>23.086956521739133</v>
      </c>
    </row>
    <row r="10" spans="1:8" x14ac:dyDescent="0.2">
      <c r="A10" s="39" t="s">
        <v>194</v>
      </c>
      <c r="B10" s="39">
        <v>2</v>
      </c>
      <c r="C10" s="40">
        <v>4.3207547169811322</v>
      </c>
      <c r="D10" s="40">
        <v>4.1176470588235299</v>
      </c>
      <c r="E10" s="40">
        <v>5.0333333333333332</v>
      </c>
      <c r="F10" s="40">
        <v>5.0655737704918034</v>
      </c>
      <c r="G10" s="40">
        <v>8</v>
      </c>
      <c r="H10" s="40">
        <v>5.2127659574468082</v>
      </c>
    </row>
    <row r="11" spans="1:8" x14ac:dyDescent="0.2">
      <c r="A11" s="39" t="s">
        <v>195</v>
      </c>
      <c r="B11" s="39">
        <v>2</v>
      </c>
      <c r="C11" s="40">
        <v>5.0909090909090917</v>
      </c>
      <c r="D11" s="40">
        <v>5.22</v>
      </c>
      <c r="E11" s="40">
        <v>5.0961538461538458</v>
      </c>
      <c r="F11" s="40">
        <v>4.7796610169491531</v>
      </c>
      <c r="G11" s="40">
        <v>4.6545454545454543</v>
      </c>
      <c r="H11" s="40">
        <v>5.1111111111111116</v>
      </c>
    </row>
    <row r="12" spans="1:8" x14ac:dyDescent="0.2">
      <c r="A12" s="39" t="s">
        <v>196</v>
      </c>
      <c r="B12" s="39">
        <v>2</v>
      </c>
      <c r="C12" s="40">
        <v>3.1884057971014492</v>
      </c>
      <c r="D12" s="40">
        <v>3.3493975903614457</v>
      </c>
      <c r="E12" s="40">
        <v>3.9142857142857141</v>
      </c>
      <c r="F12" s="40">
        <v>3.9740259740259738</v>
      </c>
      <c r="G12" s="40">
        <v>3.52112676056338</v>
      </c>
      <c r="H12" s="40">
        <v>3.3970588235294117</v>
      </c>
    </row>
    <row r="13" spans="1:8" x14ac:dyDescent="0.2">
      <c r="A13" s="39" t="s">
        <v>197</v>
      </c>
      <c r="B13" s="39">
        <v>2</v>
      </c>
      <c r="C13" s="40">
        <v>3.3661971830985915</v>
      </c>
      <c r="D13" s="40">
        <v>3.4186046511627901</v>
      </c>
      <c r="E13" s="40">
        <v>3.150537634408602</v>
      </c>
      <c r="F13" s="40">
        <v>3.6352941176470583</v>
      </c>
      <c r="G13" s="40">
        <v>3.4146341463414638</v>
      </c>
      <c r="H13" s="40">
        <v>3.295774647887324</v>
      </c>
    </row>
    <row r="14" spans="1:8" x14ac:dyDescent="0.2">
      <c r="A14" s="39" t="s">
        <v>198</v>
      </c>
      <c r="B14" s="39">
        <v>2</v>
      </c>
      <c r="C14" s="40">
        <v>1.9243697478991597</v>
      </c>
      <c r="D14" s="40">
        <v>2.0714285714285712</v>
      </c>
      <c r="E14" s="40">
        <v>2.4210526315789473</v>
      </c>
      <c r="F14" s="40">
        <v>2.3829787234042552</v>
      </c>
      <c r="G14" s="40">
        <v>2.1755725190839694</v>
      </c>
      <c r="H14" s="40">
        <v>2.339130434782609</v>
      </c>
    </row>
    <row r="15" spans="1:8" x14ac:dyDescent="0.2">
      <c r="A15" s="39" t="s">
        <v>199</v>
      </c>
      <c r="B15" s="39">
        <v>2</v>
      </c>
      <c r="C15" s="40">
        <v>6.0606060606060606</v>
      </c>
      <c r="D15" s="40">
        <v>8.6666666666666679</v>
      </c>
      <c r="E15" s="40">
        <v>8.9642857142857135</v>
      </c>
      <c r="F15" s="40">
        <v>9.3928571428571423</v>
      </c>
      <c r="G15" s="40">
        <v>7.4545454545454541</v>
      </c>
      <c r="H15" s="40">
        <v>10.476190476190476</v>
      </c>
    </row>
    <row r="16" spans="1:8" x14ac:dyDescent="0.2">
      <c r="A16" s="39" t="s">
        <v>200</v>
      </c>
      <c r="B16" s="39">
        <v>2</v>
      </c>
      <c r="C16" s="40">
        <v>5.6279069767441854</v>
      </c>
      <c r="D16" s="40">
        <v>7.1951219512195115</v>
      </c>
      <c r="E16" s="40">
        <v>7.6749999999999998</v>
      </c>
      <c r="F16" s="40">
        <v>7.1333333333333337</v>
      </c>
      <c r="G16" s="40">
        <v>6.5853658536585371</v>
      </c>
      <c r="H16" s="40">
        <v>5.9069767441860463</v>
      </c>
    </row>
    <row r="17" spans="1:8" x14ac:dyDescent="0.2">
      <c r="A17" s="39" t="s">
        <v>201</v>
      </c>
      <c r="B17" s="39">
        <v>2</v>
      </c>
      <c r="C17" s="40">
        <v>3.9</v>
      </c>
      <c r="D17" s="40">
        <v>3.6551724137931032</v>
      </c>
      <c r="E17" s="40">
        <v>4.0892857142857144</v>
      </c>
      <c r="F17" s="40">
        <v>3.8769230769230769</v>
      </c>
      <c r="G17" s="40">
        <v>4.0307692307692307</v>
      </c>
      <c r="H17" s="40">
        <v>3.4761904761904763</v>
      </c>
    </row>
    <row r="18" spans="1:8" x14ac:dyDescent="0.2">
      <c r="A18" s="39" t="s">
        <v>202</v>
      </c>
      <c r="B18" s="39">
        <v>2</v>
      </c>
      <c r="C18" s="40">
        <v>2.75</v>
      </c>
      <c r="D18" s="40">
        <v>3.6333333333333333</v>
      </c>
      <c r="E18" s="40">
        <v>4.5</v>
      </c>
      <c r="F18" s="40">
        <v>3.6216216216216219</v>
      </c>
      <c r="G18" s="40">
        <v>3.625</v>
      </c>
      <c r="H18" s="40">
        <v>3.9074074074074074</v>
      </c>
    </row>
    <row r="19" spans="1:8" x14ac:dyDescent="0.2">
      <c r="A19" s="39" t="s">
        <v>203</v>
      </c>
      <c r="B19" s="39">
        <v>2</v>
      </c>
      <c r="C19" s="40">
        <v>5.2619047619047619</v>
      </c>
      <c r="D19" s="40">
        <v>5.0980392156862742</v>
      </c>
      <c r="E19" s="40">
        <v>5.5102040816326534</v>
      </c>
      <c r="F19" s="40">
        <v>4.8474576271186445</v>
      </c>
      <c r="G19" s="40">
        <v>4.2131147540983607</v>
      </c>
      <c r="H19" s="40">
        <v>4.4444444444444446</v>
      </c>
    </row>
    <row r="20" spans="1:8" x14ac:dyDescent="0.2">
      <c r="A20" s="39" t="s">
        <v>204</v>
      </c>
      <c r="B20" s="39">
        <v>2</v>
      </c>
      <c r="C20" s="40">
        <v>4.2321428571428577</v>
      </c>
      <c r="D20" s="40">
        <v>3.8055555555555554</v>
      </c>
      <c r="E20" s="40">
        <v>3.9066666666666667</v>
      </c>
      <c r="F20" s="40">
        <v>4.436619718309859</v>
      </c>
      <c r="G20" s="40">
        <v>3.9285714285714284</v>
      </c>
      <c r="H20" s="40">
        <v>4.872727272727273</v>
      </c>
    </row>
    <row r="21" spans="1:8" x14ac:dyDescent="0.2">
      <c r="A21" s="39" t="s">
        <v>205</v>
      </c>
      <c r="B21" s="39">
        <v>2</v>
      </c>
      <c r="C21" s="40">
        <v>2.1379310344827585</v>
      </c>
      <c r="D21" s="40">
        <v>2.081818181818182</v>
      </c>
      <c r="E21" s="40">
        <v>1.8925619834710745</v>
      </c>
      <c r="F21" s="40">
        <v>1.967741935483871</v>
      </c>
      <c r="G21" s="40">
        <v>2.290322580645161</v>
      </c>
      <c r="H21" s="40">
        <v>2.3908045977011496</v>
      </c>
    </row>
    <row r="22" spans="1:8" x14ac:dyDescent="0.2">
      <c r="A22" s="39" t="s">
        <v>206</v>
      </c>
      <c r="B22" s="39">
        <v>2</v>
      </c>
      <c r="C22" s="40">
        <v>11.866666666666667</v>
      </c>
      <c r="D22" s="40">
        <v>14.705882352941176</v>
      </c>
      <c r="E22" s="40">
        <v>24.363636363636367</v>
      </c>
      <c r="F22" s="40">
        <v>15.944444444444445</v>
      </c>
      <c r="G22" s="40">
        <v>17.466666666666669</v>
      </c>
      <c r="H22" s="40">
        <v>20</v>
      </c>
    </row>
    <row r="23" spans="1:8" x14ac:dyDescent="0.2">
      <c r="A23" s="39" t="s">
        <v>207</v>
      </c>
      <c r="B23" s="39">
        <v>2</v>
      </c>
      <c r="C23" s="40">
        <v>4.4594594594594597</v>
      </c>
      <c r="D23" s="40">
        <v>4.511111111111112</v>
      </c>
      <c r="E23" s="40">
        <v>5.3023255813953485</v>
      </c>
      <c r="F23" s="40">
        <v>4.4489795918367347</v>
      </c>
      <c r="G23" s="40">
        <v>5.3947368421052637</v>
      </c>
      <c r="H23" s="40">
        <v>5.2727272727272734</v>
      </c>
    </row>
    <row r="24" spans="1:8" x14ac:dyDescent="0.2">
      <c r="A24" s="39" t="s">
        <v>208</v>
      </c>
      <c r="B24" s="39">
        <v>2</v>
      </c>
      <c r="C24" s="40">
        <v>2.6195652173913042</v>
      </c>
      <c r="D24" s="40">
        <v>2.4193548387096775</v>
      </c>
      <c r="E24" s="40">
        <v>2.5263157894736845</v>
      </c>
      <c r="F24" s="40">
        <v>2.2666666666666666</v>
      </c>
      <c r="G24" s="40">
        <v>2.5909090909090913</v>
      </c>
      <c r="H24" s="40">
        <v>2.4</v>
      </c>
    </row>
    <row r="25" spans="1:8" x14ac:dyDescent="0.2">
      <c r="A25" s="39" t="s">
        <v>209</v>
      </c>
      <c r="B25" s="39">
        <v>2</v>
      </c>
      <c r="C25" s="40">
        <v>2.402061855670103</v>
      </c>
      <c r="D25" s="40">
        <v>2.5213675213675213</v>
      </c>
      <c r="E25" s="40">
        <v>2.6636363636363636</v>
      </c>
      <c r="F25" s="40">
        <v>2.7413793103448274</v>
      </c>
      <c r="G25" s="40">
        <v>2.416666666666667</v>
      </c>
      <c r="H25" s="40">
        <v>2.6818181818181821</v>
      </c>
    </row>
    <row r="26" spans="1:8" x14ac:dyDescent="0.2">
      <c r="A26" s="39" t="s">
        <v>210</v>
      </c>
      <c r="B26" s="39">
        <v>2</v>
      </c>
      <c r="C26" s="40">
        <v>9.7391304347826093</v>
      </c>
      <c r="D26" s="40">
        <v>12.260869565217392</v>
      </c>
      <c r="E26" s="40">
        <v>14.045454545454547</v>
      </c>
      <c r="F26" s="40">
        <v>16.05263157894737</v>
      </c>
      <c r="G26" s="40">
        <v>15.888888888888889</v>
      </c>
      <c r="H26" s="40">
        <v>14.882352941176469</v>
      </c>
    </row>
    <row r="27" spans="1:8" x14ac:dyDescent="0.2">
      <c r="A27" s="39" t="s">
        <v>211</v>
      </c>
      <c r="B27" s="39">
        <v>2</v>
      </c>
      <c r="C27" s="40">
        <v>1.5930232558139534</v>
      </c>
      <c r="D27" s="40">
        <v>1.5249999999999999</v>
      </c>
      <c r="E27" s="40">
        <v>1.7248677248677249</v>
      </c>
      <c r="F27" s="40">
        <v>1.587962962962963</v>
      </c>
      <c r="G27" s="40">
        <v>1.7873563218390802</v>
      </c>
      <c r="H27" s="40">
        <v>1.8269230769230771</v>
      </c>
    </row>
    <row r="28" spans="1:8" x14ac:dyDescent="0.2">
      <c r="A28" s="39" t="s">
        <v>212</v>
      </c>
      <c r="B28" s="39">
        <v>2</v>
      </c>
      <c r="C28" s="40">
        <v>3.2835820895522385</v>
      </c>
      <c r="D28" s="40">
        <v>3.2124999999999999</v>
      </c>
      <c r="E28" s="40">
        <v>4.056338028169014</v>
      </c>
      <c r="F28" s="40">
        <v>4.1842105263157894</v>
      </c>
      <c r="G28" s="40">
        <v>3.8219178082191787</v>
      </c>
      <c r="H28" s="40">
        <v>3.8955223880597014</v>
      </c>
    </row>
    <row r="29" spans="1:8" x14ac:dyDescent="0.2">
      <c r="A29" s="39" t="s">
        <v>213</v>
      </c>
      <c r="B29" s="39">
        <v>2</v>
      </c>
      <c r="C29" s="40">
        <v>6.5454545454545467</v>
      </c>
      <c r="D29" s="40">
        <v>6.75</v>
      </c>
      <c r="E29" s="40">
        <v>7.5</v>
      </c>
      <c r="F29" s="40">
        <v>6.6</v>
      </c>
      <c r="G29" s="40">
        <v>6.4090909090909101</v>
      </c>
      <c r="H29" s="40">
        <v>6.7</v>
      </c>
    </row>
    <row r="30" spans="1:8" x14ac:dyDescent="0.2">
      <c r="A30" s="39" t="s">
        <v>214</v>
      </c>
      <c r="B30" s="39">
        <v>2</v>
      </c>
      <c r="C30" s="40">
        <v>7.612903225806452</v>
      </c>
      <c r="D30" s="40">
        <v>7.3611111111111107</v>
      </c>
      <c r="E30" s="40">
        <v>6.6190476190476195</v>
      </c>
      <c r="F30" s="40">
        <v>6.6976744186046515</v>
      </c>
      <c r="G30" s="40">
        <v>7.2121212121212119</v>
      </c>
      <c r="H30" s="40">
        <v>7.6333333333333337</v>
      </c>
    </row>
    <row r="31" spans="1:8" x14ac:dyDescent="0.2">
      <c r="A31" s="39" t="s">
        <v>215</v>
      </c>
      <c r="B31" s="39">
        <v>2</v>
      </c>
      <c r="C31" s="40">
        <v>3.3076923076923075</v>
      </c>
      <c r="D31" s="40">
        <v>3.4107142857142856</v>
      </c>
      <c r="E31" s="40">
        <v>3.4310344827586206</v>
      </c>
      <c r="F31" s="40">
        <v>3.9636363636363634</v>
      </c>
      <c r="G31" s="40">
        <v>3.1311475409836067</v>
      </c>
      <c r="H31" s="40">
        <v>3.1538461538461537</v>
      </c>
    </row>
    <row r="32" spans="1:8" x14ac:dyDescent="0.2">
      <c r="A32" s="39" t="s">
        <v>216</v>
      </c>
      <c r="B32" s="39">
        <v>2</v>
      </c>
      <c r="C32" s="40">
        <v>2.1156462585034013</v>
      </c>
      <c r="D32" s="40">
        <v>2.3397435897435899</v>
      </c>
      <c r="E32" s="40">
        <v>2.23030303030303</v>
      </c>
      <c r="F32" s="40">
        <v>2.3272727272727272</v>
      </c>
      <c r="G32" s="40">
        <v>2.5185185185185186</v>
      </c>
      <c r="H32" s="40">
        <v>2.22463768115942</v>
      </c>
    </row>
    <row r="33" spans="1:8" x14ac:dyDescent="0.2">
      <c r="A33" s="39" t="s">
        <v>217</v>
      </c>
      <c r="B33" s="39">
        <v>2</v>
      </c>
      <c r="C33" s="40">
        <v>1.984375</v>
      </c>
      <c r="D33" s="40">
        <v>1.8354430379746833</v>
      </c>
      <c r="E33" s="40">
        <v>1.7515151515151512</v>
      </c>
      <c r="F33" s="40">
        <v>1.8633540372670807</v>
      </c>
      <c r="G33" s="40">
        <v>1.8794326241134751</v>
      </c>
      <c r="H33" s="40">
        <v>2.189189189189189</v>
      </c>
    </row>
    <row r="34" spans="1:8" x14ac:dyDescent="0.2">
      <c r="A34" s="39" t="s">
        <v>218</v>
      </c>
      <c r="B34" s="39">
        <v>2</v>
      </c>
      <c r="C34" s="40">
        <v>7.2307692307692299</v>
      </c>
      <c r="D34" s="40">
        <v>8.5714285714285712</v>
      </c>
      <c r="E34" s="40">
        <v>9.6785714285714288</v>
      </c>
      <c r="F34" s="40">
        <v>10.833333333333334</v>
      </c>
      <c r="G34" s="40">
        <v>8.3142857142857132</v>
      </c>
      <c r="H34" s="40">
        <v>9.3703703703703702</v>
      </c>
    </row>
    <row r="35" spans="1:8" x14ac:dyDescent="0.2">
      <c r="A35" s="39" t="s">
        <v>219</v>
      </c>
      <c r="B35" s="39">
        <v>2</v>
      </c>
      <c r="C35" s="40">
        <v>8.3333333333333339</v>
      </c>
      <c r="D35" s="40">
        <v>9.5909090909090917</v>
      </c>
      <c r="E35" s="40">
        <v>10.136363636363637</v>
      </c>
      <c r="F35" s="40">
        <v>24.666666666666664</v>
      </c>
      <c r="G35" s="40">
        <v>18.000000000000004</v>
      </c>
      <c r="H35" s="40">
        <v>13.75</v>
      </c>
    </row>
    <row r="36" spans="1:8" x14ac:dyDescent="0.2">
      <c r="A36" s="39" t="s">
        <v>220</v>
      </c>
      <c r="B36" s="39">
        <v>3</v>
      </c>
      <c r="C36" s="31"/>
      <c r="D36" s="31"/>
      <c r="E36" s="31"/>
      <c r="F36" s="31"/>
      <c r="G36" s="31"/>
      <c r="H36" s="31"/>
    </row>
    <row r="37" spans="1:8" x14ac:dyDescent="0.2">
      <c r="A37" s="39" t="s">
        <v>221</v>
      </c>
      <c r="B37" s="39">
        <v>3</v>
      </c>
      <c r="C37" s="31"/>
      <c r="D37" s="31"/>
      <c r="E37" s="31"/>
      <c r="F37" s="31"/>
      <c r="G37" s="31"/>
      <c r="H37" s="31"/>
    </row>
    <row r="38" spans="1:8" x14ac:dyDescent="0.2">
      <c r="A38" s="39" t="s">
        <v>222</v>
      </c>
      <c r="B38" s="39">
        <v>4</v>
      </c>
      <c r="C38" s="31"/>
      <c r="D38" s="31"/>
      <c r="E38" s="31"/>
      <c r="F38" s="31"/>
      <c r="G38" s="31"/>
      <c r="H38" s="31"/>
    </row>
    <row r="39" spans="1:8" x14ac:dyDescent="0.2">
      <c r="A39" s="39" t="s">
        <v>223</v>
      </c>
      <c r="B39" s="39">
        <v>4</v>
      </c>
      <c r="C39" s="31"/>
      <c r="D39" s="31"/>
      <c r="E39" s="31"/>
      <c r="F39" s="31"/>
      <c r="G39" s="31"/>
      <c r="H39" s="31"/>
    </row>
    <row r="40" spans="1:8" x14ac:dyDescent="0.2">
      <c r="A40" s="39" t="s">
        <v>224</v>
      </c>
      <c r="B40" s="39">
        <v>4</v>
      </c>
      <c r="C40" s="31"/>
      <c r="D40" s="31"/>
      <c r="E40" s="31"/>
      <c r="F40" s="31"/>
      <c r="G40" s="31"/>
      <c r="H40" s="31"/>
    </row>
    <row r="41" spans="1:8" x14ac:dyDescent="0.2">
      <c r="A41" s="39" t="s">
        <v>225</v>
      </c>
      <c r="B41" s="39">
        <v>5</v>
      </c>
      <c r="C41" s="31"/>
      <c r="D41" s="31"/>
      <c r="E41" s="31"/>
      <c r="F41" s="31"/>
      <c r="G41" s="31"/>
      <c r="H41" s="31"/>
    </row>
    <row r="42" spans="1:8" x14ac:dyDescent="0.2">
      <c r="A42" s="39" t="s">
        <v>226</v>
      </c>
      <c r="B42" s="39">
        <v>5</v>
      </c>
      <c r="C42" s="31"/>
      <c r="D42" s="31"/>
      <c r="E42" s="31"/>
      <c r="F42" s="31"/>
      <c r="G42" s="31"/>
      <c r="H42" s="31"/>
    </row>
    <row r="43" spans="1:8" x14ac:dyDescent="0.2">
      <c r="A43" s="39" t="s">
        <v>225</v>
      </c>
      <c r="B43" s="39">
        <v>6</v>
      </c>
      <c r="C43" s="31"/>
      <c r="D43" s="31"/>
      <c r="E43" s="31"/>
      <c r="F43" s="31"/>
      <c r="G43" s="31"/>
      <c r="H43" s="31"/>
    </row>
    <row r="44" spans="1:8" x14ac:dyDescent="0.2">
      <c r="A44" s="39" t="s">
        <v>227</v>
      </c>
      <c r="B44" s="39">
        <v>6</v>
      </c>
      <c r="C44" s="31"/>
      <c r="D44" s="31"/>
      <c r="E44" s="31"/>
      <c r="F44" s="31"/>
      <c r="G44" s="31"/>
      <c r="H44" s="31"/>
    </row>
    <row r="45" spans="1:8" x14ac:dyDescent="0.2">
      <c r="A45" s="39" t="s">
        <v>228</v>
      </c>
      <c r="B45" s="39">
        <v>6</v>
      </c>
      <c r="C45" s="31"/>
      <c r="D45" s="31"/>
      <c r="E45" s="31"/>
      <c r="F45" s="31"/>
      <c r="G45" s="31"/>
      <c r="H45" s="31"/>
    </row>
    <row r="46" spans="1:8" x14ac:dyDescent="0.2">
      <c r="A46" s="39" t="s">
        <v>229</v>
      </c>
      <c r="B46" s="39">
        <v>6</v>
      </c>
      <c r="C46" s="31"/>
      <c r="D46" s="31"/>
      <c r="E46" s="31"/>
      <c r="F46" s="31"/>
      <c r="G46" s="31"/>
      <c r="H46" s="31"/>
    </row>
    <row r="47" spans="1:8" x14ac:dyDescent="0.2">
      <c r="A47" s="39" t="s">
        <v>230</v>
      </c>
      <c r="B47" s="39">
        <v>6</v>
      </c>
      <c r="C47" s="31"/>
      <c r="D47" s="31"/>
      <c r="E47" s="31"/>
      <c r="F47" s="31"/>
      <c r="G47" s="31"/>
      <c r="H47" s="31"/>
    </row>
    <row r="48" spans="1:8" x14ac:dyDescent="0.2">
      <c r="A48" s="39" t="s">
        <v>231</v>
      </c>
      <c r="B48" s="39">
        <v>7</v>
      </c>
      <c r="C48" s="31"/>
      <c r="D48" s="31"/>
      <c r="E48" s="31"/>
      <c r="F48" s="31"/>
      <c r="G48" s="31"/>
      <c r="H48" s="31"/>
    </row>
    <row r="49" spans="1:8" x14ac:dyDescent="0.2">
      <c r="A49" s="39" t="s">
        <v>232</v>
      </c>
      <c r="B49" s="39">
        <v>7</v>
      </c>
      <c r="C49" s="31"/>
      <c r="D49" s="31"/>
      <c r="E49" s="31"/>
      <c r="F49" s="31"/>
      <c r="G49" s="31"/>
      <c r="H49" s="31"/>
    </row>
    <row r="50" spans="1:8" x14ac:dyDescent="0.2">
      <c r="A50" s="39" t="s">
        <v>233</v>
      </c>
      <c r="B50" s="39">
        <v>8</v>
      </c>
      <c r="C50" s="31"/>
      <c r="D50" s="31"/>
      <c r="E50" s="31"/>
      <c r="F50" s="31"/>
      <c r="G50" s="31"/>
      <c r="H50" s="31"/>
    </row>
    <row r="51" spans="1:8" x14ac:dyDescent="0.2">
      <c r="A51" s="39" t="s">
        <v>234</v>
      </c>
      <c r="B51" s="39">
        <v>8</v>
      </c>
      <c r="C51" s="31"/>
      <c r="D51" s="31"/>
      <c r="E51" s="31"/>
      <c r="F51" s="31"/>
      <c r="G51" s="31"/>
      <c r="H51" s="31"/>
    </row>
    <row r="52" spans="1:8" x14ac:dyDescent="0.2">
      <c r="A52" s="39" t="s">
        <v>235</v>
      </c>
      <c r="B52" s="39">
        <v>9</v>
      </c>
      <c r="C52" s="31"/>
      <c r="D52" s="31"/>
      <c r="E52" s="31"/>
      <c r="F52" s="31"/>
      <c r="G52" s="31"/>
      <c r="H52" s="31"/>
    </row>
    <row r="53" spans="1:8" x14ac:dyDescent="0.2">
      <c r="A53" s="39" t="s">
        <v>236</v>
      </c>
      <c r="B53" s="39">
        <v>9</v>
      </c>
      <c r="C53" s="31"/>
      <c r="D53" s="31"/>
      <c r="E53" s="31"/>
      <c r="F53" s="31"/>
      <c r="G53" s="31"/>
      <c r="H53" s="31"/>
    </row>
    <row r="54" spans="1:8" x14ac:dyDescent="0.2">
      <c r="A54" s="39" t="s">
        <v>237</v>
      </c>
      <c r="B54" s="39">
        <v>10</v>
      </c>
      <c r="C54" s="31"/>
      <c r="D54" s="31"/>
      <c r="E54" s="31"/>
      <c r="F54" s="31"/>
      <c r="G54" s="31"/>
      <c r="H54" s="31"/>
    </row>
    <row r="55" spans="1:8" x14ac:dyDescent="0.2">
      <c r="A55" s="39" t="s">
        <v>238</v>
      </c>
      <c r="B55" s="39">
        <v>10</v>
      </c>
      <c r="C55" s="31"/>
      <c r="D55" s="31"/>
      <c r="E55" s="31"/>
      <c r="F55" s="31"/>
      <c r="G55" s="31"/>
      <c r="H55" s="31"/>
    </row>
    <row r="56" spans="1:8" x14ac:dyDescent="0.2">
      <c r="A56" s="39" t="s">
        <v>239</v>
      </c>
      <c r="B56" s="39">
        <v>10</v>
      </c>
      <c r="C56" s="31"/>
      <c r="D56" s="31"/>
      <c r="E56" s="31"/>
      <c r="F56" s="31"/>
      <c r="G56" s="31"/>
      <c r="H56" s="31"/>
    </row>
    <row r="57" spans="1:8" x14ac:dyDescent="0.2">
      <c r="A57" s="39" t="s">
        <v>230</v>
      </c>
      <c r="B57" s="39">
        <v>10</v>
      </c>
      <c r="C57" s="31"/>
      <c r="D57" s="31"/>
      <c r="E57" s="31"/>
      <c r="F57" s="31"/>
      <c r="G57" s="31"/>
      <c r="H57" s="31"/>
    </row>
    <row r="58" spans="1:8" x14ac:dyDescent="0.2">
      <c r="A58" s="39" t="s">
        <v>240</v>
      </c>
      <c r="B58" s="39">
        <v>11</v>
      </c>
      <c r="C58" s="31"/>
      <c r="D58" s="31"/>
      <c r="E58" s="31"/>
      <c r="F58" s="31"/>
      <c r="G58" s="31"/>
      <c r="H58" s="31"/>
    </row>
    <row r="59" spans="1:8" x14ac:dyDescent="0.2">
      <c r="A59" s="39" t="s">
        <v>241</v>
      </c>
      <c r="B59" s="39">
        <v>11</v>
      </c>
      <c r="C59" s="31"/>
      <c r="D59" s="31"/>
      <c r="E59" s="31"/>
      <c r="F59" s="31"/>
      <c r="G59" s="31"/>
      <c r="H59" s="31"/>
    </row>
    <row r="60" spans="1:8" x14ac:dyDescent="0.2">
      <c r="A60" s="39" t="s">
        <v>242</v>
      </c>
      <c r="B60" s="39">
        <v>11</v>
      </c>
      <c r="C60" s="31"/>
      <c r="D60" s="31"/>
      <c r="E60" s="31"/>
      <c r="F60" s="31"/>
      <c r="G60" s="31"/>
      <c r="H60" s="31"/>
    </row>
    <row r="61" spans="1:8" x14ac:dyDescent="0.2">
      <c r="A61" s="39" t="s">
        <v>243</v>
      </c>
      <c r="B61" s="39">
        <v>11</v>
      </c>
      <c r="C61" s="31"/>
      <c r="D61" s="31"/>
      <c r="E61" s="31"/>
      <c r="F61" s="31"/>
      <c r="G61" s="31"/>
      <c r="H61" s="31"/>
    </row>
    <row r="62" spans="1:8" x14ac:dyDescent="0.2">
      <c r="A62" s="39" t="s">
        <v>244</v>
      </c>
      <c r="B62" s="39">
        <v>11</v>
      </c>
      <c r="C62" s="31"/>
      <c r="D62" s="31"/>
      <c r="E62" s="31"/>
      <c r="F62" s="31"/>
      <c r="G62" s="31"/>
      <c r="H62" s="31"/>
    </row>
    <row r="63" spans="1:8" x14ac:dyDescent="0.2">
      <c r="A63" s="33"/>
      <c r="B63" s="33"/>
    </row>
    <row r="64" spans="1:8"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AE53D838-46D7-4C71-92EE-F8C360E73803}"/>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842A8-D1C4-4D66-A861-A5F994DDD3BD}">
  <dimension ref="A1:I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8" s="34" customFormat="1" ht="15" x14ac:dyDescent="0.25">
      <c r="A1" s="127" t="s">
        <v>555</v>
      </c>
      <c r="B1" s="37" t="s">
        <v>175</v>
      </c>
      <c r="C1" s="37" t="s">
        <v>245</v>
      </c>
      <c r="D1" s="37" t="s">
        <v>246</v>
      </c>
      <c r="E1" s="37" t="s">
        <v>247</v>
      </c>
      <c r="F1" s="37" t="s">
        <v>248</v>
      </c>
      <c r="G1" s="37" t="s">
        <v>249</v>
      </c>
      <c r="H1" s="37" t="s">
        <v>309</v>
      </c>
    </row>
    <row r="2" spans="1:8" s="18" customFormat="1" ht="15" x14ac:dyDescent="0.25">
      <c r="A2" s="38" t="s">
        <v>186</v>
      </c>
      <c r="B2" s="38">
        <v>1</v>
      </c>
      <c r="C2" s="111">
        <v>0.83</v>
      </c>
      <c r="D2" s="111">
        <v>0.81</v>
      </c>
      <c r="E2" s="111">
        <v>0.78</v>
      </c>
      <c r="F2" s="111">
        <v>0.77</v>
      </c>
      <c r="G2" s="68" t="s">
        <v>383</v>
      </c>
      <c r="H2" s="111">
        <v>0.63</v>
      </c>
    </row>
    <row r="3" spans="1:8" x14ac:dyDescent="0.2">
      <c r="A3" s="39" t="s">
        <v>187</v>
      </c>
      <c r="B3" s="39">
        <v>2</v>
      </c>
      <c r="C3" s="31"/>
      <c r="D3" s="31"/>
      <c r="E3" s="31"/>
      <c r="F3" s="31"/>
      <c r="G3" s="31"/>
      <c r="H3" s="31"/>
    </row>
    <row r="4" spans="1:8" x14ac:dyDescent="0.2">
      <c r="A4" s="39" t="s">
        <v>188</v>
      </c>
      <c r="B4" s="39">
        <v>2</v>
      </c>
      <c r="C4" s="78">
        <v>0.72</v>
      </c>
      <c r="D4" s="78">
        <v>0.66</v>
      </c>
      <c r="E4" s="78">
        <v>0.64</v>
      </c>
      <c r="F4" s="78">
        <v>0.67</v>
      </c>
      <c r="G4" s="77" t="s">
        <v>383</v>
      </c>
      <c r="H4" s="78">
        <v>0.51</v>
      </c>
    </row>
    <row r="5" spans="1:8" x14ac:dyDescent="0.2">
      <c r="A5" s="39" t="s">
        <v>189</v>
      </c>
      <c r="B5" s="39">
        <v>2</v>
      </c>
      <c r="C5" s="78">
        <v>0.82</v>
      </c>
      <c r="D5" s="78">
        <v>0.8</v>
      </c>
      <c r="E5" s="78">
        <v>0.83</v>
      </c>
      <c r="F5" s="78">
        <v>0.77</v>
      </c>
      <c r="G5" s="77" t="s">
        <v>383</v>
      </c>
      <c r="H5" s="78">
        <v>0.64</v>
      </c>
    </row>
    <row r="6" spans="1:8" x14ac:dyDescent="0.2">
      <c r="A6" s="39" t="s">
        <v>190</v>
      </c>
      <c r="B6" s="39">
        <v>2</v>
      </c>
      <c r="C6" s="78">
        <v>0.83</v>
      </c>
      <c r="D6" s="78">
        <v>0.81</v>
      </c>
      <c r="E6" s="78">
        <v>0.78</v>
      </c>
      <c r="F6" s="78">
        <v>0.8</v>
      </c>
      <c r="G6" s="77" t="s">
        <v>383</v>
      </c>
      <c r="H6" s="78">
        <v>0.68</v>
      </c>
    </row>
    <row r="7" spans="1:8" x14ac:dyDescent="0.2">
      <c r="A7" s="39" t="s">
        <v>191</v>
      </c>
      <c r="B7" s="39">
        <v>2</v>
      </c>
      <c r="C7" s="78">
        <v>0.76</v>
      </c>
      <c r="D7" s="78">
        <v>0.75</v>
      </c>
      <c r="E7" s="78">
        <v>0.71</v>
      </c>
      <c r="F7" s="78">
        <v>0.66</v>
      </c>
      <c r="G7" s="77" t="s">
        <v>383</v>
      </c>
      <c r="H7" s="78">
        <v>0.55000000000000004</v>
      </c>
    </row>
    <row r="8" spans="1:8" x14ac:dyDescent="0.2">
      <c r="A8" s="39" t="s">
        <v>192</v>
      </c>
      <c r="B8" s="39">
        <v>2</v>
      </c>
      <c r="C8" s="78">
        <v>0.91</v>
      </c>
      <c r="D8" s="78">
        <v>0.85</v>
      </c>
      <c r="E8" s="78">
        <v>0.84</v>
      </c>
      <c r="F8" s="78">
        <v>0.83</v>
      </c>
      <c r="G8" s="77" t="s">
        <v>383</v>
      </c>
      <c r="H8" s="78">
        <v>0.77</v>
      </c>
    </row>
    <row r="9" spans="1:8" x14ac:dyDescent="0.2">
      <c r="A9" s="39" t="s">
        <v>193</v>
      </c>
      <c r="B9" s="39">
        <v>2</v>
      </c>
      <c r="C9" s="78">
        <v>0.9</v>
      </c>
      <c r="D9" s="78">
        <v>0.83</v>
      </c>
      <c r="E9" s="78">
        <v>0.82</v>
      </c>
      <c r="F9" s="78">
        <v>0.8</v>
      </c>
      <c r="G9" s="77" t="s">
        <v>383</v>
      </c>
      <c r="H9" s="78">
        <v>0.67</v>
      </c>
    </row>
    <row r="10" spans="1:8" x14ac:dyDescent="0.2">
      <c r="A10" s="39" t="s">
        <v>194</v>
      </c>
      <c r="B10" s="39">
        <v>2</v>
      </c>
      <c r="C10" s="78">
        <v>0.88</v>
      </c>
      <c r="D10" s="78">
        <v>0.81</v>
      </c>
      <c r="E10" s="78">
        <v>0.8</v>
      </c>
      <c r="F10" s="78">
        <v>0.72</v>
      </c>
      <c r="G10" s="77" t="s">
        <v>383</v>
      </c>
      <c r="H10" s="78">
        <v>0.56999999999999995</v>
      </c>
    </row>
    <row r="11" spans="1:8" x14ac:dyDescent="0.2">
      <c r="A11" s="39" t="s">
        <v>195</v>
      </c>
      <c r="B11" s="39">
        <v>2</v>
      </c>
      <c r="C11" s="78">
        <v>0.78</v>
      </c>
      <c r="D11" s="78">
        <v>0.8</v>
      </c>
      <c r="E11" s="78">
        <v>0.77</v>
      </c>
      <c r="F11" s="78">
        <v>0.76</v>
      </c>
      <c r="G11" s="77" t="s">
        <v>383</v>
      </c>
      <c r="H11" s="78">
        <v>0.59</v>
      </c>
    </row>
    <row r="12" spans="1:8" x14ac:dyDescent="0.2">
      <c r="A12" s="39" t="s">
        <v>196</v>
      </c>
      <c r="B12" s="39">
        <v>2</v>
      </c>
      <c r="C12" s="78">
        <v>0.71</v>
      </c>
      <c r="D12" s="78">
        <v>0.76</v>
      </c>
      <c r="E12" s="78">
        <v>0.65</v>
      </c>
      <c r="F12" s="78">
        <v>0.71</v>
      </c>
      <c r="G12" s="77" t="s">
        <v>383</v>
      </c>
      <c r="H12" s="78">
        <v>0.56000000000000005</v>
      </c>
    </row>
    <row r="13" spans="1:8" x14ac:dyDescent="0.2">
      <c r="A13" s="39" t="s">
        <v>197</v>
      </c>
      <c r="B13" s="39">
        <v>2</v>
      </c>
      <c r="C13" s="78">
        <v>0.88</v>
      </c>
      <c r="D13" s="78">
        <v>0.87</v>
      </c>
      <c r="E13" s="78">
        <v>0.82</v>
      </c>
      <c r="F13" s="78">
        <v>0.76</v>
      </c>
      <c r="G13" s="77" t="s">
        <v>383</v>
      </c>
      <c r="H13" s="78">
        <v>0.62</v>
      </c>
    </row>
    <row r="14" spans="1:8" x14ac:dyDescent="0.2">
      <c r="A14" s="39" t="s">
        <v>198</v>
      </c>
      <c r="B14" s="39">
        <v>2</v>
      </c>
      <c r="C14" s="78">
        <v>0.9</v>
      </c>
      <c r="D14" s="78">
        <v>0.81</v>
      </c>
      <c r="E14" s="78">
        <v>0.74</v>
      </c>
      <c r="F14" s="78">
        <v>0.77</v>
      </c>
      <c r="G14" s="77" t="s">
        <v>383</v>
      </c>
      <c r="H14" s="78">
        <v>0.67</v>
      </c>
    </row>
    <row r="15" spans="1:8" x14ac:dyDescent="0.2">
      <c r="A15" s="39" t="s">
        <v>199</v>
      </c>
      <c r="B15" s="39">
        <v>2</v>
      </c>
      <c r="C15" s="78">
        <v>0.92</v>
      </c>
      <c r="D15" s="78">
        <v>0.89</v>
      </c>
      <c r="E15" s="78">
        <v>0.85</v>
      </c>
      <c r="F15" s="78">
        <v>0.83</v>
      </c>
      <c r="G15" s="77" t="s">
        <v>383</v>
      </c>
      <c r="H15" s="78">
        <v>0.71</v>
      </c>
    </row>
    <row r="16" spans="1:8" x14ac:dyDescent="0.2">
      <c r="A16" s="39" t="s">
        <v>200</v>
      </c>
      <c r="B16" s="39">
        <v>2</v>
      </c>
      <c r="C16" s="78">
        <v>0.76</v>
      </c>
      <c r="D16" s="78">
        <v>0.75</v>
      </c>
      <c r="E16" s="78">
        <v>0.69</v>
      </c>
      <c r="F16" s="78">
        <v>0.72</v>
      </c>
      <c r="G16" s="77" t="s">
        <v>383</v>
      </c>
      <c r="H16" s="78">
        <v>0.56000000000000005</v>
      </c>
    </row>
    <row r="17" spans="1:8" x14ac:dyDescent="0.2">
      <c r="A17" s="39" t="s">
        <v>201</v>
      </c>
      <c r="B17" s="39">
        <v>2</v>
      </c>
      <c r="C17" s="78">
        <v>0.8</v>
      </c>
      <c r="D17" s="78">
        <v>0.77</v>
      </c>
      <c r="E17" s="78">
        <v>0.71</v>
      </c>
      <c r="F17" s="78">
        <v>0.67</v>
      </c>
      <c r="G17" s="77" t="s">
        <v>383</v>
      </c>
      <c r="H17" s="78">
        <v>0.56000000000000005</v>
      </c>
    </row>
    <row r="18" spans="1:8" x14ac:dyDescent="0.2">
      <c r="A18" s="39" t="s">
        <v>202</v>
      </c>
      <c r="B18" s="39">
        <v>2</v>
      </c>
      <c r="C18" s="78">
        <v>0.78</v>
      </c>
      <c r="D18" s="78">
        <v>0.8</v>
      </c>
      <c r="E18" s="78">
        <v>0.72</v>
      </c>
      <c r="F18" s="78">
        <v>0.72</v>
      </c>
      <c r="G18" s="77" t="s">
        <v>383</v>
      </c>
      <c r="H18" s="78">
        <v>0.68</v>
      </c>
    </row>
    <row r="19" spans="1:8" x14ac:dyDescent="0.2">
      <c r="A19" s="39" t="s">
        <v>203</v>
      </c>
      <c r="B19" s="39">
        <v>2</v>
      </c>
      <c r="C19" s="78">
        <v>0.74</v>
      </c>
      <c r="D19" s="78">
        <v>0.72</v>
      </c>
      <c r="E19" s="78">
        <v>0.72</v>
      </c>
      <c r="F19" s="78">
        <v>0.79</v>
      </c>
      <c r="G19" s="77" t="s">
        <v>383</v>
      </c>
      <c r="H19" s="78">
        <v>0.59</v>
      </c>
    </row>
    <row r="20" spans="1:8" x14ac:dyDescent="0.2">
      <c r="A20" s="39" t="s">
        <v>204</v>
      </c>
      <c r="B20" s="39">
        <v>2</v>
      </c>
      <c r="C20" s="78">
        <v>0.77</v>
      </c>
      <c r="D20" s="78">
        <v>0.71</v>
      </c>
      <c r="E20" s="78">
        <v>0.74</v>
      </c>
      <c r="F20" s="78">
        <v>0.7</v>
      </c>
      <c r="G20" s="77" t="s">
        <v>383</v>
      </c>
      <c r="H20" s="78">
        <v>0.57999999999999996</v>
      </c>
    </row>
    <row r="21" spans="1:8" x14ac:dyDescent="0.2">
      <c r="A21" s="39" t="s">
        <v>205</v>
      </c>
      <c r="B21" s="39">
        <v>2</v>
      </c>
      <c r="C21" s="78">
        <v>0.87</v>
      </c>
      <c r="D21" s="78">
        <v>0.84</v>
      </c>
      <c r="E21" s="78">
        <v>0.79</v>
      </c>
      <c r="F21" s="78">
        <v>0.75</v>
      </c>
      <c r="G21" s="77" t="s">
        <v>383</v>
      </c>
      <c r="H21" s="78">
        <v>0.68</v>
      </c>
    </row>
    <row r="22" spans="1:8" x14ac:dyDescent="0.2">
      <c r="A22" s="39" t="s">
        <v>206</v>
      </c>
      <c r="B22" s="39">
        <v>2</v>
      </c>
      <c r="C22" s="78">
        <v>0.94</v>
      </c>
      <c r="D22" s="78">
        <v>0.92</v>
      </c>
      <c r="E22" s="78">
        <v>0.93</v>
      </c>
      <c r="F22" s="78">
        <v>0.87</v>
      </c>
      <c r="G22" s="77" t="s">
        <v>383</v>
      </c>
      <c r="H22" s="78">
        <v>0.76</v>
      </c>
    </row>
    <row r="23" spans="1:8" x14ac:dyDescent="0.2">
      <c r="A23" s="39" t="s">
        <v>207</v>
      </c>
      <c r="B23" s="39">
        <v>2</v>
      </c>
      <c r="C23" s="78">
        <v>0.88</v>
      </c>
      <c r="D23" s="78">
        <v>0.89</v>
      </c>
      <c r="E23" s="78">
        <v>0.87</v>
      </c>
      <c r="F23" s="78">
        <v>0.92</v>
      </c>
      <c r="G23" s="77" t="s">
        <v>383</v>
      </c>
      <c r="H23" s="78">
        <v>0.78</v>
      </c>
    </row>
    <row r="24" spans="1:8" x14ac:dyDescent="0.2">
      <c r="A24" s="39" t="s">
        <v>208</v>
      </c>
      <c r="B24" s="39">
        <v>2</v>
      </c>
      <c r="C24" s="78">
        <v>0.87</v>
      </c>
      <c r="D24" s="78">
        <v>0.85</v>
      </c>
      <c r="E24" s="78">
        <v>0.83</v>
      </c>
      <c r="F24" s="78">
        <v>0.82</v>
      </c>
      <c r="G24" s="77" t="s">
        <v>383</v>
      </c>
      <c r="H24" s="78">
        <v>0.65</v>
      </c>
    </row>
    <row r="25" spans="1:8" x14ac:dyDescent="0.2">
      <c r="A25" s="39" t="s">
        <v>209</v>
      </c>
      <c r="B25" s="39">
        <v>2</v>
      </c>
      <c r="C25" s="78">
        <v>0.85</v>
      </c>
      <c r="D25" s="78">
        <v>0.86</v>
      </c>
      <c r="E25" s="78">
        <v>0.79</v>
      </c>
      <c r="F25" s="78">
        <v>0.8</v>
      </c>
      <c r="G25" s="77" t="s">
        <v>383</v>
      </c>
      <c r="H25" s="78">
        <v>0.63</v>
      </c>
    </row>
    <row r="26" spans="1:8" x14ac:dyDescent="0.2">
      <c r="A26" s="39" t="s">
        <v>210</v>
      </c>
      <c r="B26" s="39">
        <v>2</v>
      </c>
      <c r="C26" s="78">
        <v>0.89</v>
      </c>
      <c r="D26" s="78">
        <v>0.9</v>
      </c>
      <c r="E26" s="78">
        <v>0.85</v>
      </c>
      <c r="F26" s="78">
        <v>0.88</v>
      </c>
      <c r="G26" s="77" t="s">
        <v>383</v>
      </c>
      <c r="H26" s="78">
        <v>0.66</v>
      </c>
    </row>
    <row r="27" spans="1:8" x14ac:dyDescent="0.2">
      <c r="A27" s="39" t="s">
        <v>211</v>
      </c>
      <c r="B27" s="39">
        <v>2</v>
      </c>
      <c r="C27" s="78">
        <v>0.75</v>
      </c>
      <c r="D27" s="78">
        <v>0.78</v>
      </c>
      <c r="E27" s="78">
        <v>0.72</v>
      </c>
      <c r="F27" s="78">
        <v>0.67</v>
      </c>
      <c r="G27" s="77" t="s">
        <v>383</v>
      </c>
      <c r="H27" s="78">
        <v>0.54</v>
      </c>
    </row>
    <row r="28" spans="1:8" x14ac:dyDescent="0.2">
      <c r="A28" s="39" t="s">
        <v>212</v>
      </c>
      <c r="B28" s="39">
        <v>2</v>
      </c>
      <c r="C28" s="78">
        <v>0.78</v>
      </c>
      <c r="D28" s="78">
        <v>0.74</v>
      </c>
      <c r="E28" s="78">
        <v>0.75</v>
      </c>
      <c r="F28" s="78">
        <v>0.72</v>
      </c>
      <c r="G28" s="77" t="s">
        <v>383</v>
      </c>
      <c r="H28" s="78">
        <v>0.63</v>
      </c>
    </row>
    <row r="29" spans="1:8" x14ac:dyDescent="0.2">
      <c r="A29" s="39" t="s">
        <v>213</v>
      </c>
      <c r="B29" s="39">
        <v>2</v>
      </c>
      <c r="C29" s="78">
        <v>0.93</v>
      </c>
      <c r="D29" s="78">
        <v>0.95</v>
      </c>
      <c r="E29" s="78">
        <v>0.9</v>
      </c>
      <c r="F29" s="78">
        <v>0.9</v>
      </c>
      <c r="G29" s="77" t="s">
        <v>383</v>
      </c>
      <c r="H29" s="78">
        <v>0.86</v>
      </c>
    </row>
    <row r="30" spans="1:8" x14ac:dyDescent="0.2">
      <c r="A30" s="39" t="s">
        <v>214</v>
      </c>
      <c r="B30" s="39">
        <v>2</v>
      </c>
      <c r="C30" s="78">
        <v>0.88</v>
      </c>
      <c r="D30" s="78">
        <v>0.86</v>
      </c>
      <c r="E30" s="78">
        <v>0.83</v>
      </c>
      <c r="F30" s="78">
        <v>0.83</v>
      </c>
      <c r="G30" s="77" t="s">
        <v>383</v>
      </c>
      <c r="H30" s="78">
        <v>0.63</v>
      </c>
    </row>
    <row r="31" spans="1:8" x14ac:dyDescent="0.2">
      <c r="A31" s="39" t="s">
        <v>215</v>
      </c>
      <c r="B31" s="39">
        <v>2</v>
      </c>
      <c r="C31" s="78">
        <v>0.9</v>
      </c>
      <c r="D31" s="78">
        <v>0.8</v>
      </c>
      <c r="E31" s="78">
        <v>0.81</v>
      </c>
      <c r="F31" s="78">
        <v>0.85</v>
      </c>
      <c r="G31" s="77" t="s">
        <v>383</v>
      </c>
      <c r="H31" s="78">
        <v>0.71</v>
      </c>
    </row>
    <row r="32" spans="1:8" x14ac:dyDescent="0.2">
      <c r="A32" s="39" t="s">
        <v>216</v>
      </c>
      <c r="B32" s="39">
        <v>2</v>
      </c>
      <c r="C32" s="78">
        <v>0.85</v>
      </c>
      <c r="D32" s="78">
        <v>0.78</v>
      </c>
      <c r="E32" s="78">
        <v>0.81</v>
      </c>
      <c r="F32" s="78">
        <v>0.76</v>
      </c>
      <c r="G32" s="77" t="s">
        <v>383</v>
      </c>
      <c r="H32" s="78">
        <v>0.56999999999999995</v>
      </c>
    </row>
    <row r="33" spans="1:9" x14ac:dyDescent="0.2">
      <c r="A33" s="39" t="s">
        <v>217</v>
      </c>
      <c r="B33" s="39">
        <v>2</v>
      </c>
      <c r="C33" s="78">
        <v>0.73</v>
      </c>
      <c r="D33" s="78">
        <v>0.76</v>
      </c>
      <c r="E33" s="78">
        <v>0.79</v>
      </c>
      <c r="F33" s="78">
        <v>0.73</v>
      </c>
      <c r="G33" s="77" t="s">
        <v>383</v>
      </c>
      <c r="H33" s="78">
        <v>0.62</v>
      </c>
    </row>
    <row r="34" spans="1:9" x14ac:dyDescent="0.2">
      <c r="A34" s="39" t="s">
        <v>218</v>
      </c>
      <c r="B34" s="39">
        <v>2</v>
      </c>
      <c r="C34" s="78">
        <v>0.93</v>
      </c>
      <c r="D34" s="78">
        <v>0.88</v>
      </c>
      <c r="E34" s="78">
        <v>0.85</v>
      </c>
      <c r="F34" s="78">
        <v>0.82</v>
      </c>
      <c r="G34" s="77" t="s">
        <v>383</v>
      </c>
      <c r="H34" s="78">
        <v>0.71</v>
      </c>
    </row>
    <row r="35" spans="1:9" x14ac:dyDescent="0.2">
      <c r="A35" s="39" t="s">
        <v>219</v>
      </c>
      <c r="B35" s="39">
        <v>2</v>
      </c>
      <c r="C35" s="78">
        <v>0.91</v>
      </c>
      <c r="D35" s="78">
        <v>0.9</v>
      </c>
      <c r="E35" s="78">
        <v>0.89</v>
      </c>
      <c r="F35" s="78">
        <v>0.9</v>
      </c>
      <c r="G35" s="77" t="s">
        <v>383</v>
      </c>
      <c r="H35" s="78">
        <v>0.67</v>
      </c>
    </row>
    <row r="36" spans="1:9" x14ac:dyDescent="0.2">
      <c r="A36" s="39" t="s">
        <v>220</v>
      </c>
      <c r="B36" s="39">
        <v>3</v>
      </c>
      <c r="C36" s="78">
        <v>0.9</v>
      </c>
      <c r="D36" s="78">
        <v>0.9</v>
      </c>
      <c r="E36" s="78">
        <v>0.88</v>
      </c>
      <c r="F36" s="78">
        <v>0.86</v>
      </c>
      <c r="G36" s="77" t="s">
        <v>383</v>
      </c>
      <c r="H36" s="78">
        <v>0.75</v>
      </c>
      <c r="I36" s="26"/>
    </row>
    <row r="37" spans="1:9" x14ac:dyDescent="0.2">
      <c r="A37" s="39" t="s">
        <v>221</v>
      </c>
      <c r="B37" s="39">
        <v>3</v>
      </c>
      <c r="C37" s="78">
        <v>0.76</v>
      </c>
      <c r="D37" s="78">
        <v>0.72</v>
      </c>
      <c r="E37" s="78">
        <v>0.68</v>
      </c>
      <c r="F37" s="78">
        <v>0.68</v>
      </c>
      <c r="G37" s="77" t="s">
        <v>383</v>
      </c>
      <c r="H37" s="78">
        <v>0.52</v>
      </c>
      <c r="I37" s="26"/>
    </row>
    <row r="38" spans="1:9" x14ac:dyDescent="0.2">
      <c r="A38" s="39" t="s">
        <v>222</v>
      </c>
      <c r="B38" s="39">
        <v>4</v>
      </c>
      <c r="C38" s="31"/>
      <c r="D38" s="31"/>
      <c r="E38" s="31"/>
      <c r="F38" s="31"/>
      <c r="G38" s="31"/>
      <c r="H38" s="31"/>
    </row>
    <row r="39" spans="1:9" x14ac:dyDescent="0.2">
      <c r="A39" s="39" t="s">
        <v>223</v>
      </c>
      <c r="B39" s="39">
        <v>4</v>
      </c>
      <c r="C39" s="78">
        <v>0.84</v>
      </c>
      <c r="D39" s="78">
        <v>0.82</v>
      </c>
      <c r="E39" s="78">
        <v>0.79</v>
      </c>
      <c r="F39" s="78">
        <v>0.78</v>
      </c>
      <c r="G39" s="77" t="s">
        <v>383</v>
      </c>
      <c r="H39" s="78">
        <v>0.62</v>
      </c>
    </row>
    <row r="40" spans="1:9" x14ac:dyDescent="0.2">
      <c r="A40" s="39" t="s">
        <v>224</v>
      </c>
      <c r="B40" s="39">
        <v>4</v>
      </c>
      <c r="C40" s="78">
        <v>0.79</v>
      </c>
      <c r="D40" s="78">
        <v>0.77</v>
      </c>
      <c r="E40" s="78">
        <v>0.75</v>
      </c>
      <c r="F40" s="78">
        <v>0.73</v>
      </c>
      <c r="G40" s="77" t="s">
        <v>383</v>
      </c>
      <c r="H40" s="78">
        <v>0.7</v>
      </c>
      <c r="I40" s="26"/>
    </row>
    <row r="41" spans="1:9" x14ac:dyDescent="0.2">
      <c r="A41" s="39" t="s">
        <v>225</v>
      </c>
      <c r="B41" s="39">
        <v>5</v>
      </c>
      <c r="C41" s="78">
        <v>0.84</v>
      </c>
      <c r="D41" s="78">
        <v>0.82</v>
      </c>
      <c r="E41" s="78">
        <v>0.8</v>
      </c>
      <c r="F41" s="78">
        <v>0.79</v>
      </c>
      <c r="G41" s="77" t="s">
        <v>383</v>
      </c>
      <c r="H41" s="78">
        <v>0.66</v>
      </c>
    </row>
    <row r="42" spans="1:9" x14ac:dyDescent="0.2">
      <c r="A42" s="39" t="s">
        <v>226</v>
      </c>
      <c r="B42" s="39">
        <v>5</v>
      </c>
      <c r="C42" s="78">
        <v>0.82</v>
      </c>
      <c r="D42" s="78">
        <v>0.79</v>
      </c>
      <c r="E42" s="78">
        <v>0.75</v>
      </c>
      <c r="F42" s="78">
        <v>0.75</v>
      </c>
      <c r="G42" s="77" t="s">
        <v>383</v>
      </c>
      <c r="H42" s="78">
        <v>0.61</v>
      </c>
    </row>
    <row r="43" spans="1:9" x14ac:dyDescent="0.2">
      <c r="A43" s="39" t="s">
        <v>225</v>
      </c>
      <c r="B43" s="39">
        <v>6</v>
      </c>
      <c r="C43" s="78">
        <v>0.84</v>
      </c>
      <c r="D43" s="78">
        <v>0.82</v>
      </c>
      <c r="E43" s="78">
        <v>0.8</v>
      </c>
      <c r="F43" s="78">
        <v>0.79</v>
      </c>
      <c r="G43" s="77" t="s">
        <v>383</v>
      </c>
      <c r="H43" s="78">
        <v>0.66</v>
      </c>
      <c r="I43" s="27"/>
    </row>
    <row r="44" spans="1:9" x14ac:dyDescent="0.2">
      <c r="A44" s="39" t="s">
        <v>227</v>
      </c>
      <c r="B44" s="39">
        <v>6</v>
      </c>
      <c r="C44" s="78">
        <v>0.79</v>
      </c>
      <c r="D44" s="78">
        <v>0.76</v>
      </c>
      <c r="E44" s="78">
        <v>0.73</v>
      </c>
      <c r="F44" s="78">
        <v>0.72</v>
      </c>
      <c r="G44" s="77" t="s">
        <v>383</v>
      </c>
      <c r="H44" s="78">
        <v>0.56999999999999995</v>
      </c>
      <c r="I44" s="27"/>
    </row>
    <row r="45" spans="1:9" x14ac:dyDescent="0.2">
      <c r="A45" s="39" t="s">
        <v>228</v>
      </c>
      <c r="B45" s="39">
        <v>6</v>
      </c>
      <c r="C45" s="78">
        <v>0.85</v>
      </c>
      <c r="D45" s="78">
        <v>0.83</v>
      </c>
      <c r="E45" s="78">
        <v>0.8</v>
      </c>
      <c r="F45" s="78">
        <v>0.8</v>
      </c>
      <c r="G45" s="77" t="s">
        <v>383</v>
      </c>
      <c r="H45" s="78">
        <v>0.65</v>
      </c>
      <c r="I45" s="27"/>
    </row>
    <row r="46" spans="1:9" x14ac:dyDescent="0.2">
      <c r="A46" s="39" t="s">
        <v>229</v>
      </c>
      <c r="B46" s="39">
        <v>6</v>
      </c>
      <c r="C46" s="78">
        <v>0.84</v>
      </c>
      <c r="D46" s="78">
        <v>0.79</v>
      </c>
      <c r="E46" s="78">
        <v>0.74</v>
      </c>
      <c r="F46" s="78">
        <v>0.76</v>
      </c>
      <c r="G46" s="77" t="s">
        <v>383</v>
      </c>
      <c r="H46" s="78">
        <v>0.63</v>
      </c>
      <c r="I46" s="27"/>
    </row>
    <row r="47" spans="1:9" x14ac:dyDescent="0.2">
      <c r="A47" s="39" t="s">
        <v>230</v>
      </c>
      <c r="B47" s="39">
        <v>6</v>
      </c>
      <c r="C47" s="78">
        <v>0.83</v>
      </c>
      <c r="D47" s="78">
        <v>0.79</v>
      </c>
      <c r="E47" s="78">
        <v>0.75</v>
      </c>
      <c r="F47" s="78">
        <v>0.75</v>
      </c>
      <c r="G47" s="77" t="s">
        <v>383</v>
      </c>
      <c r="H47" s="78">
        <v>0.61</v>
      </c>
      <c r="I47" s="27"/>
    </row>
    <row r="48" spans="1:9" x14ac:dyDescent="0.2">
      <c r="A48" s="39" t="s">
        <v>231</v>
      </c>
      <c r="B48" s="39">
        <v>7</v>
      </c>
      <c r="C48" s="78">
        <v>0.84</v>
      </c>
      <c r="D48" s="78">
        <v>0.82</v>
      </c>
      <c r="E48" s="78">
        <v>0.79</v>
      </c>
      <c r="F48" s="78">
        <v>0.78</v>
      </c>
      <c r="G48" s="77" t="s">
        <v>383</v>
      </c>
      <c r="H48" s="78">
        <v>0.65</v>
      </c>
      <c r="I48" s="27"/>
    </row>
    <row r="49" spans="1:9" x14ac:dyDescent="0.2">
      <c r="A49" s="39" t="s">
        <v>232</v>
      </c>
      <c r="B49" s="39">
        <v>7</v>
      </c>
      <c r="C49" s="78">
        <v>0.7</v>
      </c>
      <c r="D49" s="78">
        <v>0.69</v>
      </c>
      <c r="E49" s="78">
        <v>0.64</v>
      </c>
      <c r="F49" s="78">
        <v>0.67</v>
      </c>
      <c r="G49" s="77" t="s">
        <v>383</v>
      </c>
      <c r="H49" s="78">
        <v>0.54</v>
      </c>
    </row>
    <row r="50" spans="1:9" x14ac:dyDescent="0.2">
      <c r="A50" s="39" t="s">
        <v>233</v>
      </c>
      <c r="B50" s="39">
        <v>8</v>
      </c>
      <c r="C50" s="31"/>
      <c r="D50" s="31"/>
      <c r="E50" s="31"/>
      <c r="F50" s="31"/>
      <c r="G50" s="31"/>
      <c r="H50" s="31"/>
    </row>
    <row r="51" spans="1:9" x14ac:dyDescent="0.2">
      <c r="A51" s="39" t="s">
        <v>234</v>
      </c>
      <c r="B51" s="39">
        <v>8</v>
      </c>
      <c r="C51" s="31"/>
      <c r="D51" s="31"/>
      <c r="E51" s="31"/>
      <c r="F51" s="31"/>
      <c r="G51" s="31"/>
      <c r="H51" s="31"/>
    </row>
    <row r="52" spans="1:9" x14ac:dyDescent="0.2">
      <c r="A52" s="39" t="s">
        <v>235</v>
      </c>
      <c r="B52" s="39">
        <v>9</v>
      </c>
      <c r="C52" s="31"/>
      <c r="D52" s="31"/>
      <c r="E52" s="31"/>
      <c r="F52" s="31"/>
      <c r="G52" s="31"/>
      <c r="H52" s="31"/>
    </row>
    <row r="53" spans="1:9" x14ac:dyDescent="0.2">
      <c r="A53" s="39" t="s">
        <v>236</v>
      </c>
      <c r="B53" s="39">
        <v>9</v>
      </c>
      <c r="C53" s="31"/>
      <c r="D53" s="31"/>
      <c r="E53" s="31"/>
      <c r="F53" s="31"/>
      <c r="G53" s="31"/>
      <c r="H53" s="31"/>
    </row>
    <row r="54" spans="1:9" x14ac:dyDescent="0.2">
      <c r="A54" s="39" t="s">
        <v>237</v>
      </c>
      <c r="B54" s="39">
        <v>10</v>
      </c>
      <c r="C54" s="78">
        <v>0.84</v>
      </c>
      <c r="D54" s="78">
        <v>0.82</v>
      </c>
      <c r="E54" s="78">
        <v>0.79</v>
      </c>
      <c r="F54" s="78">
        <v>0.77</v>
      </c>
      <c r="G54" s="77" t="s">
        <v>383</v>
      </c>
      <c r="H54" s="78">
        <v>0.67</v>
      </c>
      <c r="I54" s="27"/>
    </row>
    <row r="55" spans="1:9" x14ac:dyDescent="0.2">
      <c r="A55" s="39" t="s">
        <v>238</v>
      </c>
      <c r="B55" s="39">
        <v>10</v>
      </c>
      <c r="C55" s="78">
        <v>0.85</v>
      </c>
      <c r="D55" s="78">
        <v>0.84</v>
      </c>
      <c r="E55" s="78">
        <v>0.81</v>
      </c>
      <c r="F55" s="78">
        <v>0.81</v>
      </c>
      <c r="G55" s="77" t="s">
        <v>383</v>
      </c>
      <c r="H55" s="78">
        <v>0.63</v>
      </c>
      <c r="I55" s="27"/>
    </row>
    <row r="56" spans="1:9" x14ac:dyDescent="0.2">
      <c r="A56" s="39" t="s">
        <v>239</v>
      </c>
      <c r="B56" s="39">
        <v>10</v>
      </c>
      <c r="C56" s="78">
        <v>0.78</v>
      </c>
      <c r="D56" s="78">
        <v>0.77</v>
      </c>
      <c r="E56" s="78">
        <v>0.71</v>
      </c>
      <c r="F56" s="78">
        <v>0.71</v>
      </c>
      <c r="G56" s="77" t="s">
        <v>383</v>
      </c>
      <c r="H56" s="78">
        <v>0.56999999999999995</v>
      </c>
      <c r="I56" s="27"/>
    </row>
    <row r="57" spans="1:9" x14ac:dyDescent="0.2">
      <c r="A57" s="39" t="s">
        <v>230</v>
      </c>
      <c r="B57" s="39">
        <v>10</v>
      </c>
      <c r="C57" s="78">
        <v>0.91</v>
      </c>
      <c r="D57" s="78">
        <v>0.81</v>
      </c>
      <c r="E57" s="78">
        <v>0.86</v>
      </c>
      <c r="F57" s="78">
        <v>0.79</v>
      </c>
      <c r="G57" s="77" t="s">
        <v>383</v>
      </c>
      <c r="H57" s="78">
        <v>0.66</v>
      </c>
      <c r="I57" s="27"/>
    </row>
    <row r="58" spans="1:9" x14ac:dyDescent="0.2">
      <c r="A58" s="39" t="s">
        <v>240</v>
      </c>
      <c r="B58" s="39">
        <v>11</v>
      </c>
      <c r="C58" s="31"/>
      <c r="D58" s="31"/>
      <c r="E58" s="31"/>
      <c r="F58" s="31"/>
      <c r="G58" s="31"/>
      <c r="H58" s="31"/>
    </row>
    <row r="59" spans="1:9" x14ac:dyDescent="0.2">
      <c r="A59" s="39" t="s">
        <v>241</v>
      </c>
      <c r="B59" s="39">
        <v>11</v>
      </c>
      <c r="C59" s="31"/>
      <c r="D59" s="31"/>
      <c r="E59" s="31"/>
      <c r="F59" s="31"/>
      <c r="G59" s="31"/>
      <c r="H59" s="31"/>
    </row>
    <row r="60" spans="1:9" x14ac:dyDescent="0.2">
      <c r="A60" s="39" t="s">
        <v>242</v>
      </c>
      <c r="B60" s="39">
        <v>11</v>
      </c>
      <c r="C60" s="31"/>
      <c r="D60" s="31"/>
      <c r="E60" s="31"/>
      <c r="F60" s="31"/>
      <c r="G60" s="31"/>
      <c r="H60" s="31"/>
    </row>
    <row r="61" spans="1:9" x14ac:dyDescent="0.2">
      <c r="A61" s="39" t="s">
        <v>243</v>
      </c>
      <c r="B61" s="39">
        <v>11</v>
      </c>
      <c r="C61" s="31"/>
      <c r="D61" s="31"/>
      <c r="E61" s="31"/>
      <c r="F61" s="31"/>
      <c r="G61" s="31"/>
      <c r="H61" s="31"/>
    </row>
    <row r="62" spans="1:9" x14ac:dyDescent="0.2">
      <c r="A62" s="39" t="s">
        <v>244</v>
      </c>
      <c r="B62" s="39">
        <v>11</v>
      </c>
      <c r="C62" s="31"/>
      <c r="D62" s="31"/>
      <c r="E62" s="31"/>
      <c r="F62" s="31"/>
      <c r="G62" s="31"/>
      <c r="H62" s="31"/>
    </row>
    <row r="63" spans="1:9" x14ac:dyDescent="0.2">
      <c r="A63" s="33"/>
      <c r="B63" s="33"/>
    </row>
    <row r="64" spans="1:9"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0A08ABDF-D0A8-4CD1-A664-CDEF5A633A96}"/>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C43AB-64C9-414C-8112-6CE5BCE3A598}">
  <dimension ref="A1:H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8" s="34" customFormat="1" ht="15" x14ac:dyDescent="0.25">
      <c r="A1" s="127" t="s">
        <v>555</v>
      </c>
      <c r="B1" s="37" t="s">
        <v>175</v>
      </c>
      <c r="C1" s="37" t="s">
        <v>245</v>
      </c>
      <c r="D1" s="37" t="s">
        <v>246</v>
      </c>
      <c r="E1" s="37" t="s">
        <v>247</v>
      </c>
      <c r="F1" s="37" t="s">
        <v>248</v>
      </c>
      <c r="G1" s="37" t="s">
        <v>249</v>
      </c>
      <c r="H1" s="37" t="s">
        <v>250</v>
      </c>
    </row>
    <row r="2" spans="1:8" s="18" customFormat="1" ht="15" x14ac:dyDescent="0.25">
      <c r="A2" s="38" t="s">
        <v>186</v>
      </c>
      <c r="B2" s="38">
        <v>1</v>
      </c>
      <c r="C2" s="38"/>
      <c r="D2" s="103">
        <f>AVERAGE(D4:D35)</f>
        <v>6.9239884664734701</v>
      </c>
      <c r="E2" s="103">
        <f>AVERAGE(E4:E35)</f>
        <v>6.9041465738048071</v>
      </c>
      <c r="F2" s="103">
        <f>AVERAGE(F4:F35)</f>
        <v>6.9540793852977085</v>
      </c>
      <c r="G2" s="38"/>
      <c r="H2" s="103">
        <f>AVERAGE(H4:H35)</f>
        <v>7.0302780325761178</v>
      </c>
    </row>
    <row r="3" spans="1:8" x14ac:dyDescent="0.2">
      <c r="A3" s="39" t="s">
        <v>187</v>
      </c>
      <c r="B3" s="39">
        <v>2</v>
      </c>
      <c r="C3" s="31"/>
      <c r="D3" s="31"/>
      <c r="E3" s="31"/>
      <c r="F3" s="31"/>
      <c r="G3" s="31"/>
      <c r="H3" s="31"/>
    </row>
    <row r="4" spans="1:8" x14ac:dyDescent="0.2">
      <c r="A4" s="39" t="s">
        <v>188</v>
      </c>
      <c r="B4" s="39">
        <v>2</v>
      </c>
      <c r="C4" s="31"/>
      <c r="D4" s="40">
        <v>5.8181818181818183</v>
      </c>
      <c r="E4" s="40">
        <v>5.9090909090909092</v>
      </c>
      <c r="F4" s="40">
        <v>6.1818181818181817</v>
      </c>
      <c r="G4" s="31"/>
      <c r="H4" s="40">
        <v>5.9090909090909092</v>
      </c>
    </row>
    <row r="5" spans="1:8" x14ac:dyDescent="0.2">
      <c r="A5" s="39" t="s">
        <v>189</v>
      </c>
      <c r="B5" s="39">
        <v>2</v>
      </c>
      <c r="C5" s="31"/>
      <c r="D5" s="40">
        <v>7.791666666666667</v>
      </c>
      <c r="E5" s="40">
        <v>7.833333333333333</v>
      </c>
      <c r="F5" s="40">
        <v>7.916666666666667</v>
      </c>
      <c r="G5" s="31"/>
      <c r="H5" s="40">
        <v>7.958333333333333</v>
      </c>
    </row>
    <row r="6" spans="1:8" x14ac:dyDescent="0.2">
      <c r="A6" s="39" t="s">
        <v>190</v>
      </c>
      <c r="B6" s="39">
        <v>2</v>
      </c>
      <c r="C6" s="31"/>
      <c r="D6" s="40">
        <v>7.166666666666667</v>
      </c>
      <c r="E6" s="40">
        <v>7.2777777777777777</v>
      </c>
      <c r="F6" s="40">
        <v>7.2777777777777777</v>
      </c>
      <c r="G6" s="31"/>
      <c r="H6" s="40">
        <v>7.2777777777777777</v>
      </c>
    </row>
    <row r="7" spans="1:8" x14ac:dyDescent="0.2">
      <c r="A7" s="39" t="s">
        <v>191</v>
      </c>
      <c r="B7" s="39">
        <v>2</v>
      </c>
      <c r="C7" s="31"/>
      <c r="D7" s="40">
        <v>7.0384615384615383</v>
      </c>
      <c r="E7" s="40">
        <v>7.0384615384615383</v>
      </c>
      <c r="F7" s="40">
        <v>7.0384615384615383</v>
      </c>
      <c r="G7" s="31"/>
      <c r="H7" s="40">
        <v>7.2692307692307692</v>
      </c>
    </row>
    <row r="8" spans="1:8" x14ac:dyDescent="0.2">
      <c r="A8" s="39" t="s">
        <v>192</v>
      </c>
      <c r="B8" s="39">
        <v>2</v>
      </c>
      <c r="C8" s="31"/>
      <c r="D8" s="40">
        <v>6.2333333333333334</v>
      </c>
      <c r="E8" s="40">
        <v>6.333333333333333</v>
      </c>
      <c r="F8" s="40">
        <v>6.4333333333333336</v>
      </c>
      <c r="G8" s="31"/>
      <c r="H8" s="40">
        <v>6.7</v>
      </c>
    </row>
    <row r="9" spans="1:8" x14ac:dyDescent="0.2">
      <c r="A9" s="39" t="s">
        <v>193</v>
      </c>
      <c r="B9" s="39">
        <v>2</v>
      </c>
      <c r="C9" s="31"/>
      <c r="D9" s="40">
        <v>7.2352941176470589</v>
      </c>
      <c r="E9" s="40">
        <v>7.1764705882352944</v>
      </c>
      <c r="F9" s="40">
        <v>7.2352941176470589</v>
      </c>
      <c r="G9" s="31"/>
      <c r="H9" s="40">
        <v>7.3529411764705879</v>
      </c>
    </row>
    <row r="10" spans="1:8" x14ac:dyDescent="0.2">
      <c r="A10" s="39" t="s">
        <v>194</v>
      </c>
      <c r="B10" s="39">
        <v>2</v>
      </c>
      <c r="C10" s="31"/>
      <c r="D10" s="40">
        <v>5.7777777777777777</v>
      </c>
      <c r="E10" s="40">
        <v>5.5555555555555554</v>
      </c>
      <c r="F10" s="40">
        <v>5.8888888888888893</v>
      </c>
      <c r="G10" s="31"/>
      <c r="H10" s="40">
        <v>6.6296296296296298</v>
      </c>
    </row>
    <row r="11" spans="1:8" x14ac:dyDescent="0.2">
      <c r="A11" s="39" t="s">
        <v>195</v>
      </c>
      <c r="B11" s="39">
        <v>2</v>
      </c>
      <c r="C11" s="31"/>
      <c r="D11" s="40">
        <v>6.1428571428571432</v>
      </c>
      <c r="E11" s="40">
        <v>6.1428571428571432</v>
      </c>
      <c r="F11" s="40">
        <v>6.3448275862068968</v>
      </c>
      <c r="G11" s="31"/>
      <c r="H11" s="40">
        <v>6.3448275862068968</v>
      </c>
    </row>
    <row r="12" spans="1:8" x14ac:dyDescent="0.2">
      <c r="A12" s="39" t="s">
        <v>196</v>
      </c>
      <c r="B12" s="39">
        <v>2</v>
      </c>
      <c r="C12" s="31"/>
      <c r="D12" s="40">
        <v>7.1923076923076925</v>
      </c>
      <c r="E12" s="40">
        <v>7.115384615384615</v>
      </c>
      <c r="F12" s="40">
        <v>7.1538461538461542</v>
      </c>
      <c r="G12" s="31"/>
      <c r="H12" s="40">
        <v>7.2692307692307692</v>
      </c>
    </row>
    <row r="13" spans="1:8" x14ac:dyDescent="0.2">
      <c r="A13" s="39" t="s">
        <v>197</v>
      </c>
      <c r="B13" s="39">
        <v>2</v>
      </c>
      <c r="C13" s="31"/>
      <c r="D13" s="40">
        <v>6.3636363636363633</v>
      </c>
      <c r="E13" s="40">
        <v>6.2727272727272725</v>
      </c>
      <c r="F13" s="40">
        <v>6.1739130434782608</v>
      </c>
      <c r="G13" s="31"/>
      <c r="H13" s="40">
        <v>6.5454545454545459</v>
      </c>
    </row>
    <row r="14" spans="1:8" x14ac:dyDescent="0.2">
      <c r="A14" s="39" t="s">
        <v>198</v>
      </c>
      <c r="B14" s="39">
        <v>2</v>
      </c>
      <c r="C14" s="31"/>
      <c r="D14" s="40">
        <v>6.8888888888888893</v>
      </c>
      <c r="E14" s="40">
        <v>6.8888888888888893</v>
      </c>
      <c r="F14" s="40">
        <v>7.0555555555555554</v>
      </c>
      <c r="G14" s="31"/>
      <c r="H14" s="40">
        <v>6.8888888888888893</v>
      </c>
    </row>
    <row r="15" spans="1:8" x14ac:dyDescent="0.2">
      <c r="A15" s="39" t="s">
        <v>199</v>
      </c>
      <c r="B15" s="39">
        <v>2</v>
      </c>
      <c r="C15" s="31"/>
      <c r="D15" s="40">
        <v>8.3333333333333339</v>
      </c>
      <c r="E15" s="40">
        <v>8.3333333333333339</v>
      </c>
      <c r="F15" s="40">
        <v>8.4166666666666661</v>
      </c>
      <c r="G15" s="31"/>
      <c r="H15" s="40">
        <v>8.3333333333333339</v>
      </c>
    </row>
    <row r="16" spans="1:8" x14ac:dyDescent="0.2">
      <c r="A16" s="39" t="s">
        <v>200</v>
      </c>
      <c r="B16" s="39">
        <v>2</v>
      </c>
      <c r="C16" s="31"/>
      <c r="D16" s="40">
        <v>7.6111111111111107</v>
      </c>
      <c r="E16" s="40">
        <v>7.5555555555555554</v>
      </c>
      <c r="F16" s="40">
        <v>7.7222222222222223</v>
      </c>
      <c r="G16" s="31"/>
      <c r="H16" s="40">
        <v>7.666666666666667</v>
      </c>
    </row>
    <row r="17" spans="1:8" x14ac:dyDescent="0.2">
      <c r="A17" s="39" t="s">
        <v>201</v>
      </c>
      <c r="B17" s="39">
        <v>2</v>
      </c>
      <c r="C17" s="31"/>
      <c r="D17" s="40">
        <v>6.8235294117647056</v>
      </c>
      <c r="E17" s="40">
        <v>6.882352941176471</v>
      </c>
      <c r="F17" s="40">
        <v>7.0588235294117645</v>
      </c>
      <c r="G17" s="31"/>
      <c r="H17" s="40">
        <v>7.5882352941176467</v>
      </c>
    </row>
    <row r="18" spans="1:8" x14ac:dyDescent="0.2">
      <c r="A18" s="39" t="s">
        <v>202</v>
      </c>
      <c r="B18" s="39">
        <v>2</v>
      </c>
      <c r="C18" s="31"/>
      <c r="D18" s="40">
        <v>7.2941176470588234</v>
      </c>
      <c r="E18" s="40">
        <v>7.2941176470588234</v>
      </c>
      <c r="F18" s="40">
        <v>7.2941176470588234</v>
      </c>
      <c r="G18" s="31"/>
      <c r="H18" s="40">
        <v>7.2352941176470589</v>
      </c>
    </row>
    <row r="19" spans="1:8" x14ac:dyDescent="0.2">
      <c r="A19" s="39" t="s">
        <v>203</v>
      </c>
      <c r="B19" s="39">
        <v>2</v>
      </c>
      <c r="C19" s="31"/>
      <c r="D19" s="40">
        <v>6.1904761904761907</v>
      </c>
      <c r="E19" s="40">
        <v>6.1904761904761907</v>
      </c>
      <c r="F19" s="40">
        <v>6.2857142857142856</v>
      </c>
      <c r="G19" s="31"/>
      <c r="H19" s="40">
        <v>6.7619047619047619</v>
      </c>
    </row>
    <row r="20" spans="1:8" x14ac:dyDescent="0.2">
      <c r="A20" s="39" t="s">
        <v>204</v>
      </c>
      <c r="B20" s="39">
        <v>2</v>
      </c>
      <c r="C20" s="31"/>
      <c r="D20" s="40">
        <v>5.6470588235294121</v>
      </c>
      <c r="E20" s="40">
        <v>5.6470588235294121</v>
      </c>
      <c r="F20" s="40">
        <v>5.6470588235294121</v>
      </c>
      <c r="G20" s="31"/>
      <c r="H20" s="40">
        <v>5.7058823529411766</v>
      </c>
    </row>
    <row r="21" spans="1:8" x14ac:dyDescent="0.2">
      <c r="A21" s="39" t="s">
        <v>205</v>
      </c>
      <c r="B21" s="39">
        <v>2</v>
      </c>
      <c r="C21" s="31"/>
      <c r="D21" s="40">
        <v>7.2142857142857144</v>
      </c>
      <c r="E21" s="40">
        <v>7.0714285714285712</v>
      </c>
      <c r="F21" s="40">
        <v>7.0714285714285712</v>
      </c>
      <c r="G21" s="31"/>
      <c r="H21" s="40">
        <v>6.9285714285714288</v>
      </c>
    </row>
    <row r="22" spans="1:8" x14ac:dyDescent="0.2">
      <c r="A22" s="39" t="s">
        <v>206</v>
      </c>
      <c r="B22" s="39">
        <v>2</v>
      </c>
      <c r="C22" s="31"/>
      <c r="D22" s="40">
        <v>7.9375</v>
      </c>
      <c r="E22" s="40">
        <v>8</v>
      </c>
      <c r="F22" s="40">
        <v>8</v>
      </c>
      <c r="G22" s="31"/>
      <c r="H22" s="40">
        <v>7.875</v>
      </c>
    </row>
    <row r="23" spans="1:8" x14ac:dyDescent="0.2">
      <c r="A23" s="39" t="s">
        <v>207</v>
      </c>
      <c r="B23" s="39">
        <v>2</v>
      </c>
      <c r="C23" s="31"/>
      <c r="D23" s="40">
        <v>7.2727272727272725</v>
      </c>
      <c r="E23" s="40">
        <v>7.1818181818181817</v>
      </c>
      <c r="F23" s="40">
        <v>7</v>
      </c>
      <c r="G23" s="31"/>
      <c r="H23" s="40">
        <v>6.833333333333333</v>
      </c>
    </row>
    <row r="24" spans="1:8" x14ac:dyDescent="0.2">
      <c r="A24" s="39" t="s">
        <v>208</v>
      </c>
      <c r="B24" s="39">
        <v>2</v>
      </c>
      <c r="C24" s="31"/>
      <c r="D24" s="40">
        <v>6.458333333333333</v>
      </c>
      <c r="E24" s="40">
        <v>6.291666666666667</v>
      </c>
      <c r="F24" s="40">
        <v>6.375</v>
      </c>
      <c r="G24" s="31"/>
      <c r="H24" s="40">
        <v>6.541666666666667</v>
      </c>
    </row>
    <row r="25" spans="1:8" x14ac:dyDescent="0.2">
      <c r="A25" s="39" t="s">
        <v>209</v>
      </c>
      <c r="B25" s="39">
        <v>2</v>
      </c>
      <c r="C25" s="31"/>
      <c r="D25" s="40">
        <v>7.0370370370370372</v>
      </c>
      <c r="E25" s="40">
        <v>7.1111111111111107</v>
      </c>
      <c r="F25" s="40">
        <v>7.0740740740740744</v>
      </c>
      <c r="G25" s="31"/>
      <c r="H25" s="40">
        <v>7.333333333333333</v>
      </c>
    </row>
    <row r="26" spans="1:8" x14ac:dyDescent="0.2">
      <c r="A26" s="39" t="s">
        <v>210</v>
      </c>
      <c r="B26" s="39">
        <v>2</v>
      </c>
      <c r="C26" s="31"/>
      <c r="D26" s="40">
        <v>6.9375</v>
      </c>
      <c r="E26" s="40">
        <v>6.8125</v>
      </c>
      <c r="F26" s="40">
        <v>6.875</v>
      </c>
      <c r="G26" s="31"/>
      <c r="H26" s="40">
        <v>6.9375</v>
      </c>
    </row>
    <row r="27" spans="1:8" x14ac:dyDescent="0.2">
      <c r="A27" s="39" t="s">
        <v>211</v>
      </c>
      <c r="B27" s="39">
        <v>2</v>
      </c>
      <c r="C27" s="31"/>
      <c r="D27" s="40">
        <v>6.3888888888888893</v>
      </c>
      <c r="E27" s="40">
        <v>6.4444444444444446</v>
      </c>
      <c r="F27" s="40">
        <v>6.3888888888888893</v>
      </c>
      <c r="G27" s="31"/>
      <c r="H27" s="40">
        <v>6.5555555555555554</v>
      </c>
    </row>
    <row r="28" spans="1:8" x14ac:dyDescent="0.2">
      <c r="A28" s="39" t="s">
        <v>212</v>
      </c>
      <c r="B28" s="39">
        <v>2</v>
      </c>
      <c r="C28" s="31"/>
      <c r="D28" s="40">
        <v>6.5882352941176467</v>
      </c>
      <c r="E28" s="40">
        <v>6.5294117647058822</v>
      </c>
      <c r="F28" s="40">
        <v>6.5294117647058822</v>
      </c>
      <c r="G28" s="31"/>
      <c r="H28" s="40">
        <v>6.5294117647058822</v>
      </c>
    </row>
    <row r="29" spans="1:8" x14ac:dyDescent="0.2">
      <c r="A29" s="39" t="s">
        <v>213</v>
      </c>
      <c r="B29" s="39">
        <v>2</v>
      </c>
      <c r="C29" s="31"/>
      <c r="D29" s="40">
        <v>7.0588235294117645</v>
      </c>
      <c r="E29" s="40">
        <v>7.0588235294117645</v>
      </c>
      <c r="F29" s="40">
        <v>7.1764705882352944</v>
      </c>
      <c r="G29" s="31"/>
      <c r="H29" s="40">
        <v>7.0588235294117645</v>
      </c>
    </row>
    <row r="30" spans="1:8" x14ac:dyDescent="0.2">
      <c r="A30" s="39" t="s">
        <v>214</v>
      </c>
      <c r="B30" s="39">
        <v>2</v>
      </c>
      <c r="C30" s="31"/>
      <c r="D30" s="40">
        <v>6.7368421052631575</v>
      </c>
      <c r="E30" s="40">
        <v>6.8421052631578947</v>
      </c>
      <c r="F30" s="40">
        <v>6.7368421052631575</v>
      </c>
      <c r="G30" s="31"/>
      <c r="H30" s="40">
        <v>6.6842105263157894</v>
      </c>
    </row>
    <row r="31" spans="1:8" x14ac:dyDescent="0.2">
      <c r="A31" s="39" t="s">
        <v>215</v>
      </c>
      <c r="B31" s="39">
        <v>2</v>
      </c>
      <c r="C31" s="31"/>
      <c r="D31" s="40">
        <v>6.2</v>
      </c>
      <c r="E31" s="40">
        <v>6</v>
      </c>
      <c r="F31" s="40">
        <v>5.9375</v>
      </c>
      <c r="G31" s="31"/>
      <c r="H31" s="40">
        <v>6.125</v>
      </c>
    </row>
    <row r="32" spans="1:8" x14ac:dyDescent="0.2">
      <c r="A32" s="39" t="s">
        <v>216</v>
      </c>
      <c r="B32" s="39">
        <v>2</v>
      </c>
      <c r="C32" s="31"/>
      <c r="D32" s="40">
        <v>7.615384615384615</v>
      </c>
      <c r="E32" s="40">
        <v>7.7692307692307692</v>
      </c>
      <c r="F32" s="40">
        <v>7.5384615384615383</v>
      </c>
      <c r="G32" s="31"/>
      <c r="H32" s="40">
        <v>7.6923076923076925</v>
      </c>
    </row>
    <row r="33" spans="1:8" x14ac:dyDescent="0.2">
      <c r="A33" s="39" t="s">
        <v>217</v>
      </c>
      <c r="B33" s="39">
        <v>2</v>
      </c>
      <c r="C33" s="31"/>
      <c r="D33" s="40">
        <v>6.6470588235294121</v>
      </c>
      <c r="E33" s="40">
        <v>6.6470588235294121</v>
      </c>
      <c r="F33" s="40">
        <v>6.8235294117647056</v>
      </c>
      <c r="G33" s="31"/>
      <c r="H33" s="40">
        <v>6.7058823529411766</v>
      </c>
    </row>
    <row r="34" spans="1:8" x14ac:dyDescent="0.2">
      <c r="A34" s="39" t="s">
        <v>218</v>
      </c>
      <c r="B34" s="39">
        <v>2</v>
      </c>
      <c r="C34" s="31"/>
      <c r="D34" s="40">
        <v>7.5263157894736841</v>
      </c>
      <c r="E34" s="40">
        <v>7.5263157894736841</v>
      </c>
      <c r="F34" s="40">
        <v>7.5789473684210522</v>
      </c>
      <c r="G34" s="31"/>
      <c r="H34" s="40">
        <v>7.6315789473684212</v>
      </c>
    </row>
    <row r="35" spans="1:8" x14ac:dyDescent="0.2">
      <c r="A35" s="39" t="s">
        <v>219</v>
      </c>
      <c r="B35" s="39">
        <v>2</v>
      </c>
      <c r="C35" s="31"/>
      <c r="D35" s="40">
        <v>8.4</v>
      </c>
      <c r="E35" s="40">
        <v>8.1999999999999993</v>
      </c>
      <c r="F35" s="40">
        <v>8.3000000000000007</v>
      </c>
      <c r="G35" s="31"/>
      <c r="H35" s="40">
        <v>8.1</v>
      </c>
    </row>
    <row r="36" spans="1:8" x14ac:dyDescent="0.2">
      <c r="A36" s="39" t="s">
        <v>220</v>
      </c>
      <c r="B36" s="39">
        <v>3</v>
      </c>
      <c r="C36" s="31"/>
      <c r="D36" s="31"/>
      <c r="E36" s="31"/>
      <c r="F36" s="31"/>
      <c r="G36" s="31"/>
      <c r="H36" s="31"/>
    </row>
    <row r="37" spans="1:8" x14ac:dyDescent="0.2">
      <c r="A37" s="39" t="s">
        <v>221</v>
      </c>
      <c r="B37" s="39">
        <v>3</v>
      </c>
      <c r="C37" s="31"/>
      <c r="D37" s="40"/>
      <c r="E37" s="40"/>
      <c r="F37" s="40"/>
      <c r="G37" s="31"/>
      <c r="H37" s="40"/>
    </row>
    <row r="38" spans="1:8" x14ac:dyDescent="0.2">
      <c r="A38" s="39" t="s">
        <v>222</v>
      </c>
      <c r="B38" s="39">
        <v>4</v>
      </c>
      <c r="C38" s="31"/>
      <c r="D38" s="31"/>
      <c r="E38" s="31"/>
      <c r="F38" s="31"/>
      <c r="G38" s="31"/>
      <c r="H38" s="31"/>
    </row>
    <row r="39" spans="1:8" x14ac:dyDescent="0.2">
      <c r="A39" s="39" t="s">
        <v>223</v>
      </c>
      <c r="B39" s="39">
        <v>4</v>
      </c>
      <c r="C39" s="31"/>
      <c r="D39" s="31"/>
      <c r="E39" s="31"/>
      <c r="F39" s="31"/>
      <c r="G39" s="31"/>
      <c r="H39" s="31"/>
    </row>
    <row r="40" spans="1:8" x14ac:dyDescent="0.2">
      <c r="A40" s="39" t="s">
        <v>224</v>
      </c>
      <c r="B40" s="39">
        <v>4</v>
      </c>
      <c r="C40" s="31"/>
      <c r="D40" s="31"/>
      <c r="E40" s="31"/>
      <c r="F40" s="31"/>
      <c r="G40" s="31"/>
      <c r="H40" s="31"/>
    </row>
    <row r="41" spans="1:8" x14ac:dyDescent="0.2">
      <c r="A41" s="39" t="s">
        <v>225</v>
      </c>
      <c r="B41" s="39">
        <v>5</v>
      </c>
      <c r="C41" s="31"/>
      <c r="D41" s="31"/>
      <c r="E41" s="31"/>
      <c r="F41" s="31"/>
      <c r="G41" s="31"/>
      <c r="H41" s="31"/>
    </row>
    <row r="42" spans="1:8" x14ac:dyDescent="0.2">
      <c r="A42" s="39" t="s">
        <v>226</v>
      </c>
      <c r="B42" s="39">
        <v>5</v>
      </c>
      <c r="C42" s="31"/>
      <c r="D42" s="31"/>
      <c r="E42" s="31"/>
      <c r="F42" s="31"/>
      <c r="G42" s="31"/>
      <c r="H42" s="31"/>
    </row>
    <row r="43" spans="1:8" x14ac:dyDescent="0.2">
      <c r="A43" s="39" t="s">
        <v>225</v>
      </c>
      <c r="B43" s="39">
        <v>6</v>
      </c>
      <c r="C43" s="31"/>
      <c r="D43" s="31"/>
      <c r="E43" s="31"/>
      <c r="F43" s="31"/>
      <c r="G43" s="31"/>
      <c r="H43" s="31"/>
    </row>
    <row r="44" spans="1:8" x14ac:dyDescent="0.2">
      <c r="A44" s="39" t="s">
        <v>227</v>
      </c>
      <c r="B44" s="39">
        <v>6</v>
      </c>
      <c r="C44" s="31"/>
      <c r="D44" s="31"/>
      <c r="E44" s="31"/>
      <c r="F44" s="31"/>
      <c r="G44" s="31"/>
      <c r="H44" s="31"/>
    </row>
    <row r="45" spans="1:8" x14ac:dyDescent="0.2">
      <c r="A45" s="39" t="s">
        <v>228</v>
      </c>
      <c r="B45" s="39">
        <v>6</v>
      </c>
      <c r="C45" s="31"/>
      <c r="D45" s="31"/>
      <c r="E45" s="31"/>
      <c r="F45" s="31"/>
      <c r="G45" s="31"/>
      <c r="H45" s="31"/>
    </row>
    <row r="46" spans="1:8" x14ac:dyDescent="0.2">
      <c r="A46" s="39" t="s">
        <v>229</v>
      </c>
      <c r="B46" s="39">
        <v>6</v>
      </c>
      <c r="C46" s="31"/>
      <c r="D46" s="31"/>
      <c r="E46" s="31"/>
      <c r="F46" s="31"/>
      <c r="G46" s="31"/>
      <c r="H46" s="31"/>
    </row>
    <row r="47" spans="1:8" x14ac:dyDescent="0.2">
      <c r="A47" s="39" t="s">
        <v>230</v>
      </c>
      <c r="B47" s="39">
        <v>6</v>
      </c>
      <c r="C47" s="31"/>
      <c r="D47" s="31"/>
      <c r="E47" s="31"/>
      <c r="F47" s="31"/>
      <c r="G47" s="31"/>
      <c r="H47" s="31"/>
    </row>
    <row r="48" spans="1:8" x14ac:dyDescent="0.2">
      <c r="A48" s="39" t="s">
        <v>231</v>
      </c>
      <c r="B48" s="39">
        <v>7</v>
      </c>
      <c r="C48" s="31"/>
      <c r="D48" s="31"/>
      <c r="E48" s="31"/>
      <c r="F48" s="31"/>
      <c r="G48" s="31"/>
      <c r="H48" s="31"/>
    </row>
    <row r="49" spans="1:8" x14ac:dyDescent="0.2">
      <c r="A49" s="39" t="s">
        <v>232</v>
      </c>
      <c r="B49" s="39">
        <v>7</v>
      </c>
      <c r="C49" s="31"/>
      <c r="D49" s="31"/>
      <c r="E49" s="31"/>
      <c r="F49" s="31"/>
      <c r="G49" s="31"/>
      <c r="H49" s="31"/>
    </row>
    <row r="50" spans="1:8" x14ac:dyDescent="0.2">
      <c r="A50" s="39" t="s">
        <v>233</v>
      </c>
      <c r="B50" s="39">
        <v>8</v>
      </c>
      <c r="C50" s="31"/>
      <c r="D50" s="31"/>
      <c r="E50" s="31"/>
      <c r="F50" s="31"/>
      <c r="G50" s="31"/>
      <c r="H50" s="31"/>
    </row>
    <row r="51" spans="1:8" x14ac:dyDescent="0.2">
      <c r="A51" s="39" t="s">
        <v>234</v>
      </c>
      <c r="B51" s="39">
        <v>8</v>
      </c>
      <c r="C51" s="31"/>
      <c r="D51" s="31"/>
      <c r="E51" s="31"/>
      <c r="F51" s="31"/>
      <c r="G51" s="31"/>
      <c r="H51" s="31"/>
    </row>
    <row r="52" spans="1:8" x14ac:dyDescent="0.2">
      <c r="A52" s="39" t="s">
        <v>235</v>
      </c>
      <c r="B52" s="39">
        <v>9</v>
      </c>
      <c r="C52" s="31"/>
      <c r="D52" s="31"/>
      <c r="E52" s="31"/>
      <c r="F52" s="31"/>
      <c r="G52" s="31"/>
      <c r="H52" s="31"/>
    </row>
    <row r="53" spans="1:8" x14ac:dyDescent="0.2">
      <c r="A53" s="39" t="s">
        <v>236</v>
      </c>
      <c r="B53" s="39">
        <v>9</v>
      </c>
      <c r="C53" s="31"/>
      <c r="D53" s="31"/>
      <c r="E53" s="31"/>
      <c r="F53" s="31"/>
      <c r="G53" s="31"/>
      <c r="H53" s="31"/>
    </row>
    <row r="54" spans="1:8" x14ac:dyDescent="0.2">
      <c r="A54" s="39" t="s">
        <v>237</v>
      </c>
      <c r="B54" s="39">
        <v>10</v>
      </c>
      <c r="C54" s="31"/>
      <c r="D54" s="31"/>
      <c r="E54" s="31"/>
      <c r="F54" s="31"/>
      <c r="G54" s="31"/>
      <c r="H54" s="31"/>
    </row>
    <row r="55" spans="1:8" x14ac:dyDescent="0.2">
      <c r="A55" s="39" t="s">
        <v>238</v>
      </c>
      <c r="B55" s="39">
        <v>10</v>
      </c>
      <c r="C55" s="31"/>
      <c r="D55" s="31"/>
      <c r="E55" s="31"/>
      <c r="F55" s="31"/>
      <c r="G55" s="31"/>
      <c r="H55" s="31"/>
    </row>
    <row r="56" spans="1:8" x14ac:dyDescent="0.2">
      <c r="A56" s="39" t="s">
        <v>239</v>
      </c>
      <c r="B56" s="39">
        <v>10</v>
      </c>
      <c r="C56" s="31"/>
      <c r="D56" s="31"/>
      <c r="E56" s="31"/>
      <c r="F56" s="31"/>
      <c r="G56" s="31"/>
      <c r="H56" s="31"/>
    </row>
    <row r="57" spans="1:8" x14ac:dyDescent="0.2">
      <c r="A57" s="39" t="s">
        <v>230</v>
      </c>
      <c r="B57" s="39">
        <v>10</v>
      </c>
      <c r="C57" s="31"/>
      <c r="D57" s="31"/>
      <c r="E57" s="31"/>
      <c r="F57" s="31"/>
      <c r="G57" s="31"/>
      <c r="H57" s="31"/>
    </row>
    <row r="58" spans="1:8" x14ac:dyDescent="0.2">
      <c r="A58" s="39" t="s">
        <v>240</v>
      </c>
      <c r="B58" s="39">
        <v>11</v>
      </c>
      <c r="C58" s="31"/>
      <c r="D58" s="31"/>
      <c r="E58" s="31"/>
      <c r="F58" s="31"/>
      <c r="G58" s="31"/>
      <c r="H58" s="31"/>
    </row>
    <row r="59" spans="1:8" x14ac:dyDescent="0.2">
      <c r="A59" s="39" t="s">
        <v>241</v>
      </c>
      <c r="B59" s="39">
        <v>11</v>
      </c>
      <c r="C59" s="31"/>
      <c r="D59" s="31"/>
      <c r="E59" s="31"/>
      <c r="F59" s="31"/>
      <c r="G59" s="31"/>
      <c r="H59" s="31"/>
    </row>
    <row r="60" spans="1:8" x14ac:dyDescent="0.2">
      <c r="A60" s="39" t="s">
        <v>242</v>
      </c>
      <c r="B60" s="39">
        <v>11</v>
      </c>
      <c r="C60" s="31"/>
      <c r="D60" s="31"/>
      <c r="E60" s="31"/>
      <c r="F60" s="31"/>
      <c r="G60" s="31"/>
      <c r="H60" s="31"/>
    </row>
    <row r="61" spans="1:8" x14ac:dyDescent="0.2">
      <c r="A61" s="39" t="s">
        <v>243</v>
      </c>
      <c r="B61" s="39">
        <v>11</v>
      </c>
      <c r="C61" s="31"/>
      <c r="D61" s="31"/>
      <c r="E61" s="31"/>
      <c r="F61" s="31"/>
      <c r="G61" s="31"/>
      <c r="H61" s="31"/>
    </row>
    <row r="62" spans="1:8" x14ac:dyDescent="0.2">
      <c r="A62" s="39" t="s">
        <v>244</v>
      </c>
      <c r="B62" s="39">
        <v>11</v>
      </c>
      <c r="C62" s="31"/>
      <c r="D62" s="31"/>
      <c r="E62" s="31"/>
      <c r="F62" s="31"/>
      <c r="G62" s="31"/>
      <c r="H62" s="31"/>
    </row>
    <row r="63" spans="1:8" x14ac:dyDescent="0.2">
      <c r="A63" s="33"/>
      <c r="B63" s="33"/>
    </row>
    <row r="64" spans="1:8"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83FE7337-4C41-4160-A050-5B981564259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1CA1E-659F-4016-995B-31AB4A0B4CCF}">
  <dimension ref="A1:I71"/>
  <sheetViews>
    <sheetView zoomScaleNormal="100" workbookViewId="0"/>
  </sheetViews>
  <sheetFormatPr defaultRowHeight="14.25" x14ac:dyDescent="0.2"/>
  <cols>
    <col min="1" max="1" width="54.140625" style="19" bestFit="1" customWidth="1"/>
    <col min="2" max="2" width="16.7109375" style="19" bestFit="1" customWidth="1"/>
    <col min="3" max="9" width="9.140625" style="25"/>
    <col min="10" max="16384" width="9.140625" style="19"/>
  </cols>
  <sheetData>
    <row r="1" spans="1:9" s="34" customFormat="1" ht="15" x14ac:dyDescent="0.25">
      <c r="A1" s="127" t="s">
        <v>555</v>
      </c>
      <c r="B1" s="37" t="s">
        <v>175</v>
      </c>
      <c r="C1" s="104" t="s">
        <v>245</v>
      </c>
      <c r="D1" s="104" t="s">
        <v>246</v>
      </c>
      <c r="E1" s="104" t="s">
        <v>247</v>
      </c>
      <c r="F1" s="104" t="s">
        <v>248</v>
      </c>
      <c r="G1" s="104" t="s">
        <v>249</v>
      </c>
      <c r="H1" s="104" t="s">
        <v>250</v>
      </c>
      <c r="I1" s="104" t="s">
        <v>333</v>
      </c>
    </row>
    <row r="2" spans="1:9" s="18" customFormat="1" ht="15" x14ac:dyDescent="0.25">
      <c r="A2" s="38" t="s">
        <v>186</v>
      </c>
      <c r="B2" s="38">
        <v>1</v>
      </c>
      <c r="C2" s="47"/>
      <c r="D2" s="47"/>
      <c r="E2" s="47"/>
      <c r="F2" s="47"/>
      <c r="G2" s="47"/>
      <c r="H2" s="47"/>
      <c r="I2" s="47">
        <v>0.8891</v>
      </c>
    </row>
    <row r="3" spans="1:9" x14ac:dyDescent="0.2">
      <c r="A3" s="39" t="s">
        <v>187</v>
      </c>
      <c r="B3" s="39">
        <v>2</v>
      </c>
      <c r="C3" s="105"/>
      <c r="D3" s="105"/>
      <c r="E3" s="105"/>
      <c r="F3" s="105"/>
      <c r="G3" s="105"/>
      <c r="H3" s="105"/>
      <c r="I3" s="105">
        <v>0.91018092281340301</v>
      </c>
    </row>
    <row r="4" spans="1:9" x14ac:dyDescent="0.2">
      <c r="A4" s="39" t="s">
        <v>188</v>
      </c>
      <c r="B4" s="39">
        <v>2</v>
      </c>
      <c r="C4" s="105"/>
      <c r="D4" s="105"/>
      <c r="E4" s="105"/>
      <c r="F4" s="105"/>
      <c r="G4" s="105"/>
      <c r="H4" s="105"/>
      <c r="I4" s="105">
        <v>0.88180274235025002</v>
      </c>
    </row>
    <row r="5" spans="1:9" x14ac:dyDescent="0.2">
      <c r="A5" s="39" t="s">
        <v>189</v>
      </c>
      <c r="B5" s="39">
        <v>2</v>
      </c>
      <c r="C5" s="105"/>
      <c r="D5" s="105"/>
      <c r="E5" s="105"/>
      <c r="F5" s="105"/>
      <c r="G5" s="105"/>
      <c r="H5" s="105"/>
      <c r="I5" s="105">
        <v>0.88443135637584402</v>
      </c>
    </row>
    <row r="6" spans="1:9" x14ac:dyDescent="0.2">
      <c r="A6" s="39" t="s">
        <v>190</v>
      </c>
      <c r="B6" s="39">
        <v>2</v>
      </c>
      <c r="C6" s="105"/>
      <c r="D6" s="105"/>
      <c r="E6" s="105"/>
      <c r="F6" s="105"/>
      <c r="G6" s="105"/>
      <c r="H6" s="105"/>
      <c r="I6" s="105">
        <v>0.87688610340488105</v>
      </c>
    </row>
    <row r="7" spans="1:9" x14ac:dyDescent="0.2">
      <c r="A7" s="39" t="s">
        <v>191</v>
      </c>
      <c r="B7" s="39">
        <v>2</v>
      </c>
      <c r="C7" s="105"/>
      <c r="D7" s="105"/>
      <c r="E7" s="105"/>
      <c r="F7" s="105"/>
      <c r="G7" s="105"/>
      <c r="H7" s="105"/>
      <c r="I7" s="105">
        <v>0.90560223376686999</v>
      </c>
    </row>
    <row r="8" spans="1:9" x14ac:dyDescent="0.2">
      <c r="A8" s="39" t="s">
        <v>192</v>
      </c>
      <c r="B8" s="39">
        <v>2</v>
      </c>
      <c r="C8" s="105"/>
      <c r="D8" s="105"/>
      <c r="E8" s="105"/>
      <c r="F8" s="105"/>
      <c r="G8" s="105"/>
      <c r="H8" s="105"/>
      <c r="I8" s="105">
        <v>0.83580995800472702</v>
      </c>
    </row>
    <row r="9" spans="1:9" x14ac:dyDescent="0.2">
      <c r="A9" s="39" t="s">
        <v>193</v>
      </c>
      <c r="B9" s="39">
        <v>2</v>
      </c>
      <c r="C9" s="105"/>
      <c r="D9" s="105"/>
      <c r="E9" s="105"/>
      <c r="F9" s="105"/>
      <c r="G9" s="105"/>
      <c r="H9" s="105"/>
      <c r="I9" s="105">
        <v>0.92183019217873896</v>
      </c>
    </row>
    <row r="10" spans="1:9" x14ac:dyDescent="0.2">
      <c r="A10" s="39" t="s">
        <v>194</v>
      </c>
      <c r="B10" s="39">
        <v>2</v>
      </c>
      <c r="C10" s="105"/>
      <c r="D10" s="105"/>
      <c r="E10" s="105"/>
      <c r="F10" s="105"/>
      <c r="G10" s="105"/>
      <c r="H10" s="105"/>
      <c r="I10" s="105">
        <v>0.88307231786566798</v>
      </c>
    </row>
    <row r="11" spans="1:9" x14ac:dyDescent="0.2">
      <c r="A11" s="39" t="s">
        <v>195</v>
      </c>
      <c r="B11" s="39">
        <v>2</v>
      </c>
      <c r="C11" s="105"/>
      <c r="D11" s="105"/>
      <c r="E11" s="105"/>
      <c r="F11" s="105"/>
      <c r="G11" s="105"/>
      <c r="H11" s="105"/>
      <c r="I11" s="105">
        <v>0.87990388534068298</v>
      </c>
    </row>
    <row r="12" spans="1:9" x14ac:dyDescent="0.2">
      <c r="A12" s="39" t="s">
        <v>196</v>
      </c>
      <c r="B12" s="39">
        <v>2</v>
      </c>
      <c r="C12" s="105"/>
      <c r="D12" s="105"/>
      <c r="E12" s="105"/>
      <c r="F12" s="105"/>
      <c r="G12" s="105"/>
      <c r="H12" s="105"/>
      <c r="I12" s="105">
        <v>0.89439370590608103</v>
      </c>
    </row>
    <row r="13" spans="1:9" x14ac:dyDescent="0.2">
      <c r="A13" s="39" t="s">
        <v>197</v>
      </c>
      <c r="B13" s="39">
        <v>2</v>
      </c>
      <c r="C13" s="105"/>
      <c r="D13" s="105"/>
      <c r="E13" s="105"/>
      <c r="F13" s="105"/>
      <c r="G13" s="105"/>
      <c r="H13" s="105"/>
      <c r="I13" s="105">
        <v>0.89035055305101796</v>
      </c>
    </row>
    <row r="14" spans="1:9" x14ac:dyDescent="0.2">
      <c r="A14" s="39" t="s">
        <v>198</v>
      </c>
      <c r="B14" s="39">
        <v>2</v>
      </c>
      <c r="C14" s="105"/>
      <c r="D14" s="105"/>
      <c r="E14" s="105"/>
      <c r="F14" s="105"/>
      <c r="G14" s="105"/>
      <c r="H14" s="105"/>
      <c r="I14" s="105">
        <v>0.92842074520653595</v>
      </c>
    </row>
    <row r="15" spans="1:9" x14ac:dyDescent="0.2">
      <c r="A15" s="39" t="s">
        <v>199</v>
      </c>
      <c r="B15" s="39">
        <v>2</v>
      </c>
      <c r="C15" s="105"/>
      <c r="D15" s="105"/>
      <c r="E15" s="105"/>
      <c r="F15" s="105"/>
      <c r="G15" s="105"/>
      <c r="H15" s="105"/>
      <c r="I15" s="105">
        <v>0.89833023855759797</v>
      </c>
    </row>
    <row r="16" spans="1:9" x14ac:dyDescent="0.2">
      <c r="A16" s="39" t="s">
        <v>200</v>
      </c>
      <c r="B16" s="39">
        <v>2</v>
      </c>
      <c r="C16" s="105"/>
      <c r="D16" s="105"/>
      <c r="E16" s="105"/>
      <c r="F16" s="105"/>
      <c r="G16" s="105"/>
      <c r="H16" s="105"/>
      <c r="I16" s="105">
        <v>0.90916914507666702</v>
      </c>
    </row>
    <row r="17" spans="1:9" x14ac:dyDescent="0.2">
      <c r="A17" s="39" t="s">
        <v>201</v>
      </c>
      <c r="B17" s="39">
        <v>2</v>
      </c>
      <c r="C17" s="105"/>
      <c r="D17" s="105"/>
      <c r="E17" s="105"/>
      <c r="F17" s="105"/>
      <c r="G17" s="105"/>
      <c r="H17" s="105"/>
      <c r="I17" s="105">
        <v>0.89655949383327205</v>
      </c>
    </row>
    <row r="18" spans="1:9" x14ac:dyDescent="0.2">
      <c r="A18" s="39" t="s">
        <v>202</v>
      </c>
      <c r="B18" s="39">
        <v>2</v>
      </c>
      <c r="C18" s="105"/>
      <c r="D18" s="105"/>
      <c r="E18" s="105"/>
      <c r="F18" s="105"/>
      <c r="G18" s="105"/>
      <c r="H18" s="105"/>
      <c r="I18" s="105">
        <v>0.78078694131863402</v>
      </c>
    </row>
    <row r="19" spans="1:9" x14ac:dyDescent="0.2">
      <c r="A19" s="39" t="s">
        <v>203</v>
      </c>
      <c r="B19" s="39">
        <v>2</v>
      </c>
      <c r="C19" s="105"/>
      <c r="D19" s="105"/>
      <c r="E19" s="105"/>
      <c r="F19" s="105"/>
      <c r="G19" s="105"/>
      <c r="H19" s="105"/>
      <c r="I19" s="105">
        <v>0.90787416447182001</v>
      </c>
    </row>
    <row r="20" spans="1:9" x14ac:dyDescent="0.2">
      <c r="A20" s="39" t="s">
        <v>204</v>
      </c>
      <c r="B20" s="39">
        <v>2</v>
      </c>
      <c r="C20" s="105"/>
      <c r="D20" s="105"/>
      <c r="E20" s="105"/>
      <c r="F20" s="105"/>
      <c r="G20" s="105"/>
      <c r="H20" s="105"/>
      <c r="I20" s="105">
        <v>0.855746296784612</v>
      </c>
    </row>
    <row r="21" spans="1:9" x14ac:dyDescent="0.2">
      <c r="A21" s="39" t="s">
        <v>205</v>
      </c>
      <c r="B21" s="39">
        <v>2</v>
      </c>
      <c r="C21" s="105"/>
      <c r="D21" s="105"/>
      <c r="E21" s="105"/>
      <c r="F21" s="105"/>
      <c r="G21" s="105"/>
      <c r="H21" s="105"/>
      <c r="I21" s="105">
        <v>0.90556566876340505</v>
      </c>
    </row>
    <row r="22" spans="1:9" x14ac:dyDescent="0.2">
      <c r="A22" s="39" t="s">
        <v>206</v>
      </c>
      <c r="B22" s="39">
        <v>2</v>
      </c>
      <c r="C22" s="105"/>
      <c r="D22" s="105"/>
      <c r="E22" s="105"/>
      <c r="F22" s="105"/>
      <c r="G22" s="105"/>
      <c r="H22" s="105"/>
      <c r="I22" s="105">
        <v>0.91915936599535397</v>
      </c>
    </row>
    <row r="23" spans="1:9" x14ac:dyDescent="0.2">
      <c r="A23" s="39" t="s">
        <v>207</v>
      </c>
      <c r="B23" s="39">
        <v>2</v>
      </c>
      <c r="C23" s="105"/>
      <c r="D23" s="105"/>
      <c r="E23" s="105"/>
      <c r="F23" s="105"/>
      <c r="G23" s="105"/>
      <c r="H23" s="105"/>
      <c r="I23" s="105">
        <v>0.88059093388823495</v>
      </c>
    </row>
    <row r="24" spans="1:9" x14ac:dyDescent="0.2">
      <c r="A24" s="39" t="s">
        <v>208</v>
      </c>
      <c r="B24" s="39">
        <v>2</v>
      </c>
      <c r="C24" s="105"/>
      <c r="D24" s="105"/>
      <c r="E24" s="105"/>
      <c r="F24" s="105"/>
      <c r="G24" s="105"/>
      <c r="H24" s="105"/>
      <c r="I24" s="105">
        <v>0.899475860803714</v>
      </c>
    </row>
    <row r="25" spans="1:9" x14ac:dyDescent="0.2">
      <c r="A25" s="39" t="s">
        <v>209</v>
      </c>
      <c r="B25" s="39">
        <v>2</v>
      </c>
      <c r="C25" s="105"/>
      <c r="D25" s="105"/>
      <c r="E25" s="105"/>
      <c r="F25" s="105"/>
      <c r="G25" s="105"/>
      <c r="H25" s="105"/>
      <c r="I25" s="105">
        <v>0.88488847668425297</v>
      </c>
    </row>
    <row r="26" spans="1:9" x14ac:dyDescent="0.2">
      <c r="A26" s="39" t="s">
        <v>210</v>
      </c>
      <c r="B26" s="39">
        <v>2</v>
      </c>
      <c r="C26" s="105"/>
      <c r="D26" s="105"/>
      <c r="E26" s="105"/>
      <c r="F26" s="105"/>
      <c r="G26" s="105"/>
      <c r="H26" s="105"/>
      <c r="I26" s="105">
        <v>0.89465902164834399</v>
      </c>
    </row>
    <row r="27" spans="1:9" x14ac:dyDescent="0.2">
      <c r="A27" s="39" t="s">
        <v>211</v>
      </c>
      <c r="B27" s="39">
        <v>2</v>
      </c>
      <c r="C27" s="105"/>
      <c r="D27" s="105"/>
      <c r="E27" s="105"/>
      <c r="F27" s="105"/>
      <c r="G27" s="105"/>
      <c r="H27" s="105"/>
      <c r="I27" s="105">
        <v>0.90102926935362904</v>
      </c>
    </row>
    <row r="28" spans="1:9" x14ac:dyDescent="0.2">
      <c r="A28" s="39" t="s">
        <v>212</v>
      </c>
      <c r="B28" s="39">
        <v>2</v>
      </c>
      <c r="C28" s="105"/>
      <c r="D28" s="105"/>
      <c r="E28" s="105"/>
      <c r="F28" s="105"/>
      <c r="G28" s="105"/>
      <c r="H28" s="105"/>
      <c r="I28" s="105">
        <v>0.91898516339603598</v>
      </c>
    </row>
    <row r="29" spans="1:9" x14ac:dyDescent="0.2">
      <c r="A29" s="39" t="s">
        <v>213</v>
      </c>
      <c r="B29" s="39">
        <v>2</v>
      </c>
      <c r="C29" s="105"/>
      <c r="D29" s="105"/>
      <c r="E29" s="105"/>
      <c r="F29" s="105"/>
      <c r="G29" s="105"/>
      <c r="H29" s="105"/>
      <c r="I29" s="105">
        <v>0.80276688515941397</v>
      </c>
    </row>
    <row r="30" spans="1:9" x14ac:dyDescent="0.2">
      <c r="A30" s="39" t="s">
        <v>214</v>
      </c>
      <c r="B30" s="39">
        <v>2</v>
      </c>
      <c r="C30" s="105"/>
      <c r="D30" s="105"/>
      <c r="E30" s="105"/>
      <c r="F30" s="105"/>
      <c r="G30" s="105"/>
      <c r="H30" s="105"/>
      <c r="I30" s="105">
        <v>0.90445401277988502</v>
      </c>
    </row>
    <row r="31" spans="1:9" x14ac:dyDescent="0.2">
      <c r="A31" s="39" t="s">
        <v>215</v>
      </c>
      <c r="B31" s="39">
        <v>2</v>
      </c>
      <c r="C31" s="105"/>
      <c r="D31" s="105"/>
      <c r="E31" s="105"/>
      <c r="F31" s="105"/>
      <c r="G31" s="105"/>
      <c r="H31" s="105"/>
      <c r="I31" s="105">
        <v>0.87592641623796696</v>
      </c>
    </row>
    <row r="32" spans="1:9" x14ac:dyDescent="0.2">
      <c r="A32" s="39" t="s">
        <v>216</v>
      </c>
      <c r="B32" s="39">
        <v>2</v>
      </c>
      <c r="C32" s="105"/>
      <c r="D32" s="105"/>
      <c r="E32" s="105"/>
      <c r="F32" s="105"/>
      <c r="G32" s="105"/>
      <c r="H32" s="105"/>
      <c r="I32" s="105">
        <v>0.89945160218303299</v>
      </c>
    </row>
    <row r="33" spans="1:9" x14ac:dyDescent="0.2">
      <c r="A33" s="39" t="s">
        <v>217</v>
      </c>
      <c r="B33" s="39">
        <v>2</v>
      </c>
      <c r="C33" s="105"/>
      <c r="D33" s="105"/>
      <c r="E33" s="105"/>
      <c r="F33" s="105"/>
      <c r="G33" s="105"/>
      <c r="H33" s="105"/>
      <c r="I33" s="105">
        <v>0.90683839119015197</v>
      </c>
    </row>
    <row r="34" spans="1:9" x14ac:dyDescent="0.2">
      <c r="A34" s="39" t="s">
        <v>218</v>
      </c>
      <c r="B34" s="39">
        <v>2</v>
      </c>
      <c r="C34" s="105"/>
      <c r="D34" s="105"/>
      <c r="E34" s="105"/>
      <c r="F34" s="105"/>
      <c r="G34" s="105"/>
      <c r="H34" s="105"/>
      <c r="I34" s="105">
        <v>0.88095886343784902</v>
      </c>
    </row>
    <row r="35" spans="1:9" x14ac:dyDescent="0.2">
      <c r="A35" s="39" t="s">
        <v>219</v>
      </c>
      <c r="B35" s="39">
        <v>2</v>
      </c>
      <c r="C35" s="105"/>
      <c r="D35" s="105"/>
      <c r="E35" s="105"/>
      <c r="F35" s="105"/>
      <c r="G35" s="105"/>
      <c r="H35" s="105"/>
      <c r="I35" s="105">
        <v>0.88242981720217994</v>
      </c>
    </row>
    <row r="36" spans="1:9" x14ac:dyDescent="0.2">
      <c r="A36" s="39" t="s">
        <v>220</v>
      </c>
      <c r="B36" s="39">
        <v>3</v>
      </c>
      <c r="C36" s="105"/>
      <c r="D36" s="105"/>
      <c r="E36" s="105"/>
      <c r="F36" s="105"/>
      <c r="G36" s="105"/>
      <c r="H36" s="105"/>
      <c r="I36" s="105"/>
    </row>
    <row r="37" spans="1:9" x14ac:dyDescent="0.2">
      <c r="A37" s="39" t="s">
        <v>221</v>
      </c>
      <c r="B37" s="39">
        <v>3</v>
      </c>
      <c r="C37" s="105"/>
      <c r="D37" s="105"/>
      <c r="E37" s="105"/>
      <c r="F37" s="105"/>
      <c r="G37" s="105"/>
      <c r="H37" s="105"/>
      <c r="I37" s="105"/>
    </row>
    <row r="38" spans="1:9" x14ac:dyDescent="0.2">
      <c r="A38" s="39" t="s">
        <v>222</v>
      </c>
      <c r="B38" s="39">
        <v>4</v>
      </c>
      <c r="C38" s="105"/>
      <c r="D38" s="105"/>
      <c r="E38" s="105"/>
      <c r="F38" s="105"/>
      <c r="G38" s="105"/>
      <c r="H38" s="105"/>
      <c r="I38" s="105"/>
    </row>
    <row r="39" spans="1:9" x14ac:dyDescent="0.2">
      <c r="A39" s="39" t="s">
        <v>223</v>
      </c>
      <c r="B39" s="39">
        <v>4</v>
      </c>
      <c r="C39" s="105"/>
      <c r="D39" s="105"/>
      <c r="E39" s="105"/>
      <c r="F39" s="105"/>
      <c r="G39" s="105"/>
      <c r="H39" s="105"/>
      <c r="I39" s="105"/>
    </row>
    <row r="40" spans="1:9" x14ac:dyDescent="0.2">
      <c r="A40" s="39" t="s">
        <v>224</v>
      </c>
      <c r="B40" s="39">
        <v>4</v>
      </c>
      <c r="C40" s="105"/>
      <c r="D40" s="105"/>
      <c r="E40" s="105"/>
      <c r="F40" s="105"/>
      <c r="G40" s="105"/>
      <c r="H40" s="105"/>
      <c r="I40" s="105"/>
    </row>
    <row r="41" spans="1:9" x14ac:dyDescent="0.2">
      <c r="A41" s="39" t="s">
        <v>225</v>
      </c>
      <c r="B41" s="39">
        <v>5</v>
      </c>
      <c r="C41" s="105"/>
      <c r="D41" s="105"/>
      <c r="E41" s="105"/>
      <c r="F41" s="105"/>
      <c r="G41" s="105"/>
      <c r="H41" s="105"/>
      <c r="I41" s="105"/>
    </row>
    <row r="42" spans="1:9" x14ac:dyDescent="0.2">
      <c r="A42" s="39" t="s">
        <v>226</v>
      </c>
      <c r="B42" s="39">
        <v>5</v>
      </c>
      <c r="C42" s="105"/>
      <c r="D42" s="105"/>
      <c r="E42" s="105"/>
      <c r="F42" s="105"/>
      <c r="G42" s="105"/>
      <c r="H42" s="105"/>
      <c r="I42" s="105"/>
    </row>
    <row r="43" spans="1:9" x14ac:dyDescent="0.2">
      <c r="A43" s="39" t="s">
        <v>225</v>
      </c>
      <c r="B43" s="39">
        <v>6</v>
      </c>
      <c r="C43" s="105"/>
      <c r="D43" s="105"/>
      <c r="E43" s="105"/>
      <c r="F43" s="105"/>
      <c r="G43" s="105"/>
      <c r="H43" s="105"/>
      <c r="I43" s="105"/>
    </row>
    <row r="44" spans="1:9" x14ac:dyDescent="0.2">
      <c r="A44" s="39" t="s">
        <v>227</v>
      </c>
      <c r="B44" s="39">
        <v>6</v>
      </c>
      <c r="C44" s="105"/>
      <c r="D44" s="105"/>
      <c r="E44" s="105"/>
      <c r="F44" s="105"/>
      <c r="G44" s="105"/>
      <c r="H44" s="105"/>
      <c r="I44" s="105"/>
    </row>
    <row r="45" spans="1:9" x14ac:dyDescent="0.2">
      <c r="A45" s="39" t="s">
        <v>228</v>
      </c>
      <c r="B45" s="39">
        <v>6</v>
      </c>
      <c r="C45" s="105"/>
      <c r="D45" s="105"/>
      <c r="E45" s="105"/>
      <c r="F45" s="105"/>
      <c r="G45" s="105"/>
      <c r="H45" s="105"/>
      <c r="I45" s="105"/>
    </row>
    <row r="46" spans="1:9" x14ac:dyDescent="0.2">
      <c r="A46" s="39" t="s">
        <v>229</v>
      </c>
      <c r="B46" s="39">
        <v>6</v>
      </c>
      <c r="C46" s="105"/>
      <c r="D46" s="105"/>
      <c r="E46" s="105"/>
      <c r="F46" s="105"/>
      <c r="G46" s="105"/>
      <c r="H46" s="105"/>
      <c r="I46" s="105"/>
    </row>
    <row r="47" spans="1:9" x14ac:dyDescent="0.2">
      <c r="A47" s="39" t="s">
        <v>230</v>
      </c>
      <c r="B47" s="39">
        <v>6</v>
      </c>
      <c r="C47" s="105"/>
      <c r="D47" s="105"/>
      <c r="E47" s="105"/>
      <c r="F47" s="105"/>
      <c r="G47" s="105"/>
      <c r="H47" s="105"/>
      <c r="I47" s="105"/>
    </row>
    <row r="48" spans="1:9" x14ac:dyDescent="0.2">
      <c r="A48" s="39" t="s">
        <v>231</v>
      </c>
      <c r="B48" s="39">
        <v>7</v>
      </c>
      <c r="C48" s="105"/>
      <c r="D48" s="105"/>
      <c r="E48" s="105"/>
      <c r="F48" s="105"/>
      <c r="G48" s="105"/>
      <c r="H48" s="105"/>
      <c r="I48" s="105"/>
    </row>
    <row r="49" spans="1:9" x14ac:dyDescent="0.2">
      <c r="A49" s="39" t="s">
        <v>232</v>
      </c>
      <c r="B49" s="39">
        <v>7</v>
      </c>
      <c r="C49" s="105"/>
      <c r="D49" s="105"/>
      <c r="E49" s="105"/>
      <c r="F49" s="105"/>
      <c r="G49" s="105"/>
      <c r="H49" s="105"/>
      <c r="I49" s="105"/>
    </row>
    <row r="50" spans="1:9" x14ac:dyDescent="0.2">
      <c r="A50" s="39" t="s">
        <v>233</v>
      </c>
      <c r="B50" s="39">
        <v>8</v>
      </c>
      <c r="C50" s="105"/>
      <c r="D50" s="105"/>
      <c r="E50" s="105"/>
      <c r="F50" s="105"/>
      <c r="G50" s="105"/>
      <c r="H50" s="105"/>
      <c r="I50" s="105"/>
    </row>
    <row r="51" spans="1:9" x14ac:dyDescent="0.2">
      <c r="A51" s="39" t="s">
        <v>234</v>
      </c>
      <c r="B51" s="39">
        <v>8</v>
      </c>
      <c r="C51" s="105"/>
      <c r="D51" s="105"/>
      <c r="E51" s="105"/>
      <c r="F51" s="105"/>
      <c r="G51" s="105"/>
      <c r="H51" s="105"/>
      <c r="I51" s="105"/>
    </row>
    <row r="52" spans="1:9" x14ac:dyDescent="0.2">
      <c r="A52" s="39" t="s">
        <v>235</v>
      </c>
      <c r="B52" s="39">
        <v>9</v>
      </c>
      <c r="C52" s="105"/>
      <c r="D52" s="105"/>
      <c r="E52" s="105"/>
      <c r="F52" s="105"/>
      <c r="G52" s="105"/>
      <c r="H52" s="105"/>
      <c r="I52" s="105"/>
    </row>
    <row r="53" spans="1:9" x14ac:dyDescent="0.2">
      <c r="A53" s="39" t="s">
        <v>236</v>
      </c>
      <c r="B53" s="39">
        <v>9</v>
      </c>
      <c r="C53" s="105"/>
      <c r="D53" s="105"/>
      <c r="E53" s="105"/>
      <c r="F53" s="105"/>
      <c r="G53" s="105"/>
      <c r="H53" s="105"/>
      <c r="I53" s="105"/>
    </row>
    <row r="54" spans="1:9" x14ac:dyDescent="0.2">
      <c r="A54" s="39" t="s">
        <v>237</v>
      </c>
      <c r="B54" s="39">
        <v>10</v>
      </c>
      <c r="C54" s="105"/>
      <c r="D54" s="105"/>
      <c r="E54" s="105"/>
      <c r="F54" s="105"/>
      <c r="G54" s="105"/>
      <c r="H54" s="105"/>
      <c r="I54" s="105"/>
    </row>
    <row r="55" spans="1:9" x14ac:dyDescent="0.2">
      <c r="A55" s="39" t="s">
        <v>238</v>
      </c>
      <c r="B55" s="39">
        <v>10</v>
      </c>
      <c r="C55" s="105"/>
      <c r="D55" s="105"/>
      <c r="E55" s="105"/>
      <c r="F55" s="105"/>
      <c r="G55" s="105"/>
      <c r="H55" s="105"/>
      <c r="I55" s="105"/>
    </row>
    <row r="56" spans="1:9" x14ac:dyDescent="0.2">
      <c r="A56" s="39" t="s">
        <v>239</v>
      </c>
      <c r="B56" s="39">
        <v>10</v>
      </c>
      <c r="C56" s="105"/>
      <c r="D56" s="105"/>
      <c r="E56" s="105"/>
      <c r="F56" s="105"/>
      <c r="G56" s="105"/>
      <c r="H56" s="105"/>
      <c r="I56" s="105"/>
    </row>
    <row r="57" spans="1:9" x14ac:dyDescent="0.2">
      <c r="A57" s="39" t="s">
        <v>230</v>
      </c>
      <c r="B57" s="39">
        <v>10</v>
      </c>
      <c r="C57" s="105"/>
      <c r="D57" s="105"/>
      <c r="E57" s="105"/>
      <c r="F57" s="105"/>
      <c r="G57" s="105"/>
      <c r="H57" s="105"/>
      <c r="I57" s="105"/>
    </row>
    <row r="58" spans="1:9" x14ac:dyDescent="0.2">
      <c r="A58" s="39" t="s">
        <v>240</v>
      </c>
      <c r="B58" s="39">
        <v>11</v>
      </c>
      <c r="C58" s="105"/>
      <c r="D58" s="105"/>
      <c r="E58" s="105"/>
      <c r="F58" s="105"/>
      <c r="G58" s="105"/>
      <c r="H58" s="105"/>
      <c r="I58" s="105"/>
    </row>
    <row r="59" spans="1:9" x14ac:dyDescent="0.2">
      <c r="A59" s="39" t="s">
        <v>241</v>
      </c>
      <c r="B59" s="39">
        <v>11</v>
      </c>
      <c r="C59" s="105"/>
      <c r="D59" s="105"/>
      <c r="E59" s="105"/>
      <c r="F59" s="105"/>
      <c r="G59" s="105"/>
      <c r="H59" s="105"/>
      <c r="I59" s="105"/>
    </row>
    <row r="60" spans="1:9" x14ac:dyDescent="0.2">
      <c r="A60" s="39" t="s">
        <v>242</v>
      </c>
      <c r="B60" s="39">
        <v>11</v>
      </c>
      <c r="C60" s="105"/>
      <c r="D60" s="105"/>
      <c r="E60" s="105"/>
      <c r="F60" s="105"/>
      <c r="G60" s="105"/>
      <c r="H60" s="105"/>
      <c r="I60" s="105"/>
    </row>
    <row r="61" spans="1:9" x14ac:dyDescent="0.2">
      <c r="A61" s="39" t="s">
        <v>243</v>
      </c>
      <c r="B61" s="39">
        <v>11</v>
      </c>
      <c r="C61" s="105"/>
      <c r="D61" s="105"/>
      <c r="E61" s="105"/>
      <c r="F61" s="105"/>
      <c r="G61" s="105"/>
      <c r="H61" s="105"/>
      <c r="I61" s="105"/>
    </row>
    <row r="62" spans="1:9" x14ac:dyDescent="0.2">
      <c r="A62" s="39" t="s">
        <v>244</v>
      </c>
      <c r="B62" s="39">
        <v>11</v>
      </c>
      <c r="C62" s="105"/>
      <c r="D62" s="105"/>
      <c r="E62" s="105"/>
      <c r="F62" s="105"/>
      <c r="G62" s="105"/>
      <c r="H62" s="105"/>
      <c r="I62" s="105"/>
    </row>
    <row r="63" spans="1:9" x14ac:dyDescent="0.2">
      <c r="A63" s="33"/>
      <c r="B63" s="33"/>
    </row>
    <row r="64" spans="1:9"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191E3EF7-D705-4A74-8C9D-B36164BF594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53D60-B282-40D0-9BD4-4D4AC32C8D7D}">
  <dimension ref="A1:C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3" s="34" customFormat="1" ht="15" x14ac:dyDescent="0.25">
      <c r="A1" s="127" t="s">
        <v>555</v>
      </c>
      <c r="B1" s="37" t="s">
        <v>175</v>
      </c>
      <c r="C1" s="37">
        <v>2023</v>
      </c>
    </row>
    <row r="2" spans="1:3" s="18" customFormat="1" ht="15" x14ac:dyDescent="0.25">
      <c r="A2" s="38" t="s">
        <v>186</v>
      </c>
      <c r="B2" s="38">
        <v>1</v>
      </c>
      <c r="C2" s="38">
        <v>0.5</v>
      </c>
    </row>
    <row r="3" spans="1:3" x14ac:dyDescent="0.2">
      <c r="A3" s="39" t="s">
        <v>187</v>
      </c>
      <c r="B3" s="39">
        <v>2</v>
      </c>
      <c r="C3" s="31">
        <v>1</v>
      </c>
    </row>
    <row r="4" spans="1:3" x14ac:dyDescent="0.2">
      <c r="A4" s="39" t="s">
        <v>188</v>
      </c>
      <c r="B4" s="39">
        <v>2</v>
      </c>
      <c r="C4" s="31">
        <v>0.375</v>
      </c>
    </row>
    <row r="5" spans="1:3" x14ac:dyDescent="0.2">
      <c r="A5" s="39" t="s">
        <v>189</v>
      </c>
      <c r="B5" s="39">
        <v>2</v>
      </c>
      <c r="C5" s="31">
        <v>0.375</v>
      </c>
    </row>
    <row r="6" spans="1:3" x14ac:dyDescent="0.2">
      <c r="A6" s="39" t="s">
        <v>190</v>
      </c>
      <c r="B6" s="39">
        <v>2</v>
      </c>
      <c r="C6" s="31">
        <v>0.25</v>
      </c>
    </row>
    <row r="7" spans="1:3" x14ac:dyDescent="0.2">
      <c r="A7" s="39" t="s">
        <v>191</v>
      </c>
      <c r="B7" s="39">
        <v>2</v>
      </c>
      <c r="C7" s="31">
        <v>0.375</v>
      </c>
    </row>
    <row r="8" spans="1:3" x14ac:dyDescent="0.2">
      <c r="A8" s="39" t="s">
        <v>192</v>
      </c>
      <c r="B8" s="39">
        <v>2</v>
      </c>
      <c r="C8" s="31">
        <v>0.25</v>
      </c>
    </row>
    <row r="9" spans="1:3" x14ac:dyDescent="0.2">
      <c r="A9" s="39" t="s">
        <v>193</v>
      </c>
      <c r="B9" s="39">
        <v>2</v>
      </c>
      <c r="C9" s="31">
        <v>0.625</v>
      </c>
    </row>
    <row r="10" spans="1:3" x14ac:dyDescent="0.2">
      <c r="A10" s="39" t="s">
        <v>194</v>
      </c>
      <c r="B10" s="39">
        <v>2</v>
      </c>
      <c r="C10" s="31">
        <v>0.375</v>
      </c>
    </row>
    <row r="11" spans="1:3" x14ac:dyDescent="0.2">
      <c r="A11" s="39" t="s">
        <v>195</v>
      </c>
      <c r="B11" s="39">
        <v>2</v>
      </c>
      <c r="C11" s="31">
        <v>0.375</v>
      </c>
    </row>
    <row r="12" spans="1:3" x14ac:dyDescent="0.2">
      <c r="A12" s="39" t="s">
        <v>196</v>
      </c>
      <c r="B12" s="39">
        <v>2</v>
      </c>
      <c r="C12" s="31">
        <v>0.25</v>
      </c>
    </row>
    <row r="13" spans="1:3" x14ac:dyDescent="0.2">
      <c r="A13" s="39" t="s">
        <v>197</v>
      </c>
      <c r="B13" s="39">
        <v>2</v>
      </c>
      <c r="C13" s="31">
        <v>0.375</v>
      </c>
    </row>
    <row r="14" spans="1:3" x14ac:dyDescent="0.2">
      <c r="A14" s="39" t="s">
        <v>198</v>
      </c>
      <c r="B14" s="39">
        <v>2</v>
      </c>
      <c r="C14" s="31">
        <v>0.5</v>
      </c>
    </row>
    <row r="15" spans="1:3" x14ac:dyDescent="0.2">
      <c r="A15" s="39" t="s">
        <v>199</v>
      </c>
      <c r="B15" s="39">
        <v>2</v>
      </c>
      <c r="C15" s="31">
        <v>0.5</v>
      </c>
    </row>
    <row r="16" spans="1:3" x14ac:dyDescent="0.2">
      <c r="A16" s="39" t="s">
        <v>200</v>
      </c>
      <c r="B16" s="39">
        <v>2</v>
      </c>
      <c r="C16" s="31">
        <v>0.375</v>
      </c>
    </row>
    <row r="17" spans="1:3" x14ac:dyDescent="0.2">
      <c r="A17" s="39" t="s">
        <v>201</v>
      </c>
      <c r="B17" s="39">
        <v>2</v>
      </c>
      <c r="C17" s="31">
        <v>0.375</v>
      </c>
    </row>
    <row r="18" spans="1:3" x14ac:dyDescent="0.2">
      <c r="A18" s="39" t="s">
        <v>202</v>
      </c>
      <c r="B18" s="39">
        <v>2</v>
      </c>
      <c r="C18" s="31">
        <v>0.25</v>
      </c>
    </row>
    <row r="19" spans="1:3" x14ac:dyDescent="0.2">
      <c r="A19" s="39" t="s">
        <v>203</v>
      </c>
      <c r="B19" s="39">
        <v>2</v>
      </c>
      <c r="C19" s="31">
        <v>0.25</v>
      </c>
    </row>
    <row r="20" spans="1:3" x14ac:dyDescent="0.2">
      <c r="A20" s="39" t="s">
        <v>204</v>
      </c>
      <c r="B20" s="39">
        <v>2</v>
      </c>
      <c r="C20" s="31">
        <v>0.375</v>
      </c>
    </row>
    <row r="21" spans="1:3" x14ac:dyDescent="0.2">
      <c r="A21" s="39" t="s">
        <v>205</v>
      </c>
      <c r="B21" s="39">
        <v>2</v>
      </c>
      <c r="C21" s="31">
        <v>0.75</v>
      </c>
    </row>
    <row r="22" spans="1:3" x14ac:dyDescent="0.2">
      <c r="A22" s="39" t="s">
        <v>206</v>
      </c>
      <c r="B22" s="39">
        <v>2</v>
      </c>
      <c r="C22" s="31">
        <v>0.625</v>
      </c>
    </row>
    <row r="23" spans="1:3" x14ac:dyDescent="0.2">
      <c r="A23" s="39" t="s">
        <v>207</v>
      </c>
      <c r="B23" s="39">
        <v>2</v>
      </c>
      <c r="C23" s="31">
        <v>0.375</v>
      </c>
    </row>
    <row r="24" spans="1:3" x14ac:dyDescent="0.2">
      <c r="A24" s="39" t="s">
        <v>208</v>
      </c>
      <c r="B24" s="39">
        <v>2</v>
      </c>
      <c r="C24" s="31">
        <v>0.625</v>
      </c>
    </row>
    <row r="25" spans="1:3" x14ac:dyDescent="0.2">
      <c r="A25" s="39" t="s">
        <v>209</v>
      </c>
      <c r="B25" s="39">
        <v>2</v>
      </c>
      <c r="C25" s="31">
        <v>0.5</v>
      </c>
    </row>
    <row r="26" spans="1:3" x14ac:dyDescent="0.2">
      <c r="A26" s="39" t="s">
        <v>210</v>
      </c>
      <c r="B26" s="39">
        <v>2</v>
      </c>
      <c r="C26" s="31">
        <v>0.375</v>
      </c>
    </row>
    <row r="27" spans="1:3" x14ac:dyDescent="0.2">
      <c r="A27" s="39" t="s">
        <v>211</v>
      </c>
      <c r="B27" s="39">
        <v>2</v>
      </c>
      <c r="C27" s="31">
        <v>0.5</v>
      </c>
    </row>
    <row r="28" spans="1:3" x14ac:dyDescent="0.2">
      <c r="A28" s="39" t="s">
        <v>212</v>
      </c>
      <c r="B28" s="39">
        <v>2</v>
      </c>
      <c r="C28" s="31">
        <v>0.375</v>
      </c>
    </row>
    <row r="29" spans="1:3" x14ac:dyDescent="0.2">
      <c r="A29" s="39" t="s">
        <v>213</v>
      </c>
      <c r="B29" s="39">
        <v>2</v>
      </c>
      <c r="C29" s="31">
        <v>0.25</v>
      </c>
    </row>
    <row r="30" spans="1:3" x14ac:dyDescent="0.2">
      <c r="A30" s="39" t="s">
        <v>214</v>
      </c>
      <c r="B30" s="39">
        <v>2</v>
      </c>
      <c r="C30" s="31">
        <v>0.625</v>
      </c>
    </row>
    <row r="31" spans="1:3" x14ac:dyDescent="0.2">
      <c r="A31" s="39" t="s">
        <v>215</v>
      </c>
      <c r="B31" s="39">
        <v>2</v>
      </c>
      <c r="C31" s="31">
        <v>0.375</v>
      </c>
    </row>
    <row r="32" spans="1:3" x14ac:dyDescent="0.2">
      <c r="A32" s="39" t="s">
        <v>216</v>
      </c>
      <c r="B32" s="39">
        <v>2</v>
      </c>
      <c r="C32" s="31">
        <v>0.625</v>
      </c>
    </row>
    <row r="33" spans="1:3" x14ac:dyDescent="0.2">
      <c r="A33" s="39" t="s">
        <v>217</v>
      </c>
      <c r="B33" s="39">
        <v>2</v>
      </c>
      <c r="C33" s="31">
        <v>0.375</v>
      </c>
    </row>
    <row r="34" spans="1:3" x14ac:dyDescent="0.2">
      <c r="A34" s="39" t="s">
        <v>218</v>
      </c>
      <c r="B34" s="39">
        <v>2</v>
      </c>
      <c r="C34" s="31">
        <v>0.5</v>
      </c>
    </row>
    <row r="35" spans="1:3" x14ac:dyDescent="0.2">
      <c r="A35" s="39" t="s">
        <v>219</v>
      </c>
      <c r="B35" s="39">
        <v>2</v>
      </c>
      <c r="C35" s="31">
        <v>0.875</v>
      </c>
    </row>
    <row r="36" spans="1:3" x14ac:dyDescent="0.2">
      <c r="A36" s="39" t="s">
        <v>220</v>
      </c>
      <c r="B36" s="39">
        <v>3</v>
      </c>
      <c r="C36" s="31"/>
    </row>
    <row r="37" spans="1:3" x14ac:dyDescent="0.2">
      <c r="A37" s="39" t="s">
        <v>221</v>
      </c>
      <c r="B37" s="39">
        <v>3</v>
      </c>
      <c r="C37" s="31"/>
    </row>
    <row r="38" spans="1:3" x14ac:dyDescent="0.2">
      <c r="A38" s="39" t="s">
        <v>222</v>
      </c>
      <c r="B38" s="39">
        <v>4</v>
      </c>
      <c r="C38" s="31"/>
    </row>
    <row r="39" spans="1:3" x14ac:dyDescent="0.2">
      <c r="A39" s="39" t="s">
        <v>223</v>
      </c>
      <c r="B39" s="39">
        <v>4</v>
      </c>
      <c r="C39" s="31"/>
    </row>
    <row r="40" spans="1:3" x14ac:dyDescent="0.2">
      <c r="A40" s="39" t="s">
        <v>224</v>
      </c>
      <c r="B40" s="39">
        <v>4</v>
      </c>
      <c r="C40" s="31"/>
    </row>
    <row r="41" spans="1:3" x14ac:dyDescent="0.2">
      <c r="A41" s="39" t="s">
        <v>225</v>
      </c>
      <c r="B41" s="39">
        <v>5</v>
      </c>
      <c r="C41" s="31"/>
    </row>
    <row r="42" spans="1:3" x14ac:dyDescent="0.2">
      <c r="A42" s="39" t="s">
        <v>226</v>
      </c>
      <c r="B42" s="39">
        <v>5</v>
      </c>
      <c r="C42" s="31"/>
    </row>
    <row r="43" spans="1:3" x14ac:dyDescent="0.2">
      <c r="A43" s="39" t="s">
        <v>225</v>
      </c>
      <c r="B43" s="39">
        <v>6</v>
      </c>
      <c r="C43" s="31"/>
    </row>
    <row r="44" spans="1:3" x14ac:dyDescent="0.2">
      <c r="A44" s="39" t="s">
        <v>227</v>
      </c>
      <c r="B44" s="39">
        <v>6</v>
      </c>
      <c r="C44" s="31"/>
    </row>
    <row r="45" spans="1:3" x14ac:dyDescent="0.2">
      <c r="A45" s="39" t="s">
        <v>228</v>
      </c>
      <c r="B45" s="39">
        <v>6</v>
      </c>
      <c r="C45" s="31"/>
    </row>
    <row r="46" spans="1:3" x14ac:dyDescent="0.2">
      <c r="A46" s="39" t="s">
        <v>229</v>
      </c>
      <c r="B46" s="39">
        <v>6</v>
      </c>
      <c r="C46" s="31"/>
    </row>
    <row r="47" spans="1:3" x14ac:dyDescent="0.2">
      <c r="A47" s="39" t="s">
        <v>230</v>
      </c>
      <c r="B47" s="39">
        <v>6</v>
      </c>
      <c r="C47" s="31"/>
    </row>
    <row r="48" spans="1:3" x14ac:dyDescent="0.2">
      <c r="A48" s="39" t="s">
        <v>231</v>
      </c>
      <c r="B48" s="39">
        <v>7</v>
      </c>
      <c r="C48" s="31"/>
    </row>
    <row r="49" spans="1:3" x14ac:dyDescent="0.2">
      <c r="A49" s="39" t="s">
        <v>232</v>
      </c>
      <c r="B49" s="39">
        <v>7</v>
      </c>
      <c r="C49" s="31"/>
    </row>
    <row r="50" spans="1:3" x14ac:dyDescent="0.2">
      <c r="A50" s="39" t="s">
        <v>233</v>
      </c>
      <c r="B50" s="39">
        <v>8</v>
      </c>
      <c r="C50" s="31"/>
    </row>
    <row r="51" spans="1:3" x14ac:dyDescent="0.2">
      <c r="A51" s="39" t="s">
        <v>234</v>
      </c>
      <c r="B51" s="39">
        <v>8</v>
      </c>
      <c r="C51" s="31"/>
    </row>
    <row r="52" spans="1:3" x14ac:dyDescent="0.2">
      <c r="A52" s="39" t="s">
        <v>235</v>
      </c>
      <c r="B52" s="39">
        <v>9</v>
      </c>
      <c r="C52" s="31"/>
    </row>
    <row r="53" spans="1:3" x14ac:dyDescent="0.2">
      <c r="A53" s="39" t="s">
        <v>236</v>
      </c>
      <c r="B53" s="39">
        <v>9</v>
      </c>
      <c r="C53" s="31"/>
    </row>
    <row r="54" spans="1:3" x14ac:dyDescent="0.2">
      <c r="A54" s="39" t="s">
        <v>237</v>
      </c>
      <c r="B54" s="39">
        <v>10</v>
      </c>
      <c r="C54" s="31"/>
    </row>
    <row r="55" spans="1:3" x14ac:dyDescent="0.2">
      <c r="A55" s="39" t="s">
        <v>238</v>
      </c>
      <c r="B55" s="39">
        <v>10</v>
      </c>
      <c r="C55" s="31"/>
    </row>
    <row r="56" spans="1:3" x14ac:dyDescent="0.2">
      <c r="A56" s="39" t="s">
        <v>239</v>
      </c>
      <c r="B56" s="39">
        <v>10</v>
      </c>
      <c r="C56" s="31"/>
    </row>
    <row r="57" spans="1:3" x14ac:dyDescent="0.2">
      <c r="A57" s="39" t="s">
        <v>230</v>
      </c>
      <c r="B57" s="39">
        <v>10</v>
      </c>
      <c r="C57" s="31"/>
    </row>
    <row r="58" spans="1:3" x14ac:dyDescent="0.2">
      <c r="A58" s="39" t="s">
        <v>240</v>
      </c>
      <c r="B58" s="39">
        <v>11</v>
      </c>
      <c r="C58" s="31"/>
    </row>
    <row r="59" spans="1:3" x14ac:dyDescent="0.2">
      <c r="A59" s="39" t="s">
        <v>241</v>
      </c>
      <c r="B59" s="39">
        <v>11</v>
      </c>
      <c r="C59" s="31"/>
    </row>
    <row r="60" spans="1:3" x14ac:dyDescent="0.2">
      <c r="A60" s="39" t="s">
        <v>242</v>
      </c>
      <c r="B60" s="39">
        <v>11</v>
      </c>
      <c r="C60" s="31"/>
    </row>
    <row r="61" spans="1:3" x14ac:dyDescent="0.2">
      <c r="A61" s="39" t="s">
        <v>243</v>
      </c>
      <c r="B61" s="39">
        <v>11</v>
      </c>
      <c r="C61" s="31"/>
    </row>
    <row r="62" spans="1:3" x14ac:dyDescent="0.2">
      <c r="A62" s="39" t="s">
        <v>244</v>
      </c>
      <c r="B62" s="39">
        <v>11</v>
      </c>
      <c r="C62" s="31"/>
    </row>
    <row r="63" spans="1:3" x14ac:dyDescent="0.2">
      <c r="A63" s="33"/>
      <c r="B63" s="33"/>
    </row>
    <row r="64" spans="1:3"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9D0DBCED-F196-46ED-A6BB-747AD50D280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C4D79-ADFF-40CC-BF34-733D73174A1D}">
  <dimension ref="A1:H71"/>
  <sheetViews>
    <sheetView zoomScaleNormal="100" workbookViewId="0"/>
  </sheetViews>
  <sheetFormatPr defaultRowHeight="14.25" x14ac:dyDescent="0.2"/>
  <cols>
    <col min="1" max="1" width="54.140625" style="19" bestFit="1" customWidth="1"/>
    <col min="2" max="2" width="16.7109375" style="19" bestFit="1" customWidth="1"/>
    <col min="3" max="3" width="11.42578125" style="19" bestFit="1" customWidth="1"/>
    <col min="4" max="5" width="11.7109375" style="19" bestFit="1" customWidth="1"/>
    <col min="6" max="16384" width="9.140625" style="19"/>
  </cols>
  <sheetData>
    <row r="1" spans="1:8" s="34" customFormat="1" ht="15" x14ac:dyDescent="0.25">
      <c r="A1" s="127" t="s">
        <v>555</v>
      </c>
      <c r="B1" s="37" t="s">
        <v>175</v>
      </c>
      <c r="C1" s="37" t="s">
        <v>384</v>
      </c>
      <c r="D1" s="37" t="s">
        <v>385</v>
      </c>
      <c r="E1" s="37" t="s">
        <v>386</v>
      </c>
    </row>
    <row r="2" spans="1:8" s="18" customFormat="1" ht="15" x14ac:dyDescent="0.25">
      <c r="A2" s="38" t="s">
        <v>186</v>
      </c>
      <c r="B2" s="38">
        <v>1</v>
      </c>
      <c r="C2" s="106">
        <v>0.95107433217189319</v>
      </c>
      <c r="D2" s="106">
        <v>0.95078936139951642</v>
      </c>
      <c r="E2" s="106">
        <v>0.95906170626027187</v>
      </c>
      <c r="F2" s="24"/>
      <c r="G2" s="24"/>
      <c r="H2" s="24"/>
    </row>
    <row r="3" spans="1:8" x14ac:dyDescent="0.2">
      <c r="A3" s="39" t="s">
        <v>187</v>
      </c>
      <c r="B3" s="39">
        <v>2</v>
      </c>
      <c r="C3" s="31"/>
      <c r="D3" s="31"/>
      <c r="E3" s="31"/>
    </row>
    <row r="4" spans="1:8" x14ac:dyDescent="0.2">
      <c r="A4" s="39" t="s">
        <v>188</v>
      </c>
      <c r="B4" s="39">
        <v>2</v>
      </c>
      <c r="C4" s="31"/>
      <c r="D4" s="31"/>
      <c r="E4" s="31"/>
    </row>
    <row r="5" spans="1:8" x14ac:dyDescent="0.2">
      <c r="A5" s="39" t="s">
        <v>189</v>
      </c>
      <c r="B5" s="39">
        <v>2</v>
      </c>
      <c r="C5" s="31"/>
      <c r="D5" s="31"/>
      <c r="E5" s="31"/>
    </row>
    <row r="6" spans="1:8" x14ac:dyDescent="0.2">
      <c r="A6" s="39" t="s">
        <v>190</v>
      </c>
      <c r="B6" s="39">
        <v>2</v>
      </c>
      <c r="C6" s="31"/>
      <c r="D6" s="31"/>
      <c r="E6" s="31"/>
    </row>
    <row r="7" spans="1:8" x14ac:dyDescent="0.2">
      <c r="A7" s="39" t="s">
        <v>191</v>
      </c>
      <c r="B7" s="39">
        <v>2</v>
      </c>
      <c r="C7" s="31"/>
      <c r="D7" s="31"/>
      <c r="E7" s="31"/>
    </row>
    <row r="8" spans="1:8" x14ac:dyDescent="0.2">
      <c r="A8" s="39" t="s">
        <v>192</v>
      </c>
      <c r="B8" s="39">
        <v>2</v>
      </c>
      <c r="C8" s="31"/>
      <c r="D8" s="31"/>
      <c r="E8" s="31"/>
    </row>
    <row r="9" spans="1:8" x14ac:dyDescent="0.2">
      <c r="A9" s="39" t="s">
        <v>193</v>
      </c>
      <c r="B9" s="39">
        <v>2</v>
      </c>
      <c r="C9" s="31"/>
      <c r="D9" s="31"/>
      <c r="E9" s="31"/>
    </row>
    <row r="10" spans="1:8" x14ac:dyDescent="0.2">
      <c r="A10" s="39" t="s">
        <v>194</v>
      </c>
      <c r="B10" s="39">
        <v>2</v>
      </c>
      <c r="C10" s="31"/>
      <c r="D10" s="31"/>
      <c r="E10" s="31"/>
    </row>
    <row r="11" spans="1:8" x14ac:dyDescent="0.2">
      <c r="A11" s="39" t="s">
        <v>195</v>
      </c>
      <c r="B11" s="39">
        <v>2</v>
      </c>
      <c r="C11" s="31"/>
      <c r="D11" s="31"/>
      <c r="E11" s="31"/>
    </row>
    <row r="12" spans="1:8" x14ac:dyDescent="0.2">
      <c r="A12" s="39" t="s">
        <v>196</v>
      </c>
      <c r="B12" s="39">
        <v>2</v>
      </c>
      <c r="C12" s="31"/>
      <c r="D12" s="31"/>
      <c r="E12" s="31"/>
    </row>
    <row r="13" spans="1:8" x14ac:dyDescent="0.2">
      <c r="A13" s="39" t="s">
        <v>197</v>
      </c>
      <c r="B13" s="39">
        <v>2</v>
      </c>
      <c r="C13" s="31"/>
      <c r="D13" s="31"/>
      <c r="E13" s="31"/>
    </row>
    <row r="14" spans="1:8" x14ac:dyDescent="0.2">
      <c r="A14" s="39" t="s">
        <v>198</v>
      </c>
      <c r="B14" s="39">
        <v>2</v>
      </c>
      <c r="C14" s="31"/>
      <c r="D14" s="31"/>
      <c r="E14" s="31"/>
    </row>
    <row r="15" spans="1:8" x14ac:dyDescent="0.2">
      <c r="A15" s="39" t="s">
        <v>199</v>
      </c>
      <c r="B15" s="39">
        <v>2</v>
      </c>
      <c r="C15" s="31"/>
      <c r="D15" s="31"/>
      <c r="E15" s="31"/>
    </row>
    <row r="16" spans="1:8" x14ac:dyDescent="0.2">
      <c r="A16" s="39" t="s">
        <v>200</v>
      </c>
      <c r="B16" s="39">
        <v>2</v>
      </c>
      <c r="C16" s="31"/>
      <c r="D16" s="31"/>
      <c r="E16" s="31"/>
    </row>
    <row r="17" spans="1:5" x14ac:dyDescent="0.2">
      <c r="A17" s="39" t="s">
        <v>201</v>
      </c>
      <c r="B17" s="39">
        <v>2</v>
      </c>
      <c r="C17" s="31"/>
      <c r="D17" s="31"/>
      <c r="E17" s="31"/>
    </row>
    <row r="18" spans="1:5" x14ac:dyDescent="0.2">
      <c r="A18" s="39" t="s">
        <v>202</v>
      </c>
      <c r="B18" s="39">
        <v>2</v>
      </c>
      <c r="C18" s="31"/>
      <c r="D18" s="31"/>
      <c r="E18" s="31"/>
    </row>
    <row r="19" spans="1:5" x14ac:dyDescent="0.2">
      <c r="A19" s="39" t="s">
        <v>203</v>
      </c>
      <c r="B19" s="39">
        <v>2</v>
      </c>
      <c r="C19" s="31"/>
      <c r="D19" s="31"/>
      <c r="E19" s="31"/>
    </row>
    <row r="20" spans="1:5" x14ac:dyDescent="0.2">
      <c r="A20" s="39" t="s">
        <v>204</v>
      </c>
      <c r="B20" s="39">
        <v>2</v>
      </c>
      <c r="C20" s="31"/>
      <c r="D20" s="31"/>
      <c r="E20" s="31"/>
    </row>
    <row r="21" spans="1:5" x14ac:dyDescent="0.2">
      <c r="A21" s="39" t="s">
        <v>205</v>
      </c>
      <c r="B21" s="39">
        <v>2</v>
      </c>
      <c r="C21" s="31"/>
      <c r="D21" s="31"/>
      <c r="E21" s="31"/>
    </row>
    <row r="22" spans="1:5" x14ac:dyDescent="0.2">
      <c r="A22" s="39" t="s">
        <v>206</v>
      </c>
      <c r="B22" s="39">
        <v>2</v>
      </c>
      <c r="C22" s="31"/>
      <c r="D22" s="31"/>
      <c r="E22" s="31"/>
    </row>
    <row r="23" spans="1:5" x14ac:dyDescent="0.2">
      <c r="A23" s="39" t="s">
        <v>207</v>
      </c>
      <c r="B23" s="39">
        <v>2</v>
      </c>
      <c r="C23" s="31"/>
      <c r="D23" s="31"/>
      <c r="E23" s="31"/>
    </row>
    <row r="24" spans="1:5" x14ac:dyDescent="0.2">
      <c r="A24" s="39" t="s">
        <v>208</v>
      </c>
      <c r="B24" s="39">
        <v>2</v>
      </c>
      <c r="C24" s="31"/>
      <c r="D24" s="31"/>
      <c r="E24" s="31"/>
    </row>
    <row r="25" spans="1:5" x14ac:dyDescent="0.2">
      <c r="A25" s="39" t="s">
        <v>209</v>
      </c>
      <c r="B25" s="39">
        <v>2</v>
      </c>
      <c r="C25" s="31"/>
      <c r="D25" s="31"/>
      <c r="E25" s="31"/>
    </row>
    <row r="26" spans="1:5" x14ac:dyDescent="0.2">
      <c r="A26" s="39" t="s">
        <v>210</v>
      </c>
      <c r="B26" s="39">
        <v>2</v>
      </c>
      <c r="C26" s="31"/>
      <c r="D26" s="31"/>
      <c r="E26" s="31"/>
    </row>
    <row r="27" spans="1:5" x14ac:dyDescent="0.2">
      <c r="A27" s="39" t="s">
        <v>211</v>
      </c>
      <c r="B27" s="39">
        <v>2</v>
      </c>
      <c r="C27" s="31"/>
      <c r="D27" s="31"/>
      <c r="E27" s="31"/>
    </row>
    <row r="28" spans="1:5" x14ac:dyDescent="0.2">
      <c r="A28" s="39" t="s">
        <v>212</v>
      </c>
      <c r="B28" s="39">
        <v>2</v>
      </c>
      <c r="C28" s="31"/>
      <c r="D28" s="31"/>
      <c r="E28" s="31"/>
    </row>
    <row r="29" spans="1:5" x14ac:dyDescent="0.2">
      <c r="A29" s="39" t="s">
        <v>213</v>
      </c>
      <c r="B29" s="39">
        <v>2</v>
      </c>
      <c r="C29" s="31"/>
      <c r="D29" s="31"/>
      <c r="E29" s="31"/>
    </row>
    <row r="30" spans="1:5" x14ac:dyDescent="0.2">
      <c r="A30" s="39" t="s">
        <v>214</v>
      </c>
      <c r="B30" s="39">
        <v>2</v>
      </c>
      <c r="C30" s="31"/>
      <c r="D30" s="31"/>
      <c r="E30" s="31"/>
    </row>
    <row r="31" spans="1:5" x14ac:dyDescent="0.2">
      <c r="A31" s="39" t="s">
        <v>215</v>
      </c>
      <c r="B31" s="39">
        <v>2</v>
      </c>
      <c r="C31" s="31"/>
      <c r="D31" s="31"/>
      <c r="E31" s="31"/>
    </row>
    <row r="32" spans="1:5" x14ac:dyDescent="0.2">
      <c r="A32" s="39" t="s">
        <v>216</v>
      </c>
      <c r="B32" s="39">
        <v>2</v>
      </c>
      <c r="C32" s="31"/>
      <c r="D32" s="31"/>
      <c r="E32" s="31"/>
    </row>
    <row r="33" spans="1:5" x14ac:dyDescent="0.2">
      <c r="A33" s="39" t="s">
        <v>217</v>
      </c>
      <c r="B33" s="39">
        <v>2</v>
      </c>
      <c r="C33" s="31"/>
      <c r="D33" s="31"/>
      <c r="E33" s="31"/>
    </row>
    <row r="34" spans="1:5" x14ac:dyDescent="0.2">
      <c r="A34" s="39" t="s">
        <v>218</v>
      </c>
      <c r="B34" s="39">
        <v>2</v>
      </c>
      <c r="C34" s="31"/>
      <c r="D34" s="31"/>
      <c r="E34" s="31"/>
    </row>
    <row r="35" spans="1:5" x14ac:dyDescent="0.2">
      <c r="A35" s="39" t="s">
        <v>219</v>
      </c>
      <c r="B35" s="39">
        <v>2</v>
      </c>
      <c r="C35" s="31"/>
      <c r="D35" s="31"/>
      <c r="E35" s="31"/>
    </row>
    <row r="36" spans="1:5" x14ac:dyDescent="0.2">
      <c r="A36" s="39" t="s">
        <v>220</v>
      </c>
      <c r="B36" s="39">
        <v>3</v>
      </c>
      <c r="C36" s="31"/>
      <c r="D36" s="31"/>
      <c r="E36" s="31"/>
    </row>
    <row r="37" spans="1:5" x14ac:dyDescent="0.2">
      <c r="A37" s="39" t="s">
        <v>221</v>
      </c>
      <c r="B37" s="39">
        <v>3</v>
      </c>
      <c r="C37" s="31"/>
      <c r="D37" s="31"/>
      <c r="E37" s="31"/>
    </row>
    <row r="38" spans="1:5" x14ac:dyDescent="0.2">
      <c r="A38" s="39" t="s">
        <v>222</v>
      </c>
      <c r="B38" s="39">
        <v>4</v>
      </c>
      <c r="C38" s="31"/>
      <c r="D38" s="31"/>
      <c r="E38" s="31"/>
    </row>
    <row r="39" spans="1:5" x14ac:dyDescent="0.2">
      <c r="A39" s="39" t="s">
        <v>223</v>
      </c>
      <c r="B39" s="39">
        <v>4</v>
      </c>
      <c r="C39" s="31"/>
      <c r="D39" s="31"/>
      <c r="E39" s="31"/>
    </row>
    <row r="40" spans="1:5" x14ac:dyDescent="0.2">
      <c r="A40" s="39" t="s">
        <v>224</v>
      </c>
      <c r="B40" s="39">
        <v>4</v>
      </c>
      <c r="C40" s="31"/>
      <c r="D40" s="31"/>
      <c r="E40" s="31"/>
    </row>
    <row r="41" spans="1:5" x14ac:dyDescent="0.2">
      <c r="A41" s="39" t="s">
        <v>225</v>
      </c>
      <c r="B41" s="39">
        <v>5</v>
      </c>
      <c r="C41" s="31"/>
      <c r="D41" s="31"/>
      <c r="E41" s="31"/>
    </row>
    <row r="42" spans="1:5" x14ac:dyDescent="0.2">
      <c r="A42" s="39" t="s">
        <v>226</v>
      </c>
      <c r="B42" s="39">
        <v>5</v>
      </c>
      <c r="C42" s="31"/>
      <c r="D42" s="31"/>
      <c r="E42" s="31"/>
    </row>
    <row r="43" spans="1:5" x14ac:dyDescent="0.2">
      <c r="A43" s="39" t="s">
        <v>225</v>
      </c>
      <c r="B43" s="39">
        <v>6</v>
      </c>
      <c r="C43" s="31"/>
      <c r="D43" s="31"/>
      <c r="E43" s="31"/>
    </row>
    <row r="44" spans="1:5" x14ac:dyDescent="0.2">
      <c r="A44" s="39" t="s">
        <v>227</v>
      </c>
      <c r="B44" s="39">
        <v>6</v>
      </c>
      <c r="C44" s="31"/>
      <c r="D44" s="31"/>
      <c r="E44" s="31"/>
    </row>
    <row r="45" spans="1:5" x14ac:dyDescent="0.2">
      <c r="A45" s="39" t="s">
        <v>228</v>
      </c>
      <c r="B45" s="39">
        <v>6</v>
      </c>
      <c r="C45" s="31"/>
      <c r="D45" s="31"/>
      <c r="E45" s="31"/>
    </row>
    <row r="46" spans="1:5" x14ac:dyDescent="0.2">
      <c r="A46" s="39" t="s">
        <v>229</v>
      </c>
      <c r="B46" s="39">
        <v>6</v>
      </c>
      <c r="C46" s="31"/>
      <c r="D46" s="31"/>
      <c r="E46" s="31"/>
    </row>
    <row r="47" spans="1:5" x14ac:dyDescent="0.2">
      <c r="A47" s="39" t="s">
        <v>230</v>
      </c>
      <c r="B47" s="39">
        <v>6</v>
      </c>
      <c r="C47" s="31"/>
      <c r="D47" s="31"/>
      <c r="E47" s="31"/>
    </row>
    <row r="48" spans="1:5" x14ac:dyDescent="0.2">
      <c r="A48" s="39" t="s">
        <v>231</v>
      </c>
      <c r="B48" s="39">
        <v>7</v>
      </c>
      <c r="C48" s="31"/>
      <c r="D48" s="31"/>
      <c r="E48" s="31"/>
    </row>
    <row r="49" spans="1:5" x14ac:dyDescent="0.2">
      <c r="A49" s="39" t="s">
        <v>232</v>
      </c>
      <c r="B49" s="39">
        <v>7</v>
      </c>
      <c r="C49" s="31"/>
      <c r="D49" s="31"/>
      <c r="E49" s="31"/>
    </row>
    <row r="50" spans="1:5" x14ac:dyDescent="0.2">
      <c r="A50" s="39" t="s">
        <v>233</v>
      </c>
      <c r="B50" s="39">
        <v>8</v>
      </c>
      <c r="C50" s="31"/>
      <c r="D50" s="31"/>
      <c r="E50" s="31"/>
    </row>
    <row r="51" spans="1:5" x14ac:dyDescent="0.2">
      <c r="A51" s="39" t="s">
        <v>234</v>
      </c>
      <c r="B51" s="39">
        <v>8</v>
      </c>
      <c r="C51" s="31"/>
      <c r="D51" s="31"/>
      <c r="E51" s="31"/>
    </row>
    <row r="52" spans="1:5" x14ac:dyDescent="0.2">
      <c r="A52" s="39" t="s">
        <v>235</v>
      </c>
      <c r="B52" s="39">
        <v>9</v>
      </c>
      <c r="C52" s="31"/>
      <c r="D52" s="31"/>
      <c r="E52" s="31"/>
    </row>
    <row r="53" spans="1:5" x14ac:dyDescent="0.2">
      <c r="A53" s="39" t="s">
        <v>236</v>
      </c>
      <c r="B53" s="39">
        <v>9</v>
      </c>
      <c r="C53" s="31"/>
      <c r="D53" s="31"/>
      <c r="E53" s="31"/>
    </row>
    <row r="54" spans="1:5" x14ac:dyDescent="0.2">
      <c r="A54" s="39" t="s">
        <v>237</v>
      </c>
      <c r="B54" s="39">
        <v>10</v>
      </c>
      <c r="C54" s="31"/>
      <c r="D54" s="31"/>
      <c r="E54" s="31"/>
    </row>
    <row r="55" spans="1:5" x14ac:dyDescent="0.2">
      <c r="A55" s="39" t="s">
        <v>238</v>
      </c>
      <c r="B55" s="39">
        <v>10</v>
      </c>
      <c r="C55" s="31"/>
      <c r="D55" s="31"/>
      <c r="E55" s="31"/>
    </row>
    <row r="56" spans="1:5" x14ac:dyDescent="0.2">
      <c r="A56" s="39" t="s">
        <v>239</v>
      </c>
      <c r="B56" s="39">
        <v>10</v>
      </c>
      <c r="C56" s="31"/>
      <c r="D56" s="31"/>
      <c r="E56" s="31"/>
    </row>
    <row r="57" spans="1:5" x14ac:dyDescent="0.2">
      <c r="A57" s="39" t="s">
        <v>230</v>
      </c>
      <c r="B57" s="39">
        <v>10</v>
      </c>
      <c r="C57" s="31"/>
      <c r="D57" s="31"/>
      <c r="E57" s="31"/>
    </row>
    <row r="58" spans="1:5" x14ac:dyDescent="0.2">
      <c r="A58" s="39" t="s">
        <v>240</v>
      </c>
      <c r="B58" s="39">
        <v>11</v>
      </c>
      <c r="C58" s="31"/>
      <c r="D58" s="31"/>
      <c r="E58" s="31"/>
    </row>
    <row r="59" spans="1:5" x14ac:dyDescent="0.2">
      <c r="A59" s="39" t="s">
        <v>241</v>
      </c>
      <c r="B59" s="39">
        <v>11</v>
      </c>
      <c r="C59" s="31"/>
      <c r="D59" s="31"/>
      <c r="E59" s="31"/>
    </row>
    <row r="60" spans="1:5" x14ac:dyDescent="0.2">
      <c r="A60" s="39" t="s">
        <v>242</v>
      </c>
      <c r="B60" s="39">
        <v>11</v>
      </c>
      <c r="C60" s="31"/>
      <c r="D60" s="31"/>
      <c r="E60" s="31"/>
    </row>
    <row r="61" spans="1:5" x14ac:dyDescent="0.2">
      <c r="A61" s="39" t="s">
        <v>243</v>
      </c>
      <c r="B61" s="39">
        <v>11</v>
      </c>
      <c r="C61" s="31"/>
      <c r="D61" s="31"/>
      <c r="E61" s="31"/>
    </row>
    <row r="62" spans="1:5" x14ac:dyDescent="0.2">
      <c r="A62" s="39" t="s">
        <v>244</v>
      </c>
      <c r="B62" s="39">
        <v>11</v>
      </c>
      <c r="C62" s="31"/>
      <c r="D62" s="31"/>
      <c r="E62" s="31"/>
    </row>
    <row r="63" spans="1:5" x14ac:dyDescent="0.2">
      <c r="A63" s="33"/>
      <c r="B63" s="33"/>
    </row>
    <row r="64" spans="1:5"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C220DD3B-8C67-47E5-953C-90F1FC857E26}"/>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C9C8E-3AA0-4F94-A518-233EB5FD11B5}">
  <dimension ref="A1:H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8" s="34" customFormat="1" ht="15" x14ac:dyDescent="0.25">
      <c r="A1" s="127" t="s">
        <v>555</v>
      </c>
      <c r="B1" s="43" t="s">
        <v>175</v>
      </c>
      <c r="C1" s="43" t="s">
        <v>245</v>
      </c>
      <c r="D1" s="43" t="s">
        <v>246</v>
      </c>
      <c r="E1" s="43" t="s">
        <v>247</v>
      </c>
      <c r="F1" s="43" t="s">
        <v>248</v>
      </c>
      <c r="G1" s="43" t="s">
        <v>249</v>
      </c>
      <c r="H1" s="43" t="s">
        <v>250</v>
      </c>
    </row>
    <row r="2" spans="1:8" s="18" customFormat="1" ht="15" x14ac:dyDescent="0.25">
      <c r="A2" s="55" t="s">
        <v>186</v>
      </c>
      <c r="B2" s="55">
        <v>1</v>
      </c>
      <c r="C2" s="95">
        <v>0.79117960948903532</v>
      </c>
      <c r="D2" s="95">
        <v>0.78835364167353073</v>
      </c>
      <c r="E2" s="95">
        <v>0.77262567592003717</v>
      </c>
      <c r="F2" s="95">
        <v>0.77746675022858824</v>
      </c>
      <c r="G2" s="95">
        <v>0.80645073566159586</v>
      </c>
      <c r="H2" s="95">
        <v>0.79817270595494927</v>
      </c>
    </row>
    <row r="3" spans="1:8" x14ac:dyDescent="0.2">
      <c r="A3" s="39" t="s">
        <v>187</v>
      </c>
      <c r="B3" s="39">
        <v>2</v>
      </c>
      <c r="C3" s="56"/>
      <c r="D3" s="56"/>
      <c r="E3" s="56"/>
      <c r="F3" s="56"/>
      <c r="G3" s="56"/>
      <c r="H3" s="56"/>
    </row>
    <row r="4" spans="1:8" x14ac:dyDescent="0.2">
      <c r="A4" s="39" t="s">
        <v>188</v>
      </c>
      <c r="B4" s="39">
        <v>2</v>
      </c>
      <c r="C4" s="56"/>
      <c r="D4" s="56"/>
      <c r="E4" s="56"/>
      <c r="F4" s="56"/>
      <c r="G4" s="56"/>
      <c r="H4" s="56"/>
    </row>
    <row r="5" spans="1:8" x14ac:dyDescent="0.2">
      <c r="A5" s="39" t="s">
        <v>189</v>
      </c>
      <c r="B5" s="39">
        <v>2</v>
      </c>
      <c r="C5" s="56"/>
      <c r="D5" s="56"/>
      <c r="E5" s="56"/>
      <c r="F5" s="56"/>
      <c r="G5" s="56"/>
      <c r="H5" s="56"/>
    </row>
    <row r="6" spans="1:8" x14ac:dyDescent="0.2">
      <c r="A6" s="39" t="s">
        <v>190</v>
      </c>
      <c r="B6" s="39">
        <v>2</v>
      </c>
      <c r="C6" s="56"/>
      <c r="D6" s="56"/>
      <c r="E6" s="56"/>
      <c r="F6" s="56"/>
      <c r="G6" s="56"/>
      <c r="H6" s="56"/>
    </row>
    <row r="7" spans="1:8" x14ac:dyDescent="0.2">
      <c r="A7" s="39" t="s">
        <v>191</v>
      </c>
      <c r="B7" s="39">
        <v>2</v>
      </c>
      <c r="C7" s="56"/>
      <c r="D7" s="56"/>
      <c r="E7" s="56"/>
      <c r="F7" s="56"/>
      <c r="G7" s="56"/>
      <c r="H7" s="56"/>
    </row>
    <row r="8" spans="1:8" x14ac:dyDescent="0.2">
      <c r="A8" s="39" t="s">
        <v>192</v>
      </c>
      <c r="B8" s="39">
        <v>2</v>
      </c>
      <c r="C8" s="56"/>
      <c r="D8" s="56"/>
      <c r="E8" s="56"/>
      <c r="F8" s="56"/>
      <c r="G8" s="56"/>
      <c r="H8" s="56"/>
    </row>
    <row r="9" spans="1:8" x14ac:dyDescent="0.2">
      <c r="A9" s="39" t="s">
        <v>193</v>
      </c>
      <c r="B9" s="39">
        <v>2</v>
      </c>
      <c r="C9" s="56"/>
      <c r="D9" s="56"/>
      <c r="E9" s="56"/>
      <c r="F9" s="56"/>
      <c r="G9" s="56"/>
      <c r="H9" s="56"/>
    </row>
    <row r="10" spans="1:8" x14ac:dyDescent="0.2">
      <c r="A10" s="39" t="s">
        <v>194</v>
      </c>
      <c r="B10" s="39">
        <v>2</v>
      </c>
      <c r="C10" s="56"/>
      <c r="D10" s="56"/>
      <c r="E10" s="56"/>
      <c r="F10" s="56"/>
      <c r="G10" s="56"/>
      <c r="H10" s="56"/>
    </row>
    <row r="11" spans="1:8" x14ac:dyDescent="0.2">
      <c r="A11" s="39" t="s">
        <v>195</v>
      </c>
      <c r="B11" s="39">
        <v>2</v>
      </c>
      <c r="C11" s="56"/>
      <c r="D11" s="56"/>
      <c r="E11" s="56"/>
      <c r="F11" s="56"/>
      <c r="G11" s="56"/>
      <c r="H11" s="56"/>
    </row>
    <row r="12" spans="1:8" x14ac:dyDescent="0.2">
      <c r="A12" s="39" t="s">
        <v>196</v>
      </c>
      <c r="B12" s="39">
        <v>2</v>
      </c>
      <c r="C12" s="56"/>
      <c r="D12" s="56"/>
      <c r="E12" s="56"/>
      <c r="F12" s="56"/>
      <c r="G12" s="56"/>
      <c r="H12" s="56"/>
    </row>
    <row r="13" spans="1:8" x14ac:dyDescent="0.2">
      <c r="A13" s="39" t="s">
        <v>197</v>
      </c>
      <c r="B13" s="39">
        <v>2</v>
      </c>
      <c r="C13" s="56"/>
      <c r="D13" s="56"/>
      <c r="E13" s="56"/>
      <c r="F13" s="56"/>
      <c r="G13" s="56"/>
      <c r="H13" s="56"/>
    </row>
    <row r="14" spans="1:8" x14ac:dyDescent="0.2">
      <c r="A14" s="39" t="s">
        <v>198</v>
      </c>
      <c r="B14" s="39">
        <v>2</v>
      </c>
      <c r="C14" s="56"/>
      <c r="D14" s="56"/>
      <c r="E14" s="56"/>
      <c r="F14" s="56"/>
      <c r="G14" s="56"/>
      <c r="H14" s="56"/>
    </row>
    <row r="15" spans="1:8" x14ac:dyDescent="0.2">
      <c r="A15" s="39" t="s">
        <v>199</v>
      </c>
      <c r="B15" s="39">
        <v>2</v>
      </c>
      <c r="C15" s="56"/>
      <c r="D15" s="56"/>
      <c r="E15" s="56"/>
      <c r="F15" s="56"/>
      <c r="G15" s="56"/>
      <c r="H15" s="56"/>
    </row>
    <row r="16" spans="1:8" x14ac:dyDescent="0.2">
      <c r="A16" s="39" t="s">
        <v>200</v>
      </c>
      <c r="B16" s="39">
        <v>2</v>
      </c>
      <c r="C16" s="56"/>
      <c r="D16" s="56"/>
      <c r="E16" s="56"/>
      <c r="F16" s="56"/>
      <c r="G16" s="56"/>
      <c r="H16" s="56"/>
    </row>
    <row r="17" spans="1:8" x14ac:dyDescent="0.2">
      <c r="A17" s="39" t="s">
        <v>201</v>
      </c>
      <c r="B17" s="39">
        <v>2</v>
      </c>
      <c r="C17" s="56"/>
      <c r="D17" s="56"/>
      <c r="E17" s="56"/>
      <c r="F17" s="56"/>
      <c r="G17" s="56"/>
      <c r="H17" s="56"/>
    </row>
    <row r="18" spans="1:8" x14ac:dyDescent="0.2">
      <c r="A18" s="39" t="s">
        <v>202</v>
      </c>
      <c r="B18" s="39">
        <v>2</v>
      </c>
      <c r="C18" s="56"/>
      <c r="D18" s="56"/>
      <c r="E18" s="56"/>
      <c r="F18" s="56"/>
      <c r="G18" s="56"/>
      <c r="H18" s="56"/>
    </row>
    <row r="19" spans="1:8" x14ac:dyDescent="0.2">
      <c r="A19" s="39" t="s">
        <v>203</v>
      </c>
      <c r="B19" s="39">
        <v>2</v>
      </c>
      <c r="C19" s="56"/>
      <c r="D19" s="56"/>
      <c r="E19" s="56"/>
      <c r="F19" s="56"/>
      <c r="G19" s="56"/>
      <c r="H19" s="56"/>
    </row>
    <row r="20" spans="1:8" x14ac:dyDescent="0.2">
      <c r="A20" s="39" t="s">
        <v>204</v>
      </c>
      <c r="B20" s="39">
        <v>2</v>
      </c>
      <c r="C20" s="56"/>
      <c r="D20" s="56"/>
      <c r="E20" s="56"/>
      <c r="F20" s="56"/>
      <c r="G20" s="56"/>
      <c r="H20" s="56"/>
    </row>
    <row r="21" spans="1:8" x14ac:dyDescent="0.2">
      <c r="A21" s="39" t="s">
        <v>205</v>
      </c>
      <c r="B21" s="39">
        <v>2</v>
      </c>
      <c r="C21" s="56"/>
      <c r="D21" s="56"/>
      <c r="E21" s="56"/>
      <c r="F21" s="56"/>
      <c r="G21" s="56"/>
      <c r="H21" s="56"/>
    </row>
    <row r="22" spans="1:8" x14ac:dyDescent="0.2">
      <c r="A22" s="39" t="s">
        <v>206</v>
      </c>
      <c r="B22" s="39">
        <v>2</v>
      </c>
      <c r="C22" s="56"/>
      <c r="D22" s="56"/>
      <c r="E22" s="56"/>
      <c r="F22" s="56"/>
      <c r="G22" s="56"/>
      <c r="H22" s="56"/>
    </row>
    <row r="23" spans="1:8" x14ac:dyDescent="0.2">
      <c r="A23" s="39" t="s">
        <v>207</v>
      </c>
      <c r="B23" s="39">
        <v>2</v>
      </c>
      <c r="C23" s="56"/>
      <c r="D23" s="56"/>
      <c r="E23" s="56"/>
      <c r="F23" s="56"/>
      <c r="G23" s="56"/>
      <c r="H23" s="56"/>
    </row>
    <row r="24" spans="1:8" x14ac:dyDescent="0.2">
      <c r="A24" s="39" t="s">
        <v>208</v>
      </c>
      <c r="B24" s="39">
        <v>2</v>
      </c>
      <c r="C24" s="56"/>
      <c r="D24" s="56"/>
      <c r="E24" s="56"/>
      <c r="F24" s="56"/>
      <c r="G24" s="56"/>
      <c r="H24" s="56"/>
    </row>
    <row r="25" spans="1:8" x14ac:dyDescent="0.2">
      <c r="A25" s="39" t="s">
        <v>209</v>
      </c>
      <c r="B25" s="39">
        <v>2</v>
      </c>
      <c r="C25" s="56"/>
      <c r="D25" s="56"/>
      <c r="E25" s="56"/>
      <c r="F25" s="56"/>
      <c r="G25" s="56"/>
      <c r="H25" s="56"/>
    </row>
    <row r="26" spans="1:8" x14ac:dyDescent="0.2">
      <c r="A26" s="39" t="s">
        <v>210</v>
      </c>
      <c r="B26" s="39">
        <v>2</v>
      </c>
      <c r="C26" s="56"/>
      <c r="D26" s="56"/>
      <c r="E26" s="56"/>
      <c r="F26" s="56"/>
      <c r="G26" s="56"/>
      <c r="H26" s="56"/>
    </row>
    <row r="27" spans="1:8" x14ac:dyDescent="0.2">
      <c r="A27" s="39" t="s">
        <v>211</v>
      </c>
      <c r="B27" s="39">
        <v>2</v>
      </c>
      <c r="C27" s="56"/>
      <c r="D27" s="56"/>
      <c r="E27" s="56"/>
      <c r="F27" s="56"/>
      <c r="G27" s="56"/>
      <c r="H27" s="56"/>
    </row>
    <row r="28" spans="1:8" x14ac:dyDescent="0.2">
      <c r="A28" s="39" t="s">
        <v>212</v>
      </c>
      <c r="B28" s="39">
        <v>2</v>
      </c>
      <c r="C28" s="56"/>
      <c r="D28" s="56"/>
      <c r="E28" s="56"/>
      <c r="F28" s="56"/>
      <c r="G28" s="56"/>
      <c r="H28" s="56"/>
    </row>
    <row r="29" spans="1:8" x14ac:dyDescent="0.2">
      <c r="A29" s="39" t="s">
        <v>213</v>
      </c>
      <c r="B29" s="39">
        <v>2</v>
      </c>
      <c r="C29" s="56"/>
      <c r="D29" s="56"/>
      <c r="E29" s="56"/>
      <c r="F29" s="56"/>
      <c r="G29" s="56"/>
      <c r="H29" s="56"/>
    </row>
    <row r="30" spans="1:8" x14ac:dyDescent="0.2">
      <c r="A30" s="39" t="s">
        <v>214</v>
      </c>
      <c r="B30" s="39">
        <v>2</v>
      </c>
      <c r="C30" s="56"/>
      <c r="D30" s="56"/>
      <c r="E30" s="56"/>
      <c r="F30" s="56"/>
      <c r="G30" s="56"/>
      <c r="H30" s="56"/>
    </row>
    <row r="31" spans="1:8" x14ac:dyDescent="0.2">
      <c r="A31" s="39" t="s">
        <v>215</v>
      </c>
      <c r="B31" s="39">
        <v>2</v>
      </c>
      <c r="C31" s="56"/>
      <c r="D31" s="56"/>
      <c r="E31" s="56"/>
      <c r="F31" s="56"/>
      <c r="G31" s="56"/>
      <c r="H31" s="56"/>
    </row>
    <row r="32" spans="1:8" x14ac:dyDescent="0.2">
      <c r="A32" s="39" t="s">
        <v>216</v>
      </c>
      <c r="B32" s="39">
        <v>2</v>
      </c>
      <c r="C32" s="56"/>
      <c r="D32" s="56"/>
      <c r="E32" s="56"/>
      <c r="F32" s="56"/>
      <c r="G32" s="56"/>
      <c r="H32" s="56"/>
    </row>
    <row r="33" spans="1:8" x14ac:dyDescent="0.2">
      <c r="A33" s="39" t="s">
        <v>217</v>
      </c>
      <c r="B33" s="39">
        <v>2</v>
      </c>
      <c r="C33" s="56"/>
      <c r="D33" s="56"/>
      <c r="E33" s="56"/>
      <c r="F33" s="56"/>
      <c r="G33" s="56"/>
      <c r="H33" s="56"/>
    </row>
    <row r="34" spans="1:8" x14ac:dyDescent="0.2">
      <c r="A34" s="39" t="s">
        <v>218</v>
      </c>
      <c r="B34" s="39">
        <v>2</v>
      </c>
      <c r="C34" s="56"/>
      <c r="D34" s="56"/>
      <c r="E34" s="56"/>
      <c r="F34" s="56"/>
      <c r="G34" s="56"/>
      <c r="H34" s="56"/>
    </row>
    <row r="35" spans="1:8" x14ac:dyDescent="0.2">
      <c r="A35" s="39" t="s">
        <v>219</v>
      </c>
      <c r="B35" s="39">
        <v>2</v>
      </c>
      <c r="C35" s="56"/>
      <c r="D35" s="56"/>
      <c r="E35" s="56"/>
      <c r="F35" s="56"/>
      <c r="G35" s="56"/>
      <c r="H35" s="56"/>
    </row>
    <row r="36" spans="1:8" x14ac:dyDescent="0.2">
      <c r="A36" s="39" t="s">
        <v>220</v>
      </c>
      <c r="B36" s="39">
        <v>3</v>
      </c>
      <c r="C36" s="90">
        <v>0.77559878048248021</v>
      </c>
      <c r="D36" s="91">
        <v>0.7917049130142424</v>
      </c>
      <c r="E36" s="92">
        <v>0.76591080202565376</v>
      </c>
      <c r="F36" s="93">
        <v>0.78081542085152189</v>
      </c>
      <c r="G36" s="89">
        <v>0.80547182188989519</v>
      </c>
      <c r="H36" s="94">
        <v>0.80592822118385044</v>
      </c>
    </row>
    <row r="37" spans="1:8" x14ac:dyDescent="0.2">
      <c r="A37" s="39" t="s">
        <v>221</v>
      </c>
      <c r="B37" s="39">
        <v>3</v>
      </c>
      <c r="C37" s="90">
        <v>0.80420532799401923</v>
      </c>
      <c r="D37" s="91">
        <v>0.78858113039768607</v>
      </c>
      <c r="E37" s="92">
        <v>0.78199651337206499</v>
      </c>
      <c r="F37" s="93">
        <v>0.77292011882037603</v>
      </c>
      <c r="G37" s="89">
        <v>0.81327570339903976</v>
      </c>
      <c r="H37" s="94">
        <v>0.79598996721235526</v>
      </c>
    </row>
    <row r="38" spans="1:8" x14ac:dyDescent="0.2">
      <c r="A38" s="39" t="s">
        <v>222</v>
      </c>
      <c r="B38" s="39">
        <v>4</v>
      </c>
      <c r="C38" s="56"/>
      <c r="D38" s="56"/>
      <c r="E38" s="56"/>
      <c r="F38" s="56"/>
      <c r="G38" s="56"/>
      <c r="H38" s="56"/>
    </row>
    <row r="39" spans="1:8" x14ac:dyDescent="0.2">
      <c r="A39" s="39" t="s">
        <v>223</v>
      </c>
      <c r="B39" s="39">
        <v>4</v>
      </c>
      <c r="C39" s="56"/>
      <c r="D39" s="56"/>
      <c r="E39" s="56"/>
      <c r="F39" s="56"/>
      <c r="G39" s="56"/>
      <c r="H39" s="56"/>
    </row>
    <row r="40" spans="1:8" x14ac:dyDescent="0.2">
      <c r="A40" s="39" t="s">
        <v>224</v>
      </c>
      <c r="B40" s="39">
        <v>4</v>
      </c>
      <c r="C40" s="56"/>
      <c r="D40" s="56"/>
      <c r="E40" s="56"/>
      <c r="F40" s="56"/>
      <c r="G40" s="56"/>
      <c r="H40" s="56"/>
    </row>
    <row r="41" spans="1:8" x14ac:dyDescent="0.2">
      <c r="A41" s="39" t="s">
        <v>225</v>
      </c>
      <c r="B41" s="39">
        <v>5</v>
      </c>
      <c r="C41" s="56"/>
      <c r="D41" s="56"/>
      <c r="E41" s="56"/>
      <c r="F41" s="56"/>
      <c r="G41" s="56"/>
      <c r="H41" s="56"/>
    </row>
    <row r="42" spans="1:8" x14ac:dyDescent="0.2">
      <c r="A42" s="39" t="s">
        <v>226</v>
      </c>
      <c r="B42" s="39">
        <v>5</v>
      </c>
      <c r="C42" s="56"/>
      <c r="D42" s="56"/>
      <c r="E42" s="56"/>
      <c r="F42" s="56"/>
      <c r="G42" s="56"/>
      <c r="H42" s="56"/>
    </row>
    <row r="43" spans="1:8" x14ac:dyDescent="0.2">
      <c r="A43" s="39" t="s">
        <v>225</v>
      </c>
      <c r="B43" s="39">
        <v>6</v>
      </c>
      <c r="C43" s="90">
        <v>0.81232193895220761</v>
      </c>
      <c r="D43" s="91">
        <v>0.79735469185326235</v>
      </c>
      <c r="E43" s="92">
        <v>0.77104626257225817</v>
      </c>
      <c r="F43" s="93">
        <v>0.77957434505121215</v>
      </c>
      <c r="G43" s="89">
        <v>0.82685857664867546</v>
      </c>
      <c r="H43" s="94">
        <v>0.82952391979818463</v>
      </c>
    </row>
    <row r="44" spans="1:8" x14ac:dyDescent="0.2">
      <c r="A44" s="39" t="s">
        <v>227</v>
      </c>
      <c r="B44" s="39">
        <v>6</v>
      </c>
      <c r="C44" s="90">
        <v>0.78437169309355215</v>
      </c>
      <c r="D44" s="91">
        <v>0.80479667580430803</v>
      </c>
      <c r="E44" s="92">
        <v>0.79626117784858963</v>
      </c>
      <c r="F44" s="93">
        <v>0.83119870189298406</v>
      </c>
      <c r="G44" s="89">
        <v>0.83134967785925018</v>
      </c>
      <c r="H44" s="94">
        <v>0.76120751692871991</v>
      </c>
    </row>
    <row r="45" spans="1:8" x14ac:dyDescent="0.2">
      <c r="A45" s="39" t="s">
        <v>228</v>
      </c>
      <c r="B45" s="39">
        <v>6</v>
      </c>
      <c r="C45" s="90">
        <v>0.73549491269580314</v>
      </c>
      <c r="D45" s="91">
        <v>0.78252280016262121</v>
      </c>
      <c r="E45" s="92">
        <v>0.78886215778151936</v>
      </c>
      <c r="F45" s="93">
        <v>0.75120087536666336</v>
      </c>
      <c r="G45" s="89">
        <v>0.7794773629974947</v>
      </c>
      <c r="H45" s="94">
        <v>0.77297031257839999</v>
      </c>
    </row>
    <row r="46" spans="1:8" x14ac:dyDescent="0.2">
      <c r="A46" s="39" t="s">
        <v>229</v>
      </c>
      <c r="B46" s="39">
        <v>6</v>
      </c>
      <c r="C46" s="90">
        <v>0.77633356816313936</v>
      </c>
      <c r="D46" s="91">
        <v>0.76510217337481889</v>
      </c>
      <c r="E46" s="92">
        <v>0.78836487462741578</v>
      </c>
      <c r="F46" s="93">
        <v>0.71791915807242657</v>
      </c>
      <c r="G46" s="89">
        <v>0.715438016554657</v>
      </c>
      <c r="H46" s="94">
        <v>0.81803550282816584</v>
      </c>
    </row>
    <row r="47" spans="1:8" x14ac:dyDescent="0.2">
      <c r="A47" s="39" t="s">
        <v>230</v>
      </c>
      <c r="B47" s="39">
        <v>6</v>
      </c>
      <c r="C47" s="90">
        <v>0.70914596162465704</v>
      </c>
      <c r="D47" s="91">
        <v>0.5624697836827508</v>
      </c>
      <c r="E47" s="92">
        <v>0.67399159874486858</v>
      </c>
      <c r="F47" s="93">
        <v>0.76143947949314184</v>
      </c>
      <c r="G47" s="89">
        <v>0.78991604287235206</v>
      </c>
      <c r="H47" s="94">
        <v>0.78570238812637261</v>
      </c>
    </row>
    <row r="48" spans="1:8" x14ac:dyDescent="0.2">
      <c r="A48" s="39" t="s">
        <v>231</v>
      </c>
      <c r="B48" s="39">
        <v>7</v>
      </c>
      <c r="C48" s="90">
        <v>0.82342966671649509</v>
      </c>
      <c r="D48" s="91">
        <v>0.84620549442052917</v>
      </c>
      <c r="E48" s="92">
        <v>0.81450032688803309</v>
      </c>
      <c r="F48" s="93">
        <v>0.83215923206899978</v>
      </c>
      <c r="G48" s="89">
        <v>0.84510990853088908</v>
      </c>
      <c r="H48" s="94">
        <v>0.81254251014428869</v>
      </c>
    </row>
    <row r="49" spans="1:8" x14ac:dyDescent="0.2">
      <c r="A49" s="39" t="s">
        <v>232</v>
      </c>
      <c r="B49" s="39">
        <v>7</v>
      </c>
      <c r="C49" s="90">
        <v>0.7908903423581003</v>
      </c>
      <c r="D49" s="91">
        <v>0.79066543495482067</v>
      </c>
      <c r="E49" s="92">
        <v>0.76612231074450587</v>
      </c>
      <c r="F49" s="93">
        <v>0.75868286062668389</v>
      </c>
      <c r="G49" s="89">
        <v>0.79032642423308941</v>
      </c>
      <c r="H49" s="94">
        <v>0.79356154891549291</v>
      </c>
    </row>
    <row r="50" spans="1:8" x14ac:dyDescent="0.2">
      <c r="A50" s="39" t="s">
        <v>233</v>
      </c>
      <c r="B50" s="39">
        <v>8</v>
      </c>
      <c r="C50" s="56"/>
      <c r="D50" s="56"/>
      <c r="E50" s="56"/>
      <c r="F50" s="56"/>
      <c r="G50" s="56"/>
      <c r="H50" s="56"/>
    </row>
    <row r="51" spans="1:8" x14ac:dyDescent="0.2">
      <c r="A51" s="39" t="s">
        <v>234</v>
      </c>
      <c r="B51" s="39">
        <v>8</v>
      </c>
      <c r="C51" s="56"/>
      <c r="D51" s="56"/>
      <c r="E51" s="56"/>
      <c r="F51" s="56"/>
      <c r="G51" s="56"/>
      <c r="H51" s="56"/>
    </row>
    <row r="52" spans="1:8" x14ac:dyDescent="0.2">
      <c r="A52" s="39" t="s">
        <v>235</v>
      </c>
      <c r="B52" s="39">
        <v>9</v>
      </c>
      <c r="C52" s="56"/>
      <c r="D52" s="56"/>
      <c r="E52" s="56"/>
      <c r="F52" s="56"/>
      <c r="G52" s="56"/>
      <c r="H52" s="56"/>
    </row>
    <row r="53" spans="1:8" x14ac:dyDescent="0.2">
      <c r="A53" s="39" t="s">
        <v>236</v>
      </c>
      <c r="B53" s="39">
        <v>9</v>
      </c>
      <c r="C53" s="56"/>
      <c r="D53" s="56"/>
      <c r="E53" s="56"/>
      <c r="F53" s="56"/>
      <c r="G53" s="56"/>
      <c r="H53" s="56"/>
    </row>
    <row r="54" spans="1:8" x14ac:dyDescent="0.2">
      <c r="A54" s="39" t="s">
        <v>237</v>
      </c>
      <c r="B54" s="39">
        <v>10</v>
      </c>
      <c r="C54" s="56"/>
      <c r="D54" s="56"/>
      <c r="E54" s="56"/>
      <c r="F54" s="56"/>
      <c r="G54" s="56"/>
      <c r="H54" s="56"/>
    </row>
    <row r="55" spans="1:8" x14ac:dyDescent="0.2">
      <c r="A55" s="39" t="s">
        <v>238</v>
      </c>
      <c r="B55" s="39">
        <v>10</v>
      </c>
      <c r="C55" s="56"/>
      <c r="D55" s="56"/>
      <c r="E55" s="56"/>
      <c r="F55" s="56"/>
      <c r="G55" s="56"/>
      <c r="H55" s="56"/>
    </row>
    <row r="56" spans="1:8" x14ac:dyDescent="0.2">
      <c r="A56" s="39" t="s">
        <v>239</v>
      </c>
      <c r="B56" s="39">
        <v>10</v>
      </c>
      <c r="C56" s="56"/>
      <c r="D56" s="56"/>
      <c r="E56" s="56"/>
      <c r="F56" s="56"/>
      <c r="G56" s="56"/>
      <c r="H56" s="56"/>
    </row>
    <row r="57" spans="1:8" x14ac:dyDescent="0.2">
      <c r="A57" s="39" t="s">
        <v>230</v>
      </c>
      <c r="B57" s="39">
        <v>10</v>
      </c>
      <c r="C57" s="56"/>
      <c r="D57" s="56"/>
      <c r="E57" s="56"/>
      <c r="F57" s="56"/>
      <c r="G57" s="56"/>
      <c r="H57" s="56"/>
    </row>
    <row r="58" spans="1:8" x14ac:dyDescent="0.2">
      <c r="A58" s="39" t="s">
        <v>240</v>
      </c>
      <c r="B58" s="39">
        <v>11</v>
      </c>
      <c r="C58" s="90">
        <v>0.72685161030871426</v>
      </c>
      <c r="D58" s="91">
        <v>0.73914515851289919</v>
      </c>
      <c r="E58" s="92">
        <v>0.72504426025066282</v>
      </c>
      <c r="F58" s="93">
        <v>0.7077656994253807</v>
      </c>
      <c r="G58" s="89">
        <v>0.75833533887393145</v>
      </c>
      <c r="H58" s="94">
        <v>0.74048007094589896</v>
      </c>
    </row>
    <row r="59" spans="1:8" x14ac:dyDescent="0.2">
      <c r="A59" s="39" t="s">
        <v>241</v>
      </c>
      <c r="B59" s="39">
        <v>11</v>
      </c>
      <c r="C59" s="90">
        <v>0.76788050473146707</v>
      </c>
      <c r="D59" s="91">
        <v>0.77030468863788992</v>
      </c>
      <c r="E59" s="92">
        <v>0.76679655377881217</v>
      </c>
      <c r="F59" s="93">
        <v>0.75428181093343016</v>
      </c>
      <c r="G59" s="89">
        <v>0.78112395640874954</v>
      </c>
      <c r="H59" s="94">
        <v>0.78619371276357186</v>
      </c>
    </row>
    <row r="60" spans="1:8" x14ac:dyDescent="0.2">
      <c r="A60" s="39" t="s">
        <v>242</v>
      </c>
      <c r="B60" s="39">
        <v>11</v>
      </c>
      <c r="C60" s="90">
        <v>0.84244483178836271</v>
      </c>
      <c r="D60" s="91">
        <v>0.7961354028900115</v>
      </c>
      <c r="E60" s="92">
        <v>0.77482948302637178</v>
      </c>
      <c r="F60" s="93">
        <v>0.82779383523920236</v>
      </c>
      <c r="G60" s="89">
        <v>0.8239347032450115</v>
      </c>
      <c r="H60" s="94">
        <v>0.80920462948888339</v>
      </c>
    </row>
    <row r="61" spans="1:8" x14ac:dyDescent="0.2">
      <c r="A61" s="39" t="s">
        <v>243</v>
      </c>
      <c r="B61" s="39">
        <v>11</v>
      </c>
      <c r="C61" s="90">
        <v>0.84515293756812426</v>
      </c>
      <c r="D61" s="91">
        <v>0.83819108689727917</v>
      </c>
      <c r="E61" s="92">
        <v>0.83949316859482326</v>
      </c>
      <c r="F61" s="93">
        <v>0.8443814288408461</v>
      </c>
      <c r="G61" s="89">
        <v>0.87228109851702795</v>
      </c>
      <c r="H61" s="94">
        <v>0.87851072411964626</v>
      </c>
    </row>
    <row r="62" spans="1:8" x14ac:dyDescent="0.2">
      <c r="A62" s="39" t="s">
        <v>244</v>
      </c>
      <c r="B62" s="39">
        <v>11</v>
      </c>
      <c r="C62" s="90">
        <v>0.86405741287288862</v>
      </c>
      <c r="D62" s="91">
        <v>0.88693750533489391</v>
      </c>
      <c r="E62" s="92">
        <v>0.86411642776609954</v>
      </c>
      <c r="F62" s="93">
        <v>0.89663662174921765</v>
      </c>
      <c r="G62" s="89">
        <v>0.90197651868169393</v>
      </c>
      <c r="H62" s="94">
        <v>0.91233093886413219</v>
      </c>
    </row>
    <row r="63" spans="1:8" x14ac:dyDescent="0.2">
      <c r="A63" s="39" t="s">
        <v>276</v>
      </c>
      <c r="B63" s="39">
        <v>27</v>
      </c>
      <c r="C63" s="90">
        <v>0.76213682839725294</v>
      </c>
      <c r="D63" s="91">
        <v>0.78577093460082503</v>
      </c>
      <c r="E63" s="92">
        <v>0.7754663431438048</v>
      </c>
      <c r="F63" s="93">
        <v>0.68015972011655979</v>
      </c>
      <c r="G63" s="89">
        <v>0.79958007632807659</v>
      </c>
      <c r="H63" s="94">
        <v>0.76634943528273158</v>
      </c>
    </row>
    <row r="64" spans="1:8" x14ac:dyDescent="0.2">
      <c r="A64" s="39" t="s">
        <v>277</v>
      </c>
      <c r="B64" s="39">
        <v>27</v>
      </c>
      <c r="C64" s="90">
        <v>0.79434243699225471</v>
      </c>
      <c r="D64" s="91">
        <v>0.79623697558694961</v>
      </c>
      <c r="E64" s="92">
        <v>0.79876798151220574</v>
      </c>
      <c r="F64" s="93">
        <v>0.77170400579704179</v>
      </c>
      <c r="G64" s="89">
        <v>0.83857024717667306</v>
      </c>
      <c r="H64" s="94">
        <v>0.82709593701400019</v>
      </c>
    </row>
    <row r="65" spans="1:8" x14ac:dyDescent="0.2">
      <c r="A65" s="39" t="s">
        <v>365</v>
      </c>
      <c r="B65" s="39">
        <v>27</v>
      </c>
      <c r="C65" s="90">
        <v>0.80527304970548552</v>
      </c>
      <c r="D65" s="91">
        <v>0.81009557504763019</v>
      </c>
      <c r="E65" s="92">
        <v>0.77542541564417566</v>
      </c>
      <c r="F65" s="93">
        <v>0.81724293784246693</v>
      </c>
      <c r="G65" s="89">
        <v>0.80129686645953413</v>
      </c>
      <c r="H65" s="94">
        <v>0.81620370834165545</v>
      </c>
    </row>
    <row r="66" spans="1:8" x14ac:dyDescent="0.2">
      <c r="A66" s="39" t="s">
        <v>366</v>
      </c>
      <c r="B66" s="39">
        <v>27</v>
      </c>
      <c r="C66" s="90">
        <v>0.77167630660075848</v>
      </c>
      <c r="D66" s="91">
        <v>0.7717354650251278</v>
      </c>
      <c r="E66" s="92">
        <v>0.73613347440503329</v>
      </c>
      <c r="F66" s="93">
        <v>0.76591981994944236</v>
      </c>
      <c r="G66" s="89">
        <v>0.81699290114555201</v>
      </c>
      <c r="H66" s="94">
        <v>0.79787575305410019</v>
      </c>
    </row>
    <row r="67" spans="1:8" x14ac:dyDescent="0.2">
      <c r="A67" s="39" t="s">
        <v>367</v>
      </c>
      <c r="B67" s="39">
        <v>27</v>
      </c>
      <c r="C67" s="90">
        <v>0.83834209392739112</v>
      </c>
      <c r="D67" s="91">
        <v>0.79055400665871067</v>
      </c>
      <c r="E67" s="92">
        <v>0.76000115863610485</v>
      </c>
      <c r="F67" s="93">
        <v>0.8096023610950287</v>
      </c>
      <c r="G67" s="89">
        <v>0.78798078569683538</v>
      </c>
      <c r="H67" s="94">
        <v>0.83706142178807741</v>
      </c>
    </row>
    <row r="68" spans="1:8" x14ac:dyDescent="0.2">
      <c r="A68" s="39" t="s">
        <v>368</v>
      </c>
      <c r="B68" s="39">
        <v>27</v>
      </c>
      <c r="C68" s="90">
        <v>0.77937474815710761</v>
      </c>
      <c r="D68" s="91">
        <v>0.73745799565814352</v>
      </c>
      <c r="E68" s="92">
        <v>0.81415389485193257</v>
      </c>
      <c r="F68" s="93">
        <v>0.77224737115967745</v>
      </c>
      <c r="G68" s="89">
        <v>0.74849225974063271</v>
      </c>
      <c r="H68" s="94">
        <v>0.75163652956206983</v>
      </c>
    </row>
    <row r="69" spans="1:8" x14ac:dyDescent="0.2">
      <c r="A69" s="33"/>
      <c r="B69" s="33"/>
    </row>
    <row r="70" spans="1:8" x14ac:dyDescent="0.2">
      <c r="A70" s="33"/>
      <c r="B70" s="33"/>
    </row>
    <row r="71" spans="1:8" x14ac:dyDescent="0.2">
      <c r="A71" s="33"/>
      <c r="B71" s="33"/>
    </row>
  </sheetData>
  <hyperlinks>
    <hyperlink ref="A1" location="Metadata!A1" display="Subgroup label (click to go back to Metadata sheet)" xr:uid="{5130BBA1-5A93-4C79-8CB9-0A8155C136C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83051-ABC5-4D39-B574-DEE16C3F3C04}">
  <dimension ref="A1:I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9" s="34" customFormat="1" ht="15" x14ac:dyDescent="0.25">
      <c r="A1" s="127" t="s">
        <v>555</v>
      </c>
      <c r="B1" s="43" t="s">
        <v>175</v>
      </c>
      <c r="C1" s="43" t="s">
        <v>245</v>
      </c>
      <c r="D1" s="43" t="s">
        <v>246</v>
      </c>
      <c r="E1" s="43" t="s">
        <v>247</v>
      </c>
      <c r="F1" s="43" t="s">
        <v>248</v>
      </c>
      <c r="G1" s="43" t="s">
        <v>249</v>
      </c>
      <c r="H1" s="43" t="s">
        <v>250</v>
      </c>
    </row>
    <row r="2" spans="1:9" s="18" customFormat="1" ht="15" x14ac:dyDescent="0.25">
      <c r="A2" s="55" t="s">
        <v>186</v>
      </c>
      <c r="B2" s="55">
        <v>1</v>
      </c>
      <c r="C2" s="95">
        <v>0.7565225829553941</v>
      </c>
      <c r="D2" s="95">
        <v>0.74225755119959791</v>
      </c>
      <c r="E2" s="95">
        <v>0.72722150761309268</v>
      </c>
      <c r="F2" s="95">
        <v>0.7275672215500868</v>
      </c>
      <c r="G2" s="95">
        <v>0.77132879494944728</v>
      </c>
      <c r="H2" s="95">
        <v>0.73592254959405357</v>
      </c>
      <c r="I2" s="110"/>
    </row>
    <row r="3" spans="1:9" x14ac:dyDescent="0.2">
      <c r="A3" s="39" t="s">
        <v>187</v>
      </c>
      <c r="B3" s="39">
        <v>2</v>
      </c>
      <c r="C3" s="56"/>
      <c r="D3" s="56"/>
      <c r="E3" s="56"/>
      <c r="F3" s="56"/>
      <c r="G3" s="56"/>
      <c r="H3" s="56"/>
    </row>
    <row r="4" spans="1:9" x14ac:dyDescent="0.2">
      <c r="A4" s="39" t="s">
        <v>188</v>
      </c>
      <c r="B4" s="39">
        <v>2</v>
      </c>
      <c r="C4" s="56"/>
      <c r="D4" s="56"/>
      <c r="E4" s="56"/>
      <c r="F4" s="56"/>
      <c r="G4" s="56"/>
      <c r="H4" s="56"/>
    </row>
    <row r="5" spans="1:9" x14ac:dyDescent="0.2">
      <c r="A5" s="39" t="s">
        <v>189</v>
      </c>
      <c r="B5" s="39">
        <v>2</v>
      </c>
      <c r="C5" s="56"/>
      <c r="D5" s="56"/>
      <c r="E5" s="56"/>
      <c r="F5" s="56"/>
      <c r="G5" s="56"/>
      <c r="H5" s="56"/>
    </row>
    <row r="6" spans="1:9" x14ac:dyDescent="0.2">
      <c r="A6" s="39" t="s">
        <v>190</v>
      </c>
      <c r="B6" s="39">
        <v>2</v>
      </c>
      <c r="C6" s="56"/>
      <c r="D6" s="56"/>
      <c r="E6" s="56"/>
      <c r="F6" s="56"/>
      <c r="G6" s="56"/>
      <c r="H6" s="56"/>
    </row>
    <row r="7" spans="1:9" x14ac:dyDescent="0.2">
      <c r="A7" s="39" t="s">
        <v>191</v>
      </c>
      <c r="B7" s="39">
        <v>2</v>
      </c>
      <c r="C7" s="56"/>
      <c r="D7" s="56"/>
      <c r="E7" s="56"/>
      <c r="F7" s="56"/>
      <c r="G7" s="56"/>
      <c r="H7" s="56"/>
    </row>
    <row r="8" spans="1:9" x14ac:dyDescent="0.2">
      <c r="A8" s="39" t="s">
        <v>192</v>
      </c>
      <c r="B8" s="39">
        <v>2</v>
      </c>
      <c r="C8" s="56"/>
      <c r="D8" s="56"/>
      <c r="E8" s="56"/>
      <c r="F8" s="56"/>
      <c r="G8" s="56"/>
      <c r="H8" s="56"/>
    </row>
    <row r="9" spans="1:9" x14ac:dyDescent="0.2">
      <c r="A9" s="39" t="s">
        <v>193</v>
      </c>
      <c r="B9" s="39">
        <v>2</v>
      </c>
      <c r="C9" s="56"/>
      <c r="D9" s="56"/>
      <c r="E9" s="56"/>
      <c r="F9" s="56"/>
      <c r="G9" s="56"/>
      <c r="H9" s="56"/>
    </row>
    <row r="10" spans="1:9" x14ac:dyDescent="0.2">
      <c r="A10" s="39" t="s">
        <v>194</v>
      </c>
      <c r="B10" s="39">
        <v>2</v>
      </c>
      <c r="C10" s="56"/>
      <c r="D10" s="56"/>
      <c r="E10" s="56"/>
      <c r="F10" s="56"/>
      <c r="G10" s="56"/>
      <c r="H10" s="56"/>
    </row>
    <row r="11" spans="1:9" x14ac:dyDescent="0.2">
      <c r="A11" s="39" t="s">
        <v>195</v>
      </c>
      <c r="B11" s="39">
        <v>2</v>
      </c>
      <c r="C11" s="56"/>
      <c r="D11" s="56"/>
      <c r="E11" s="56"/>
      <c r="F11" s="56"/>
      <c r="G11" s="56"/>
      <c r="H11" s="56"/>
    </row>
    <row r="12" spans="1:9" x14ac:dyDescent="0.2">
      <c r="A12" s="39" t="s">
        <v>196</v>
      </c>
      <c r="B12" s="39">
        <v>2</v>
      </c>
      <c r="C12" s="56"/>
      <c r="D12" s="56"/>
      <c r="E12" s="56"/>
      <c r="F12" s="56"/>
      <c r="G12" s="56"/>
      <c r="H12" s="56"/>
    </row>
    <row r="13" spans="1:9" x14ac:dyDescent="0.2">
      <c r="A13" s="39" t="s">
        <v>197</v>
      </c>
      <c r="B13" s="39">
        <v>2</v>
      </c>
      <c r="C13" s="56"/>
      <c r="D13" s="56"/>
      <c r="E13" s="56"/>
      <c r="F13" s="56"/>
      <c r="G13" s="56"/>
      <c r="H13" s="56"/>
    </row>
    <row r="14" spans="1:9" x14ac:dyDescent="0.2">
      <c r="A14" s="39" t="s">
        <v>198</v>
      </c>
      <c r="B14" s="39">
        <v>2</v>
      </c>
      <c r="C14" s="56"/>
      <c r="D14" s="56"/>
      <c r="E14" s="56"/>
      <c r="F14" s="56"/>
      <c r="G14" s="56"/>
      <c r="H14" s="56"/>
    </row>
    <row r="15" spans="1:9" x14ac:dyDescent="0.2">
      <c r="A15" s="39" t="s">
        <v>199</v>
      </c>
      <c r="B15" s="39">
        <v>2</v>
      </c>
      <c r="C15" s="56"/>
      <c r="D15" s="56"/>
      <c r="E15" s="56"/>
      <c r="F15" s="56"/>
      <c r="G15" s="56"/>
      <c r="H15" s="56"/>
    </row>
    <row r="16" spans="1:9" x14ac:dyDescent="0.2">
      <c r="A16" s="39" t="s">
        <v>200</v>
      </c>
      <c r="B16" s="39">
        <v>2</v>
      </c>
      <c r="C16" s="56"/>
      <c r="D16" s="56"/>
      <c r="E16" s="56"/>
      <c r="F16" s="56"/>
      <c r="G16" s="56"/>
      <c r="H16" s="56"/>
    </row>
    <row r="17" spans="1:8" x14ac:dyDescent="0.2">
      <c r="A17" s="39" t="s">
        <v>201</v>
      </c>
      <c r="B17" s="39">
        <v>2</v>
      </c>
      <c r="C17" s="56"/>
      <c r="D17" s="56"/>
      <c r="E17" s="56"/>
      <c r="F17" s="56"/>
      <c r="G17" s="56"/>
      <c r="H17" s="56"/>
    </row>
    <row r="18" spans="1:8" x14ac:dyDescent="0.2">
      <c r="A18" s="39" t="s">
        <v>202</v>
      </c>
      <c r="B18" s="39">
        <v>2</v>
      </c>
      <c r="C18" s="56"/>
      <c r="D18" s="56"/>
      <c r="E18" s="56"/>
      <c r="F18" s="56"/>
      <c r="G18" s="56"/>
      <c r="H18" s="56"/>
    </row>
    <row r="19" spans="1:8" x14ac:dyDescent="0.2">
      <c r="A19" s="39" t="s">
        <v>203</v>
      </c>
      <c r="B19" s="39">
        <v>2</v>
      </c>
      <c r="C19" s="56"/>
      <c r="D19" s="56"/>
      <c r="E19" s="56"/>
      <c r="F19" s="56"/>
      <c r="G19" s="56"/>
      <c r="H19" s="56"/>
    </row>
    <row r="20" spans="1:8" x14ac:dyDescent="0.2">
      <c r="A20" s="39" t="s">
        <v>204</v>
      </c>
      <c r="B20" s="39">
        <v>2</v>
      </c>
      <c r="C20" s="56"/>
      <c r="D20" s="56"/>
      <c r="E20" s="56"/>
      <c r="F20" s="56"/>
      <c r="G20" s="56"/>
      <c r="H20" s="56"/>
    </row>
    <row r="21" spans="1:8" x14ac:dyDescent="0.2">
      <c r="A21" s="39" t="s">
        <v>205</v>
      </c>
      <c r="B21" s="39">
        <v>2</v>
      </c>
      <c r="C21" s="56"/>
      <c r="D21" s="56"/>
      <c r="E21" s="56"/>
      <c r="F21" s="56"/>
      <c r="G21" s="56"/>
      <c r="H21" s="56"/>
    </row>
    <row r="22" spans="1:8" x14ac:dyDescent="0.2">
      <c r="A22" s="39" t="s">
        <v>206</v>
      </c>
      <c r="B22" s="39">
        <v>2</v>
      </c>
      <c r="C22" s="56"/>
      <c r="D22" s="56"/>
      <c r="E22" s="56"/>
      <c r="F22" s="56"/>
      <c r="G22" s="56"/>
      <c r="H22" s="56"/>
    </row>
    <row r="23" spans="1:8" x14ac:dyDescent="0.2">
      <c r="A23" s="39" t="s">
        <v>207</v>
      </c>
      <c r="B23" s="39">
        <v>2</v>
      </c>
      <c r="C23" s="56"/>
      <c r="D23" s="56"/>
      <c r="E23" s="56"/>
      <c r="F23" s="56"/>
      <c r="G23" s="56"/>
      <c r="H23" s="56"/>
    </row>
    <row r="24" spans="1:8" x14ac:dyDescent="0.2">
      <c r="A24" s="39" t="s">
        <v>208</v>
      </c>
      <c r="B24" s="39">
        <v>2</v>
      </c>
      <c r="C24" s="56"/>
      <c r="D24" s="56"/>
      <c r="E24" s="56"/>
      <c r="F24" s="56"/>
      <c r="G24" s="56"/>
      <c r="H24" s="56"/>
    </row>
    <row r="25" spans="1:8" x14ac:dyDescent="0.2">
      <c r="A25" s="39" t="s">
        <v>209</v>
      </c>
      <c r="B25" s="39">
        <v>2</v>
      </c>
      <c r="C25" s="56"/>
      <c r="D25" s="56"/>
      <c r="E25" s="56"/>
      <c r="F25" s="56"/>
      <c r="G25" s="56"/>
      <c r="H25" s="56"/>
    </row>
    <row r="26" spans="1:8" x14ac:dyDescent="0.2">
      <c r="A26" s="39" t="s">
        <v>210</v>
      </c>
      <c r="B26" s="39">
        <v>2</v>
      </c>
      <c r="C26" s="56"/>
      <c r="D26" s="56"/>
      <c r="E26" s="56"/>
      <c r="F26" s="56"/>
      <c r="G26" s="56"/>
      <c r="H26" s="56"/>
    </row>
    <row r="27" spans="1:8" x14ac:dyDescent="0.2">
      <c r="A27" s="39" t="s">
        <v>211</v>
      </c>
      <c r="B27" s="39">
        <v>2</v>
      </c>
      <c r="C27" s="56"/>
      <c r="D27" s="56"/>
      <c r="E27" s="56"/>
      <c r="F27" s="56"/>
      <c r="G27" s="56"/>
      <c r="H27" s="56"/>
    </row>
    <row r="28" spans="1:8" x14ac:dyDescent="0.2">
      <c r="A28" s="39" t="s">
        <v>212</v>
      </c>
      <c r="B28" s="39">
        <v>2</v>
      </c>
      <c r="C28" s="56"/>
      <c r="D28" s="56"/>
      <c r="E28" s="56"/>
      <c r="F28" s="56"/>
      <c r="G28" s="56"/>
      <c r="H28" s="56"/>
    </row>
    <row r="29" spans="1:8" x14ac:dyDescent="0.2">
      <c r="A29" s="39" t="s">
        <v>213</v>
      </c>
      <c r="B29" s="39">
        <v>2</v>
      </c>
      <c r="C29" s="56"/>
      <c r="D29" s="56"/>
      <c r="E29" s="56"/>
      <c r="F29" s="56"/>
      <c r="G29" s="56"/>
      <c r="H29" s="56"/>
    </row>
    <row r="30" spans="1:8" x14ac:dyDescent="0.2">
      <c r="A30" s="39" t="s">
        <v>214</v>
      </c>
      <c r="B30" s="39">
        <v>2</v>
      </c>
      <c r="C30" s="56"/>
      <c r="D30" s="56"/>
      <c r="E30" s="56"/>
      <c r="F30" s="56"/>
      <c r="G30" s="56"/>
      <c r="H30" s="56"/>
    </row>
    <row r="31" spans="1:8" x14ac:dyDescent="0.2">
      <c r="A31" s="39" t="s">
        <v>215</v>
      </c>
      <c r="B31" s="39">
        <v>2</v>
      </c>
      <c r="C31" s="56"/>
      <c r="D31" s="56"/>
      <c r="E31" s="56"/>
      <c r="F31" s="56"/>
      <c r="G31" s="56"/>
      <c r="H31" s="56"/>
    </row>
    <row r="32" spans="1:8" x14ac:dyDescent="0.2">
      <c r="A32" s="39" t="s">
        <v>216</v>
      </c>
      <c r="B32" s="39">
        <v>2</v>
      </c>
      <c r="C32" s="56"/>
      <c r="D32" s="56"/>
      <c r="E32" s="56"/>
      <c r="F32" s="56"/>
      <c r="G32" s="56"/>
      <c r="H32" s="56"/>
    </row>
    <row r="33" spans="1:8" x14ac:dyDescent="0.2">
      <c r="A33" s="39" t="s">
        <v>217</v>
      </c>
      <c r="B33" s="39">
        <v>2</v>
      </c>
      <c r="C33" s="56"/>
      <c r="D33" s="56"/>
      <c r="E33" s="56"/>
      <c r="F33" s="56"/>
      <c r="G33" s="56"/>
      <c r="H33" s="56"/>
    </row>
    <row r="34" spans="1:8" x14ac:dyDescent="0.2">
      <c r="A34" s="39" t="s">
        <v>218</v>
      </c>
      <c r="B34" s="39">
        <v>2</v>
      </c>
      <c r="C34" s="56"/>
      <c r="D34" s="56"/>
      <c r="E34" s="56"/>
      <c r="F34" s="56"/>
      <c r="G34" s="56"/>
      <c r="H34" s="56"/>
    </row>
    <row r="35" spans="1:8" x14ac:dyDescent="0.2">
      <c r="A35" s="39" t="s">
        <v>219</v>
      </c>
      <c r="B35" s="39">
        <v>2</v>
      </c>
      <c r="C35" s="56"/>
      <c r="D35" s="56"/>
      <c r="E35" s="56"/>
      <c r="F35" s="56"/>
      <c r="G35" s="56"/>
      <c r="H35" s="56"/>
    </row>
    <row r="36" spans="1:8" x14ac:dyDescent="0.2">
      <c r="A36" s="39" t="s">
        <v>220</v>
      </c>
      <c r="B36" s="39">
        <v>3</v>
      </c>
      <c r="C36" s="90">
        <v>0.75641495727194386</v>
      </c>
      <c r="D36" s="91">
        <v>0.75123211831445991</v>
      </c>
      <c r="E36" s="92">
        <v>0.72917122803643286</v>
      </c>
      <c r="F36" s="93">
        <v>0.72241368471960232</v>
      </c>
      <c r="G36" s="89">
        <v>0.77944783745849566</v>
      </c>
      <c r="H36" s="94">
        <v>0.7521520312175124</v>
      </c>
    </row>
    <row r="37" spans="1:8" x14ac:dyDescent="0.2">
      <c r="A37" s="39" t="s">
        <v>221</v>
      </c>
      <c r="B37" s="39">
        <v>3</v>
      </c>
      <c r="C37" s="90">
        <v>0.75611749041518417</v>
      </c>
      <c r="D37" s="91">
        <v>0.73150243250086844</v>
      </c>
      <c r="E37" s="92">
        <v>0.72462461246582155</v>
      </c>
      <c r="F37" s="93">
        <v>0.72991433731850508</v>
      </c>
      <c r="G37" s="89">
        <v>0.76564367934978994</v>
      </c>
      <c r="H37" s="94">
        <v>0.72860509807002205</v>
      </c>
    </row>
    <row r="38" spans="1:8" x14ac:dyDescent="0.2">
      <c r="A38" s="39" t="s">
        <v>222</v>
      </c>
      <c r="B38" s="39">
        <v>4</v>
      </c>
      <c r="C38" s="56"/>
      <c r="D38" s="56"/>
      <c r="E38" s="56"/>
      <c r="F38" s="56"/>
      <c r="G38" s="56"/>
      <c r="H38" s="56"/>
    </row>
    <row r="39" spans="1:8" x14ac:dyDescent="0.2">
      <c r="A39" s="39" t="s">
        <v>223</v>
      </c>
      <c r="B39" s="39">
        <v>4</v>
      </c>
      <c r="C39" s="56"/>
      <c r="D39" s="56"/>
      <c r="E39" s="56"/>
      <c r="F39" s="56"/>
      <c r="G39" s="56"/>
      <c r="H39" s="56"/>
    </row>
    <row r="40" spans="1:8" x14ac:dyDescent="0.2">
      <c r="A40" s="39" t="s">
        <v>224</v>
      </c>
      <c r="B40" s="39">
        <v>4</v>
      </c>
      <c r="C40" s="56"/>
      <c r="D40" s="56"/>
      <c r="E40" s="56"/>
      <c r="F40" s="56"/>
      <c r="G40" s="56"/>
      <c r="H40" s="56"/>
    </row>
    <row r="41" spans="1:8" x14ac:dyDescent="0.2">
      <c r="A41" s="39" t="s">
        <v>225</v>
      </c>
      <c r="B41" s="39">
        <v>5</v>
      </c>
      <c r="C41" s="56"/>
      <c r="D41" s="56"/>
      <c r="E41" s="56"/>
      <c r="F41" s="56"/>
      <c r="G41" s="56"/>
      <c r="H41" s="56"/>
    </row>
    <row r="42" spans="1:8" x14ac:dyDescent="0.2">
      <c r="A42" s="39" t="s">
        <v>226</v>
      </c>
      <c r="B42" s="39">
        <v>5</v>
      </c>
      <c r="C42" s="56"/>
      <c r="D42" s="56"/>
      <c r="E42" s="56"/>
      <c r="F42" s="56"/>
      <c r="G42" s="56"/>
      <c r="H42" s="56"/>
    </row>
    <row r="43" spans="1:8" x14ac:dyDescent="0.2">
      <c r="A43" s="39" t="s">
        <v>225</v>
      </c>
      <c r="B43" s="39">
        <v>6</v>
      </c>
      <c r="C43" s="90">
        <v>0.77993432886555814</v>
      </c>
      <c r="D43" s="91">
        <v>0.77396808106995973</v>
      </c>
      <c r="E43" s="92">
        <v>0.74364472085811228</v>
      </c>
      <c r="F43" s="93">
        <v>0.73853527104235017</v>
      </c>
      <c r="G43" s="89">
        <v>0.7940287193226887</v>
      </c>
      <c r="H43" s="94">
        <v>0.75130393268937123</v>
      </c>
    </row>
    <row r="44" spans="1:8" x14ac:dyDescent="0.2">
      <c r="A44" s="39" t="s">
        <v>227</v>
      </c>
      <c r="B44" s="39">
        <v>6</v>
      </c>
      <c r="C44" s="90">
        <v>0.75346615561329144</v>
      </c>
      <c r="D44" s="91">
        <v>0.7019502357897569</v>
      </c>
      <c r="E44" s="92">
        <v>0.70169043085580929</v>
      </c>
      <c r="F44" s="93">
        <v>0.77009737280066115</v>
      </c>
      <c r="G44" s="89">
        <v>0.7555948912784457</v>
      </c>
      <c r="H44" s="94">
        <v>0.74474292422681343</v>
      </c>
    </row>
    <row r="45" spans="1:8" x14ac:dyDescent="0.2">
      <c r="A45" s="39" t="s">
        <v>228</v>
      </c>
      <c r="B45" s="39">
        <v>6</v>
      </c>
      <c r="C45" s="90">
        <v>0.73857868470477928</v>
      </c>
      <c r="D45" s="91">
        <v>0.70790875187955404</v>
      </c>
      <c r="E45" s="92">
        <v>0.73812151788363578</v>
      </c>
      <c r="F45" s="93">
        <v>0.66511223730903124</v>
      </c>
      <c r="G45" s="89">
        <v>0.75166758087920615</v>
      </c>
      <c r="H45" s="94">
        <v>0.7154783269852969</v>
      </c>
    </row>
    <row r="46" spans="1:8" x14ac:dyDescent="0.2">
      <c r="A46" s="39" t="s">
        <v>229</v>
      </c>
      <c r="B46" s="39">
        <v>6</v>
      </c>
      <c r="C46" s="90">
        <v>0.66616966146428735</v>
      </c>
      <c r="D46" s="91">
        <v>0.64094413529874206</v>
      </c>
      <c r="E46" s="92">
        <v>0.65888602319961098</v>
      </c>
      <c r="F46" s="93">
        <v>0.65659693763850191</v>
      </c>
      <c r="G46" s="89">
        <v>0.73429330772844648</v>
      </c>
      <c r="H46" s="94">
        <v>0.80871559286893691</v>
      </c>
    </row>
    <row r="47" spans="1:8" x14ac:dyDescent="0.2">
      <c r="A47" s="39" t="s">
        <v>230</v>
      </c>
      <c r="B47" s="39">
        <v>6</v>
      </c>
      <c r="C47" s="90">
        <v>0.62439537360852448</v>
      </c>
      <c r="D47" s="91">
        <v>0.71070351124689768</v>
      </c>
      <c r="E47" s="92">
        <v>0.71427746126469616</v>
      </c>
      <c r="F47" s="93">
        <v>0.77483656168355974</v>
      </c>
      <c r="G47" s="89">
        <v>0.73380548767208043</v>
      </c>
      <c r="H47" s="94">
        <v>0.70205857088980839</v>
      </c>
    </row>
    <row r="48" spans="1:8" x14ac:dyDescent="0.2">
      <c r="A48" s="39" t="s">
        <v>231</v>
      </c>
      <c r="B48" s="39">
        <v>7</v>
      </c>
      <c r="C48" s="90">
        <v>0.76459335549986296</v>
      </c>
      <c r="D48" s="91">
        <v>0.76738508109466563</v>
      </c>
      <c r="E48" s="92">
        <v>0.73656647971976563</v>
      </c>
      <c r="F48" s="93">
        <v>0.7531696101470905</v>
      </c>
      <c r="G48" s="89">
        <v>0.78767521174497501</v>
      </c>
      <c r="H48" s="94">
        <v>0.76357861801627314</v>
      </c>
    </row>
    <row r="49" spans="1:8" x14ac:dyDescent="0.2">
      <c r="A49" s="39" t="s">
        <v>232</v>
      </c>
      <c r="B49" s="39">
        <v>7</v>
      </c>
      <c r="C49" s="90">
        <v>0.7066807360938937</v>
      </c>
      <c r="D49" s="91">
        <v>0.69656098906701236</v>
      </c>
      <c r="E49" s="92">
        <v>0.65780978619430175</v>
      </c>
      <c r="F49" s="93">
        <v>0.64658438019072295</v>
      </c>
      <c r="G49" s="89">
        <v>0.70477168542994084</v>
      </c>
      <c r="H49" s="94">
        <v>0.69650930808839762</v>
      </c>
    </row>
    <row r="50" spans="1:8" x14ac:dyDescent="0.2">
      <c r="A50" s="39" t="s">
        <v>233</v>
      </c>
      <c r="B50" s="39">
        <v>8</v>
      </c>
      <c r="C50" s="56"/>
      <c r="D50" s="56"/>
      <c r="E50" s="56"/>
      <c r="F50" s="56"/>
      <c r="G50" s="56"/>
      <c r="H50" s="56"/>
    </row>
    <row r="51" spans="1:8" x14ac:dyDescent="0.2">
      <c r="A51" s="39" t="s">
        <v>234</v>
      </c>
      <c r="B51" s="39">
        <v>8</v>
      </c>
      <c r="C51" s="56"/>
      <c r="D51" s="56"/>
      <c r="E51" s="56"/>
      <c r="F51" s="56"/>
      <c r="G51" s="56"/>
      <c r="H51" s="56"/>
    </row>
    <row r="52" spans="1:8" x14ac:dyDescent="0.2">
      <c r="A52" s="39" t="s">
        <v>235</v>
      </c>
      <c r="B52" s="39">
        <v>9</v>
      </c>
      <c r="C52" s="56"/>
      <c r="D52" s="56"/>
      <c r="E52" s="56"/>
      <c r="F52" s="56"/>
      <c r="G52" s="56"/>
      <c r="H52" s="56"/>
    </row>
    <row r="53" spans="1:8" x14ac:dyDescent="0.2">
      <c r="A53" s="39" t="s">
        <v>236</v>
      </c>
      <c r="B53" s="39">
        <v>9</v>
      </c>
      <c r="C53" s="56"/>
      <c r="D53" s="56"/>
      <c r="E53" s="56"/>
      <c r="F53" s="56"/>
      <c r="G53" s="56"/>
      <c r="H53" s="56"/>
    </row>
    <row r="54" spans="1:8" x14ac:dyDescent="0.2">
      <c r="A54" s="39" t="s">
        <v>237</v>
      </c>
      <c r="B54" s="39">
        <v>10</v>
      </c>
      <c r="C54" s="56"/>
      <c r="D54" s="56"/>
      <c r="E54" s="56"/>
      <c r="F54" s="56"/>
      <c r="G54" s="56"/>
      <c r="H54" s="56"/>
    </row>
    <row r="55" spans="1:8" x14ac:dyDescent="0.2">
      <c r="A55" s="39" t="s">
        <v>238</v>
      </c>
      <c r="B55" s="39">
        <v>10</v>
      </c>
      <c r="C55" s="56"/>
      <c r="D55" s="56"/>
      <c r="E55" s="56"/>
      <c r="F55" s="56"/>
      <c r="G55" s="56"/>
      <c r="H55" s="56"/>
    </row>
    <row r="56" spans="1:8" x14ac:dyDescent="0.2">
      <c r="A56" s="39" t="s">
        <v>239</v>
      </c>
      <c r="B56" s="39">
        <v>10</v>
      </c>
      <c r="C56" s="56"/>
      <c r="D56" s="56"/>
      <c r="E56" s="56"/>
      <c r="F56" s="56"/>
      <c r="G56" s="56"/>
      <c r="H56" s="56"/>
    </row>
    <row r="57" spans="1:8" x14ac:dyDescent="0.2">
      <c r="A57" s="39" t="s">
        <v>230</v>
      </c>
      <c r="B57" s="39">
        <v>10</v>
      </c>
      <c r="C57" s="56"/>
      <c r="D57" s="56"/>
      <c r="E57" s="56"/>
      <c r="F57" s="56"/>
      <c r="G57" s="56"/>
      <c r="H57" s="56"/>
    </row>
    <row r="58" spans="1:8" x14ac:dyDescent="0.2">
      <c r="A58" s="39" t="s">
        <v>240</v>
      </c>
      <c r="B58" s="39">
        <v>11</v>
      </c>
      <c r="C58" s="90">
        <v>0.65645689713116939</v>
      </c>
      <c r="D58" s="91">
        <v>0.65594939641577188</v>
      </c>
      <c r="E58" s="92">
        <v>0.64794491174371349</v>
      </c>
      <c r="F58" s="93">
        <v>0.63309303331075029</v>
      </c>
      <c r="G58" s="89">
        <v>0.69137125661660137</v>
      </c>
      <c r="H58" s="94">
        <v>0.67667692644062072</v>
      </c>
    </row>
    <row r="59" spans="1:8" x14ac:dyDescent="0.2">
      <c r="A59" s="39" t="s">
        <v>241</v>
      </c>
      <c r="B59" s="39">
        <v>11</v>
      </c>
      <c r="C59" s="90">
        <v>0.72097897380306752</v>
      </c>
      <c r="D59" s="91">
        <v>0.69198273498024487</v>
      </c>
      <c r="E59" s="92">
        <v>0.70753155591440342</v>
      </c>
      <c r="F59" s="93">
        <v>0.69266459237658617</v>
      </c>
      <c r="G59" s="89">
        <v>0.72411730109961003</v>
      </c>
      <c r="H59" s="94">
        <v>0.68264458896814373</v>
      </c>
    </row>
    <row r="60" spans="1:8" x14ac:dyDescent="0.2">
      <c r="A60" s="39" t="s">
        <v>242</v>
      </c>
      <c r="B60" s="39">
        <v>11</v>
      </c>
      <c r="C60" s="90">
        <v>0.82306927550575026</v>
      </c>
      <c r="D60" s="91">
        <v>0.79691986143886628</v>
      </c>
      <c r="E60" s="92">
        <v>0.76095326875062275</v>
      </c>
      <c r="F60" s="93">
        <v>0.79673255197049553</v>
      </c>
      <c r="G60" s="89">
        <v>0.80227726237060604</v>
      </c>
      <c r="H60" s="94">
        <v>0.77654151070078892</v>
      </c>
    </row>
    <row r="61" spans="1:8" x14ac:dyDescent="0.2">
      <c r="A61" s="39" t="s">
        <v>243</v>
      </c>
      <c r="B61" s="39">
        <v>11</v>
      </c>
      <c r="C61" s="90">
        <v>0.87479899843497932</v>
      </c>
      <c r="D61" s="91">
        <v>0.86446102038674821</v>
      </c>
      <c r="E61" s="92">
        <v>0.82811014557944962</v>
      </c>
      <c r="F61" s="93">
        <v>0.82774403038566791</v>
      </c>
      <c r="G61" s="89">
        <v>0.88477282965359683</v>
      </c>
      <c r="H61" s="94">
        <v>0.84452138219377526</v>
      </c>
    </row>
    <row r="62" spans="1:8" x14ac:dyDescent="0.2">
      <c r="A62" s="39" t="s">
        <v>244</v>
      </c>
      <c r="B62" s="39">
        <v>11</v>
      </c>
      <c r="C62" s="90">
        <v>0.84607935646918764</v>
      </c>
      <c r="D62" s="91">
        <v>0.83814135821658131</v>
      </c>
      <c r="E62" s="92">
        <v>0.86166644342008636</v>
      </c>
      <c r="F62" s="93">
        <v>0.88620230804143807</v>
      </c>
      <c r="G62" s="89">
        <v>0.93841955532021726</v>
      </c>
      <c r="H62" s="94">
        <v>0.91854246003472217</v>
      </c>
    </row>
    <row r="63" spans="1:8" x14ac:dyDescent="0.2">
      <c r="A63" s="39" t="s">
        <v>276</v>
      </c>
      <c r="B63" s="39">
        <v>27</v>
      </c>
      <c r="C63" s="90">
        <v>0.7226107547122288</v>
      </c>
      <c r="D63" s="91">
        <v>0.65719467962038469</v>
      </c>
      <c r="E63" s="92">
        <v>0.63326437919028677</v>
      </c>
      <c r="F63" s="93">
        <v>0.60341068704325274</v>
      </c>
      <c r="G63" s="89">
        <v>0.69946351711406185</v>
      </c>
      <c r="H63" s="94">
        <v>0.68571616725137274</v>
      </c>
    </row>
    <row r="64" spans="1:8" x14ac:dyDescent="0.2">
      <c r="A64" s="39" t="s">
        <v>277</v>
      </c>
      <c r="B64" s="39">
        <v>27</v>
      </c>
      <c r="C64" s="90">
        <v>0.74575945812995381</v>
      </c>
      <c r="D64" s="91">
        <v>0.74555264363308482</v>
      </c>
      <c r="E64" s="92">
        <v>0.74487968527338699</v>
      </c>
      <c r="F64" s="93">
        <v>0.7441904524861076</v>
      </c>
      <c r="G64" s="89">
        <v>0.7980349960450972</v>
      </c>
      <c r="H64" s="94">
        <v>0.74457231258931855</v>
      </c>
    </row>
    <row r="65" spans="1:8" x14ac:dyDescent="0.2">
      <c r="A65" s="39" t="s">
        <v>365</v>
      </c>
      <c r="B65" s="39">
        <v>27</v>
      </c>
      <c r="C65" s="90">
        <v>0.76432726391303463</v>
      </c>
      <c r="D65" s="91">
        <v>0.76411003275911737</v>
      </c>
      <c r="E65" s="92">
        <v>0.73396895921276173</v>
      </c>
      <c r="F65" s="93">
        <v>0.73507723148565962</v>
      </c>
      <c r="G65" s="89">
        <v>0.77577620635129774</v>
      </c>
      <c r="H65" s="94">
        <v>0.73818785098631812</v>
      </c>
    </row>
    <row r="66" spans="1:8" x14ac:dyDescent="0.2">
      <c r="A66" s="39" t="s">
        <v>366</v>
      </c>
      <c r="B66" s="39">
        <v>27</v>
      </c>
      <c r="C66" s="90">
        <v>0.72603107323955696</v>
      </c>
      <c r="D66" s="91">
        <v>0.73994041420937307</v>
      </c>
      <c r="E66" s="92">
        <v>0.70563235688395531</v>
      </c>
      <c r="F66" s="93">
        <v>0.7141608305061784</v>
      </c>
      <c r="G66" s="89">
        <v>0.76167028657286295</v>
      </c>
      <c r="H66" s="94">
        <v>0.75354313465622336</v>
      </c>
    </row>
    <row r="67" spans="1:8" x14ac:dyDescent="0.2">
      <c r="A67" s="39" t="s">
        <v>367</v>
      </c>
      <c r="B67" s="39">
        <v>27</v>
      </c>
      <c r="C67" s="90">
        <v>0.81419708900386045</v>
      </c>
      <c r="D67" s="91">
        <v>0.81239615510562946</v>
      </c>
      <c r="E67" s="92">
        <v>0.77092042080709644</v>
      </c>
      <c r="F67" s="93">
        <v>0.75692609441498593</v>
      </c>
      <c r="G67" s="89">
        <v>0.79795600476438944</v>
      </c>
      <c r="H67" s="94">
        <v>0.78155322904828783</v>
      </c>
    </row>
    <row r="68" spans="1:8" x14ac:dyDescent="0.2">
      <c r="A68" s="39" t="s">
        <v>368</v>
      </c>
      <c r="B68" s="39">
        <v>27</v>
      </c>
      <c r="C68" s="90">
        <v>0.83811410026429489</v>
      </c>
      <c r="D68" s="91">
        <v>0.75329972687565128</v>
      </c>
      <c r="E68" s="92">
        <v>0.82233711465955128</v>
      </c>
      <c r="F68" s="93">
        <v>0.80114580983014716</v>
      </c>
      <c r="G68" s="89">
        <v>0.80325116572581035</v>
      </c>
      <c r="H68" s="94">
        <v>0.76485582346633019</v>
      </c>
    </row>
    <row r="69" spans="1:8" x14ac:dyDescent="0.2">
      <c r="A69" s="33"/>
      <c r="B69" s="33"/>
    </row>
    <row r="70" spans="1:8" x14ac:dyDescent="0.2">
      <c r="A70" s="33"/>
      <c r="B70" s="33"/>
    </row>
    <row r="71" spans="1:8" x14ac:dyDescent="0.2">
      <c r="A71" s="33"/>
      <c r="B71" s="33"/>
    </row>
  </sheetData>
  <hyperlinks>
    <hyperlink ref="A1" location="Metadata!A1" display="Subgroup label (click to go back to Metadata sheet)" xr:uid="{365724AE-A90A-46EB-9F49-5C100BFC54AF}"/>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D7F3-50CE-41F6-B2C0-260C5E9982AE}">
  <dimension ref="A1:I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9" s="34" customFormat="1" ht="15" x14ac:dyDescent="0.25">
      <c r="A1" s="127" t="s">
        <v>555</v>
      </c>
      <c r="B1" s="43" t="s">
        <v>175</v>
      </c>
      <c r="C1" s="43" t="s">
        <v>245</v>
      </c>
      <c r="D1" s="43" t="s">
        <v>246</v>
      </c>
      <c r="E1" s="43" t="s">
        <v>247</v>
      </c>
      <c r="F1" s="43" t="s">
        <v>248</v>
      </c>
      <c r="G1" s="43" t="s">
        <v>249</v>
      </c>
      <c r="H1" s="43" t="s">
        <v>250</v>
      </c>
    </row>
    <row r="2" spans="1:9" s="18" customFormat="1" ht="15" x14ac:dyDescent="0.25">
      <c r="A2" s="55" t="s">
        <v>186</v>
      </c>
      <c r="B2" s="55">
        <v>1</v>
      </c>
      <c r="C2" s="95">
        <v>0.32310398098496729</v>
      </c>
      <c r="D2" s="95">
        <v>0.32640233276175951</v>
      </c>
      <c r="E2" s="95">
        <v>0.30864614021759978</v>
      </c>
      <c r="F2" s="95">
        <v>0.32824670881454815</v>
      </c>
      <c r="G2" s="95">
        <v>0.30359222406233677</v>
      </c>
      <c r="H2" s="95">
        <v>0.31417715972195198</v>
      </c>
      <c r="I2" s="109"/>
    </row>
    <row r="3" spans="1:9" x14ac:dyDescent="0.2">
      <c r="A3" s="39" t="s">
        <v>187</v>
      </c>
      <c r="B3" s="39">
        <v>2</v>
      </c>
      <c r="C3" s="56"/>
      <c r="D3" s="56"/>
      <c r="E3" s="56"/>
      <c r="F3" s="56"/>
      <c r="G3" s="56"/>
      <c r="H3" s="56"/>
    </row>
    <row r="4" spans="1:9" x14ac:dyDescent="0.2">
      <c r="A4" s="39" t="s">
        <v>188</v>
      </c>
      <c r="B4" s="39">
        <v>2</v>
      </c>
      <c r="C4" s="56"/>
      <c r="D4" s="56"/>
      <c r="E4" s="56"/>
      <c r="F4" s="56"/>
      <c r="G4" s="56"/>
      <c r="H4" s="56"/>
    </row>
    <row r="5" spans="1:9" x14ac:dyDescent="0.2">
      <c r="A5" s="39" t="s">
        <v>189</v>
      </c>
      <c r="B5" s="39">
        <v>2</v>
      </c>
      <c r="C5" s="56"/>
      <c r="D5" s="56"/>
      <c r="E5" s="56"/>
      <c r="F5" s="56"/>
      <c r="G5" s="56"/>
      <c r="H5" s="56"/>
    </row>
    <row r="6" spans="1:9" x14ac:dyDescent="0.2">
      <c r="A6" s="39" t="s">
        <v>190</v>
      </c>
      <c r="B6" s="39">
        <v>2</v>
      </c>
      <c r="C6" s="56"/>
      <c r="D6" s="56"/>
      <c r="E6" s="56"/>
      <c r="F6" s="56"/>
      <c r="G6" s="56"/>
      <c r="H6" s="56"/>
    </row>
    <row r="7" spans="1:9" x14ac:dyDescent="0.2">
      <c r="A7" s="39" t="s">
        <v>191</v>
      </c>
      <c r="B7" s="39">
        <v>2</v>
      </c>
      <c r="C7" s="56"/>
      <c r="D7" s="56"/>
      <c r="E7" s="56"/>
      <c r="F7" s="56"/>
      <c r="G7" s="56"/>
      <c r="H7" s="56"/>
    </row>
    <row r="8" spans="1:9" x14ac:dyDescent="0.2">
      <c r="A8" s="39" t="s">
        <v>192</v>
      </c>
      <c r="B8" s="39">
        <v>2</v>
      </c>
      <c r="C8" s="56"/>
      <c r="D8" s="56"/>
      <c r="E8" s="56"/>
      <c r="F8" s="56"/>
      <c r="G8" s="56"/>
      <c r="H8" s="56"/>
    </row>
    <row r="9" spans="1:9" x14ac:dyDescent="0.2">
      <c r="A9" s="39" t="s">
        <v>193</v>
      </c>
      <c r="B9" s="39">
        <v>2</v>
      </c>
      <c r="C9" s="56"/>
      <c r="D9" s="56"/>
      <c r="E9" s="56"/>
      <c r="F9" s="56"/>
      <c r="G9" s="56"/>
      <c r="H9" s="56"/>
    </row>
    <row r="10" spans="1:9" x14ac:dyDescent="0.2">
      <c r="A10" s="39" t="s">
        <v>194</v>
      </c>
      <c r="B10" s="39">
        <v>2</v>
      </c>
      <c r="C10" s="56"/>
      <c r="D10" s="56"/>
      <c r="E10" s="56"/>
      <c r="F10" s="56"/>
      <c r="G10" s="56"/>
      <c r="H10" s="56"/>
    </row>
    <row r="11" spans="1:9" x14ac:dyDescent="0.2">
      <c r="A11" s="39" t="s">
        <v>195</v>
      </c>
      <c r="B11" s="39">
        <v>2</v>
      </c>
      <c r="C11" s="56"/>
      <c r="D11" s="56"/>
      <c r="E11" s="56"/>
      <c r="F11" s="56"/>
      <c r="G11" s="56"/>
      <c r="H11" s="56"/>
    </row>
    <row r="12" spans="1:9" x14ac:dyDescent="0.2">
      <c r="A12" s="39" t="s">
        <v>196</v>
      </c>
      <c r="B12" s="39">
        <v>2</v>
      </c>
      <c r="C12" s="56"/>
      <c r="D12" s="56"/>
      <c r="E12" s="56"/>
      <c r="F12" s="56"/>
      <c r="G12" s="56"/>
      <c r="H12" s="56"/>
    </row>
    <row r="13" spans="1:9" x14ac:dyDescent="0.2">
      <c r="A13" s="39" t="s">
        <v>197</v>
      </c>
      <c r="B13" s="39">
        <v>2</v>
      </c>
      <c r="C13" s="56"/>
      <c r="D13" s="56"/>
      <c r="E13" s="56"/>
      <c r="F13" s="56"/>
      <c r="G13" s="56"/>
      <c r="H13" s="56"/>
    </row>
    <row r="14" spans="1:9" x14ac:dyDescent="0.2">
      <c r="A14" s="39" t="s">
        <v>198</v>
      </c>
      <c r="B14" s="39">
        <v>2</v>
      </c>
      <c r="C14" s="56"/>
      <c r="D14" s="56"/>
      <c r="E14" s="56"/>
      <c r="F14" s="56"/>
      <c r="G14" s="56"/>
      <c r="H14" s="56"/>
    </row>
    <row r="15" spans="1:9" x14ac:dyDescent="0.2">
      <c r="A15" s="39" t="s">
        <v>199</v>
      </c>
      <c r="B15" s="39">
        <v>2</v>
      </c>
      <c r="C15" s="56"/>
      <c r="D15" s="56"/>
      <c r="E15" s="56"/>
      <c r="F15" s="56"/>
      <c r="G15" s="56"/>
      <c r="H15" s="56"/>
    </row>
    <row r="16" spans="1:9" x14ac:dyDescent="0.2">
      <c r="A16" s="39" t="s">
        <v>200</v>
      </c>
      <c r="B16" s="39">
        <v>2</v>
      </c>
      <c r="C16" s="56"/>
      <c r="D16" s="56"/>
      <c r="E16" s="56"/>
      <c r="F16" s="56"/>
      <c r="G16" s="56"/>
      <c r="H16" s="56"/>
    </row>
    <row r="17" spans="1:8" x14ac:dyDescent="0.2">
      <c r="A17" s="39" t="s">
        <v>201</v>
      </c>
      <c r="B17" s="39">
        <v>2</v>
      </c>
      <c r="C17" s="56"/>
      <c r="D17" s="56"/>
      <c r="E17" s="56"/>
      <c r="F17" s="56"/>
      <c r="G17" s="56"/>
      <c r="H17" s="56"/>
    </row>
    <row r="18" spans="1:8" x14ac:dyDescent="0.2">
      <c r="A18" s="39" t="s">
        <v>202</v>
      </c>
      <c r="B18" s="39">
        <v>2</v>
      </c>
      <c r="C18" s="56"/>
      <c r="D18" s="56"/>
      <c r="E18" s="56"/>
      <c r="F18" s="56"/>
      <c r="G18" s="56"/>
      <c r="H18" s="56"/>
    </row>
    <row r="19" spans="1:8" x14ac:dyDescent="0.2">
      <c r="A19" s="39" t="s">
        <v>203</v>
      </c>
      <c r="B19" s="39">
        <v>2</v>
      </c>
      <c r="C19" s="56"/>
      <c r="D19" s="56"/>
      <c r="E19" s="56"/>
      <c r="F19" s="56"/>
      <c r="G19" s="56"/>
      <c r="H19" s="56"/>
    </row>
    <row r="20" spans="1:8" x14ac:dyDescent="0.2">
      <c r="A20" s="39" t="s">
        <v>204</v>
      </c>
      <c r="B20" s="39">
        <v>2</v>
      </c>
      <c r="C20" s="56"/>
      <c r="D20" s="56"/>
      <c r="E20" s="56"/>
      <c r="F20" s="56"/>
      <c r="G20" s="56"/>
      <c r="H20" s="56"/>
    </row>
    <row r="21" spans="1:8" x14ac:dyDescent="0.2">
      <c r="A21" s="39" t="s">
        <v>205</v>
      </c>
      <c r="B21" s="39">
        <v>2</v>
      </c>
      <c r="C21" s="56"/>
      <c r="D21" s="56"/>
      <c r="E21" s="56"/>
      <c r="F21" s="56"/>
      <c r="G21" s="56"/>
      <c r="H21" s="56"/>
    </row>
    <row r="22" spans="1:8" x14ac:dyDescent="0.2">
      <c r="A22" s="39" t="s">
        <v>206</v>
      </c>
      <c r="B22" s="39">
        <v>2</v>
      </c>
      <c r="C22" s="56"/>
      <c r="D22" s="56"/>
      <c r="E22" s="56"/>
      <c r="F22" s="56"/>
      <c r="G22" s="56"/>
      <c r="H22" s="56"/>
    </row>
    <row r="23" spans="1:8" x14ac:dyDescent="0.2">
      <c r="A23" s="39" t="s">
        <v>207</v>
      </c>
      <c r="B23" s="39">
        <v>2</v>
      </c>
      <c r="C23" s="56"/>
      <c r="D23" s="56"/>
      <c r="E23" s="56"/>
      <c r="F23" s="56"/>
      <c r="G23" s="56"/>
      <c r="H23" s="56"/>
    </row>
    <row r="24" spans="1:8" x14ac:dyDescent="0.2">
      <c r="A24" s="39" t="s">
        <v>208</v>
      </c>
      <c r="B24" s="39">
        <v>2</v>
      </c>
      <c r="C24" s="56"/>
      <c r="D24" s="56"/>
      <c r="E24" s="56"/>
      <c r="F24" s="56"/>
      <c r="G24" s="56"/>
      <c r="H24" s="56"/>
    </row>
    <row r="25" spans="1:8" x14ac:dyDescent="0.2">
      <c r="A25" s="39" t="s">
        <v>209</v>
      </c>
      <c r="B25" s="39">
        <v>2</v>
      </c>
      <c r="C25" s="56"/>
      <c r="D25" s="56"/>
      <c r="E25" s="56"/>
      <c r="F25" s="56"/>
      <c r="G25" s="56"/>
      <c r="H25" s="56"/>
    </row>
    <row r="26" spans="1:8" x14ac:dyDescent="0.2">
      <c r="A26" s="39" t="s">
        <v>210</v>
      </c>
      <c r="B26" s="39">
        <v>2</v>
      </c>
      <c r="C26" s="56"/>
      <c r="D26" s="56"/>
      <c r="E26" s="56"/>
      <c r="F26" s="56"/>
      <c r="G26" s="56"/>
      <c r="H26" s="56"/>
    </row>
    <row r="27" spans="1:8" x14ac:dyDescent="0.2">
      <c r="A27" s="39" t="s">
        <v>211</v>
      </c>
      <c r="B27" s="39">
        <v>2</v>
      </c>
      <c r="C27" s="56"/>
      <c r="D27" s="56"/>
      <c r="E27" s="56"/>
      <c r="F27" s="56"/>
      <c r="G27" s="56"/>
      <c r="H27" s="56"/>
    </row>
    <row r="28" spans="1:8" x14ac:dyDescent="0.2">
      <c r="A28" s="39" t="s">
        <v>212</v>
      </c>
      <c r="B28" s="39">
        <v>2</v>
      </c>
      <c r="C28" s="56"/>
      <c r="D28" s="56"/>
      <c r="E28" s="56"/>
      <c r="F28" s="56"/>
      <c r="G28" s="56"/>
      <c r="H28" s="56"/>
    </row>
    <row r="29" spans="1:8" x14ac:dyDescent="0.2">
      <c r="A29" s="39" t="s">
        <v>213</v>
      </c>
      <c r="B29" s="39">
        <v>2</v>
      </c>
      <c r="C29" s="56"/>
      <c r="D29" s="56"/>
      <c r="E29" s="56"/>
      <c r="F29" s="56"/>
      <c r="G29" s="56"/>
      <c r="H29" s="56"/>
    </row>
    <row r="30" spans="1:8" x14ac:dyDescent="0.2">
      <c r="A30" s="39" t="s">
        <v>214</v>
      </c>
      <c r="B30" s="39">
        <v>2</v>
      </c>
      <c r="C30" s="56"/>
      <c r="D30" s="56"/>
      <c r="E30" s="56"/>
      <c r="F30" s="56"/>
      <c r="G30" s="56"/>
      <c r="H30" s="56"/>
    </row>
    <row r="31" spans="1:8" x14ac:dyDescent="0.2">
      <c r="A31" s="39" t="s">
        <v>215</v>
      </c>
      <c r="B31" s="39">
        <v>2</v>
      </c>
      <c r="C31" s="56"/>
      <c r="D31" s="56"/>
      <c r="E31" s="56"/>
      <c r="F31" s="56"/>
      <c r="G31" s="56"/>
      <c r="H31" s="56"/>
    </row>
    <row r="32" spans="1:8" x14ac:dyDescent="0.2">
      <c r="A32" s="39" t="s">
        <v>216</v>
      </c>
      <c r="B32" s="39">
        <v>2</v>
      </c>
      <c r="C32" s="56"/>
      <c r="D32" s="56"/>
      <c r="E32" s="56"/>
      <c r="F32" s="56"/>
      <c r="G32" s="56"/>
      <c r="H32" s="56"/>
    </row>
    <row r="33" spans="1:9" x14ac:dyDescent="0.2">
      <c r="A33" s="39" t="s">
        <v>217</v>
      </c>
      <c r="B33" s="39">
        <v>2</v>
      </c>
      <c r="C33" s="56"/>
      <c r="D33" s="56"/>
      <c r="E33" s="56"/>
      <c r="F33" s="56"/>
      <c r="G33" s="56"/>
      <c r="H33" s="56"/>
    </row>
    <row r="34" spans="1:9" x14ac:dyDescent="0.2">
      <c r="A34" s="39" t="s">
        <v>218</v>
      </c>
      <c r="B34" s="39">
        <v>2</v>
      </c>
      <c r="C34" s="56"/>
      <c r="D34" s="56"/>
      <c r="E34" s="56"/>
      <c r="F34" s="56"/>
      <c r="G34" s="56"/>
      <c r="H34" s="56"/>
    </row>
    <row r="35" spans="1:9" x14ac:dyDescent="0.2">
      <c r="A35" s="39" t="s">
        <v>219</v>
      </c>
      <c r="B35" s="39">
        <v>2</v>
      </c>
      <c r="C35" s="56"/>
      <c r="D35" s="56"/>
      <c r="E35" s="56"/>
      <c r="F35" s="56"/>
      <c r="G35" s="56"/>
      <c r="H35" s="56"/>
    </row>
    <row r="36" spans="1:9" x14ac:dyDescent="0.2">
      <c r="A36" s="39" t="s">
        <v>220</v>
      </c>
      <c r="B36" s="39">
        <v>3</v>
      </c>
      <c r="C36" s="90">
        <v>0.33563151394746948</v>
      </c>
      <c r="D36" s="91">
        <v>0.32957811426211114</v>
      </c>
      <c r="E36" s="92">
        <v>0.30269208610100856</v>
      </c>
      <c r="F36" s="93">
        <v>0.31726794717918666</v>
      </c>
      <c r="G36" s="89">
        <v>0.32480114647608715</v>
      </c>
      <c r="H36" s="94">
        <v>0.31437984727181906</v>
      </c>
    </row>
    <row r="37" spans="1:9" x14ac:dyDescent="0.2">
      <c r="A37" s="39" t="s">
        <v>221</v>
      </c>
      <c r="B37" s="39">
        <v>3</v>
      </c>
      <c r="C37" s="90">
        <v>0.30994318317516162</v>
      </c>
      <c r="D37" s="91">
        <v>0.32432300550376153</v>
      </c>
      <c r="E37" s="92">
        <v>0.31417661859886431</v>
      </c>
      <c r="F37" s="93">
        <v>0.33711227494465695</v>
      </c>
      <c r="G37" s="89">
        <v>0.2804709599333074</v>
      </c>
      <c r="H37" s="94">
        <v>0.31126933947762414</v>
      </c>
    </row>
    <row r="38" spans="1:9" x14ac:dyDescent="0.2">
      <c r="A38" s="39" t="s">
        <v>222</v>
      </c>
      <c r="B38" s="39">
        <v>4</v>
      </c>
      <c r="C38" s="56"/>
      <c r="D38" s="56"/>
      <c r="E38" s="56"/>
      <c r="F38" s="56"/>
      <c r="G38" s="56"/>
      <c r="H38" s="56"/>
    </row>
    <row r="39" spans="1:9" x14ac:dyDescent="0.2">
      <c r="A39" s="39" t="s">
        <v>223</v>
      </c>
      <c r="B39" s="39">
        <v>4</v>
      </c>
      <c r="C39" s="56"/>
      <c r="D39" s="56"/>
      <c r="E39" s="56"/>
      <c r="F39" s="56"/>
      <c r="G39" s="56"/>
      <c r="H39" s="56"/>
    </row>
    <row r="40" spans="1:9" x14ac:dyDescent="0.2">
      <c r="A40" s="39" t="s">
        <v>224</v>
      </c>
      <c r="B40" s="39">
        <v>4</v>
      </c>
      <c r="C40" s="56"/>
      <c r="D40" s="56"/>
      <c r="E40" s="56"/>
      <c r="F40" s="56"/>
      <c r="G40" s="56"/>
      <c r="H40" s="56"/>
    </row>
    <row r="41" spans="1:9" x14ac:dyDescent="0.2">
      <c r="A41" s="39" t="s">
        <v>225</v>
      </c>
      <c r="B41" s="39">
        <v>5</v>
      </c>
      <c r="C41" s="56"/>
      <c r="D41" s="56"/>
      <c r="E41" s="56"/>
      <c r="F41" s="56"/>
      <c r="G41" s="56"/>
      <c r="H41" s="56"/>
    </row>
    <row r="42" spans="1:9" x14ac:dyDescent="0.2">
      <c r="A42" s="39" t="s">
        <v>226</v>
      </c>
      <c r="B42" s="39">
        <v>5</v>
      </c>
      <c r="C42" s="56"/>
      <c r="D42" s="56"/>
      <c r="E42" s="56"/>
      <c r="F42" s="56"/>
      <c r="G42" s="56"/>
      <c r="H42" s="56"/>
    </row>
    <row r="43" spans="1:9" x14ac:dyDescent="0.2">
      <c r="A43" s="39" t="s">
        <v>225</v>
      </c>
      <c r="B43" s="39">
        <v>6</v>
      </c>
      <c r="C43" s="90">
        <v>0.28789565213921309</v>
      </c>
      <c r="D43" s="91">
        <v>0.29835232141577073</v>
      </c>
      <c r="E43" s="92">
        <v>0.27748833278891477</v>
      </c>
      <c r="F43" s="93">
        <v>0.28462536204936822</v>
      </c>
      <c r="G43" s="89">
        <v>0.26243380176480119</v>
      </c>
      <c r="H43" s="94">
        <v>0.2719880646443838</v>
      </c>
      <c r="I43" s="23"/>
    </row>
    <row r="44" spans="1:9" x14ac:dyDescent="0.2">
      <c r="A44" s="39" t="s">
        <v>227</v>
      </c>
      <c r="B44" s="39">
        <v>6</v>
      </c>
      <c r="C44" s="90">
        <v>0.34585283236916342</v>
      </c>
      <c r="D44" s="91">
        <v>0.34283352995987271</v>
      </c>
      <c r="E44" s="92">
        <v>0.30475300472353156</v>
      </c>
      <c r="F44" s="93">
        <v>0.37187111667811512</v>
      </c>
      <c r="G44" s="89">
        <v>0.40241912908591426</v>
      </c>
      <c r="H44" s="94">
        <v>0.32682427092350536</v>
      </c>
      <c r="I44" s="23"/>
    </row>
    <row r="45" spans="1:9" x14ac:dyDescent="0.2">
      <c r="A45" s="39" t="s">
        <v>228</v>
      </c>
      <c r="B45" s="39">
        <v>6</v>
      </c>
      <c r="C45" s="90">
        <v>0.45131283737893679</v>
      </c>
      <c r="D45" s="91">
        <v>0.40187784155599132</v>
      </c>
      <c r="E45" s="92">
        <v>0.451629892814644</v>
      </c>
      <c r="F45" s="93">
        <v>0.4680633725786556</v>
      </c>
      <c r="G45" s="89">
        <v>0.4400900541734965</v>
      </c>
      <c r="H45" s="94">
        <v>0.48718273016978358</v>
      </c>
      <c r="I45" s="23"/>
    </row>
    <row r="46" spans="1:9" x14ac:dyDescent="0.2">
      <c r="A46" s="39" t="s">
        <v>229</v>
      </c>
      <c r="B46" s="39">
        <v>6</v>
      </c>
      <c r="C46" s="90">
        <v>0.39234179511643963</v>
      </c>
      <c r="D46" s="91">
        <v>0.39896068261655898</v>
      </c>
      <c r="E46" s="92">
        <v>0.35007670729151025</v>
      </c>
      <c r="F46" s="93">
        <v>0.38681352123368712</v>
      </c>
      <c r="G46" s="89">
        <v>0.31651883775240258</v>
      </c>
      <c r="H46" s="94">
        <v>0.38149374569353173</v>
      </c>
      <c r="I46" s="23"/>
    </row>
    <row r="47" spans="1:9" x14ac:dyDescent="0.2">
      <c r="A47" s="39" t="s">
        <v>230</v>
      </c>
      <c r="B47" s="39">
        <v>6</v>
      </c>
      <c r="C47" s="90">
        <v>0.31332312655107669</v>
      </c>
      <c r="D47" s="91">
        <v>0.45539199742363545</v>
      </c>
      <c r="E47" s="92">
        <v>0.26856301288026097</v>
      </c>
      <c r="F47" s="93">
        <v>0.51590281558120554</v>
      </c>
      <c r="G47" s="89">
        <v>0.31242759389863123</v>
      </c>
      <c r="H47" s="94">
        <v>0.32601759729628038</v>
      </c>
      <c r="I47" s="23"/>
    </row>
    <row r="48" spans="1:9" x14ac:dyDescent="0.2">
      <c r="A48" s="39" t="s">
        <v>231</v>
      </c>
      <c r="B48" s="39">
        <v>7</v>
      </c>
      <c r="C48" s="90">
        <v>0.33100355202632786</v>
      </c>
      <c r="D48" s="91">
        <v>0.32764634166991885</v>
      </c>
      <c r="E48" s="92">
        <v>0.31896547279202614</v>
      </c>
      <c r="F48" s="93">
        <v>0.33519181752078575</v>
      </c>
      <c r="G48" s="89">
        <v>0.30951892699010713</v>
      </c>
      <c r="H48" s="94">
        <v>0.32260091264146551</v>
      </c>
    </row>
    <row r="49" spans="1:8" x14ac:dyDescent="0.2">
      <c r="A49" s="39" t="s">
        <v>232</v>
      </c>
      <c r="B49" s="39">
        <v>7</v>
      </c>
      <c r="C49" s="90">
        <v>0.27300326104405254</v>
      </c>
      <c r="D49" s="91">
        <v>0.28038206174471042</v>
      </c>
      <c r="E49" s="92">
        <v>0.22308201385175469</v>
      </c>
      <c r="F49" s="93">
        <v>0.24741463909108613</v>
      </c>
      <c r="G49" s="89">
        <v>0.24980125199711081</v>
      </c>
      <c r="H49" s="94">
        <v>0.2921037447779285</v>
      </c>
    </row>
    <row r="50" spans="1:8" x14ac:dyDescent="0.2">
      <c r="A50" s="39" t="s">
        <v>233</v>
      </c>
      <c r="B50" s="39">
        <v>8</v>
      </c>
      <c r="C50" s="56"/>
      <c r="D50" s="56"/>
      <c r="E50" s="56"/>
      <c r="F50" s="56"/>
      <c r="G50" s="56"/>
      <c r="H50" s="56"/>
    </row>
    <row r="51" spans="1:8" x14ac:dyDescent="0.2">
      <c r="A51" s="39" t="s">
        <v>234</v>
      </c>
      <c r="B51" s="39">
        <v>8</v>
      </c>
      <c r="C51" s="56"/>
      <c r="D51" s="56"/>
      <c r="E51" s="56"/>
      <c r="F51" s="56"/>
      <c r="G51" s="56"/>
      <c r="H51" s="56"/>
    </row>
    <row r="52" spans="1:8" x14ac:dyDescent="0.2">
      <c r="A52" s="39" t="s">
        <v>235</v>
      </c>
      <c r="B52" s="39">
        <v>9</v>
      </c>
      <c r="C52" s="56"/>
      <c r="D52" s="56"/>
      <c r="E52" s="56"/>
      <c r="F52" s="56"/>
      <c r="G52" s="56"/>
      <c r="H52" s="56"/>
    </row>
    <row r="53" spans="1:8" x14ac:dyDescent="0.2">
      <c r="A53" s="39" t="s">
        <v>236</v>
      </c>
      <c r="B53" s="39">
        <v>9</v>
      </c>
      <c r="C53" s="56"/>
      <c r="D53" s="56"/>
      <c r="E53" s="56"/>
      <c r="F53" s="56"/>
      <c r="G53" s="56"/>
      <c r="H53" s="56"/>
    </row>
    <row r="54" spans="1:8" x14ac:dyDescent="0.2">
      <c r="A54" s="39" t="s">
        <v>237</v>
      </c>
      <c r="B54" s="39">
        <v>10</v>
      </c>
      <c r="C54" s="56"/>
      <c r="D54" s="56"/>
      <c r="E54" s="56"/>
      <c r="F54" s="56"/>
      <c r="G54" s="56"/>
      <c r="H54" s="56"/>
    </row>
    <row r="55" spans="1:8" x14ac:dyDescent="0.2">
      <c r="A55" s="39" t="s">
        <v>238</v>
      </c>
      <c r="B55" s="39">
        <v>10</v>
      </c>
      <c r="C55" s="56"/>
      <c r="D55" s="56"/>
      <c r="E55" s="56"/>
      <c r="F55" s="56"/>
      <c r="G55" s="56"/>
      <c r="H55" s="56"/>
    </row>
    <row r="56" spans="1:8" x14ac:dyDescent="0.2">
      <c r="A56" s="39" t="s">
        <v>239</v>
      </c>
      <c r="B56" s="39">
        <v>10</v>
      </c>
      <c r="C56" s="56"/>
      <c r="D56" s="56"/>
      <c r="E56" s="56"/>
      <c r="F56" s="56"/>
      <c r="G56" s="56"/>
      <c r="H56" s="56"/>
    </row>
    <row r="57" spans="1:8" x14ac:dyDescent="0.2">
      <c r="A57" s="39" t="s">
        <v>230</v>
      </c>
      <c r="B57" s="39">
        <v>10</v>
      </c>
      <c r="C57" s="56"/>
      <c r="D57" s="56"/>
      <c r="E57" s="56"/>
      <c r="F57" s="56"/>
      <c r="G57" s="56"/>
      <c r="H57" s="56"/>
    </row>
    <row r="58" spans="1:8" x14ac:dyDescent="0.2">
      <c r="A58" s="39" t="s">
        <v>240</v>
      </c>
      <c r="B58" s="39">
        <v>11</v>
      </c>
      <c r="C58" s="90">
        <v>0.33017368844787476</v>
      </c>
      <c r="D58" s="91">
        <v>0.34989561103378014</v>
      </c>
      <c r="E58" s="92">
        <v>0.3235885680028297</v>
      </c>
      <c r="F58" s="93">
        <v>0.34860378266563119</v>
      </c>
      <c r="G58" s="89">
        <v>0.31340438708395141</v>
      </c>
      <c r="H58" s="94">
        <v>0.29158809621274473</v>
      </c>
    </row>
    <row r="59" spans="1:8" x14ac:dyDescent="0.2">
      <c r="A59" s="39" t="s">
        <v>241</v>
      </c>
      <c r="B59" s="39">
        <v>11</v>
      </c>
      <c r="C59" s="90">
        <v>0.34394787355469203</v>
      </c>
      <c r="D59" s="91">
        <v>0.32917437744392947</v>
      </c>
      <c r="E59" s="92">
        <v>0.32071229800947054</v>
      </c>
      <c r="F59" s="93">
        <v>0.3257397303062376</v>
      </c>
      <c r="G59" s="89">
        <v>0.32172313559995347</v>
      </c>
      <c r="H59" s="94">
        <v>0.33139227177143882</v>
      </c>
    </row>
    <row r="60" spans="1:8" x14ac:dyDescent="0.2">
      <c r="A60" s="39" t="s">
        <v>242</v>
      </c>
      <c r="B60" s="39">
        <v>11</v>
      </c>
      <c r="C60" s="90">
        <v>0.30854354372331488</v>
      </c>
      <c r="D60" s="91">
        <v>0.28585727299172448</v>
      </c>
      <c r="E60" s="92">
        <v>0.29437102290441236</v>
      </c>
      <c r="F60" s="93">
        <v>0.31744860402719349</v>
      </c>
      <c r="G60" s="89">
        <v>0.28563991625012547</v>
      </c>
      <c r="H60" s="94">
        <v>0.30589187268752521</v>
      </c>
    </row>
    <row r="61" spans="1:8" x14ac:dyDescent="0.2">
      <c r="A61" s="39" t="s">
        <v>243</v>
      </c>
      <c r="B61" s="39">
        <v>11</v>
      </c>
      <c r="C61" s="90">
        <v>0.29844551716710649</v>
      </c>
      <c r="D61" s="91">
        <v>0.3354831216652443</v>
      </c>
      <c r="E61" s="92">
        <v>0.31761907079124668</v>
      </c>
      <c r="F61" s="93">
        <v>0.26772744067445503</v>
      </c>
      <c r="G61" s="89">
        <v>0.30253413257040274</v>
      </c>
      <c r="H61" s="94">
        <v>0.30755216794819418</v>
      </c>
    </row>
    <row r="62" spans="1:8" x14ac:dyDescent="0.2">
      <c r="A62" s="39" t="s">
        <v>244</v>
      </c>
      <c r="B62" s="39">
        <v>11</v>
      </c>
      <c r="C62" s="90">
        <v>0.29668440275911873</v>
      </c>
      <c r="D62" s="91">
        <v>0.32369469867355427</v>
      </c>
      <c r="E62" s="92">
        <v>0.22380346702656662</v>
      </c>
      <c r="F62" s="93">
        <v>0.37870740953232029</v>
      </c>
      <c r="G62" s="89">
        <v>0.25177380514856956</v>
      </c>
      <c r="H62" s="94">
        <v>0.36545890608124748</v>
      </c>
    </row>
    <row r="63" spans="1:8" x14ac:dyDescent="0.2">
      <c r="A63" s="39" t="s">
        <v>276</v>
      </c>
      <c r="B63" s="39">
        <v>27</v>
      </c>
      <c r="C63" s="90">
        <v>0.21840255989271209</v>
      </c>
      <c r="D63" s="91">
        <v>0.27408737693759305</v>
      </c>
      <c r="E63" s="92">
        <v>0.25090804636494751</v>
      </c>
      <c r="F63" s="93">
        <v>0.31469361349520081</v>
      </c>
      <c r="G63" s="89">
        <v>0.26196151324925643</v>
      </c>
      <c r="H63" s="94">
        <v>0.25257562088647778</v>
      </c>
    </row>
    <row r="64" spans="1:8" x14ac:dyDescent="0.2">
      <c r="A64" s="39" t="s">
        <v>277</v>
      </c>
      <c r="B64" s="39">
        <v>27</v>
      </c>
      <c r="C64" s="90">
        <v>0.29439130711706335</v>
      </c>
      <c r="D64" s="91">
        <v>0.30404851881631745</v>
      </c>
      <c r="E64" s="92">
        <v>0.32701444409384955</v>
      </c>
      <c r="F64" s="93">
        <v>0.30549990726285375</v>
      </c>
      <c r="G64" s="89">
        <v>0.28407066101752104</v>
      </c>
      <c r="H64" s="94">
        <v>0.28152896945658995</v>
      </c>
    </row>
    <row r="65" spans="1:8" x14ac:dyDescent="0.2">
      <c r="A65" s="39" t="s">
        <v>365</v>
      </c>
      <c r="B65" s="39">
        <v>27</v>
      </c>
      <c r="C65" s="90">
        <v>0.38434870792360765</v>
      </c>
      <c r="D65" s="91">
        <v>0.3752655214330754</v>
      </c>
      <c r="E65" s="92">
        <v>0.3490402151452503</v>
      </c>
      <c r="F65" s="93">
        <v>0.38038140136974513</v>
      </c>
      <c r="G65" s="89">
        <v>0.33753673220406599</v>
      </c>
      <c r="H65" s="94">
        <v>0.33548441285870162</v>
      </c>
    </row>
    <row r="66" spans="1:8" x14ac:dyDescent="0.2">
      <c r="A66" s="39" t="s">
        <v>366</v>
      </c>
      <c r="B66" s="39">
        <v>27</v>
      </c>
      <c r="C66" s="90">
        <v>0.33352701443562799</v>
      </c>
      <c r="D66" s="91">
        <v>0.35330692324724267</v>
      </c>
      <c r="E66" s="92">
        <v>0.29687895698458183</v>
      </c>
      <c r="F66" s="93">
        <v>0.34069338083837258</v>
      </c>
      <c r="G66" s="89">
        <v>0.32171906103019238</v>
      </c>
      <c r="H66" s="94">
        <v>0.34431085838133063</v>
      </c>
    </row>
    <row r="67" spans="1:8" x14ac:dyDescent="0.2">
      <c r="A67" s="39" t="s">
        <v>367</v>
      </c>
      <c r="B67" s="39">
        <v>27</v>
      </c>
      <c r="C67" s="90">
        <v>0.38251172971383879</v>
      </c>
      <c r="D67" s="91">
        <v>0.29266581206043213</v>
      </c>
      <c r="E67" s="92">
        <v>0.29078662351309253</v>
      </c>
      <c r="F67" s="93">
        <v>0.30078667329743697</v>
      </c>
      <c r="G67" s="89">
        <v>0.29361636733520391</v>
      </c>
      <c r="H67" s="94">
        <v>0.36957456336520861</v>
      </c>
    </row>
    <row r="68" spans="1:8" x14ac:dyDescent="0.2">
      <c r="A68" s="39" t="s">
        <v>368</v>
      </c>
      <c r="B68" s="39">
        <v>27</v>
      </c>
      <c r="C68" s="90">
        <v>0.29877202966402994</v>
      </c>
      <c r="D68" s="91">
        <v>0.30436148326805929</v>
      </c>
      <c r="E68" s="92">
        <v>0.26553380701125229</v>
      </c>
      <c r="F68" s="93">
        <v>0.232242614552778</v>
      </c>
      <c r="G68" s="89">
        <v>0.2718731338939771</v>
      </c>
      <c r="H68" s="94">
        <v>0.24163772178392062</v>
      </c>
    </row>
    <row r="69" spans="1:8" x14ac:dyDescent="0.2">
      <c r="A69" s="33"/>
      <c r="B69" s="33"/>
    </row>
    <row r="70" spans="1:8" x14ac:dyDescent="0.2">
      <c r="A70" s="33"/>
      <c r="B70" s="33"/>
    </row>
    <row r="71" spans="1:8" x14ac:dyDescent="0.2">
      <c r="A71" s="33"/>
      <c r="B71" s="33"/>
    </row>
  </sheetData>
  <hyperlinks>
    <hyperlink ref="A1" location="Metadata!A1" display="Subgroup label (click to go back to Metadata sheet)" xr:uid="{72EF7457-CDE8-4CCF-AF52-3261375D4FEA}"/>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5F6C1-2267-4FD0-AF38-64D138A57F57}">
  <dimension ref="A1:D73"/>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4" s="34" customFormat="1" ht="15" x14ac:dyDescent="0.25">
      <c r="A1" s="127" t="s">
        <v>555</v>
      </c>
      <c r="B1" s="37" t="s">
        <v>175</v>
      </c>
      <c r="C1" s="37">
        <v>2022</v>
      </c>
      <c r="D1" s="37">
        <v>2023</v>
      </c>
    </row>
    <row r="2" spans="1:4" s="18" customFormat="1" ht="15" x14ac:dyDescent="0.25">
      <c r="A2" s="38" t="s">
        <v>186</v>
      </c>
      <c r="B2" s="38">
        <v>1</v>
      </c>
      <c r="C2" s="103">
        <v>0.21250000000000002</v>
      </c>
      <c r="D2" s="38">
        <v>0.2</v>
      </c>
    </row>
    <row r="3" spans="1:4" x14ac:dyDescent="0.2">
      <c r="A3" s="39" t="s">
        <v>187</v>
      </c>
      <c r="B3" s="39">
        <v>2</v>
      </c>
      <c r="C3" s="31"/>
      <c r="D3" s="31"/>
    </row>
    <row r="4" spans="1:4" x14ac:dyDescent="0.2">
      <c r="A4" s="39" t="s">
        <v>188</v>
      </c>
      <c r="B4" s="39">
        <v>2</v>
      </c>
      <c r="C4" s="31"/>
      <c r="D4" s="31"/>
    </row>
    <row r="5" spans="1:4" x14ac:dyDescent="0.2">
      <c r="A5" s="39" t="s">
        <v>189</v>
      </c>
      <c r="B5" s="39">
        <v>2</v>
      </c>
      <c r="C5" s="31"/>
      <c r="D5" s="31"/>
    </row>
    <row r="6" spans="1:4" x14ac:dyDescent="0.2">
      <c r="A6" s="39" t="s">
        <v>190</v>
      </c>
      <c r="B6" s="39">
        <v>2</v>
      </c>
      <c r="C6" s="31"/>
      <c r="D6" s="31"/>
    </row>
    <row r="7" spans="1:4" x14ac:dyDescent="0.2">
      <c r="A7" s="39" t="s">
        <v>191</v>
      </c>
      <c r="B7" s="39">
        <v>2</v>
      </c>
      <c r="C7" s="31"/>
      <c r="D7" s="31"/>
    </row>
    <row r="8" spans="1:4" x14ac:dyDescent="0.2">
      <c r="A8" s="39" t="s">
        <v>192</v>
      </c>
      <c r="B8" s="39">
        <v>2</v>
      </c>
      <c r="C8" s="31"/>
      <c r="D8" s="31"/>
    </row>
    <row r="9" spans="1:4" x14ac:dyDescent="0.2">
      <c r="A9" s="39" t="s">
        <v>193</v>
      </c>
      <c r="B9" s="39">
        <v>2</v>
      </c>
      <c r="C9" s="31"/>
      <c r="D9" s="31"/>
    </row>
    <row r="10" spans="1:4" x14ac:dyDescent="0.2">
      <c r="A10" s="39" t="s">
        <v>194</v>
      </c>
      <c r="B10" s="39">
        <v>2</v>
      </c>
      <c r="C10" s="31"/>
      <c r="D10" s="31"/>
    </row>
    <row r="11" spans="1:4" x14ac:dyDescent="0.2">
      <c r="A11" s="39" t="s">
        <v>195</v>
      </c>
      <c r="B11" s="39">
        <v>2</v>
      </c>
      <c r="C11" s="31"/>
      <c r="D11" s="31"/>
    </row>
    <row r="12" spans="1:4" x14ac:dyDescent="0.2">
      <c r="A12" s="39" t="s">
        <v>196</v>
      </c>
      <c r="B12" s="39">
        <v>2</v>
      </c>
      <c r="C12" s="31"/>
      <c r="D12" s="31"/>
    </row>
    <row r="13" spans="1:4" x14ac:dyDescent="0.2">
      <c r="A13" s="39" t="s">
        <v>197</v>
      </c>
      <c r="B13" s="39">
        <v>2</v>
      </c>
      <c r="C13" s="31"/>
      <c r="D13" s="31"/>
    </row>
    <row r="14" spans="1:4" x14ac:dyDescent="0.2">
      <c r="A14" s="39" t="s">
        <v>198</v>
      </c>
      <c r="B14" s="39">
        <v>2</v>
      </c>
      <c r="C14" s="31"/>
      <c r="D14" s="31"/>
    </row>
    <row r="15" spans="1:4" x14ac:dyDescent="0.2">
      <c r="A15" s="39" t="s">
        <v>199</v>
      </c>
      <c r="B15" s="39">
        <v>2</v>
      </c>
      <c r="C15" s="31"/>
      <c r="D15" s="31"/>
    </row>
    <row r="16" spans="1:4" x14ac:dyDescent="0.2">
      <c r="A16" s="39" t="s">
        <v>200</v>
      </c>
      <c r="B16" s="39">
        <v>2</v>
      </c>
      <c r="C16" s="31"/>
      <c r="D16" s="31"/>
    </row>
    <row r="17" spans="1:4" x14ac:dyDescent="0.2">
      <c r="A17" s="39" t="s">
        <v>201</v>
      </c>
      <c r="B17" s="39">
        <v>2</v>
      </c>
      <c r="C17" s="31"/>
      <c r="D17" s="31"/>
    </row>
    <row r="18" spans="1:4" x14ac:dyDescent="0.2">
      <c r="A18" s="39" t="s">
        <v>202</v>
      </c>
      <c r="B18" s="39">
        <v>2</v>
      </c>
      <c r="C18" s="31"/>
      <c r="D18" s="31"/>
    </row>
    <row r="19" spans="1:4" x14ac:dyDescent="0.2">
      <c r="A19" s="39" t="s">
        <v>203</v>
      </c>
      <c r="B19" s="39">
        <v>2</v>
      </c>
      <c r="C19" s="31"/>
      <c r="D19" s="31"/>
    </row>
    <row r="20" spans="1:4" x14ac:dyDescent="0.2">
      <c r="A20" s="39" t="s">
        <v>204</v>
      </c>
      <c r="B20" s="39">
        <v>2</v>
      </c>
      <c r="C20" s="31"/>
      <c r="D20" s="31"/>
    </row>
    <row r="21" spans="1:4" x14ac:dyDescent="0.2">
      <c r="A21" s="39" t="s">
        <v>205</v>
      </c>
      <c r="B21" s="39">
        <v>2</v>
      </c>
      <c r="C21" s="31"/>
      <c r="D21" s="31"/>
    </row>
    <row r="22" spans="1:4" x14ac:dyDescent="0.2">
      <c r="A22" s="39" t="s">
        <v>206</v>
      </c>
      <c r="B22" s="39">
        <v>2</v>
      </c>
      <c r="C22" s="31"/>
      <c r="D22" s="31"/>
    </row>
    <row r="23" spans="1:4" x14ac:dyDescent="0.2">
      <c r="A23" s="39" t="s">
        <v>207</v>
      </c>
      <c r="B23" s="39">
        <v>2</v>
      </c>
      <c r="C23" s="31"/>
      <c r="D23" s="31"/>
    </row>
    <row r="24" spans="1:4" x14ac:dyDescent="0.2">
      <c r="A24" s="39" t="s">
        <v>208</v>
      </c>
      <c r="B24" s="39">
        <v>2</v>
      </c>
      <c r="C24" s="31"/>
      <c r="D24" s="31"/>
    </row>
    <row r="25" spans="1:4" x14ac:dyDescent="0.2">
      <c r="A25" s="39" t="s">
        <v>209</v>
      </c>
      <c r="B25" s="39">
        <v>2</v>
      </c>
      <c r="C25" s="31"/>
      <c r="D25" s="31"/>
    </row>
    <row r="26" spans="1:4" x14ac:dyDescent="0.2">
      <c r="A26" s="39" t="s">
        <v>210</v>
      </c>
      <c r="B26" s="39">
        <v>2</v>
      </c>
      <c r="C26" s="31"/>
      <c r="D26" s="31"/>
    </row>
    <row r="27" spans="1:4" x14ac:dyDescent="0.2">
      <c r="A27" s="39" t="s">
        <v>211</v>
      </c>
      <c r="B27" s="39">
        <v>2</v>
      </c>
      <c r="C27" s="31"/>
      <c r="D27" s="31"/>
    </row>
    <row r="28" spans="1:4" x14ac:dyDescent="0.2">
      <c r="A28" s="39" t="s">
        <v>212</v>
      </c>
      <c r="B28" s="39">
        <v>2</v>
      </c>
      <c r="C28" s="31"/>
      <c r="D28" s="31"/>
    </row>
    <row r="29" spans="1:4" x14ac:dyDescent="0.2">
      <c r="A29" s="39" t="s">
        <v>213</v>
      </c>
      <c r="B29" s="39">
        <v>2</v>
      </c>
      <c r="C29" s="31"/>
      <c r="D29" s="31"/>
    </row>
    <row r="30" spans="1:4" x14ac:dyDescent="0.2">
      <c r="A30" s="39" t="s">
        <v>214</v>
      </c>
      <c r="B30" s="39">
        <v>2</v>
      </c>
      <c r="C30" s="31"/>
      <c r="D30" s="31"/>
    </row>
    <row r="31" spans="1:4" x14ac:dyDescent="0.2">
      <c r="A31" s="39" t="s">
        <v>215</v>
      </c>
      <c r="B31" s="39">
        <v>2</v>
      </c>
      <c r="C31" s="31"/>
      <c r="D31" s="31"/>
    </row>
    <row r="32" spans="1:4" x14ac:dyDescent="0.2">
      <c r="A32" s="39" t="s">
        <v>216</v>
      </c>
      <c r="B32" s="39">
        <v>2</v>
      </c>
      <c r="C32" s="31"/>
      <c r="D32" s="31"/>
    </row>
    <row r="33" spans="1:4" x14ac:dyDescent="0.2">
      <c r="A33" s="39" t="s">
        <v>217</v>
      </c>
      <c r="B33" s="39">
        <v>2</v>
      </c>
      <c r="C33" s="31"/>
      <c r="D33" s="31"/>
    </row>
    <row r="34" spans="1:4" x14ac:dyDescent="0.2">
      <c r="A34" s="39" t="s">
        <v>218</v>
      </c>
      <c r="B34" s="39">
        <v>2</v>
      </c>
      <c r="C34" s="31"/>
      <c r="D34" s="31"/>
    </row>
    <row r="35" spans="1:4" x14ac:dyDescent="0.2">
      <c r="A35" s="39" t="s">
        <v>219</v>
      </c>
      <c r="B35" s="39">
        <v>2</v>
      </c>
      <c r="C35" s="31"/>
      <c r="D35" s="31"/>
    </row>
    <row r="36" spans="1:4" x14ac:dyDescent="0.2">
      <c r="A36" s="39" t="s">
        <v>220</v>
      </c>
      <c r="B36" s="39">
        <v>3</v>
      </c>
      <c r="C36" s="40">
        <v>0.22999999999999998</v>
      </c>
      <c r="D36" s="31">
        <v>0.22</v>
      </c>
    </row>
    <row r="37" spans="1:4" x14ac:dyDescent="0.2">
      <c r="A37" s="39" t="s">
        <v>221</v>
      </c>
      <c r="B37" s="39">
        <v>3</v>
      </c>
      <c r="C37" s="40">
        <v>0.19750000000000001</v>
      </c>
      <c r="D37" s="31">
        <v>0.17</v>
      </c>
    </row>
    <row r="38" spans="1:4" x14ac:dyDescent="0.2">
      <c r="A38" s="39" t="s">
        <v>222</v>
      </c>
      <c r="B38" s="39">
        <v>4</v>
      </c>
      <c r="C38" s="40"/>
      <c r="D38" s="31"/>
    </row>
    <row r="39" spans="1:4" x14ac:dyDescent="0.2">
      <c r="A39" s="39" t="s">
        <v>223</v>
      </c>
      <c r="B39" s="39">
        <v>4</v>
      </c>
      <c r="C39" s="40"/>
      <c r="D39" s="31"/>
    </row>
    <row r="40" spans="1:4" x14ac:dyDescent="0.2">
      <c r="A40" s="39" t="s">
        <v>224</v>
      </c>
      <c r="B40" s="39">
        <v>4</v>
      </c>
      <c r="C40" s="40"/>
      <c r="D40" s="31"/>
    </row>
    <row r="41" spans="1:4" x14ac:dyDescent="0.2">
      <c r="A41" s="39" t="s">
        <v>225</v>
      </c>
      <c r="B41" s="39">
        <v>5</v>
      </c>
      <c r="C41" s="40"/>
      <c r="D41" s="31"/>
    </row>
    <row r="42" spans="1:4" x14ac:dyDescent="0.2">
      <c r="A42" s="39" t="s">
        <v>226</v>
      </c>
      <c r="B42" s="39">
        <v>5</v>
      </c>
      <c r="C42" s="40"/>
      <c r="D42" s="31"/>
    </row>
    <row r="43" spans="1:4" x14ac:dyDescent="0.2">
      <c r="A43" s="39" t="s">
        <v>225</v>
      </c>
      <c r="B43" s="39">
        <v>6</v>
      </c>
      <c r="C43" s="40"/>
      <c r="D43" s="31"/>
    </row>
    <row r="44" spans="1:4" x14ac:dyDescent="0.2">
      <c r="A44" s="39" t="s">
        <v>227</v>
      </c>
      <c r="B44" s="39">
        <v>6</v>
      </c>
      <c r="C44" s="40"/>
      <c r="D44" s="31"/>
    </row>
    <row r="45" spans="1:4" x14ac:dyDescent="0.2">
      <c r="A45" s="39" t="s">
        <v>228</v>
      </c>
      <c r="B45" s="39">
        <v>6</v>
      </c>
      <c r="C45" s="40"/>
      <c r="D45" s="31"/>
    </row>
    <row r="46" spans="1:4" x14ac:dyDescent="0.2">
      <c r="A46" s="39" t="s">
        <v>229</v>
      </c>
      <c r="B46" s="39">
        <v>6</v>
      </c>
      <c r="C46" s="40"/>
      <c r="D46" s="31"/>
    </row>
    <row r="47" spans="1:4" x14ac:dyDescent="0.2">
      <c r="A47" s="39" t="s">
        <v>230</v>
      </c>
      <c r="B47" s="39">
        <v>6</v>
      </c>
      <c r="C47" s="40"/>
      <c r="D47" s="31"/>
    </row>
    <row r="48" spans="1:4" x14ac:dyDescent="0.2">
      <c r="A48" s="39" t="s">
        <v>231</v>
      </c>
      <c r="B48" s="39">
        <v>7</v>
      </c>
      <c r="C48" s="40"/>
      <c r="D48" s="31"/>
    </row>
    <row r="49" spans="1:4" x14ac:dyDescent="0.2">
      <c r="A49" s="39" t="s">
        <v>232</v>
      </c>
      <c r="B49" s="39">
        <v>7</v>
      </c>
      <c r="C49" s="40"/>
      <c r="D49" s="31"/>
    </row>
    <row r="50" spans="1:4" x14ac:dyDescent="0.2">
      <c r="A50" s="39" t="s">
        <v>233</v>
      </c>
      <c r="B50" s="39">
        <v>8</v>
      </c>
      <c r="C50" s="40"/>
      <c r="D50" s="31"/>
    </row>
    <row r="51" spans="1:4" x14ac:dyDescent="0.2">
      <c r="A51" s="39" t="s">
        <v>234</v>
      </c>
      <c r="B51" s="39">
        <v>8</v>
      </c>
      <c r="C51" s="40"/>
      <c r="D51" s="31"/>
    </row>
    <row r="52" spans="1:4" x14ac:dyDescent="0.2">
      <c r="A52" s="39" t="s">
        <v>235</v>
      </c>
      <c r="B52" s="39">
        <v>9</v>
      </c>
      <c r="C52" s="40"/>
      <c r="D52" s="31"/>
    </row>
    <row r="53" spans="1:4" x14ac:dyDescent="0.2">
      <c r="A53" s="39" t="s">
        <v>236</v>
      </c>
      <c r="B53" s="39">
        <v>9</v>
      </c>
      <c r="C53" s="40"/>
      <c r="D53" s="31"/>
    </row>
    <row r="54" spans="1:4" x14ac:dyDescent="0.2">
      <c r="A54" s="39" t="s">
        <v>237</v>
      </c>
      <c r="B54" s="39">
        <v>10</v>
      </c>
      <c r="C54" s="40"/>
      <c r="D54" s="31"/>
    </row>
    <row r="55" spans="1:4" x14ac:dyDescent="0.2">
      <c r="A55" s="39" t="s">
        <v>238</v>
      </c>
      <c r="B55" s="39">
        <v>10</v>
      </c>
      <c r="C55" s="40"/>
      <c r="D55" s="31"/>
    </row>
    <row r="56" spans="1:4" x14ac:dyDescent="0.2">
      <c r="A56" s="39" t="s">
        <v>239</v>
      </c>
      <c r="B56" s="39">
        <v>10</v>
      </c>
      <c r="C56" s="40"/>
      <c r="D56" s="31"/>
    </row>
    <row r="57" spans="1:4" x14ac:dyDescent="0.2">
      <c r="A57" s="39" t="s">
        <v>230</v>
      </c>
      <c r="B57" s="39">
        <v>10</v>
      </c>
      <c r="C57" s="40"/>
      <c r="D57" s="31"/>
    </row>
    <row r="58" spans="1:4" x14ac:dyDescent="0.2">
      <c r="A58" s="39" t="s">
        <v>240</v>
      </c>
      <c r="B58" s="39">
        <v>11</v>
      </c>
      <c r="C58" s="40"/>
      <c r="D58" s="31"/>
    </row>
    <row r="59" spans="1:4" x14ac:dyDescent="0.2">
      <c r="A59" s="39" t="s">
        <v>241</v>
      </c>
      <c r="B59" s="39">
        <v>11</v>
      </c>
      <c r="C59" s="40"/>
      <c r="D59" s="31"/>
    </row>
    <row r="60" spans="1:4" x14ac:dyDescent="0.2">
      <c r="A60" s="39" t="s">
        <v>242</v>
      </c>
      <c r="B60" s="39">
        <v>11</v>
      </c>
      <c r="C60" s="40"/>
      <c r="D60" s="31"/>
    </row>
    <row r="61" spans="1:4" x14ac:dyDescent="0.2">
      <c r="A61" s="39" t="s">
        <v>243</v>
      </c>
      <c r="B61" s="39">
        <v>11</v>
      </c>
      <c r="C61" s="40"/>
      <c r="D61" s="31"/>
    </row>
    <row r="62" spans="1:4" x14ac:dyDescent="0.2">
      <c r="A62" s="39" t="s">
        <v>244</v>
      </c>
      <c r="B62" s="39">
        <v>11</v>
      </c>
      <c r="C62" s="40"/>
      <c r="D62" s="31"/>
    </row>
    <row r="63" spans="1:4" x14ac:dyDescent="0.2">
      <c r="A63" s="39" t="s">
        <v>387</v>
      </c>
      <c r="B63" s="39">
        <v>38</v>
      </c>
      <c r="C63" s="40">
        <v>0.20250000000000001</v>
      </c>
      <c r="D63" s="31">
        <v>0.24</v>
      </c>
    </row>
    <row r="64" spans="1:4" x14ac:dyDescent="0.2">
      <c r="A64" s="39" t="s">
        <v>388</v>
      </c>
      <c r="B64" s="39">
        <v>38</v>
      </c>
      <c r="C64" s="40">
        <v>0.2</v>
      </c>
      <c r="D64" s="31">
        <v>0.19</v>
      </c>
    </row>
    <row r="65" spans="1:4" x14ac:dyDescent="0.2">
      <c r="A65" s="39" t="s">
        <v>366</v>
      </c>
      <c r="B65" s="39">
        <v>38</v>
      </c>
      <c r="C65" s="40">
        <v>0.20500000000000002</v>
      </c>
      <c r="D65" s="31">
        <v>0.15</v>
      </c>
    </row>
    <row r="66" spans="1:4" x14ac:dyDescent="0.2">
      <c r="A66" s="39" t="s">
        <v>257</v>
      </c>
      <c r="B66" s="39">
        <v>38</v>
      </c>
      <c r="C66" s="40">
        <v>0.255</v>
      </c>
      <c r="D66" s="31">
        <v>0.24</v>
      </c>
    </row>
    <row r="67" spans="1:4" x14ac:dyDescent="0.2">
      <c r="A67" s="39" t="s">
        <v>389</v>
      </c>
      <c r="B67" s="39">
        <v>39</v>
      </c>
      <c r="C67" s="40">
        <v>0.22499999999999998</v>
      </c>
      <c r="D67" s="31">
        <v>0.21</v>
      </c>
    </row>
    <row r="68" spans="1:4" x14ac:dyDescent="0.2">
      <c r="A68" s="39" t="s">
        <v>390</v>
      </c>
      <c r="B68" s="39">
        <v>39</v>
      </c>
      <c r="C68" s="40">
        <v>0.19</v>
      </c>
      <c r="D68" s="31">
        <v>0.17</v>
      </c>
    </row>
    <row r="69" spans="1:4" x14ac:dyDescent="0.2">
      <c r="A69" s="39" t="s">
        <v>225</v>
      </c>
      <c r="B69" s="39">
        <v>40</v>
      </c>
      <c r="C69" s="40">
        <v>0.22999999999999998</v>
      </c>
      <c r="D69" s="31">
        <v>0.21</v>
      </c>
    </row>
    <row r="70" spans="1:4" x14ac:dyDescent="0.2">
      <c r="A70" s="39" t="s">
        <v>227</v>
      </c>
      <c r="B70" s="39">
        <v>40</v>
      </c>
      <c r="C70" s="40">
        <v>0.19</v>
      </c>
      <c r="D70" s="31">
        <v>0.18</v>
      </c>
    </row>
    <row r="71" spans="1:4" x14ac:dyDescent="0.2">
      <c r="A71" s="39" t="s">
        <v>228</v>
      </c>
      <c r="B71" s="39">
        <v>40</v>
      </c>
      <c r="C71" s="40">
        <v>0.20749999999999999</v>
      </c>
      <c r="D71" s="31">
        <v>0.17</v>
      </c>
    </row>
    <row r="72" spans="1:4" x14ac:dyDescent="0.2">
      <c r="A72" s="31" t="s">
        <v>391</v>
      </c>
      <c r="B72" s="39">
        <v>40</v>
      </c>
      <c r="C72" s="40">
        <v>0.16750000000000001</v>
      </c>
      <c r="D72" s="31">
        <v>0.17</v>
      </c>
    </row>
    <row r="73" spans="1:4" x14ac:dyDescent="0.2">
      <c r="A73" s="31" t="s">
        <v>348</v>
      </c>
      <c r="B73" s="39">
        <v>40</v>
      </c>
      <c r="C73" s="40">
        <v>0.1</v>
      </c>
      <c r="D73" s="31">
        <v>0.19</v>
      </c>
    </row>
  </sheetData>
  <hyperlinks>
    <hyperlink ref="A1" location="Metadata!A1" display="Subgroup label (click to go back to Metadata sheet)" xr:uid="{08846BAD-3321-40EE-9EFC-80A384B361A0}"/>
  </hyperlinks>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56FFA-4A30-4CA8-A6E7-39716E685EF0}">
  <dimension ref="A1:O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15" s="34" customFormat="1" ht="15" x14ac:dyDescent="0.25">
      <c r="A1" s="127" t="s">
        <v>555</v>
      </c>
      <c r="B1" s="43" t="s">
        <v>175</v>
      </c>
      <c r="C1" s="43" t="s">
        <v>245</v>
      </c>
      <c r="D1" s="43" t="s">
        <v>246</v>
      </c>
      <c r="E1" s="43" t="s">
        <v>247</v>
      </c>
      <c r="F1" s="43" t="s">
        <v>248</v>
      </c>
      <c r="G1" s="43" t="s">
        <v>249</v>
      </c>
      <c r="H1" s="43" t="s">
        <v>250</v>
      </c>
    </row>
    <row r="2" spans="1:15" s="18" customFormat="1" ht="15" x14ac:dyDescent="0.25">
      <c r="A2" s="55" t="s">
        <v>186</v>
      </c>
      <c r="B2" s="55">
        <v>1</v>
      </c>
      <c r="C2" s="55">
        <v>95.293939393939397</v>
      </c>
      <c r="D2" s="55">
        <v>95.278787878787881</v>
      </c>
      <c r="E2" s="55">
        <v>95.378787878787875</v>
      </c>
      <c r="F2" s="55">
        <v>95.360606060606059</v>
      </c>
      <c r="G2" s="55">
        <v>95.312121212121212</v>
      </c>
      <c r="H2" s="55">
        <v>95.4</v>
      </c>
      <c r="I2" s="21"/>
      <c r="J2" s="21"/>
      <c r="K2" s="21"/>
      <c r="L2" s="21"/>
      <c r="M2" s="21"/>
      <c r="N2" s="21"/>
      <c r="O2" s="21"/>
    </row>
    <row r="3" spans="1:15" ht="15" x14ac:dyDescent="0.25">
      <c r="A3" s="39" t="s">
        <v>187</v>
      </c>
      <c r="B3" s="39">
        <v>2</v>
      </c>
      <c r="C3" s="56">
        <v>99.3</v>
      </c>
      <c r="D3" s="56">
        <v>99.3</v>
      </c>
      <c r="E3" s="56">
        <v>99.3</v>
      </c>
      <c r="F3" s="56">
        <v>99.7</v>
      </c>
      <c r="G3" s="56">
        <v>99.7</v>
      </c>
      <c r="H3" s="56">
        <v>99.7</v>
      </c>
      <c r="I3" s="21"/>
      <c r="J3" s="21"/>
      <c r="K3" s="21"/>
      <c r="L3" s="21"/>
      <c r="M3" s="21"/>
      <c r="N3" s="21"/>
    </row>
    <row r="4" spans="1:15" ht="15" x14ac:dyDescent="0.25">
      <c r="A4" s="39" t="s">
        <v>188</v>
      </c>
      <c r="B4" s="39">
        <v>2</v>
      </c>
      <c r="C4" s="56">
        <v>87</v>
      </c>
      <c r="D4" s="56">
        <v>87</v>
      </c>
      <c r="E4" s="56">
        <v>89.1</v>
      </c>
      <c r="F4" s="56">
        <v>89.1</v>
      </c>
      <c r="G4" s="56">
        <v>89.1</v>
      </c>
      <c r="H4" s="56">
        <v>89.4</v>
      </c>
      <c r="I4" s="21"/>
      <c r="J4" s="21"/>
      <c r="K4" s="21"/>
      <c r="L4" s="21"/>
      <c r="M4" s="21"/>
      <c r="N4" s="21"/>
    </row>
    <row r="5" spans="1:15" ht="15" x14ac:dyDescent="0.25">
      <c r="A5" s="39" t="s">
        <v>189</v>
      </c>
      <c r="B5" s="39">
        <v>2</v>
      </c>
      <c r="C5" s="56">
        <v>98.1</v>
      </c>
      <c r="D5" s="56">
        <v>98.1</v>
      </c>
      <c r="E5" s="56">
        <v>98.8</v>
      </c>
      <c r="F5" s="56">
        <v>98.9</v>
      </c>
      <c r="G5" s="56">
        <v>98.9</v>
      </c>
      <c r="H5" s="56">
        <v>98.8</v>
      </c>
      <c r="I5" s="21"/>
      <c r="J5" s="21"/>
      <c r="K5" s="21"/>
      <c r="L5" s="21"/>
      <c r="M5" s="21"/>
      <c r="N5" s="21"/>
    </row>
    <row r="6" spans="1:15" ht="15" x14ac:dyDescent="0.25">
      <c r="A6" s="39" t="s">
        <v>190</v>
      </c>
      <c r="B6" s="39">
        <v>2</v>
      </c>
      <c r="C6" s="56">
        <v>97.3</v>
      </c>
      <c r="D6" s="56">
        <v>97.4</v>
      </c>
      <c r="E6" s="56">
        <v>98.3</v>
      </c>
      <c r="F6" s="56">
        <v>98.3</v>
      </c>
      <c r="G6" s="56">
        <v>97.4</v>
      </c>
      <c r="H6" s="56">
        <v>97.4</v>
      </c>
      <c r="I6" s="21"/>
      <c r="J6" s="21"/>
      <c r="K6" s="21"/>
      <c r="L6" s="21"/>
      <c r="M6" s="21"/>
      <c r="N6" s="21"/>
    </row>
    <row r="7" spans="1:15" ht="15" x14ac:dyDescent="0.25">
      <c r="A7" s="39" t="s">
        <v>191</v>
      </c>
      <c r="B7" s="39">
        <v>2</v>
      </c>
      <c r="C7" s="56">
        <v>95.4</v>
      </c>
      <c r="D7" s="56">
        <v>95.7</v>
      </c>
      <c r="E7" s="56">
        <v>92.4</v>
      </c>
      <c r="F7" s="56">
        <v>90.3</v>
      </c>
      <c r="G7" s="56">
        <v>88.2</v>
      </c>
      <c r="H7" s="56">
        <v>89.2</v>
      </c>
      <c r="I7" s="21"/>
      <c r="J7" s="21"/>
      <c r="K7" s="21"/>
      <c r="L7" s="21"/>
      <c r="M7" s="21"/>
      <c r="N7" s="21"/>
    </row>
    <row r="8" spans="1:15" ht="15" x14ac:dyDescent="0.25">
      <c r="A8" s="39" t="s">
        <v>192</v>
      </c>
      <c r="B8" s="39">
        <v>2</v>
      </c>
      <c r="C8" s="56">
        <v>94.7</v>
      </c>
      <c r="D8" s="56">
        <v>95.3</v>
      </c>
      <c r="E8" s="56">
        <v>95.6</v>
      </c>
      <c r="F8" s="56">
        <v>95.8</v>
      </c>
      <c r="G8" s="56">
        <v>95.6</v>
      </c>
      <c r="H8" s="56">
        <v>95.2</v>
      </c>
      <c r="I8" s="21"/>
      <c r="J8" s="21"/>
      <c r="K8" s="21"/>
      <c r="L8" s="21"/>
      <c r="M8" s="21"/>
      <c r="N8" s="21"/>
    </row>
    <row r="9" spans="1:15" ht="15" x14ac:dyDescent="0.25">
      <c r="A9" s="39" t="s">
        <v>193</v>
      </c>
      <c r="B9" s="39">
        <v>2</v>
      </c>
      <c r="C9" s="56">
        <v>97.7</v>
      </c>
      <c r="D9" s="56">
        <v>98.1</v>
      </c>
      <c r="E9" s="56">
        <v>98.3</v>
      </c>
      <c r="F9" s="56">
        <v>98.3</v>
      </c>
      <c r="G9" s="56">
        <v>98.3</v>
      </c>
      <c r="H9" s="56">
        <v>98.4</v>
      </c>
      <c r="I9" s="21"/>
      <c r="J9" s="21"/>
      <c r="K9" s="21"/>
      <c r="L9" s="21"/>
      <c r="M9" s="21"/>
      <c r="N9" s="21"/>
    </row>
    <row r="10" spans="1:15" ht="15" x14ac:dyDescent="0.25">
      <c r="A10" s="39" t="s">
        <v>194</v>
      </c>
      <c r="B10" s="39">
        <v>2</v>
      </c>
      <c r="C10" s="56">
        <v>92.7</v>
      </c>
      <c r="D10" s="56">
        <v>93.4</v>
      </c>
      <c r="E10" s="56">
        <v>93.4</v>
      </c>
      <c r="F10" s="56">
        <v>93.5</v>
      </c>
      <c r="G10" s="56">
        <v>93.5</v>
      </c>
      <c r="H10" s="56">
        <v>93.5</v>
      </c>
      <c r="I10" s="21"/>
      <c r="J10" s="21"/>
      <c r="K10" s="21"/>
      <c r="L10" s="21"/>
      <c r="M10" s="21"/>
      <c r="N10" s="21"/>
    </row>
    <row r="11" spans="1:15" ht="15" x14ac:dyDescent="0.25">
      <c r="A11" s="39" t="s">
        <v>195</v>
      </c>
      <c r="B11" s="39">
        <v>2</v>
      </c>
      <c r="C11" s="56">
        <v>96.4</v>
      </c>
      <c r="D11" s="56">
        <v>96.4</v>
      </c>
      <c r="E11" s="56">
        <v>96.8</v>
      </c>
      <c r="F11" s="56">
        <v>97.1</v>
      </c>
      <c r="G11" s="56">
        <v>97.1</v>
      </c>
      <c r="H11" s="56">
        <v>97.4</v>
      </c>
      <c r="I11" s="21"/>
      <c r="J11" s="21"/>
      <c r="K11" s="21"/>
      <c r="L11" s="21"/>
      <c r="M11" s="21"/>
      <c r="N11" s="21"/>
    </row>
    <row r="12" spans="1:15" ht="15" x14ac:dyDescent="0.25">
      <c r="A12" s="39" t="s">
        <v>196</v>
      </c>
      <c r="B12" s="39">
        <v>2</v>
      </c>
      <c r="C12" s="56">
        <v>96.3</v>
      </c>
      <c r="D12" s="56">
        <v>96.3</v>
      </c>
      <c r="E12" s="56">
        <v>96.3</v>
      </c>
      <c r="F12" s="56">
        <v>95.7</v>
      </c>
      <c r="G12" s="56">
        <v>95.7</v>
      </c>
      <c r="H12" s="56">
        <v>95.7</v>
      </c>
      <c r="I12" s="21"/>
      <c r="J12" s="21"/>
      <c r="K12" s="21"/>
      <c r="L12" s="21"/>
      <c r="M12" s="21"/>
      <c r="N12" s="21"/>
    </row>
    <row r="13" spans="1:15" ht="15" x14ac:dyDescent="0.25">
      <c r="A13" s="39" t="s">
        <v>197</v>
      </c>
      <c r="B13" s="39">
        <v>2</v>
      </c>
      <c r="C13" s="56">
        <v>96.8</v>
      </c>
      <c r="D13" s="56">
        <v>96.3</v>
      </c>
      <c r="E13" s="56">
        <v>96.5</v>
      </c>
      <c r="F13" s="56">
        <v>96.7</v>
      </c>
      <c r="G13" s="56">
        <v>97.2</v>
      </c>
      <c r="H13" s="56">
        <v>98.2</v>
      </c>
      <c r="I13" s="21"/>
      <c r="J13" s="21"/>
      <c r="K13" s="21"/>
      <c r="L13" s="21"/>
      <c r="M13" s="21"/>
      <c r="N13" s="21"/>
    </row>
    <row r="14" spans="1:15" ht="15" x14ac:dyDescent="0.25">
      <c r="A14" s="39" t="s">
        <v>198</v>
      </c>
      <c r="B14" s="39">
        <v>2</v>
      </c>
      <c r="C14" s="56">
        <v>94.5</v>
      </c>
      <c r="D14" s="56">
        <v>94.9</v>
      </c>
      <c r="E14" s="56">
        <v>94.9</v>
      </c>
      <c r="F14" s="56">
        <v>95.1</v>
      </c>
      <c r="G14" s="56">
        <v>94.5</v>
      </c>
      <c r="H14" s="56">
        <v>94.4</v>
      </c>
      <c r="I14" s="21"/>
      <c r="J14" s="21"/>
      <c r="K14" s="21"/>
      <c r="L14" s="21"/>
      <c r="M14" s="21"/>
      <c r="N14" s="21"/>
    </row>
    <row r="15" spans="1:15" ht="15" x14ac:dyDescent="0.25">
      <c r="A15" s="39" t="s">
        <v>199</v>
      </c>
      <c r="B15" s="39">
        <v>2</v>
      </c>
      <c r="C15" s="56">
        <v>95.4</v>
      </c>
      <c r="D15" s="56">
        <v>95.5</v>
      </c>
      <c r="E15" s="56">
        <v>95.5</v>
      </c>
      <c r="F15" s="56">
        <v>95.5</v>
      </c>
      <c r="G15" s="56">
        <v>95.2</v>
      </c>
      <c r="H15" s="56">
        <v>95.2</v>
      </c>
      <c r="I15" s="21"/>
      <c r="J15" s="21"/>
      <c r="K15" s="21"/>
      <c r="L15" s="21"/>
      <c r="M15" s="21"/>
      <c r="N15" s="21"/>
    </row>
    <row r="16" spans="1:15" ht="15" x14ac:dyDescent="0.25">
      <c r="A16" s="39" t="s">
        <v>200</v>
      </c>
      <c r="B16" s="39">
        <v>2</v>
      </c>
      <c r="C16" s="56">
        <v>93.6</v>
      </c>
      <c r="D16" s="56">
        <v>93.6</v>
      </c>
      <c r="E16" s="56">
        <v>94.3</v>
      </c>
      <c r="F16" s="56">
        <v>95.1</v>
      </c>
      <c r="G16" s="56">
        <v>95.1</v>
      </c>
      <c r="H16" s="56">
        <v>94.4</v>
      </c>
      <c r="I16" s="21"/>
      <c r="J16" s="21"/>
      <c r="K16" s="21"/>
      <c r="L16" s="21"/>
      <c r="M16" s="21"/>
      <c r="N16" s="21"/>
    </row>
    <row r="17" spans="1:14" ht="15" x14ac:dyDescent="0.25">
      <c r="A17" s="39" t="s">
        <v>201</v>
      </c>
      <c r="B17" s="39">
        <v>2</v>
      </c>
      <c r="C17" s="56">
        <v>97.2</v>
      </c>
      <c r="D17" s="56">
        <v>96.9</v>
      </c>
      <c r="E17" s="56">
        <v>96.9</v>
      </c>
      <c r="F17" s="56">
        <v>95.5</v>
      </c>
      <c r="G17" s="56">
        <v>95.1</v>
      </c>
      <c r="H17" s="56">
        <v>95.5</v>
      </c>
      <c r="I17" s="21"/>
      <c r="J17" s="21"/>
      <c r="K17" s="21"/>
      <c r="L17" s="21"/>
      <c r="M17" s="21"/>
      <c r="N17" s="21"/>
    </row>
    <row r="18" spans="1:14" ht="15" x14ac:dyDescent="0.25">
      <c r="A18" s="39" t="s">
        <v>202</v>
      </c>
      <c r="B18" s="39">
        <v>2</v>
      </c>
      <c r="C18" s="56">
        <v>94.3</v>
      </c>
      <c r="D18" s="56">
        <v>94.3</v>
      </c>
      <c r="E18" s="56">
        <v>94.4</v>
      </c>
      <c r="F18" s="56">
        <v>94.4</v>
      </c>
      <c r="G18" s="56">
        <v>94.4</v>
      </c>
      <c r="H18" s="56">
        <v>93.8</v>
      </c>
      <c r="I18" s="21"/>
      <c r="J18" s="21"/>
      <c r="K18" s="21"/>
      <c r="L18" s="21"/>
      <c r="M18" s="21"/>
      <c r="N18" s="21"/>
    </row>
    <row r="19" spans="1:14" ht="15" x14ac:dyDescent="0.25">
      <c r="A19" s="39" t="s">
        <v>203</v>
      </c>
      <c r="B19" s="39">
        <v>2</v>
      </c>
      <c r="C19" s="56">
        <v>93.8</v>
      </c>
      <c r="D19" s="56">
        <v>93.4</v>
      </c>
      <c r="E19" s="56">
        <v>93.2</v>
      </c>
      <c r="F19" s="56">
        <v>93.2</v>
      </c>
      <c r="G19" s="56">
        <v>92.8</v>
      </c>
      <c r="H19" s="56">
        <v>92.8</v>
      </c>
      <c r="I19" s="21"/>
      <c r="J19" s="21"/>
      <c r="K19" s="21"/>
      <c r="L19" s="21"/>
      <c r="M19" s="21"/>
      <c r="N19" s="21"/>
    </row>
    <row r="20" spans="1:14" ht="15" x14ac:dyDescent="0.25">
      <c r="A20" s="39" t="s">
        <v>204</v>
      </c>
      <c r="B20" s="39">
        <v>2</v>
      </c>
      <c r="C20" s="56">
        <v>95.3</v>
      </c>
      <c r="D20" s="56">
        <v>95.7</v>
      </c>
      <c r="E20" s="56">
        <v>96.3</v>
      </c>
      <c r="F20" s="56">
        <v>96.3</v>
      </c>
      <c r="G20" s="56">
        <v>95.9</v>
      </c>
      <c r="H20" s="56">
        <v>95.9</v>
      </c>
      <c r="I20" s="21"/>
      <c r="J20" s="21"/>
      <c r="K20" s="21"/>
      <c r="L20" s="21"/>
      <c r="M20" s="21"/>
      <c r="N20" s="21"/>
    </row>
    <row r="21" spans="1:14" ht="15" x14ac:dyDescent="0.25">
      <c r="A21" s="39" t="s">
        <v>205</v>
      </c>
      <c r="B21" s="39">
        <v>2</v>
      </c>
      <c r="C21" s="56">
        <v>97.7</v>
      </c>
      <c r="D21" s="56">
        <v>97.7</v>
      </c>
      <c r="E21" s="56">
        <v>97.8</v>
      </c>
      <c r="F21" s="56">
        <v>97.9</v>
      </c>
      <c r="G21" s="56">
        <v>97.9</v>
      </c>
      <c r="H21" s="56">
        <v>98</v>
      </c>
      <c r="I21" s="21"/>
      <c r="J21" s="21"/>
      <c r="K21" s="21"/>
      <c r="L21" s="21"/>
      <c r="M21" s="21"/>
      <c r="N21" s="21"/>
    </row>
    <row r="22" spans="1:14" ht="15" x14ac:dyDescent="0.25">
      <c r="A22" s="39" t="s">
        <v>206</v>
      </c>
      <c r="B22" s="39">
        <v>2</v>
      </c>
      <c r="C22" s="56">
        <v>96.5</v>
      </c>
      <c r="D22" s="56">
        <v>96.9</v>
      </c>
      <c r="E22" s="56">
        <v>96.9</v>
      </c>
      <c r="F22" s="56">
        <v>96.9</v>
      </c>
      <c r="G22" s="56">
        <v>96.9</v>
      </c>
      <c r="H22" s="56">
        <v>97.4</v>
      </c>
      <c r="I22" s="21"/>
      <c r="J22" s="21"/>
      <c r="K22" s="21"/>
      <c r="L22" s="21"/>
      <c r="M22" s="21"/>
      <c r="N22" s="21"/>
    </row>
    <row r="23" spans="1:14" ht="15" x14ac:dyDescent="0.25">
      <c r="A23" s="39" t="s">
        <v>207</v>
      </c>
      <c r="B23" s="39">
        <v>2</v>
      </c>
      <c r="C23" s="56">
        <v>98.1</v>
      </c>
      <c r="D23" s="56">
        <v>97.5</v>
      </c>
      <c r="E23" s="56">
        <v>96.9</v>
      </c>
      <c r="F23" s="56">
        <v>96.9</v>
      </c>
      <c r="G23" s="56">
        <v>96.3</v>
      </c>
      <c r="H23" s="56">
        <v>96.3</v>
      </c>
      <c r="I23" s="21"/>
      <c r="J23" s="21"/>
      <c r="K23" s="21"/>
      <c r="L23" s="21"/>
      <c r="M23" s="21"/>
      <c r="N23" s="21"/>
    </row>
    <row r="24" spans="1:14" ht="15" x14ac:dyDescent="0.25">
      <c r="A24" s="39" t="s">
        <v>208</v>
      </c>
      <c r="B24" s="39">
        <v>2</v>
      </c>
      <c r="C24" s="56">
        <v>96</v>
      </c>
      <c r="D24" s="56">
        <v>95.8</v>
      </c>
      <c r="E24" s="56">
        <v>96.1</v>
      </c>
      <c r="F24" s="56">
        <v>96.4</v>
      </c>
      <c r="G24" s="56">
        <v>96.4</v>
      </c>
      <c r="H24" s="56">
        <v>97.1</v>
      </c>
      <c r="I24" s="21"/>
      <c r="J24" s="21"/>
      <c r="K24" s="21"/>
      <c r="L24" s="21"/>
      <c r="M24" s="21"/>
      <c r="N24" s="21"/>
    </row>
    <row r="25" spans="1:14" ht="15" x14ac:dyDescent="0.25">
      <c r="A25" s="39" t="s">
        <v>209</v>
      </c>
      <c r="B25" s="39">
        <v>2</v>
      </c>
      <c r="C25" s="56">
        <v>94.7</v>
      </c>
      <c r="D25" s="56">
        <v>95</v>
      </c>
      <c r="E25" s="56">
        <v>95.1</v>
      </c>
      <c r="F25" s="56">
        <v>95.1</v>
      </c>
      <c r="G25" s="56">
        <v>95.4</v>
      </c>
      <c r="H25" s="56">
        <v>95.1</v>
      </c>
      <c r="I25" s="21"/>
      <c r="J25" s="21"/>
      <c r="K25" s="21"/>
      <c r="L25" s="21"/>
      <c r="M25" s="21"/>
      <c r="N25" s="21"/>
    </row>
    <row r="26" spans="1:14" ht="15" x14ac:dyDescent="0.25">
      <c r="A26" s="39" t="s">
        <v>210</v>
      </c>
      <c r="B26" s="39">
        <v>2</v>
      </c>
      <c r="C26" s="56">
        <v>93.2</v>
      </c>
      <c r="D26" s="56">
        <v>93.4</v>
      </c>
      <c r="E26" s="56">
        <v>93.8</v>
      </c>
      <c r="F26" s="56">
        <v>93.8</v>
      </c>
      <c r="G26" s="56">
        <v>93.8</v>
      </c>
      <c r="H26" s="56">
        <v>94.2</v>
      </c>
      <c r="I26" s="21"/>
      <c r="J26" s="21"/>
      <c r="K26" s="21"/>
      <c r="L26" s="21"/>
      <c r="M26" s="21"/>
      <c r="N26" s="21"/>
    </row>
    <row r="27" spans="1:14" ht="15" x14ac:dyDescent="0.25">
      <c r="A27" s="39" t="s">
        <v>211</v>
      </c>
      <c r="B27" s="39">
        <v>2</v>
      </c>
      <c r="C27" s="56">
        <v>86</v>
      </c>
      <c r="D27" s="56">
        <v>84.7</v>
      </c>
      <c r="E27" s="56">
        <v>84.7</v>
      </c>
      <c r="F27" s="56">
        <v>84.7</v>
      </c>
      <c r="G27" s="56">
        <v>84.7</v>
      </c>
      <c r="H27" s="56">
        <v>86.5</v>
      </c>
      <c r="I27" s="21"/>
      <c r="J27" s="21"/>
      <c r="K27" s="21"/>
      <c r="L27" s="21"/>
      <c r="M27" s="21"/>
      <c r="N27" s="21"/>
    </row>
    <row r="28" spans="1:14" ht="15" x14ac:dyDescent="0.25">
      <c r="A28" s="39" t="s">
        <v>212</v>
      </c>
      <c r="B28" s="39">
        <v>2</v>
      </c>
      <c r="C28" s="56">
        <v>97.1</v>
      </c>
      <c r="D28" s="56">
        <v>96.3</v>
      </c>
      <c r="E28" s="56">
        <v>95.6</v>
      </c>
      <c r="F28" s="56">
        <v>95.7</v>
      </c>
      <c r="G28" s="56">
        <v>96.4</v>
      </c>
      <c r="H28" s="56">
        <v>96.4</v>
      </c>
      <c r="I28" s="21"/>
      <c r="J28" s="21"/>
      <c r="K28" s="21"/>
      <c r="L28" s="21"/>
      <c r="M28" s="21"/>
      <c r="N28" s="21"/>
    </row>
    <row r="29" spans="1:14" ht="15" x14ac:dyDescent="0.25">
      <c r="A29" s="39" t="s">
        <v>213</v>
      </c>
      <c r="B29" s="39">
        <v>2</v>
      </c>
      <c r="C29" s="56">
        <v>98</v>
      </c>
      <c r="D29" s="56">
        <v>98</v>
      </c>
      <c r="E29" s="56">
        <v>98.2</v>
      </c>
      <c r="F29" s="56">
        <v>98.3</v>
      </c>
      <c r="G29" s="56">
        <v>98.3</v>
      </c>
      <c r="H29" s="56">
        <v>98.2</v>
      </c>
      <c r="I29" s="21"/>
      <c r="J29" s="21"/>
      <c r="K29" s="21"/>
      <c r="L29" s="21"/>
      <c r="M29" s="21"/>
      <c r="N29" s="21"/>
    </row>
    <row r="30" spans="1:14" ht="15" x14ac:dyDescent="0.25">
      <c r="A30" s="39" t="s">
        <v>214</v>
      </c>
      <c r="B30" s="39">
        <v>2</v>
      </c>
      <c r="C30" s="56">
        <v>95.8</v>
      </c>
      <c r="D30" s="56">
        <v>96</v>
      </c>
      <c r="E30" s="56">
        <v>96.1</v>
      </c>
      <c r="F30" s="56">
        <v>96.6</v>
      </c>
      <c r="G30" s="56">
        <v>96.7</v>
      </c>
      <c r="H30" s="56">
        <v>96.8</v>
      </c>
      <c r="I30" s="21"/>
      <c r="J30" s="21"/>
      <c r="K30" s="21"/>
      <c r="L30" s="21"/>
      <c r="M30" s="21"/>
      <c r="N30" s="21"/>
    </row>
    <row r="31" spans="1:14" ht="15" x14ac:dyDescent="0.25">
      <c r="A31" s="39" t="s">
        <v>215</v>
      </c>
      <c r="B31" s="39">
        <v>2</v>
      </c>
      <c r="C31" s="56">
        <v>97.1</v>
      </c>
      <c r="D31" s="56">
        <v>97.2</v>
      </c>
      <c r="E31" s="56">
        <v>97.3</v>
      </c>
      <c r="F31" s="56">
        <v>96.7</v>
      </c>
      <c r="G31" s="56">
        <v>97.1</v>
      </c>
      <c r="H31" s="56">
        <v>97.1</v>
      </c>
      <c r="I31" s="21"/>
      <c r="J31" s="21"/>
      <c r="K31" s="21"/>
      <c r="L31" s="21"/>
      <c r="M31" s="21"/>
      <c r="N31" s="21"/>
    </row>
    <row r="32" spans="1:14" ht="15" x14ac:dyDescent="0.25">
      <c r="A32" s="39" t="s">
        <v>216</v>
      </c>
      <c r="B32" s="39">
        <v>2</v>
      </c>
      <c r="C32" s="56">
        <v>97</v>
      </c>
      <c r="D32" s="56">
        <v>96.8</v>
      </c>
      <c r="E32" s="56">
        <v>96.6</v>
      </c>
      <c r="F32" s="56">
        <v>96.9</v>
      </c>
      <c r="G32" s="56">
        <v>96.8</v>
      </c>
      <c r="H32" s="56">
        <v>96.7</v>
      </c>
      <c r="I32" s="21"/>
      <c r="J32" s="21"/>
      <c r="K32" s="21"/>
      <c r="L32" s="21"/>
      <c r="M32" s="21"/>
      <c r="N32" s="21"/>
    </row>
    <row r="33" spans="1:14" ht="15" x14ac:dyDescent="0.25">
      <c r="A33" s="39" t="s">
        <v>217</v>
      </c>
      <c r="B33" s="39">
        <v>2</v>
      </c>
      <c r="C33" s="56">
        <v>87.7</v>
      </c>
      <c r="D33" s="56">
        <v>87.1</v>
      </c>
      <c r="E33" s="56">
        <v>87.2</v>
      </c>
      <c r="F33" s="56">
        <v>87.2</v>
      </c>
      <c r="G33" s="56">
        <v>88</v>
      </c>
      <c r="H33" s="56">
        <v>86.3</v>
      </c>
      <c r="I33" s="21"/>
      <c r="J33" s="21"/>
      <c r="K33" s="21"/>
      <c r="L33" s="21"/>
      <c r="M33" s="21"/>
      <c r="N33" s="21"/>
    </row>
    <row r="34" spans="1:14" ht="15" x14ac:dyDescent="0.25">
      <c r="A34" s="39" t="s">
        <v>218</v>
      </c>
      <c r="B34" s="39">
        <v>2</v>
      </c>
      <c r="C34" s="56">
        <v>94.6</v>
      </c>
      <c r="D34" s="56">
        <v>94.7</v>
      </c>
      <c r="E34" s="56">
        <v>95.4</v>
      </c>
      <c r="F34" s="56">
        <v>95.8</v>
      </c>
      <c r="G34" s="56">
        <v>97.4</v>
      </c>
      <c r="H34" s="56">
        <v>97.7</v>
      </c>
      <c r="I34" s="21"/>
      <c r="J34" s="21"/>
      <c r="K34" s="21"/>
      <c r="L34" s="21"/>
      <c r="M34" s="21"/>
      <c r="N34" s="21"/>
    </row>
    <row r="35" spans="1:14" ht="15" x14ac:dyDescent="0.25">
      <c r="A35" s="39" t="s">
        <v>219</v>
      </c>
      <c r="B35" s="39">
        <v>2</v>
      </c>
      <c r="C35" s="56">
        <v>99.4</v>
      </c>
      <c r="D35" s="56">
        <v>99.5</v>
      </c>
      <c r="E35" s="56">
        <v>99.5</v>
      </c>
      <c r="F35" s="56">
        <v>99.5</v>
      </c>
      <c r="G35" s="56">
        <v>99.5</v>
      </c>
      <c r="H35" s="56">
        <v>99.5</v>
      </c>
      <c r="I35" s="21"/>
      <c r="J35" s="21"/>
      <c r="K35" s="21"/>
      <c r="L35" s="21"/>
      <c r="M35" s="21"/>
      <c r="N35" s="21"/>
    </row>
    <row r="36" spans="1:14" x14ac:dyDescent="0.2">
      <c r="A36" s="39" t="s">
        <v>220</v>
      </c>
      <c r="B36" s="39">
        <v>3</v>
      </c>
      <c r="C36" s="56"/>
      <c r="D36" s="56"/>
      <c r="E36" s="56"/>
      <c r="F36" s="56"/>
      <c r="G36" s="56"/>
      <c r="H36" s="56"/>
    </row>
    <row r="37" spans="1:14" x14ac:dyDescent="0.2">
      <c r="A37" s="39" t="s">
        <v>221</v>
      </c>
      <c r="B37" s="39">
        <v>3</v>
      </c>
      <c r="C37" s="56"/>
      <c r="D37" s="56"/>
      <c r="E37" s="56"/>
      <c r="F37" s="56"/>
      <c r="G37" s="56"/>
      <c r="H37" s="56"/>
    </row>
    <row r="38" spans="1:14" x14ac:dyDescent="0.2">
      <c r="A38" s="39" t="s">
        <v>222</v>
      </c>
      <c r="B38" s="39">
        <v>4</v>
      </c>
      <c r="C38" s="56"/>
      <c r="D38" s="56"/>
      <c r="E38" s="56"/>
      <c r="F38" s="56"/>
      <c r="G38" s="56"/>
      <c r="H38" s="56"/>
    </row>
    <row r="39" spans="1:14" x14ac:dyDescent="0.2">
      <c r="A39" s="39" t="s">
        <v>223</v>
      </c>
      <c r="B39" s="39">
        <v>4</v>
      </c>
      <c r="C39" s="56"/>
      <c r="D39" s="56"/>
      <c r="E39" s="56"/>
      <c r="F39" s="56"/>
      <c r="G39" s="56"/>
      <c r="H39" s="56"/>
    </row>
    <row r="40" spans="1:14" x14ac:dyDescent="0.2">
      <c r="A40" s="39" t="s">
        <v>224</v>
      </c>
      <c r="B40" s="39">
        <v>4</v>
      </c>
      <c r="C40" s="56"/>
      <c r="D40" s="56"/>
      <c r="E40" s="56"/>
      <c r="F40" s="56"/>
      <c r="G40" s="56"/>
      <c r="H40" s="56"/>
    </row>
    <row r="41" spans="1:14" x14ac:dyDescent="0.2">
      <c r="A41" s="39" t="s">
        <v>225</v>
      </c>
      <c r="B41" s="39">
        <v>5</v>
      </c>
      <c r="C41" s="56"/>
      <c r="D41" s="56"/>
      <c r="E41" s="56"/>
      <c r="F41" s="56"/>
      <c r="G41" s="56"/>
      <c r="H41" s="56"/>
    </row>
    <row r="42" spans="1:14" x14ac:dyDescent="0.2">
      <c r="A42" s="39" t="s">
        <v>226</v>
      </c>
      <c r="B42" s="39">
        <v>5</v>
      </c>
      <c r="C42" s="56"/>
      <c r="D42" s="56"/>
      <c r="E42" s="56"/>
      <c r="F42" s="56"/>
      <c r="G42" s="56"/>
      <c r="H42" s="56"/>
    </row>
    <row r="43" spans="1:14" x14ac:dyDescent="0.2">
      <c r="A43" s="39" t="s">
        <v>225</v>
      </c>
      <c r="B43" s="39">
        <v>6</v>
      </c>
      <c r="C43" s="56"/>
      <c r="D43" s="56"/>
      <c r="E43" s="56"/>
      <c r="F43" s="56"/>
      <c r="G43" s="56"/>
      <c r="H43" s="56"/>
    </row>
    <row r="44" spans="1:14" x14ac:dyDescent="0.2">
      <c r="A44" s="39" t="s">
        <v>227</v>
      </c>
      <c r="B44" s="39">
        <v>6</v>
      </c>
      <c r="C44" s="56"/>
      <c r="D44" s="56"/>
      <c r="E44" s="56"/>
      <c r="F44" s="56"/>
      <c r="G44" s="56"/>
      <c r="H44" s="56"/>
    </row>
    <row r="45" spans="1:14" x14ac:dyDescent="0.2">
      <c r="A45" s="39" t="s">
        <v>228</v>
      </c>
      <c r="B45" s="39">
        <v>6</v>
      </c>
      <c r="C45" s="56"/>
      <c r="D45" s="56"/>
      <c r="E45" s="56"/>
      <c r="F45" s="56"/>
      <c r="G45" s="56"/>
      <c r="H45" s="56"/>
    </row>
    <row r="46" spans="1:14" x14ac:dyDescent="0.2">
      <c r="A46" s="39" t="s">
        <v>229</v>
      </c>
      <c r="B46" s="39">
        <v>6</v>
      </c>
      <c r="C46" s="56"/>
      <c r="D46" s="56"/>
      <c r="E46" s="56"/>
      <c r="F46" s="56"/>
      <c r="G46" s="56"/>
      <c r="H46" s="56"/>
    </row>
    <row r="47" spans="1:14" x14ac:dyDescent="0.2">
      <c r="A47" s="39" t="s">
        <v>230</v>
      </c>
      <c r="B47" s="39">
        <v>6</v>
      </c>
      <c r="C47" s="56"/>
      <c r="D47" s="56"/>
      <c r="E47" s="56"/>
      <c r="F47" s="56"/>
      <c r="G47" s="56"/>
      <c r="H47" s="56"/>
    </row>
    <row r="48" spans="1:14" x14ac:dyDescent="0.2">
      <c r="A48" s="39" t="s">
        <v>231</v>
      </c>
      <c r="B48" s="39">
        <v>7</v>
      </c>
      <c r="C48" s="56"/>
      <c r="D48" s="56"/>
      <c r="E48" s="56"/>
      <c r="F48" s="56"/>
      <c r="G48" s="56"/>
      <c r="H48" s="56"/>
    </row>
    <row r="49" spans="1:8" x14ac:dyDescent="0.2">
      <c r="A49" s="39" t="s">
        <v>232</v>
      </c>
      <c r="B49" s="39">
        <v>7</v>
      </c>
      <c r="C49" s="56"/>
      <c r="D49" s="56"/>
      <c r="E49" s="56"/>
      <c r="F49" s="56"/>
      <c r="G49" s="56"/>
      <c r="H49" s="56"/>
    </row>
    <row r="50" spans="1:8" x14ac:dyDescent="0.2">
      <c r="A50" s="39" t="s">
        <v>233</v>
      </c>
      <c r="B50" s="39">
        <v>8</v>
      </c>
      <c r="C50" s="56"/>
      <c r="D50" s="56"/>
      <c r="E50" s="56"/>
      <c r="F50" s="56"/>
      <c r="G50" s="56"/>
      <c r="H50" s="56"/>
    </row>
    <row r="51" spans="1:8" x14ac:dyDescent="0.2">
      <c r="A51" s="39" t="s">
        <v>234</v>
      </c>
      <c r="B51" s="39">
        <v>8</v>
      </c>
      <c r="C51" s="56"/>
      <c r="D51" s="56"/>
      <c r="E51" s="56"/>
      <c r="F51" s="56"/>
      <c r="G51" s="56"/>
      <c r="H51" s="56"/>
    </row>
    <row r="52" spans="1:8" x14ac:dyDescent="0.2">
      <c r="A52" s="39" t="s">
        <v>235</v>
      </c>
      <c r="B52" s="39">
        <v>9</v>
      </c>
      <c r="C52" s="56"/>
      <c r="D52" s="56"/>
      <c r="E52" s="56"/>
      <c r="F52" s="56"/>
      <c r="G52" s="56"/>
      <c r="H52" s="56"/>
    </row>
    <row r="53" spans="1:8" x14ac:dyDescent="0.2">
      <c r="A53" s="39" t="s">
        <v>236</v>
      </c>
      <c r="B53" s="39">
        <v>9</v>
      </c>
      <c r="C53" s="56"/>
      <c r="D53" s="56"/>
      <c r="E53" s="56"/>
      <c r="F53" s="56"/>
      <c r="G53" s="56"/>
      <c r="H53" s="56"/>
    </row>
    <row r="54" spans="1:8" x14ac:dyDescent="0.2">
      <c r="A54" s="39" t="s">
        <v>237</v>
      </c>
      <c r="B54" s="39">
        <v>10</v>
      </c>
      <c r="C54" s="56"/>
      <c r="D54" s="56"/>
      <c r="E54" s="56"/>
      <c r="F54" s="56"/>
      <c r="G54" s="56"/>
      <c r="H54" s="56"/>
    </row>
    <row r="55" spans="1:8" x14ac:dyDescent="0.2">
      <c r="A55" s="39" t="s">
        <v>238</v>
      </c>
      <c r="B55" s="39">
        <v>10</v>
      </c>
      <c r="C55" s="56"/>
      <c r="D55" s="56"/>
      <c r="E55" s="56"/>
      <c r="F55" s="56"/>
      <c r="G55" s="56"/>
      <c r="H55" s="56"/>
    </row>
    <row r="56" spans="1:8" x14ac:dyDescent="0.2">
      <c r="A56" s="39" t="s">
        <v>239</v>
      </c>
      <c r="B56" s="39">
        <v>10</v>
      </c>
      <c r="C56" s="56"/>
      <c r="D56" s="56"/>
      <c r="E56" s="56"/>
      <c r="F56" s="56"/>
      <c r="G56" s="56"/>
      <c r="H56" s="56"/>
    </row>
    <row r="57" spans="1:8" x14ac:dyDescent="0.2">
      <c r="A57" s="39" t="s">
        <v>230</v>
      </c>
      <c r="B57" s="39">
        <v>10</v>
      </c>
      <c r="C57" s="56"/>
      <c r="D57" s="56"/>
      <c r="E57" s="56"/>
      <c r="F57" s="56"/>
      <c r="G57" s="56"/>
      <c r="H57" s="56"/>
    </row>
    <row r="58" spans="1:8" x14ac:dyDescent="0.2">
      <c r="A58" s="39" t="s">
        <v>240</v>
      </c>
      <c r="B58" s="39">
        <v>11</v>
      </c>
      <c r="C58" s="56"/>
      <c r="D58" s="56"/>
      <c r="E58" s="56"/>
      <c r="F58" s="56"/>
      <c r="G58" s="56"/>
      <c r="H58" s="56"/>
    </row>
    <row r="59" spans="1:8" x14ac:dyDescent="0.2">
      <c r="A59" s="39" t="s">
        <v>241</v>
      </c>
      <c r="B59" s="39">
        <v>11</v>
      </c>
      <c r="C59" s="56"/>
      <c r="D59" s="56"/>
      <c r="E59" s="56"/>
      <c r="F59" s="56"/>
      <c r="G59" s="56"/>
      <c r="H59" s="56"/>
    </row>
    <row r="60" spans="1:8" x14ac:dyDescent="0.2">
      <c r="A60" s="39" t="s">
        <v>242</v>
      </c>
      <c r="B60" s="39">
        <v>11</v>
      </c>
      <c r="C60" s="56"/>
      <c r="D60" s="56"/>
      <c r="E60" s="56"/>
      <c r="F60" s="56"/>
      <c r="G60" s="56"/>
      <c r="H60" s="56"/>
    </row>
    <row r="61" spans="1:8" x14ac:dyDescent="0.2">
      <c r="A61" s="39" t="s">
        <v>243</v>
      </c>
      <c r="B61" s="39">
        <v>11</v>
      </c>
      <c r="C61" s="56"/>
      <c r="D61" s="56"/>
      <c r="E61" s="56"/>
      <c r="F61" s="56"/>
      <c r="G61" s="56"/>
      <c r="H61" s="56"/>
    </row>
    <row r="62" spans="1:8" x14ac:dyDescent="0.2">
      <c r="A62" s="39" t="s">
        <v>244</v>
      </c>
      <c r="B62" s="39">
        <v>11</v>
      </c>
      <c r="C62" s="56"/>
      <c r="D62" s="56"/>
      <c r="E62" s="56"/>
      <c r="F62" s="56"/>
      <c r="G62" s="56"/>
      <c r="H62" s="56"/>
    </row>
    <row r="63" spans="1:8" x14ac:dyDescent="0.2">
      <c r="A63" s="33"/>
      <c r="B63" s="33"/>
    </row>
    <row r="64" spans="1:8"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8D416BB7-E32D-41FB-9696-1891DDDCCAB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691A-1EA8-434D-8C8E-FA1575033C0E}">
  <dimension ref="A1:H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8" s="34" customFormat="1" ht="15" x14ac:dyDescent="0.25">
      <c r="A1" s="127" t="s">
        <v>555</v>
      </c>
      <c r="B1" s="37" t="s">
        <v>175</v>
      </c>
      <c r="C1" s="37" t="s">
        <v>245</v>
      </c>
      <c r="D1" s="37" t="s">
        <v>246</v>
      </c>
      <c r="E1" s="37" t="s">
        <v>247</v>
      </c>
      <c r="F1" s="37" t="s">
        <v>248</v>
      </c>
      <c r="G1" s="37" t="s">
        <v>249</v>
      </c>
      <c r="H1" s="37" t="s">
        <v>250</v>
      </c>
    </row>
    <row r="2" spans="1:8" s="18" customFormat="1" ht="15" x14ac:dyDescent="0.25">
      <c r="A2" s="38" t="s">
        <v>186</v>
      </c>
      <c r="B2" s="38">
        <v>1</v>
      </c>
      <c r="C2" s="46">
        <v>471.66666666666669</v>
      </c>
      <c r="D2" s="46">
        <v>479.66666666666669</v>
      </c>
      <c r="E2" s="46">
        <v>486.33333333333331</v>
      </c>
      <c r="F2" s="46">
        <v>497.33333333333331</v>
      </c>
      <c r="G2" s="46">
        <v>509</v>
      </c>
      <c r="H2" s="46">
        <v>539.5</v>
      </c>
    </row>
    <row r="3" spans="1:8" x14ac:dyDescent="0.2">
      <c r="A3" s="39" t="s">
        <v>187</v>
      </c>
      <c r="B3" s="39">
        <v>2</v>
      </c>
      <c r="C3" s="31"/>
      <c r="D3" s="31"/>
      <c r="E3" s="31"/>
      <c r="F3" s="31"/>
      <c r="G3" s="31"/>
      <c r="H3" s="31"/>
    </row>
    <row r="4" spans="1:8" x14ac:dyDescent="0.2">
      <c r="A4" s="39" t="s">
        <v>188</v>
      </c>
      <c r="B4" s="39">
        <v>2</v>
      </c>
      <c r="C4" s="31"/>
      <c r="D4" s="31"/>
      <c r="E4" s="31"/>
      <c r="F4" s="31"/>
      <c r="G4" s="31"/>
      <c r="H4" s="31"/>
    </row>
    <row r="5" spans="1:8" x14ac:dyDescent="0.2">
      <c r="A5" s="39" t="s">
        <v>189</v>
      </c>
      <c r="B5" s="39">
        <v>2</v>
      </c>
      <c r="C5" s="31"/>
      <c r="D5" s="31"/>
      <c r="E5" s="31"/>
      <c r="F5" s="31"/>
      <c r="G5" s="31"/>
      <c r="H5" s="31"/>
    </row>
    <row r="6" spans="1:8" x14ac:dyDescent="0.2">
      <c r="A6" s="39" t="s">
        <v>190</v>
      </c>
      <c r="B6" s="39">
        <v>2</v>
      </c>
      <c r="C6" s="31"/>
      <c r="D6" s="31"/>
      <c r="E6" s="31"/>
      <c r="F6" s="31"/>
      <c r="G6" s="31"/>
      <c r="H6" s="31"/>
    </row>
    <row r="7" spans="1:8" x14ac:dyDescent="0.2">
      <c r="A7" s="39" t="s">
        <v>191</v>
      </c>
      <c r="B7" s="39">
        <v>2</v>
      </c>
      <c r="C7" s="31"/>
      <c r="D7" s="31"/>
      <c r="E7" s="31"/>
      <c r="F7" s="31"/>
      <c r="G7" s="31"/>
      <c r="H7" s="31"/>
    </row>
    <row r="8" spans="1:8" x14ac:dyDescent="0.2">
      <c r="A8" s="39" t="s">
        <v>192</v>
      </c>
      <c r="B8" s="39">
        <v>2</v>
      </c>
      <c r="C8" s="31"/>
      <c r="D8" s="31"/>
      <c r="E8" s="31"/>
      <c r="F8" s="31"/>
      <c r="G8" s="31"/>
      <c r="H8" s="31"/>
    </row>
    <row r="9" spans="1:8" x14ac:dyDescent="0.2">
      <c r="A9" s="39" t="s">
        <v>193</v>
      </c>
      <c r="B9" s="39">
        <v>2</v>
      </c>
      <c r="C9" s="31"/>
      <c r="D9" s="31"/>
      <c r="E9" s="31"/>
      <c r="F9" s="31"/>
      <c r="G9" s="31"/>
      <c r="H9" s="31"/>
    </row>
    <row r="10" spans="1:8" x14ac:dyDescent="0.2">
      <c r="A10" s="39" t="s">
        <v>194</v>
      </c>
      <c r="B10" s="39">
        <v>2</v>
      </c>
      <c r="C10" s="31"/>
      <c r="D10" s="31"/>
      <c r="E10" s="31"/>
      <c r="F10" s="31"/>
      <c r="G10" s="31"/>
      <c r="H10" s="31"/>
    </row>
    <row r="11" spans="1:8" x14ac:dyDescent="0.2">
      <c r="A11" s="39" t="s">
        <v>195</v>
      </c>
      <c r="B11" s="39">
        <v>2</v>
      </c>
      <c r="C11" s="31"/>
      <c r="D11" s="31"/>
      <c r="E11" s="31"/>
      <c r="F11" s="31"/>
      <c r="G11" s="31"/>
      <c r="H11" s="31"/>
    </row>
    <row r="12" spans="1:8" x14ac:dyDescent="0.2">
      <c r="A12" s="39" t="s">
        <v>196</v>
      </c>
      <c r="B12" s="39">
        <v>2</v>
      </c>
      <c r="C12" s="31"/>
      <c r="D12" s="31"/>
      <c r="E12" s="31"/>
      <c r="F12" s="31"/>
      <c r="G12" s="31"/>
      <c r="H12" s="31"/>
    </row>
    <row r="13" spans="1:8" x14ac:dyDescent="0.2">
      <c r="A13" s="39" t="s">
        <v>197</v>
      </c>
      <c r="B13" s="39">
        <v>2</v>
      </c>
      <c r="C13" s="31"/>
      <c r="D13" s="31"/>
      <c r="E13" s="31"/>
      <c r="F13" s="31"/>
      <c r="G13" s="31"/>
      <c r="H13" s="31"/>
    </row>
    <row r="14" spans="1:8" x14ac:dyDescent="0.2">
      <c r="A14" s="39" t="s">
        <v>198</v>
      </c>
      <c r="B14" s="39">
        <v>2</v>
      </c>
      <c r="C14" s="31"/>
      <c r="D14" s="31"/>
      <c r="E14" s="31"/>
      <c r="F14" s="31"/>
      <c r="G14" s="31"/>
      <c r="H14" s="31"/>
    </row>
    <row r="15" spans="1:8" x14ac:dyDescent="0.2">
      <c r="A15" s="39" t="s">
        <v>199</v>
      </c>
      <c r="B15" s="39">
        <v>2</v>
      </c>
      <c r="C15" s="31"/>
      <c r="D15" s="31"/>
      <c r="E15" s="31"/>
      <c r="F15" s="31"/>
      <c r="G15" s="31"/>
      <c r="H15" s="31"/>
    </row>
    <row r="16" spans="1:8" x14ac:dyDescent="0.2">
      <c r="A16" s="39" t="s">
        <v>200</v>
      </c>
      <c r="B16" s="39">
        <v>2</v>
      </c>
      <c r="C16" s="31"/>
      <c r="D16" s="31"/>
      <c r="E16" s="31"/>
      <c r="F16" s="31"/>
      <c r="G16" s="31"/>
      <c r="H16" s="31"/>
    </row>
    <row r="17" spans="1:8" x14ac:dyDescent="0.2">
      <c r="A17" s="39" t="s">
        <v>201</v>
      </c>
      <c r="B17" s="39">
        <v>2</v>
      </c>
      <c r="C17" s="31"/>
      <c r="D17" s="31"/>
      <c r="E17" s="31"/>
      <c r="F17" s="31"/>
      <c r="G17" s="31"/>
      <c r="H17" s="31"/>
    </row>
    <row r="18" spans="1:8" x14ac:dyDescent="0.2">
      <c r="A18" s="39" t="s">
        <v>202</v>
      </c>
      <c r="B18" s="39">
        <v>2</v>
      </c>
      <c r="C18" s="31"/>
      <c r="D18" s="31"/>
      <c r="E18" s="31"/>
      <c r="F18" s="31"/>
      <c r="G18" s="31"/>
      <c r="H18" s="31"/>
    </row>
    <row r="19" spans="1:8" x14ac:dyDescent="0.2">
      <c r="A19" s="39" t="s">
        <v>203</v>
      </c>
      <c r="B19" s="39">
        <v>2</v>
      </c>
      <c r="C19" s="31"/>
      <c r="D19" s="31"/>
      <c r="E19" s="31"/>
      <c r="F19" s="31"/>
      <c r="G19" s="31"/>
      <c r="H19" s="31"/>
    </row>
    <row r="20" spans="1:8" x14ac:dyDescent="0.2">
      <c r="A20" s="39" t="s">
        <v>204</v>
      </c>
      <c r="B20" s="39">
        <v>2</v>
      </c>
      <c r="C20" s="31"/>
      <c r="D20" s="31"/>
      <c r="E20" s="31"/>
      <c r="F20" s="31"/>
      <c r="G20" s="31"/>
      <c r="H20" s="31"/>
    </row>
    <row r="21" spans="1:8" x14ac:dyDescent="0.2">
      <c r="A21" s="39" t="s">
        <v>205</v>
      </c>
      <c r="B21" s="39">
        <v>2</v>
      </c>
      <c r="C21" s="31"/>
      <c r="D21" s="31"/>
      <c r="E21" s="31"/>
      <c r="F21" s="31"/>
      <c r="G21" s="31"/>
      <c r="H21" s="31"/>
    </row>
    <row r="22" spans="1:8" x14ac:dyDescent="0.2">
      <c r="A22" s="39" t="s">
        <v>206</v>
      </c>
      <c r="B22" s="39">
        <v>2</v>
      </c>
      <c r="C22" s="31"/>
      <c r="D22" s="31"/>
      <c r="E22" s="31"/>
      <c r="F22" s="31"/>
      <c r="G22" s="31"/>
      <c r="H22" s="31"/>
    </row>
    <row r="23" spans="1:8" x14ac:dyDescent="0.2">
      <c r="A23" s="39" t="s">
        <v>207</v>
      </c>
      <c r="B23" s="39">
        <v>2</v>
      </c>
      <c r="C23" s="31"/>
      <c r="D23" s="31"/>
      <c r="E23" s="31"/>
      <c r="F23" s="31"/>
      <c r="G23" s="31"/>
      <c r="H23" s="31"/>
    </row>
    <row r="24" spans="1:8" x14ac:dyDescent="0.2">
      <c r="A24" s="39" t="s">
        <v>208</v>
      </c>
      <c r="B24" s="39">
        <v>2</v>
      </c>
      <c r="C24" s="31"/>
      <c r="D24" s="31"/>
      <c r="E24" s="31"/>
      <c r="F24" s="31"/>
      <c r="G24" s="31"/>
      <c r="H24" s="31"/>
    </row>
    <row r="25" spans="1:8" x14ac:dyDescent="0.2">
      <c r="A25" s="39" t="s">
        <v>209</v>
      </c>
      <c r="B25" s="39">
        <v>2</v>
      </c>
      <c r="C25" s="31"/>
      <c r="D25" s="31"/>
      <c r="E25" s="31"/>
      <c r="F25" s="31"/>
      <c r="G25" s="31"/>
      <c r="H25" s="31"/>
    </row>
    <row r="26" spans="1:8" x14ac:dyDescent="0.2">
      <c r="A26" s="39" t="s">
        <v>210</v>
      </c>
      <c r="B26" s="39">
        <v>2</v>
      </c>
      <c r="C26" s="31"/>
      <c r="D26" s="31"/>
      <c r="E26" s="31"/>
      <c r="F26" s="31"/>
      <c r="G26" s="31"/>
      <c r="H26" s="31"/>
    </row>
    <row r="27" spans="1:8" x14ac:dyDescent="0.2">
      <c r="A27" s="39" t="s">
        <v>211</v>
      </c>
      <c r="B27" s="39">
        <v>2</v>
      </c>
      <c r="C27" s="31"/>
      <c r="D27" s="31"/>
      <c r="E27" s="31"/>
      <c r="F27" s="31"/>
      <c r="G27" s="31"/>
      <c r="H27" s="31"/>
    </row>
    <row r="28" spans="1:8" x14ac:dyDescent="0.2">
      <c r="A28" s="39" t="s">
        <v>212</v>
      </c>
      <c r="B28" s="39">
        <v>2</v>
      </c>
      <c r="C28" s="31"/>
      <c r="D28" s="31"/>
      <c r="E28" s="31"/>
      <c r="F28" s="31"/>
      <c r="G28" s="31"/>
      <c r="H28" s="31"/>
    </row>
    <row r="29" spans="1:8" x14ac:dyDescent="0.2">
      <c r="A29" s="39" t="s">
        <v>213</v>
      </c>
      <c r="B29" s="39">
        <v>2</v>
      </c>
      <c r="C29" s="31"/>
      <c r="D29" s="31"/>
      <c r="E29" s="31"/>
      <c r="F29" s="31"/>
      <c r="G29" s="31"/>
      <c r="H29" s="31"/>
    </row>
    <row r="30" spans="1:8" x14ac:dyDescent="0.2">
      <c r="A30" s="39" t="s">
        <v>214</v>
      </c>
      <c r="B30" s="39">
        <v>2</v>
      </c>
      <c r="C30" s="31"/>
      <c r="D30" s="31"/>
      <c r="E30" s="31"/>
      <c r="F30" s="31"/>
      <c r="G30" s="31"/>
      <c r="H30" s="31"/>
    </row>
    <row r="31" spans="1:8" x14ac:dyDescent="0.2">
      <c r="A31" s="39" t="s">
        <v>215</v>
      </c>
      <c r="B31" s="39">
        <v>2</v>
      </c>
      <c r="C31" s="31"/>
      <c r="D31" s="31"/>
      <c r="E31" s="31"/>
      <c r="F31" s="31"/>
      <c r="G31" s="31"/>
      <c r="H31" s="31"/>
    </row>
    <row r="32" spans="1:8" x14ac:dyDescent="0.2">
      <c r="A32" s="39" t="s">
        <v>216</v>
      </c>
      <c r="B32" s="39">
        <v>2</v>
      </c>
      <c r="C32" s="31"/>
      <c r="D32" s="31"/>
      <c r="E32" s="31"/>
      <c r="F32" s="31"/>
      <c r="G32" s="31"/>
      <c r="H32" s="31"/>
    </row>
    <row r="33" spans="1:8" x14ac:dyDescent="0.2">
      <c r="A33" s="39" t="s">
        <v>217</v>
      </c>
      <c r="B33" s="39">
        <v>2</v>
      </c>
      <c r="C33" s="31"/>
      <c r="D33" s="31"/>
      <c r="E33" s="31"/>
      <c r="F33" s="31"/>
      <c r="G33" s="31"/>
      <c r="H33" s="31"/>
    </row>
    <row r="34" spans="1:8" x14ac:dyDescent="0.2">
      <c r="A34" s="39" t="s">
        <v>218</v>
      </c>
      <c r="B34" s="39">
        <v>2</v>
      </c>
      <c r="C34" s="31"/>
      <c r="D34" s="31"/>
      <c r="E34" s="31"/>
      <c r="F34" s="31"/>
      <c r="G34" s="31"/>
      <c r="H34" s="31"/>
    </row>
    <row r="35" spans="1:8" x14ac:dyDescent="0.2">
      <c r="A35" s="39" t="s">
        <v>219</v>
      </c>
      <c r="B35" s="39">
        <v>2</v>
      </c>
      <c r="C35" s="31"/>
      <c r="D35" s="31"/>
      <c r="E35" s="31"/>
      <c r="F35" s="31"/>
      <c r="G35" s="31"/>
      <c r="H35" s="31"/>
    </row>
    <row r="36" spans="1:8" x14ac:dyDescent="0.2">
      <c r="A36" s="39" t="s">
        <v>220</v>
      </c>
      <c r="B36" s="39">
        <v>3</v>
      </c>
      <c r="C36" s="31"/>
      <c r="D36" s="31"/>
      <c r="E36" s="31"/>
      <c r="F36" s="31"/>
      <c r="G36" s="31"/>
      <c r="H36" s="31"/>
    </row>
    <row r="37" spans="1:8" x14ac:dyDescent="0.2">
      <c r="A37" s="39" t="s">
        <v>221</v>
      </c>
      <c r="B37" s="39">
        <v>3</v>
      </c>
      <c r="C37" s="31"/>
      <c r="D37" s="31"/>
      <c r="E37" s="31"/>
      <c r="F37" s="31"/>
      <c r="G37" s="31"/>
      <c r="H37" s="31"/>
    </row>
    <row r="38" spans="1:8" x14ac:dyDescent="0.2">
      <c r="A38" s="39" t="s">
        <v>222</v>
      </c>
      <c r="B38" s="39">
        <v>4</v>
      </c>
      <c r="C38" s="31"/>
      <c r="D38" s="31"/>
      <c r="E38" s="31"/>
      <c r="F38" s="31"/>
      <c r="G38" s="31"/>
      <c r="H38" s="31"/>
    </row>
    <row r="39" spans="1:8" x14ac:dyDescent="0.2">
      <c r="A39" s="39" t="s">
        <v>223</v>
      </c>
      <c r="B39" s="39">
        <v>4</v>
      </c>
      <c r="C39" s="31"/>
      <c r="D39" s="31"/>
      <c r="E39" s="31"/>
      <c r="F39" s="31"/>
      <c r="G39" s="31"/>
      <c r="H39" s="31"/>
    </row>
    <row r="40" spans="1:8" x14ac:dyDescent="0.2">
      <c r="A40" s="39" t="s">
        <v>224</v>
      </c>
      <c r="B40" s="39">
        <v>4</v>
      </c>
      <c r="C40" s="31"/>
      <c r="D40" s="31"/>
      <c r="E40" s="31"/>
      <c r="F40" s="31"/>
      <c r="G40" s="31"/>
      <c r="H40" s="31"/>
    </row>
    <row r="41" spans="1:8" x14ac:dyDescent="0.2">
      <c r="A41" s="39" t="s">
        <v>225</v>
      </c>
      <c r="B41" s="39">
        <v>5</v>
      </c>
      <c r="C41" s="31"/>
      <c r="D41" s="31"/>
      <c r="E41" s="31"/>
      <c r="F41" s="31"/>
      <c r="G41" s="31"/>
      <c r="H41" s="31"/>
    </row>
    <row r="42" spans="1:8" x14ac:dyDescent="0.2">
      <c r="A42" s="39" t="s">
        <v>226</v>
      </c>
      <c r="B42" s="39">
        <v>5</v>
      </c>
      <c r="C42" s="31"/>
      <c r="D42" s="31"/>
      <c r="E42" s="31"/>
      <c r="F42" s="31"/>
      <c r="G42" s="31"/>
      <c r="H42" s="31"/>
    </row>
    <row r="43" spans="1:8" x14ac:dyDescent="0.2">
      <c r="A43" s="39" t="s">
        <v>225</v>
      </c>
      <c r="B43" s="39">
        <v>6</v>
      </c>
      <c r="C43" s="31"/>
      <c r="D43" s="31"/>
      <c r="E43" s="31"/>
      <c r="F43" s="31"/>
      <c r="G43" s="31"/>
      <c r="H43" s="31"/>
    </row>
    <row r="44" spans="1:8" x14ac:dyDescent="0.2">
      <c r="A44" s="39" t="s">
        <v>227</v>
      </c>
      <c r="B44" s="39">
        <v>6</v>
      </c>
      <c r="C44" s="31"/>
      <c r="D44" s="31"/>
      <c r="E44" s="31"/>
      <c r="F44" s="31"/>
      <c r="G44" s="31"/>
      <c r="H44" s="31"/>
    </row>
    <row r="45" spans="1:8" x14ac:dyDescent="0.2">
      <c r="A45" s="39" t="s">
        <v>228</v>
      </c>
      <c r="B45" s="39">
        <v>6</v>
      </c>
      <c r="C45" s="31"/>
      <c r="D45" s="31"/>
      <c r="E45" s="31"/>
      <c r="F45" s="31"/>
      <c r="G45" s="31"/>
      <c r="H45" s="31"/>
    </row>
    <row r="46" spans="1:8" x14ac:dyDescent="0.2">
      <c r="A46" s="39" t="s">
        <v>229</v>
      </c>
      <c r="B46" s="39">
        <v>6</v>
      </c>
      <c r="C46" s="31"/>
      <c r="D46" s="31"/>
      <c r="E46" s="31"/>
      <c r="F46" s="31"/>
      <c r="G46" s="31"/>
      <c r="H46" s="31"/>
    </row>
    <row r="47" spans="1:8" x14ac:dyDescent="0.2">
      <c r="A47" s="39" t="s">
        <v>230</v>
      </c>
      <c r="B47" s="39">
        <v>6</v>
      </c>
      <c r="C47" s="31"/>
      <c r="D47" s="31"/>
      <c r="E47" s="31"/>
      <c r="F47" s="31"/>
      <c r="G47" s="31"/>
      <c r="H47" s="31"/>
    </row>
    <row r="48" spans="1:8" x14ac:dyDescent="0.2">
      <c r="A48" s="39" t="s">
        <v>231</v>
      </c>
      <c r="B48" s="39">
        <v>7</v>
      </c>
      <c r="C48" s="31"/>
      <c r="D48" s="31"/>
      <c r="E48" s="31"/>
      <c r="F48" s="31"/>
      <c r="G48" s="31"/>
      <c r="H48" s="31"/>
    </row>
    <row r="49" spans="1:8" x14ac:dyDescent="0.2">
      <c r="A49" s="39" t="s">
        <v>232</v>
      </c>
      <c r="B49" s="39">
        <v>7</v>
      </c>
      <c r="C49" s="31"/>
      <c r="D49" s="31"/>
      <c r="E49" s="31"/>
      <c r="F49" s="31"/>
      <c r="G49" s="31"/>
      <c r="H49" s="31"/>
    </row>
    <row r="50" spans="1:8" x14ac:dyDescent="0.2">
      <c r="A50" s="39" t="s">
        <v>233</v>
      </c>
      <c r="B50" s="39">
        <v>8</v>
      </c>
      <c r="C50" s="31"/>
      <c r="D50" s="31"/>
      <c r="E50" s="31"/>
      <c r="F50" s="31"/>
      <c r="G50" s="31"/>
      <c r="H50" s="31"/>
    </row>
    <row r="51" spans="1:8" x14ac:dyDescent="0.2">
      <c r="A51" s="39" t="s">
        <v>234</v>
      </c>
      <c r="B51" s="39">
        <v>8</v>
      </c>
      <c r="C51" s="31"/>
      <c r="D51" s="31"/>
      <c r="E51" s="31"/>
      <c r="F51" s="31"/>
      <c r="G51" s="31"/>
      <c r="H51" s="31"/>
    </row>
    <row r="52" spans="1:8" x14ac:dyDescent="0.2">
      <c r="A52" s="39" t="s">
        <v>235</v>
      </c>
      <c r="B52" s="39">
        <v>9</v>
      </c>
      <c r="C52" s="31"/>
      <c r="D52" s="31"/>
      <c r="E52" s="31"/>
      <c r="F52" s="31"/>
      <c r="G52" s="31"/>
      <c r="H52" s="31"/>
    </row>
    <row r="53" spans="1:8" x14ac:dyDescent="0.2">
      <c r="A53" s="39" t="s">
        <v>236</v>
      </c>
      <c r="B53" s="39">
        <v>9</v>
      </c>
      <c r="C53" s="31"/>
      <c r="D53" s="31"/>
      <c r="E53" s="31"/>
      <c r="F53" s="31"/>
      <c r="G53" s="31"/>
      <c r="H53" s="31"/>
    </row>
    <row r="54" spans="1:8" x14ac:dyDescent="0.2">
      <c r="A54" s="39" t="s">
        <v>237</v>
      </c>
      <c r="B54" s="39">
        <v>10</v>
      </c>
      <c r="C54" s="31"/>
      <c r="D54" s="31"/>
      <c r="E54" s="31"/>
      <c r="F54" s="31"/>
      <c r="G54" s="31"/>
      <c r="H54" s="31"/>
    </row>
    <row r="55" spans="1:8" x14ac:dyDescent="0.2">
      <c r="A55" s="39" t="s">
        <v>238</v>
      </c>
      <c r="B55" s="39">
        <v>10</v>
      </c>
      <c r="C55" s="31"/>
      <c r="D55" s="31"/>
      <c r="E55" s="31"/>
      <c r="F55" s="31"/>
      <c r="G55" s="31"/>
      <c r="H55" s="31"/>
    </row>
    <row r="56" spans="1:8" x14ac:dyDescent="0.2">
      <c r="A56" s="39" t="s">
        <v>239</v>
      </c>
      <c r="B56" s="39">
        <v>10</v>
      </c>
      <c r="C56" s="31"/>
      <c r="D56" s="31"/>
      <c r="E56" s="31"/>
      <c r="F56" s="31"/>
      <c r="G56" s="31"/>
      <c r="H56" s="31"/>
    </row>
    <row r="57" spans="1:8" x14ac:dyDescent="0.2">
      <c r="A57" s="39" t="s">
        <v>230</v>
      </c>
      <c r="B57" s="39">
        <v>10</v>
      </c>
      <c r="C57" s="31"/>
      <c r="D57" s="31"/>
      <c r="E57" s="31"/>
      <c r="F57" s="31"/>
      <c r="G57" s="31"/>
      <c r="H57" s="31"/>
    </row>
    <row r="58" spans="1:8" x14ac:dyDescent="0.2">
      <c r="A58" s="39" t="s">
        <v>240</v>
      </c>
      <c r="B58" s="39">
        <v>11</v>
      </c>
      <c r="C58" s="31"/>
      <c r="D58" s="31"/>
      <c r="E58" s="31"/>
      <c r="F58" s="31"/>
      <c r="G58" s="31"/>
      <c r="H58" s="31"/>
    </row>
    <row r="59" spans="1:8" x14ac:dyDescent="0.2">
      <c r="A59" s="39" t="s">
        <v>241</v>
      </c>
      <c r="B59" s="39">
        <v>11</v>
      </c>
      <c r="C59" s="31"/>
      <c r="D59" s="31"/>
      <c r="E59" s="31"/>
      <c r="F59" s="31"/>
      <c r="G59" s="31"/>
      <c r="H59" s="31"/>
    </row>
    <row r="60" spans="1:8" x14ac:dyDescent="0.2">
      <c r="A60" s="39" t="s">
        <v>242</v>
      </c>
      <c r="B60" s="39">
        <v>11</v>
      </c>
      <c r="C60" s="31"/>
      <c r="D60" s="31"/>
      <c r="E60" s="31"/>
      <c r="F60" s="31"/>
      <c r="G60" s="31"/>
      <c r="H60" s="31"/>
    </row>
    <row r="61" spans="1:8" x14ac:dyDescent="0.2">
      <c r="A61" s="39" t="s">
        <v>243</v>
      </c>
      <c r="B61" s="39">
        <v>11</v>
      </c>
      <c r="C61" s="31"/>
      <c r="D61" s="31"/>
      <c r="E61" s="31"/>
      <c r="F61" s="31"/>
      <c r="G61" s="31"/>
      <c r="H61" s="31"/>
    </row>
    <row r="62" spans="1:8" x14ac:dyDescent="0.2">
      <c r="A62" s="39" t="s">
        <v>244</v>
      </c>
      <c r="B62" s="39">
        <v>11</v>
      </c>
      <c r="C62" s="31"/>
      <c r="D62" s="31"/>
      <c r="E62" s="31"/>
      <c r="F62" s="31"/>
      <c r="G62" s="31"/>
      <c r="H62" s="31"/>
    </row>
    <row r="63" spans="1:8" x14ac:dyDescent="0.2">
      <c r="A63" s="33"/>
      <c r="B63" s="33"/>
    </row>
    <row r="64" spans="1:8"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7CC3462C-BDC4-4B92-9E04-257E4771B0CB}"/>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C9E39-5E8A-47D8-801F-4F57358C975C}">
  <dimension ref="A1:F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6" s="34" customFormat="1" ht="15" x14ac:dyDescent="0.25">
      <c r="A1" s="127" t="s">
        <v>555</v>
      </c>
      <c r="B1" s="37" t="s">
        <v>175</v>
      </c>
      <c r="C1" s="37" t="s">
        <v>245</v>
      </c>
      <c r="D1" s="37" t="s">
        <v>246</v>
      </c>
      <c r="E1" s="37" t="s">
        <v>247</v>
      </c>
      <c r="F1" s="43" t="s">
        <v>248</v>
      </c>
    </row>
    <row r="2" spans="1:6" s="18" customFormat="1" ht="15" x14ac:dyDescent="0.25">
      <c r="A2" s="38" t="s">
        <v>186</v>
      </c>
      <c r="B2" s="38">
        <v>1</v>
      </c>
      <c r="C2" s="38"/>
      <c r="D2" s="38"/>
      <c r="E2" s="38"/>
      <c r="F2" s="68">
        <v>0.24843599</v>
      </c>
    </row>
    <row r="3" spans="1:6" x14ac:dyDescent="0.2">
      <c r="A3" s="39" t="s">
        <v>187</v>
      </c>
      <c r="B3" s="39">
        <v>2</v>
      </c>
      <c r="C3" s="31"/>
      <c r="D3" s="31"/>
      <c r="E3" s="31"/>
      <c r="F3" s="77">
        <v>0.23540095999999999</v>
      </c>
    </row>
    <row r="4" spans="1:6" x14ac:dyDescent="0.2">
      <c r="A4" s="39" t="s">
        <v>188</v>
      </c>
      <c r="B4" s="39">
        <v>2</v>
      </c>
      <c r="C4" s="31"/>
      <c r="D4" s="31"/>
      <c r="E4" s="31"/>
      <c r="F4" s="77">
        <v>0.24977253999999999</v>
      </c>
    </row>
    <row r="5" spans="1:6" x14ac:dyDescent="0.2">
      <c r="A5" s="39" t="s">
        <v>189</v>
      </c>
      <c r="B5" s="39">
        <v>2</v>
      </c>
      <c r="C5" s="31"/>
      <c r="D5" s="31"/>
      <c r="E5" s="31"/>
      <c r="F5" s="77">
        <v>0.24934580000000001</v>
      </c>
    </row>
    <row r="6" spans="1:6" x14ac:dyDescent="0.2">
      <c r="A6" s="39" t="s">
        <v>190</v>
      </c>
      <c r="B6" s="39">
        <v>2</v>
      </c>
      <c r="C6" s="31"/>
      <c r="D6" s="31"/>
      <c r="E6" s="31"/>
      <c r="F6" s="77">
        <v>0.24984576999999999</v>
      </c>
    </row>
    <row r="7" spans="1:6" x14ac:dyDescent="0.2">
      <c r="A7" s="39" t="s">
        <v>191</v>
      </c>
      <c r="B7" s="39">
        <v>2</v>
      </c>
      <c r="C7" s="31"/>
      <c r="D7" s="31"/>
      <c r="E7" s="31"/>
      <c r="F7" s="77">
        <v>0.2489518</v>
      </c>
    </row>
    <row r="8" spans="1:6" x14ac:dyDescent="0.2">
      <c r="A8" s="39" t="s">
        <v>192</v>
      </c>
      <c r="B8" s="39">
        <v>2</v>
      </c>
      <c r="C8" s="31"/>
      <c r="D8" s="31"/>
      <c r="E8" s="31"/>
      <c r="F8" s="77">
        <v>0.24999681000000001</v>
      </c>
    </row>
    <row r="9" spans="1:6" x14ac:dyDescent="0.2">
      <c r="A9" s="39" t="s">
        <v>193</v>
      </c>
      <c r="B9" s="39">
        <v>2</v>
      </c>
      <c r="C9" s="31"/>
      <c r="D9" s="31"/>
      <c r="E9" s="31"/>
      <c r="F9" s="77">
        <v>0.24695095</v>
      </c>
    </row>
    <row r="10" spans="1:6" x14ac:dyDescent="0.2">
      <c r="A10" s="39" t="s">
        <v>194</v>
      </c>
      <c r="B10" s="39">
        <v>2</v>
      </c>
      <c r="C10" s="31"/>
      <c r="D10" s="31"/>
      <c r="E10" s="31"/>
      <c r="F10" s="77">
        <v>0.24996672</v>
      </c>
    </row>
    <row r="11" spans="1:6" x14ac:dyDescent="0.2">
      <c r="A11" s="39" t="s">
        <v>195</v>
      </c>
      <c r="B11" s="39">
        <v>2</v>
      </c>
      <c r="C11" s="31"/>
      <c r="D11" s="31"/>
      <c r="E11" s="31"/>
      <c r="F11" s="77">
        <v>0.24902637</v>
      </c>
    </row>
    <row r="12" spans="1:6" x14ac:dyDescent="0.2">
      <c r="A12" s="39" t="s">
        <v>196</v>
      </c>
      <c r="B12" s="39">
        <v>2</v>
      </c>
      <c r="C12" s="31"/>
      <c r="D12" s="31"/>
      <c r="E12" s="31"/>
      <c r="F12" s="77">
        <v>0.2495076</v>
      </c>
    </row>
    <row r="13" spans="1:6" x14ac:dyDescent="0.2">
      <c r="A13" s="39" t="s">
        <v>197</v>
      </c>
      <c r="B13" s="39">
        <v>2</v>
      </c>
      <c r="C13" s="31"/>
      <c r="D13" s="31"/>
      <c r="E13" s="31"/>
      <c r="F13" s="77">
        <v>0.24930954</v>
      </c>
    </row>
    <row r="14" spans="1:6" x14ac:dyDescent="0.2">
      <c r="A14" s="39" t="s">
        <v>198</v>
      </c>
      <c r="B14" s="39">
        <v>2</v>
      </c>
      <c r="C14" s="31"/>
      <c r="D14" s="31"/>
      <c r="E14" s="31"/>
      <c r="F14" s="77">
        <v>0.24906234999999999</v>
      </c>
    </row>
    <row r="15" spans="1:6" x14ac:dyDescent="0.2">
      <c r="A15" s="39" t="s">
        <v>199</v>
      </c>
      <c r="B15" s="39">
        <v>2</v>
      </c>
      <c r="C15" s="31"/>
      <c r="D15" s="31"/>
      <c r="E15" s="31"/>
      <c r="F15" s="77">
        <v>0.24729591000000001</v>
      </c>
    </row>
    <row r="16" spans="1:6" x14ac:dyDescent="0.2">
      <c r="A16" s="39" t="s">
        <v>200</v>
      </c>
      <c r="B16" s="39">
        <v>2</v>
      </c>
      <c r="C16" s="31"/>
      <c r="D16" s="31"/>
      <c r="E16" s="31"/>
      <c r="F16" s="77">
        <v>0.24958573000000001</v>
      </c>
    </row>
    <row r="17" spans="1:6" x14ac:dyDescent="0.2">
      <c r="A17" s="39" t="s">
        <v>201</v>
      </c>
      <c r="B17" s="39">
        <v>2</v>
      </c>
      <c r="C17" s="31"/>
      <c r="D17" s="31"/>
      <c r="E17" s="31"/>
      <c r="F17" s="77">
        <v>0.24997420000000001</v>
      </c>
    </row>
    <row r="18" spans="1:6" x14ac:dyDescent="0.2">
      <c r="A18" s="39" t="s">
        <v>202</v>
      </c>
      <c r="B18" s="39">
        <v>2</v>
      </c>
      <c r="C18" s="31"/>
      <c r="D18" s="31"/>
      <c r="E18" s="31"/>
      <c r="F18" s="77">
        <v>0.24995996000000001</v>
      </c>
    </row>
    <row r="19" spans="1:6" x14ac:dyDescent="0.2">
      <c r="A19" s="39" t="s">
        <v>203</v>
      </c>
      <c r="B19" s="39">
        <v>2</v>
      </c>
      <c r="C19" s="31"/>
      <c r="D19" s="31"/>
      <c r="E19" s="31"/>
      <c r="F19" s="77">
        <v>0.2497867</v>
      </c>
    </row>
    <row r="20" spans="1:6" x14ac:dyDescent="0.2">
      <c r="A20" s="39" t="s">
        <v>204</v>
      </c>
      <c r="B20" s="39">
        <v>2</v>
      </c>
      <c r="C20" s="31"/>
      <c r="D20" s="31"/>
      <c r="E20" s="31"/>
      <c r="F20" s="77">
        <v>0.24898487999999999</v>
      </c>
    </row>
    <row r="21" spans="1:6" x14ac:dyDescent="0.2">
      <c r="A21" s="39" t="s">
        <v>205</v>
      </c>
      <c r="B21" s="39">
        <v>2</v>
      </c>
      <c r="C21" s="31"/>
      <c r="D21" s="31"/>
      <c r="E21" s="31"/>
      <c r="F21" s="77">
        <v>0.24792448</v>
      </c>
    </row>
    <row r="22" spans="1:6" x14ac:dyDescent="0.2">
      <c r="A22" s="39" t="s">
        <v>206</v>
      </c>
      <c r="B22" s="39">
        <v>2</v>
      </c>
      <c r="C22" s="31"/>
      <c r="D22" s="31"/>
      <c r="E22" s="31"/>
      <c r="F22" s="77">
        <v>0.24444631</v>
      </c>
    </row>
    <row r="23" spans="1:6" x14ac:dyDescent="0.2">
      <c r="A23" s="39" t="s">
        <v>207</v>
      </c>
      <c r="B23" s="39">
        <v>2</v>
      </c>
      <c r="C23" s="31"/>
      <c r="D23" s="31"/>
      <c r="E23" s="31"/>
      <c r="F23" s="77">
        <v>0.24981452000000001</v>
      </c>
    </row>
    <row r="24" spans="1:6" x14ac:dyDescent="0.2">
      <c r="A24" s="39" t="s">
        <v>208</v>
      </c>
      <c r="B24" s="39">
        <v>2</v>
      </c>
      <c r="C24" s="31"/>
      <c r="D24" s="31"/>
      <c r="E24" s="31"/>
      <c r="F24" s="77">
        <v>0.24912148000000001</v>
      </c>
    </row>
    <row r="25" spans="1:6" x14ac:dyDescent="0.2">
      <c r="A25" s="39" t="s">
        <v>209</v>
      </c>
      <c r="B25" s="39">
        <v>2</v>
      </c>
      <c r="C25" s="31"/>
      <c r="D25" s="31"/>
      <c r="E25" s="31"/>
      <c r="F25" s="77">
        <v>0.2497192</v>
      </c>
    </row>
    <row r="26" spans="1:6" x14ac:dyDescent="0.2">
      <c r="A26" s="39" t="s">
        <v>210</v>
      </c>
      <c r="B26" s="39">
        <v>2</v>
      </c>
      <c r="C26" s="31"/>
      <c r="D26" s="31"/>
      <c r="E26" s="31"/>
      <c r="F26" s="77">
        <v>0.24993087</v>
      </c>
    </row>
    <row r="27" spans="1:6" x14ac:dyDescent="0.2">
      <c r="A27" s="39" t="s">
        <v>211</v>
      </c>
      <c r="B27" s="39">
        <v>2</v>
      </c>
      <c r="C27" s="31"/>
      <c r="D27" s="31"/>
      <c r="E27" s="31"/>
      <c r="F27" s="77">
        <v>0.24864025000000001</v>
      </c>
    </row>
    <row r="28" spans="1:6" x14ac:dyDescent="0.2">
      <c r="A28" s="39" t="s">
        <v>212</v>
      </c>
      <c r="B28" s="39">
        <v>2</v>
      </c>
      <c r="C28" s="31"/>
      <c r="D28" s="31"/>
      <c r="E28" s="31"/>
      <c r="F28" s="77">
        <v>0.24955604000000001</v>
      </c>
    </row>
    <row r="29" spans="1:6" x14ac:dyDescent="0.2">
      <c r="A29" s="39" t="s">
        <v>213</v>
      </c>
      <c r="B29" s="39">
        <v>2</v>
      </c>
      <c r="C29" s="31"/>
      <c r="D29" s="31"/>
      <c r="E29" s="31"/>
      <c r="F29" s="77">
        <v>0.24994520000000001</v>
      </c>
    </row>
    <row r="30" spans="1:6" x14ac:dyDescent="0.2">
      <c r="A30" s="39" t="s">
        <v>214</v>
      </c>
      <c r="B30" s="39">
        <v>2</v>
      </c>
      <c r="C30" s="31"/>
      <c r="D30" s="31"/>
      <c r="E30" s="31"/>
      <c r="F30" s="77">
        <v>0.24907768</v>
      </c>
    </row>
    <row r="31" spans="1:6" x14ac:dyDescent="0.2">
      <c r="A31" s="39" t="s">
        <v>215</v>
      </c>
      <c r="B31" s="39">
        <v>2</v>
      </c>
      <c r="C31" s="31"/>
      <c r="D31" s="31"/>
      <c r="E31" s="31"/>
      <c r="F31" s="77">
        <v>0.24995786</v>
      </c>
    </row>
    <row r="32" spans="1:6" x14ac:dyDescent="0.2">
      <c r="A32" s="39" t="s">
        <v>216</v>
      </c>
      <c r="B32" s="39">
        <v>2</v>
      </c>
      <c r="C32" s="31"/>
      <c r="D32" s="31"/>
      <c r="E32" s="31"/>
      <c r="F32" s="77">
        <v>0.24627884</v>
      </c>
    </row>
    <row r="33" spans="1:6" x14ac:dyDescent="0.2">
      <c r="A33" s="39" t="s">
        <v>217</v>
      </c>
      <c r="B33" s="39">
        <v>2</v>
      </c>
      <c r="C33" s="31"/>
      <c r="D33" s="31"/>
      <c r="E33" s="31"/>
      <c r="F33" s="77">
        <v>0.24900989000000001</v>
      </c>
    </row>
    <row r="34" spans="1:6" x14ac:dyDescent="0.2">
      <c r="A34" s="39" t="s">
        <v>218</v>
      </c>
      <c r="B34" s="39">
        <v>2</v>
      </c>
      <c r="C34" s="31"/>
      <c r="D34" s="31"/>
      <c r="E34" s="31"/>
      <c r="F34" s="77">
        <v>0.24962168000000001</v>
      </c>
    </row>
    <row r="35" spans="1:6" x14ac:dyDescent="0.2">
      <c r="A35" s="39" t="s">
        <v>219</v>
      </c>
      <c r="B35" s="39">
        <v>2</v>
      </c>
      <c r="C35" s="31"/>
      <c r="D35" s="31"/>
      <c r="E35" s="31"/>
      <c r="F35" s="77">
        <v>0.24261891999999999</v>
      </c>
    </row>
    <row r="36" spans="1:6" x14ac:dyDescent="0.2">
      <c r="A36" s="39" t="s">
        <v>220</v>
      </c>
      <c r="B36" s="39">
        <v>3</v>
      </c>
      <c r="C36" s="31"/>
      <c r="D36" s="31"/>
      <c r="E36" s="31"/>
      <c r="F36" s="31"/>
    </row>
    <row r="37" spans="1:6" x14ac:dyDescent="0.2">
      <c r="A37" s="39" t="s">
        <v>221</v>
      </c>
      <c r="B37" s="39">
        <v>3</v>
      </c>
      <c r="C37" s="31"/>
      <c r="D37" s="31"/>
      <c r="E37" s="31"/>
      <c r="F37" s="31"/>
    </row>
    <row r="38" spans="1:6" x14ac:dyDescent="0.2">
      <c r="A38" s="39" t="s">
        <v>222</v>
      </c>
      <c r="B38" s="39">
        <v>4</v>
      </c>
      <c r="C38" s="31"/>
      <c r="D38" s="31"/>
      <c r="E38" s="31"/>
      <c r="F38" s="31"/>
    </row>
    <row r="39" spans="1:6" x14ac:dyDescent="0.2">
      <c r="A39" s="39" t="s">
        <v>223</v>
      </c>
      <c r="B39" s="39">
        <v>4</v>
      </c>
      <c r="C39" s="31"/>
      <c r="D39" s="31"/>
      <c r="E39" s="31"/>
      <c r="F39" s="31"/>
    </row>
    <row r="40" spans="1:6" x14ac:dyDescent="0.2">
      <c r="A40" s="39" t="s">
        <v>224</v>
      </c>
      <c r="B40" s="39">
        <v>4</v>
      </c>
      <c r="C40" s="31"/>
      <c r="D40" s="31"/>
      <c r="E40" s="31"/>
      <c r="F40" s="31"/>
    </row>
    <row r="41" spans="1:6" x14ac:dyDescent="0.2">
      <c r="A41" s="39" t="s">
        <v>225</v>
      </c>
      <c r="B41" s="39">
        <v>5</v>
      </c>
      <c r="C41" s="31"/>
      <c r="D41" s="31"/>
      <c r="E41" s="31"/>
      <c r="F41" s="31"/>
    </row>
    <row r="42" spans="1:6" x14ac:dyDescent="0.2">
      <c r="A42" s="39" t="s">
        <v>226</v>
      </c>
      <c r="B42" s="39">
        <v>5</v>
      </c>
      <c r="C42" s="31"/>
      <c r="D42" s="31"/>
      <c r="E42" s="31"/>
      <c r="F42" s="31"/>
    </row>
    <row r="43" spans="1:6" x14ac:dyDescent="0.2">
      <c r="A43" s="39" t="s">
        <v>225</v>
      </c>
      <c r="B43" s="39">
        <v>6</v>
      </c>
      <c r="C43" s="31"/>
      <c r="D43" s="31"/>
      <c r="E43" s="31"/>
      <c r="F43" s="31"/>
    </row>
    <row r="44" spans="1:6" x14ac:dyDescent="0.2">
      <c r="A44" s="39" t="s">
        <v>227</v>
      </c>
      <c r="B44" s="39">
        <v>6</v>
      </c>
      <c r="C44" s="31"/>
      <c r="D44" s="31"/>
      <c r="E44" s="31"/>
      <c r="F44" s="31"/>
    </row>
    <row r="45" spans="1:6" x14ac:dyDescent="0.2">
      <c r="A45" s="39" t="s">
        <v>228</v>
      </c>
      <c r="B45" s="39">
        <v>6</v>
      </c>
      <c r="C45" s="31"/>
      <c r="D45" s="31"/>
      <c r="E45" s="31"/>
      <c r="F45" s="31"/>
    </row>
    <row r="46" spans="1:6" x14ac:dyDescent="0.2">
      <c r="A46" s="39" t="s">
        <v>229</v>
      </c>
      <c r="B46" s="39">
        <v>6</v>
      </c>
      <c r="C46" s="31"/>
      <c r="D46" s="31"/>
      <c r="E46" s="31"/>
      <c r="F46" s="31"/>
    </row>
    <row r="47" spans="1:6" x14ac:dyDescent="0.2">
      <c r="A47" s="39" t="s">
        <v>230</v>
      </c>
      <c r="B47" s="39">
        <v>6</v>
      </c>
      <c r="C47" s="31"/>
      <c r="D47" s="31"/>
      <c r="E47" s="31"/>
      <c r="F47" s="31"/>
    </row>
    <row r="48" spans="1:6" x14ac:dyDescent="0.2">
      <c r="A48" s="39" t="s">
        <v>231</v>
      </c>
      <c r="B48" s="39">
        <v>7</v>
      </c>
      <c r="C48" s="31"/>
      <c r="D48" s="31"/>
      <c r="E48" s="31"/>
      <c r="F48" s="31"/>
    </row>
    <row r="49" spans="1:6" x14ac:dyDescent="0.2">
      <c r="A49" s="39" t="s">
        <v>232</v>
      </c>
      <c r="B49" s="39">
        <v>7</v>
      </c>
      <c r="C49" s="31"/>
      <c r="D49" s="31"/>
      <c r="E49" s="31"/>
      <c r="F49" s="31"/>
    </row>
    <row r="50" spans="1:6" x14ac:dyDescent="0.2">
      <c r="A50" s="39" t="s">
        <v>233</v>
      </c>
      <c r="B50" s="39">
        <v>8</v>
      </c>
      <c r="C50" s="31"/>
      <c r="D50" s="31"/>
      <c r="E50" s="31"/>
      <c r="F50" s="31"/>
    </row>
    <row r="51" spans="1:6" x14ac:dyDescent="0.2">
      <c r="A51" s="39" t="s">
        <v>234</v>
      </c>
      <c r="B51" s="39">
        <v>8</v>
      </c>
      <c r="C51" s="31"/>
      <c r="D51" s="31"/>
      <c r="E51" s="31"/>
      <c r="F51" s="31"/>
    </row>
    <row r="52" spans="1:6" x14ac:dyDescent="0.2">
      <c r="A52" s="39" t="s">
        <v>235</v>
      </c>
      <c r="B52" s="39">
        <v>9</v>
      </c>
      <c r="C52" s="31"/>
      <c r="D52" s="31"/>
      <c r="E52" s="31"/>
      <c r="F52" s="31"/>
    </row>
    <row r="53" spans="1:6" x14ac:dyDescent="0.2">
      <c r="A53" s="39" t="s">
        <v>236</v>
      </c>
      <c r="B53" s="39">
        <v>9</v>
      </c>
      <c r="C53" s="31"/>
      <c r="D53" s="31"/>
      <c r="E53" s="31"/>
      <c r="F53" s="31"/>
    </row>
    <row r="54" spans="1:6" x14ac:dyDescent="0.2">
      <c r="A54" s="39" t="s">
        <v>237</v>
      </c>
      <c r="B54" s="39">
        <v>10</v>
      </c>
      <c r="C54" s="31"/>
      <c r="D54" s="31"/>
      <c r="E54" s="31"/>
      <c r="F54" s="31"/>
    </row>
    <row r="55" spans="1:6" x14ac:dyDescent="0.2">
      <c r="A55" s="39" t="s">
        <v>238</v>
      </c>
      <c r="B55" s="39">
        <v>10</v>
      </c>
      <c r="C55" s="31"/>
      <c r="D55" s="31"/>
      <c r="E55" s="31"/>
      <c r="F55" s="31"/>
    </row>
    <row r="56" spans="1:6" x14ac:dyDescent="0.2">
      <c r="A56" s="39" t="s">
        <v>239</v>
      </c>
      <c r="B56" s="39">
        <v>10</v>
      </c>
      <c r="C56" s="31"/>
      <c r="D56" s="31"/>
      <c r="E56" s="31"/>
      <c r="F56" s="31"/>
    </row>
    <row r="57" spans="1:6" x14ac:dyDescent="0.2">
      <c r="A57" s="39" t="s">
        <v>230</v>
      </c>
      <c r="B57" s="39">
        <v>10</v>
      </c>
      <c r="C57" s="31"/>
      <c r="D57" s="31"/>
      <c r="E57" s="31"/>
      <c r="F57" s="31"/>
    </row>
    <row r="58" spans="1:6" x14ac:dyDescent="0.2">
      <c r="A58" s="39" t="s">
        <v>240</v>
      </c>
      <c r="B58" s="39">
        <v>11</v>
      </c>
      <c r="C58" s="31"/>
      <c r="D58" s="31"/>
      <c r="E58" s="31"/>
      <c r="F58" s="31"/>
    </row>
    <row r="59" spans="1:6" x14ac:dyDescent="0.2">
      <c r="A59" s="39" t="s">
        <v>241</v>
      </c>
      <c r="B59" s="39">
        <v>11</v>
      </c>
      <c r="C59" s="31"/>
      <c r="D59" s="31"/>
      <c r="E59" s="31"/>
      <c r="F59" s="31"/>
    </row>
    <row r="60" spans="1:6" x14ac:dyDescent="0.2">
      <c r="A60" s="39" t="s">
        <v>242</v>
      </c>
      <c r="B60" s="39">
        <v>11</v>
      </c>
      <c r="C60" s="31"/>
      <c r="D60" s="31"/>
      <c r="E60" s="31"/>
      <c r="F60" s="31"/>
    </row>
    <row r="61" spans="1:6" x14ac:dyDescent="0.2">
      <c r="A61" s="39" t="s">
        <v>243</v>
      </c>
      <c r="B61" s="39">
        <v>11</v>
      </c>
      <c r="C61" s="31"/>
      <c r="D61" s="31"/>
      <c r="E61" s="31"/>
      <c r="F61" s="31"/>
    </row>
    <row r="62" spans="1:6" x14ac:dyDescent="0.2">
      <c r="A62" s="39" t="s">
        <v>244</v>
      </c>
      <c r="B62" s="39">
        <v>11</v>
      </c>
      <c r="C62" s="31"/>
      <c r="D62" s="31"/>
      <c r="E62" s="31"/>
      <c r="F62" s="31"/>
    </row>
    <row r="63" spans="1:6" x14ac:dyDescent="0.2">
      <c r="A63" s="33"/>
      <c r="B63" s="33"/>
    </row>
    <row r="64" spans="1:6"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C3782709-284E-4CED-BBE4-4FC251239328}"/>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7F8CD-A53F-4772-AB7C-055148022642}">
  <dimension ref="A1:I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9" s="34" customFormat="1" ht="15" x14ac:dyDescent="0.25">
      <c r="A1" s="127" t="s">
        <v>555</v>
      </c>
      <c r="B1" s="43" t="s">
        <v>175</v>
      </c>
      <c r="C1" s="43" t="s">
        <v>245</v>
      </c>
      <c r="D1" s="43" t="s">
        <v>246</v>
      </c>
      <c r="E1" s="43" t="s">
        <v>247</v>
      </c>
      <c r="F1" s="43" t="s">
        <v>248</v>
      </c>
      <c r="G1" s="43" t="s">
        <v>249</v>
      </c>
      <c r="H1" s="43" t="s">
        <v>250</v>
      </c>
      <c r="I1" s="43">
        <v>2023</v>
      </c>
    </row>
    <row r="2" spans="1:9" s="18" customFormat="1" ht="15" x14ac:dyDescent="0.25">
      <c r="A2" s="55" t="s">
        <v>186</v>
      </c>
      <c r="B2" s="55">
        <v>1</v>
      </c>
      <c r="C2" s="55"/>
      <c r="D2" s="55"/>
      <c r="E2" s="55"/>
      <c r="F2" s="55"/>
      <c r="G2" s="55"/>
      <c r="H2" s="55"/>
      <c r="I2" s="55">
        <v>0.40321293000000002</v>
      </c>
    </row>
    <row r="3" spans="1:9" x14ac:dyDescent="0.2">
      <c r="A3" s="39" t="s">
        <v>187</v>
      </c>
      <c r="B3" s="39">
        <v>2</v>
      </c>
      <c r="C3" s="56"/>
      <c r="D3" s="56"/>
      <c r="E3" s="56"/>
      <c r="F3" s="56"/>
      <c r="G3" s="56"/>
      <c r="H3" s="56"/>
      <c r="I3" s="56">
        <v>7.3472499999999996E-2</v>
      </c>
    </row>
    <row r="4" spans="1:9" x14ac:dyDescent="0.2">
      <c r="A4" s="39" t="s">
        <v>188</v>
      </c>
      <c r="B4" s="39">
        <v>2</v>
      </c>
      <c r="C4" s="56"/>
      <c r="D4" s="56"/>
      <c r="E4" s="56"/>
      <c r="F4" s="56"/>
      <c r="G4" s="56"/>
      <c r="H4" s="56"/>
      <c r="I4" s="56">
        <v>0.38086203000000002</v>
      </c>
    </row>
    <row r="5" spans="1:9" x14ac:dyDescent="0.2">
      <c r="A5" s="39" t="s">
        <v>189</v>
      </c>
      <c r="B5" s="39">
        <v>2</v>
      </c>
      <c r="C5" s="56"/>
      <c r="D5" s="56"/>
      <c r="E5" s="56"/>
      <c r="F5" s="56"/>
      <c r="G5" s="56"/>
      <c r="H5" s="56"/>
      <c r="I5" s="56">
        <v>0.51820113999999995</v>
      </c>
    </row>
    <row r="6" spans="1:9" x14ac:dyDescent="0.2">
      <c r="A6" s="39" t="s">
        <v>190</v>
      </c>
      <c r="B6" s="39">
        <v>2</v>
      </c>
      <c r="C6" s="56"/>
      <c r="D6" s="56"/>
      <c r="E6" s="56"/>
      <c r="F6" s="56"/>
      <c r="G6" s="56"/>
      <c r="H6" s="56"/>
      <c r="I6" s="56">
        <v>0.36991462000000003</v>
      </c>
    </row>
    <row r="7" spans="1:9" x14ac:dyDescent="0.2">
      <c r="A7" s="39" t="s">
        <v>191</v>
      </c>
      <c r="B7" s="39">
        <v>2</v>
      </c>
      <c r="C7" s="56"/>
      <c r="D7" s="56"/>
      <c r="E7" s="56"/>
      <c r="F7" s="56"/>
      <c r="G7" s="56"/>
      <c r="H7" s="56"/>
      <c r="I7" s="56">
        <v>0.38683971</v>
      </c>
    </row>
    <row r="8" spans="1:9" x14ac:dyDescent="0.2">
      <c r="A8" s="39" t="s">
        <v>192</v>
      </c>
      <c r="B8" s="39">
        <v>2</v>
      </c>
      <c r="C8" s="56"/>
      <c r="D8" s="56"/>
      <c r="E8" s="56"/>
      <c r="F8" s="56"/>
      <c r="G8" s="56"/>
      <c r="H8" s="56"/>
      <c r="I8" s="56">
        <v>0.49080905000000002</v>
      </c>
    </row>
    <row r="9" spans="1:9" x14ac:dyDescent="0.2">
      <c r="A9" s="39" t="s">
        <v>193</v>
      </c>
      <c r="B9" s="39">
        <v>2</v>
      </c>
      <c r="C9" s="56"/>
      <c r="D9" s="56"/>
      <c r="E9" s="56"/>
      <c r="F9" s="56"/>
      <c r="G9" s="56"/>
      <c r="H9" s="56"/>
      <c r="I9" s="56">
        <v>0.44033539999999999</v>
      </c>
    </row>
    <row r="10" spans="1:9" x14ac:dyDescent="0.2">
      <c r="A10" s="39" t="s">
        <v>194</v>
      </c>
      <c r="B10" s="39">
        <v>2</v>
      </c>
      <c r="C10" s="56"/>
      <c r="D10" s="56"/>
      <c r="E10" s="56"/>
      <c r="F10" s="56"/>
      <c r="G10" s="56"/>
      <c r="H10" s="56"/>
      <c r="I10" s="56">
        <v>0.46661629999999998</v>
      </c>
    </row>
    <row r="11" spans="1:9" x14ac:dyDescent="0.2">
      <c r="A11" s="39" t="s">
        <v>195</v>
      </c>
      <c r="B11" s="39">
        <v>2</v>
      </c>
      <c r="C11" s="56"/>
      <c r="D11" s="56"/>
      <c r="E11" s="56"/>
      <c r="F11" s="56"/>
      <c r="G11" s="56"/>
      <c r="H11" s="56"/>
      <c r="I11" s="56">
        <v>0.41388087000000001</v>
      </c>
    </row>
    <row r="12" spans="1:9" x14ac:dyDescent="0.2">
      <c r="A12" s="39" t="s">
        <v>196</v>
      </c>
      <c r="B12" s="39">
        <v>2</v>
      </c>
      <c r="C12" s="56"/>
      <c r="D12" s="56"/>
      <c r="E12" s="56"/>
      <c r="F12" s="56"/>
      <c r="G12" s="56"/>
      <c r="H12" s="56"/>
      <c r="I12" s="56">
        <v>0.42531606999999999</v>
      </c>
    </row>
    <row r="13" spans="1:9" x14ac:dyDescent="0.2">
      <c r="A13" s="39" t="s">
        <v>197</v>
      </c>
      <c r="B13" s="39">
        <v>2</v>
      </c>
      <c r="C13" s="56"/>
      <c r="D13" s="56"/>
      <c r="E13" s="56"/>
      <c r="F13" s="56"/>
      <c r="G13" s="56"/>
      <c r="H13" s="56"/>
      <c r="I13" s="56">
        <v>0.39780634999999998</v>
      </c>
    </row>
    <row r="14" spans="1:9" x14ac:dyDescent="0.2">
      <c r="A14" s="39" t="s">
        <v>198</v>
      </c>
      <c r="B14" s="39">
        <v>2</v>
      </c>
      <c r="C14" s="56"/>
      <c r="D14" s="56"/>
      <c r="E14" s="56"/>
      <c r="F14" s="56"/>
      <c r="G14" s="56"/>
      <c r="H14" s="56"/>
      <c r="I14" s="56">
        <v>0.40791906</v>
      </c>
    </row>
    <row r="15" spans="1:9" x14ac:dyDescent="0.2">
      <c r="A15" s="39" t="s">
        <v>199</v>
      </c>
      <c r="B15" s="39">
        <v>2</v>
      </c>
      <c r="C15" s="56"/>
      <c r="D15" s="56"/>
      <c r="E15" s="56"/>
      <c r="F15" s="56"/>
      <c r="G15" s="56"/>
      <c r="H15" s="56"/>
      <c r="I15" s="56">
        <v>0.30265117000000002</v>
      </c>
    </row>
    <row r="16" spans="1:9" x14ac:dyDescent="0.2">
      <c r="A16" s="39" t="s">
        <v>200</v>
      </c>
      <c r="B16" s="39">
        <v>2</v>
      </c>
      <c r="C16" s="56"/>
      <c r="D16" s="56"/>
      <c r="E16" s="56"/>
      <c r="F16" s="56"/>
      <c r="G16" s="56"/>
      <c r="H16" s="56"/>
      <c r="I16" s="56">
        <v>0.45280662999999999</v>
      </c>
    </row>
    <row r="17" spans="1:9" x14ac:dyDescent="0.2">
      <c r="A17" s="39" t="s">
        <v>201</v>
      </c>
      <c r="B17" s="39">
        <v>2</v>
      </c>
      <c r="C17" s="56"/>
      <c r="D17" s="56"/>
      <c r="E17" s="56"/>
      <c r="F17" s="56"/>
      <c r="G17" s="56"/>
      <c r="H17" s="56"/>
      <c r="I17" s="56">
        <v>0.50331804999999996</v>
      </c>
    </row>
    <row r="18" spans="1:9" x14ac:dyDescent="0.2">
      <c r="A18" s="39" t="s">
        <v>202</v>
      </c>
      <c r="B18" s="39">
        <v>2</v>
      </c>
      <c r="C18" s="56"/>
      <c r="D18" s="56"/>
      <c r="E18" s="56"/>
      <c r="F18" s="56"/>
      <c r="G18" s="56"/>
      <c r="H18" s="56"/>
      <c r="I18" s="56">
        <v>0.49448940000000002</v>
      </c>
    </row>
    <row r="19" spans="1:9" x14ac:dyDescent="0.2">
      <c r="A19" s="39" t="s">
        <v>203</v>
      </c>
      <c r="B19" s="39">
        <v>2</v>
      </c>
      <c r="C19" s="56"/>
      <c r="D19" s="56"/>
      <c r="E19" s="56"/>
      <c r="F19" s="56"/>
      <c r="G19" s="56"/>
      <c r="H19" s="56"/>
      <c r="I19" s="56">
        <v>0.42949436000000002</v>
      </c>
    </row>
    <row r="20" spans="1:9" x14ac:dyDescent="0.2">
      <c r="A20" s="39" t="s">
        <v>204</v>
      </c>
      <c r="B20" s="39">
        <v>2</v>
      </c>
      <c r="C20" s="56"/>
      <c r="D20" s="56"/>
      <c r="E20" s="56"/>
      <c r="F20" s="56"/>
      <c r="G20" s="56"/>
      <c r="H20" s="56"/>
      <c r="I20" s="56">
        <v>0.39510478999999998</v>
      </c>
    </row>
    <row r="21" spans="1:9" x14ac:dyDescent="0.2">
      <c r="A21" s="39" t="s">
        <v>205</v>
      </c>
      <c r="B21" s="39">
        <v>2</v>
      </c>
      <c r="C21" s="56"/>
      <c r="D21" s="56"/>
      <c r="E21" s="56"/>
      <c r="F21" s="56"/>
      <c r="G21" s="56"/>
      <c r="H21" s="56"/>
      <c r="I21" s="56">
        <v>0.40277937000000003</v>
      </c>
    </row>
    <row r="22" spans="1:9" x14ac:dyDescent="0.2">
      <c r="A22" s="39" t="s">
        <v>206</v>
      </c>
      <c r="B22" s="39">
        <v>2</v>
      </c>
      <c r="C22" s="56"/>
      <c r="D22" s="56"/>
      <c r="E22" s="56"/>
      <c r="F22" s="56"/>
      <c r="G22" s="56"/>
      <c r="H22" s="56"/>
      <c r="I22" s="56">
        <v>0.34715951</v>
      </c>
    </row>
    <row r="23" spans="1:9" x14ac:dyDescent="0.2">
      <c r="A23" s="39" t="s">
        <v>207</v>
      </c>
      <c r="B23" s="39">
        <v>2</v>
      </c>
      <c r="C23" s="56"/>
      <c r="D23" s="56"/>
      <c r="E23" s="56"/>
      <c r="F23" s="56"/>
      <c r="G23" s="56"/>
      <c r="H23" s="56"/>
      <c r="I23" s="56">
        <v>0.43601596999999997</v>
      </c>
    </row>
    <row r="24" spans="1:9" x14ac:dyDescent="0.2">
      <c r="A24" s="39" t="s">
        <v>208</v>
      </c>
      <c r="B24" s="39">
        <v>2</v>
      </c>
      <c r="C24" s="56"/>
      <c r="D24" s="56"/>
      <c r="E24" s="56"/>
      <c r="F24" s="56"/>
      <c r="G24" s="56"/>
      <c r="H24" s="56"/>
      <c r="I24" s="56">
        <v>0.35604259999999999</v>
      </c>
    </row>
    <row r="25" spans="1:9" x14ac:dyDescent="0.2">
      <c r="A25" s="39" t="s">
        <v>209</v>
      </c>
      <c r="B25" s="39">
        <v>2</v>
      </c>
      <c r="C25" s="56"/>
      <c r="D25" s="56"/>
      <c r="E25" s="56"/>
      <c r="F25" s="56"/>
      <c r="G25" s="56"/>
      <c r="H25" s="56"/>
      <c r="I25" s="56">
        <v>0.39555684000000002</v>
      </c>
    </row>
    <row r="26" spans="1:9" x14ac:dyDescent="0.2">
      <c r="A26" s="39" t="s">
        <v>210</v>
      </c>
      <c r="B26" s="39">
        <v>2</v>
      </c>
      <c r="C26" s="56"/>
      <c r="D26" s="56"/>
      <c r="E26" s="56"/>
      <c r="F26" s="56"/>
      <c r="G26" s="56"/>
      <c r="H26" s="56"/>
      <c r="I26" s="56">
        <v>0.45486504</v>
      </c>
    </row>
    <row r="27" spans="1:9" x14ac:dyDescent="0.2">
      <c r="A27" s="39" t="s">
        <v>211</v>
      </c>
      <c r="B27" s="39">
        <v>2</v>
      </c>
      <c r="C27" s="56"/>
      <c r="D27" s="56"/>
      <c r="E27" s="56"/>
      <c r="F27" s="56"/>
      <c r="G27" s="56"/>
      <c r="H27" s="56"/>
      <c r="I27" s="56">
        <v>0.34620865000000001</v>
      </c>
    </row>
    <row r="28" spans="1:9" x14ac:dyDescent="0.2">
      <c r="A28" s="39" t="s">
        <v>212</v>
      </c>
      <c r="B28" s="39">
        <v>2</v>
      </c>
      <c r="C28" s="56"/>
      <c r="D28" s="56"/>
      <c r="E28" s="56"/>
      <c r="F28" s="56"/>
      <c r="G28" s="56"/>
      <c r="H28" s="56"/>
      <c r="I28" s="56">
        <v>0.44862497000000001</v>
      </c>
    </row>
    <row r="29" spans="1:9" x14ac:dyDescent="0.2">
      <c r="A29" s="39" t="s">
        <v>213</v>
      </c>
      <c r="B29" s="39">
        <v>2</v>
      </c>
      <c r="C29" s="56"/>
      <c r="D29" s="56"/>
      <c r="E29" s="56"/>
      <c r="F29" s="56"/>
      <c r="G29" s="56"/>
      <c r="H29" s="56"/>
      <c r="I29" s="56">
        <v>0.50082433999999998</v>
      </c>
    </row>
    <row r="30" spans="1:9" x14ac:dyDescent="0.2">
      <c r="A30" s="39" t="s">
        <v>214</v>
      </c>
      <c r="B30" s="39">
        <v>2</v>
      </c>
      <c r="C30" s="56"/>
      <c r="D30" s="56"/>
      <c r="E30" s="56"/>
      <c r="F30" s="56"/>
      <c r="G30" s="56"/>
      <c r="H30" s="56"/>
      <c r="I30" s="56">
        <v>0.38146343999999999</v>
      </c>
    </row>
    <row r="31" spans="1:9" x14ac:dyDescent="0.2">
      <c r="A31" s="39" t="s">
        <v>215</v>
      </c>
      <c r="B31" s="39">
        <v>2</v>
      </c>
      <c r="C31" s="56"/>
      <c r="D31" s="56"/>
      <c r="E31" s="56"/>
      <c r="F31" s="56"/>
      <c r="G31" s="56"/>
      <c r="H31" s="56"/>
      <c r="I31" s="56">
        <v>0.42474181999999999</v>
      </c>
    </row>
    <row r="32" spans="1:9" x14ac:dyDescent="0.2">
      <c r="A32" s="39" t="s">
        <v>216</v>
      </c>
      <c r="B32" s="39">
        <v>2</v>
      </c>
      <c r="C32" s="56"/>
      <c r="D32" s="56"/>
      <c r="E32" s="56"/>
      <c r="F32" s="56"/>
      <c r="G32" s="56"/>
      <c r="H32" s="56"/>
      <c r="I32" s="56">
        <v>0.30498421999999997</v>
      </c>
    </row>
    <row r="33" spans="1:9" x14ac:dyDescent="0.2">
      <c r="A33" s="39" t="s">
        <v>217</v>
      </c>
      <c r="B33" s="39">
        <v>2</v>
      </c>
      <c r="C33" s="56"/>
      <c r="D33" s="56"/>
      <c r="E33" s="56"/>
      <c r="F33" s="56"/>
      <c r="G33" s="56"/>
      <c r="H33" s="56"/>
      <c r="I33" s="56">
        <v>0.45545889000000001</v>
      </c>
    </row>
    <row r="34" spans="1:9" x14ac:dyDescent="0.2">
      <c r="A34" s="39" t="s">
        <v>218</v>
      </c>
      <c r="B34" s="39">
        <v>2</v>
      </c>
      <c r="C34" s="56"/>
      <c r="D34" s="56"/>
      <c r="E34" s="56"/>
      <c r="F34" s="56"/>
      <c r="G34" s="56"/>
      <c r="H34" s="56"/>
      <c r="I34" s="56">
        <v>0.38463068</v>
      </c>
    </row>
    <row r="35" spans="1:9" x14ac:dyDescent="0.2">
      <c r="A35" s="39" t="s">
        <v>219</v>
      </c>
      <c r="B35" s="39">
        <v>2</v>
      </c>
      <c r="C35" s="56"/>
      <c r="D35" s="56"/>
      <c r="E35" s="56"/>
      <c r="F35" s="56"/>
      <c r="G35" s="56"/>
      <c r="H35" s="56"/>
      <c r="I35" s="56">
        <v>0.31683278999999998</v>
      </c>
    </row>
    <row r="36" spans="1:9" x14ac:dyDescent="0.2">
      <c r="A36" s="39" t="s">
        <v>220</v>
      </c>
      <c r="B36" s="39">
        <v>3</v>
      </c>
      <c r="C36" s="56"/>
      <c r="D36" s="56"/>
      <c r="E36" s="56"/>
      <c r="F36" s="56"/>
      <c r="G36" s="56"/>
      <c r="H36" s="56"/>
      <c r="I36" s="56"/>
    </row>
    <row r="37" spans="1:9" x14ac:dyDescent="0.2">
      <c r="A37" s="39" t="s">
        <v>221</v>
      </c>
      <c r="B37" s="39">
        <v>3</v>
      </c>
      <c r="C37" s="56"/>
      <c r="D37" s="56"/>
      <c r="E37" s="56"/>
      <c r="F37" s="56"/>
      <c r="G37" s="56"/>
      <c r="H37" s="56"/>
      <c r="I37" s="56"/>
    </row>
    <row r="38" spans="1:9" x14ac:dyDescent="0.2">
      <c r="A38" s="39" t="s">
        <v>222</v>
      </c>
      <c r="B38" s="39">
        <v>4</v>
      </c>
      <c r="C38" s="56"/>
      <c r="D38" s="56"/>
      <c r="E38" s="56"/>
      <c r="F38" s="56"/>
      <c r="G38" s="56"/>
      <c r="H38" s="56"/>
      <c r="I38" s="56"/>
    </row>
    <row r="39" spans="1:9" x14ac:dyDescent="0.2">
      <c r="A39" s="39" t="s">
        <v>223</v>
      </c>
      <c r="B39" s="39">
        <v>4</v>
      </c>
      <c r="C39" s="56"/>
      <c r="D39" s="56"/>
      <c r="E39" s="56"/>
      <c r="F39" s="56"/>
      <c r="G39" s="56"/>
      <c r="H39" s="56"/>
      <c r="I39" s="56"/>
    </row>
    <row r="40" spans="1:9" x14ac:dyDescent="0.2">
      <c r="A40" s="39" t="s">
        <v>224</v>
      </c>
      <c r="B40" s="39">
        <v>4</v>
      </c>
      <c r="C40" s="56"/>
      <c r="D40" s="56"/>
      <c r="E40" s="56"/>
      <c r="F40" s="56"/>
      <c r="G40" s="56"/>
      <c r="H40" s="56"/>
      <c r="I40" s="56"/>
    </row>
    <row r="41" spans="1:9" x14ac:dyDescent="0.2">
      <c r="A41" s="39" t="s">
        <v>225</v>
      </c>
      <c r="B41" s="39">
        <v>5</v>
      </c>
      <c r="C41" s="56"/>
      <c r="D41" s="56"/>
      <c r="E41" s="56"/>
      <c r="F41" s="56"/>
      <c r="G41" s="56"/>
      <c r="H41" s="56"/>
      <c r="I41" s="56"/>
    </row>
    <row r="42" spans="1:9" x14ac:dyDescent="0.2">
      <c r="A42" s="39" t="s">
        <v>226</v>
      </c>
      <c r="B42" s="39">
        <v>5</v>
      </c>
      <c r="C42" s="56"/>
      <c r="D42" s="56"/>
      <c r="E42" s="56"/>
      <c r="F42" s="56"/>
      <c r="G42" s="56"/>
      <c r="H42" s="56"/>
      <c r="I42" s="56"/>
    </row>
    <row r="43" spans="1:9" x14ac:dyDescent="0.2">
      <c r="A43" s="39" t="s">
        <v>225</v>
      </c>
      <c r="B43" s="39">
        <v>6</v>
      </c>
      <c r="C43" s="56"/>
      <c r="D43" s="56"/>
      <c r="E43" s="56"/>
      <c r="F43" s="56"/>
      <c r="G43" s="56"/>
      <c r="H43" s="56"/>
      <c r="I43" s="56"/>
    </row>
    <row r="44" spans="1:9" x14ac:dyDescent="0.2">
      <c r="A44" s="39" t="s">
        <v>227</v>
      </c>
      <c r="B44" s="39">
        <v>6</v>
      </c>
      <c r="C44" s="56"/>
      <c r="D44" s="56"/>
      <c r="E44" s="56"/>
      <c r="F44" s="56"/>
      <c r="G44" s="56"/>
      <c r="H44" s="56"/>
      <c r="I44" s="56"/>
    </row>
    <row r="45" spans="1:9" x14ac:dyDescent="0.2">
      <c r="A45" s="39" t="s">
        <v>228</v>
      </c>
      <c r="B45" s="39">
        <v>6</v>
      </c>
      <c r="C45" s="56"/>
      <c r="D45" s="56"/>
      <c r="E45" s="56"/>
      <c r="F45" s="56"/>
      <c r="G45" s="56"/>
      <c r="H45" s="56"/>
      <c r="I45" s="56"/>
    </row>
    <row r="46" spans="1:9" x14ac:dyDescent="0.2">
      <c r="A46" s="39" t="s">
        <v>229</v>
      </c>
      <c r="B46" s="39">
        <v>6</v>
      </c>
      <c r="C46" s="56"/>
      <c r="D46" s="56"/>
      <c r="E46" s="56"/>
      <c r="F46" s="56"/>
      <c r="G46" s="56"/>
      <c r="H46" s="56"/>
      <c r="I46" s="56"/>
    </row>
    <row r="47" spans="1:9" x14ac:dyDescent="0.2">
      <c r="A47" s="39" t="s">
        <v>230</v>
      </c>
      <c r="B47" s="39">
        <v>6</v>
      </c>
      <c r="C47" s="56"/>
      <c r="D47" s="56"/>
      <c r="E47" s="56"/>
      <c r="F47" s="56"/>
      <c r="G47" s="56"/>
      <c r="H47" s="56"/>
      <c r="I47" s="56"/>
    </row>
    <row r="48" spans="1:9" x14ac:dyDescent="0.2">
      <c r="A48" s="39" t="s">
        <v>231</v>
      </c>
      <c r="B48" s="39">
        <v>7</v>
      </c>
      <c r="C48" s="56"/>
      <c r="D48" s="56"/>
      <c r="E48" s="56"/>
      <c r="F48" s="56"/>
      <c r="G48" s="56"/>
      <c r="H48" s="56"/>
      <c r="I48" s="56"/>
    </row>
    <row r="49" spans="1:9" x14ac:dyDescent="0.2">
      <c r="A49" s="39" t="s">
        <v>232</v>
      </c>
      <c r="B49" s="39">
        <v>7</v>
      </c>
      <c r="C49" s="56"/>
      <c r="D49" s="56"/>
      <c r="E49" s="56"/>
      <c r="F49" s="56"/>
      <c r="G49" s="56"/>
      <c r="H49" s="56"/>
      <c r="I49" s="56"/>
    </row>
    <row r="50" spans="1:9" x14ac:dyDescent="0.2">
      <c r="A50" s="39" t="s">
        <v>233</v>
      </c>
      <c r="B50" s="39">
        <v>8</v>
      </c>
      <c r="C50" s="56"/>
      <c r="D50" s="56"/>
      <c r="E50" s="56"/>
      <c r="F50" s="56"/>
      <c r="G50" s="56"/>
      <c r="H50" s="56"/>
      <c r="I50" s="56"/>
    </row>
    <row r="51" spans="1:9" x14ac:dyDescent="0.2">
      <c r="A51" s="39" t="s">
        <v>234</v>
      </c>
      <c r="B51" s="39">
        <v>8</v>
      </c>
      <c r="C51" s="56"/>
      <c r="D51" s="56"/>
      <c r="E51" s="56"/>
      <c r="F51" s="56"/>
      <c r="G51" s="56"/>
      <c r="H51" s="56"/>
      <c r="I51" s="56"/>
    </row>
    <row r="52" spans="1:9" x14ac:dyDescent="0.2">
      <c r="A52" s="39" t="s">
        <v>235</v>
      </c>
      <c r="B52" s="39">
        <v>9</v>
      </c>
      <c r="C52" s="56"/>
      <c r="D52" s="56"/>
      <c r="E52" s="56"/>
      <c r="F52" s="56"/>
      <c r="G52" s="56"/>
      <c r="H52" s="56"/>
      <c r="I52" s="56"/>
    </row>
    <row r="53" spans="1:9" x14ac:dyDescent="0.2">
      <c r="A53" s="39" t="s">
        <v>236</v>
      </c>
      <c r="B53" s="39">
        <v>9</v>
      </c>
      <c r="C53" s="56"/>
      <c r="D53" s="56"/>
      <c r="E53" s="56"/>
      <c r="F53" s="56"/>
      <c r="G53" s="56"/>
      <c r="H53" s="56"/>
      <c r="I53" s="56"/>
    </row>
    <row r="54" spans="1:9" x14ac:dyDescent="0.2">
      <c r="A54" s="39" t="s">
        <v>237</v>
      </c>
      <c r="B54" s="39">
        <v>10</v>
      </c>
      <c r="C54" s="56"/>
      <c r="D54" s="56"/>
      <c r="E54" s="56"/>
      <c r="F54" s="56"/>
      <c r="G54" s="56"/>
      <c r="H54" s="56"/>
      <c r="I54" s="56"/>
    </row>
    <row r="55" spans="1:9" x14ac:dyDescent="0.2">
      <c r="A55" s="39" t="s">
        <v>238</v>
      </c>
      <c r="B55" s="39">
        <v>10</v>
      </c>
      <c r="C55" s="56"/>
      <c r="D55" s="56"/>
      <c r="E55" s="56"/>
      <c r="F55" s="56"/>
      <c r="G55" s="56"/>
      <c r="H55" s="56"/>
      <c r="I55" s="56"/>
    </row>
    <row r="56" spans="1:9" x14ac:dyDescent="0.2">
      <c r="A56" s="39" t="s">
        <v>239</v>
      </c>
      <c r="B56" s="39">
        <v>10</v>
      </c>
      <c r="C56" s="56"/>
      <c r="D56" s="56"/>
      <c r="E56" s="56"/>
      <c r="F56" s="56"/>
      <c r="G56" s="56"/>
      <c r="H56" s="56"/>
      <c r="I56" s="56"/>
    </row>
    <row r="57" spans="1:9" x14ac:dyDescent="0.2">
      <c r="A57" s="39" t="s">
        <v>230</v>
      </c>
      <c r="B57" s="39">
        <v>10</v>
      </c>
      <c r="C57" s="56"/>
      <c r="D57" s="56"/>
      <c r="E57" s="56"/>
      <c r="F57" s="56"/>
      <c r="G57" s="56"/>
      <c r="H57" s="56"/>
      <c r="I57" s="56"/>
    </row>
    <row r="58" spans="1:9" x14ac:dyDescent="0.2">
      <c r="A58" s="39" t="s">
        <v>240</v>
      </c>
      <c r="B58" s="39">
        <v>11</v>
      </c>
      <c r="C58" s="56"/>
      <c r="D58" s="56"/>
      <c r="E58" s="56"/>
      <c r="F58" s="56"/>
      <c r="G58" s="56"/>
      <c r="H58" s="56"/>
      <c r="I58" s="56"/>
    </row>
    <row r="59" spans="1:9" x14ac:dyDescent="0.2">
      <c r="A59" s="39" t="s">
        <v>241</v>
      </c>
      <c r="B59" s="39">
        <v>11</v>
      </c>
      <c r="C59" s="56"/>
      <c r="D59" s="56"/>
      <c r="E59" s="56"/>
      <c r="F59" s="56"/>
      <c r="G59" s="56"/>
      <c r="H59" s="56"/>
      <c r="I59" s="56"/>
    </row>
    <row r="60" spans="1:9" x14ac:dyDescent="0.2">
      <c r="A60" s="39" t="s">
        <v>242</v>
      </c>
      <c r="B60" s="39">
        <v>11</v>
      </c>
      <c r="C60" s="56"/>
      <c r="D60" s="56"/>
      <c r="E60" s="56"/>
      <c r="F60" s="56"/>
      <c r="G60" s="56"/>
      <c r="H60" s="56"/>
      <c r="I60" s="56"/>
    </row>
    <row r="61" spans="1:9" x14ac:dyDescent="0.2">
      <c r="A61" s="39" t="s">
        <v>243</v>
      </c>
      <c r="B61" s="39">
        <v>11</v>
      </c>
      <c r="C61" s="56"/>
      <c r="D61" s="56"/>
      <c r="E61" s="56"/>
      <c r="F61" s="56"/>
      <c r="G61" s="56"/>
      <c r="H61" s="56"/>
      <c r="I61" s="56"/>
    </row>
    <row r="62" spans="1:9" x14ac:dyDescent="0.2">
      <c r="A62" s="39" t="s">
        <v>244</v>
      </c>
      <c r="B62" s="39">
        <v>11</v>
      </c>
      <c r="C62" s="56"/>
      <c r="D62" s="56"/>
      <c r="E62" s="56"/>
      <c r="F62" s="56"/>
      <c r="G62" s="56"/>
      <c r="H62" s="56"/>
      <c r="I62" s="56"/>
    </row>
    <row r="63" spans="1:9" x14ac:dyDescent="0.2">
      <c r="A63" s="33"/>
      <c r="B63" s="33"/>
    </row>
    <row r="64" spans="1:9"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05330D64-BF19-4C0A-87F0-F2690E90C5B8}"/>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EF0F6-BFF0-4AFD-A038-4AE82F3664D5}">
  <dimension ref="A1:F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6" s="34" customFormat="1" ht="15" x14ac:dyDescent="0.25">
      <c r="A1" s="127" t="s">
        <v>555</v>
      </c>
      <c r="B1" s="37" t="s">
        <v>175</v>
      </c>
      <c r="C1" s="37" t="s">
        <v>245</v>
      </c>
      <c r="D1" s="37" t="s">
        <v>246</v>
      </c>
      <c r="E1" s="37" t="s">
        <v>247</v>
      </c>
      <c r="F1" s="37" t="s">
        <v>248</v>
      </c>
    </row>
    <row r="2" spans="1:6" s="18" customFormat="1" ht="15" x14ac:dyDescent="0.25">
      <c r="A2" s="38" t="s">
        <v>186</v>
      </c>
      <c r="B2" s="38">
        <v>1</v>
      </c>
      <c r="C2" s="68">
        <v>12.72677</v>
      </c>
      <c r="D2" s="68">
        <v>12.02467</v>
      </c>
      <c r="E2" s="68">
        <v>12.24216</v>
      </c>
      <c r="F2" s="68">
        <v>11.035880000000001</v>
      </c>
    </row>
    <row r="3" spans="1:6" x14ac:dyDescent="0.2">
      <c r="A3" s="39" t="s">
        <v>187</v>
      </c>
      <c r="B3" s="39">
        <v>2</v>
      </c>
      <c r="C3" s="77">
        <v>17.598289999999999</v>
      </c>
      <c r="D3" s="77">
        <v>15.899900000000001</v>
      </c>
      <c r="E3" s="77">
        <v>16.091380000000001</v>
      </c>
      <c r="F3" s="77">
        <v>13.983359999999999</v>
      </c>
    </row>
    <row r="4" spans="1:6" x14ac:dyDescent="0.2">
      <c r="A4" s="39" t="s">
        <v>188</v>
      </c>
      <c r="B4" s="39">
        <v>2</v>
      </c>
      <c r="C4" s="77">
        <v>11.77299</v>
      </c>
      <c r="D4" s="77">
        <v>11.52594</v>
      </c>
      <c r="E4" s="77">
        <v>11.67174</v>
      </c>
      <c r="F4" s="77">
        <v>10.49329</v>
      </c>
    </row>
    <row r="5" spans="1:6" x14ac:dyDescent="0.2">
      <c r="A5" s="39" t="s">
        <v>189</v>
      </c>
      <c r="B5" s="39">
        <v>2</v>
      </c>
      <c r="C5" s="77">
        <v>12.73644</v>
      </c>
      <c r="D5" s="77">
        <v>12.537330000000001</v>
      </c>
      <c r="E5" s="77">
        <v>12.74907</v>
      </c>
      <c r="F5" s="77">
        <v>11.356339999999999</v>
      </c>
    </row>
    <row r="6" spans="1:6" x14ac:dyDescent="0.2">
      <c r="A6" s="39" t="s">
        <v>190</v>
      </c>
      <c r="B6" s="39">
        <v>2</v>
      </c>
      <c r="C6" s="77">
        <v>14.110480000000001</v>
      </c>
      <c r="D6" s="77">
        <v>13.203049999999999</v>
      </c>
      <c r="E6" s="77">
        <v>12.39775</v>
      </c>
      <c r="F6" s="77">
        <v>11.13885</v>
      </c>
    </row>
    <row r="7" spans="1:6" x14ac:dyDescent="0.2">
      <c r="A7" s="39" t="s">
        <v>191</v>
      </c>
      <c r="B7" s="39">
        <v>2</v>
      </c>
      <c r="C7" s="77">
        <v>11.08267</v>
      </c>
      <c r="D7" s="77">
        <v>10.83466</v>
      </c>
      <c r="E7" s="77">
        <v>10.890969999999999</v>
      </c>
      <c r="F7" s="77">
        <v>10.11138</v>
      </c>
    </row>
    <row r="8" spans="1:6" x14ac:dyDescent="0.2">
      <c r="A8" s="39" t="s">
        <v>192</v>
      </c>
      <c r="B8" s="39">
        <v>2</v>
      </c>
      <c r="C8" s="77">
        <v>15.0062</v>
      </c>
      <c r="D8" s="77">
        <v>14.032679999999999</v>
      </c>
      <c r="E8" s="77">
        <v>13.36285</v>
      </c>
      <c r="F8" s="77">
        <v>12.07799</v>
      </c>
    </row>
    <row r="9" spans="1:6" x14ac:dyDescent="0.2">
      <c r="A9" s="39" t="s">
        <v>193</v>
      </c>
      <c r="B9" s="39">
        <v>2</v>
      </c>
      <c r="C9" s="77">
        <v>13.122210000000001</v>
      </c>
      <c r="D9" s="77">
        <v>11.85628</v>
      </c>
      <c r="E9" s="77">
        <v>12.68989</v>
      </c>
      <c r="F9" s="77">
        <v>11.06743</v>
      </c>
    </row>
    <row r="10" spans="1:6" x14ac:dyDescent="0.2">
      <c r="A10" s="39" t="s">
        <v>194</v>
      </c>
      <c r="B10" s="39">
        <v>2</v>
      </c>
      <c r="C10" s="77">
        <v>12.926600000000001</v>
      </c>
      <c r="D10" s="77">
        <v>12.53425</v>
      </c>
      <c r="E10" s="77">
        <v>12.75723</v>
      </c>
      <c r="F10" s="77">
        <v>11.53058</v>
      </c>
    </row>
    <row r="11" spans="1:6" x14ac:dyDescent="0.2">
      <c r="A11" s="39" t="s">
        <v>195</v>
      </c>
      <c r="B11" s="39">
        <v>2</v>
      </c>
      <c r="C11" s="77">
        <v>11.86355</v>
      </c>
      <c r="D11" s="77">
        <v>11.730829999999999</v>
      </c>
      <c r="E11" s="77">
        <v>11.85722</v>
      </c>
      <c r="F11" s="77">
        <v>10.546239999999999</v>
      </c>
    </row>
    <row r="12" spans="1:6" x14ac:dyDescent="0.2">
      <c r="A12" s="39" t="s">
        <v>196</v>
      </c>
      <c r="B12" s="39">
        <v>2</v>
      </c>
      <c r="C12" s="77">
        <v>12.306620000000001</v>
      </c>
      <c r="D12" s="77">
        <v>12.038360000000001</v>
      </c>
      <c r="E12" s="77">
        <v>12.009819999999999</v>
      </c>
      <c r="F12" s="77">
        <v>10.87318</v>
      </c>
    </row>
    <row r="13" spans="1:6" x14ac:dyDescent="0.2">
      <c r="A13" s="39" t="s">
        <v>197</v>
      </c>
      <c r="B13" s="39">
        <v>2</v>
      </c>
      <c r="C13" s="77">
        <v>12.32601</v>
      </c>
      <c r="D13" s="77">
        <v>11.55608</v>
      </c>
      <c r="E13" s="77">
        <v>11.886010000000001</v>
      </c>
      <c r="F13" s="77">
        <v>10.910769999999999</v>
      </c>
    </row>
    <row r="14" spans="1:6" x14ac:dyDescent="0.2">
      <c r="A14" s="39" t="s">
        <v>198</v>
      </c>
      <c r="B14" s="39">
        <v>2</v>
      </c>
      <c r="C14" s="77">
        <v>11.97016</v>
      </c>
      <c r="D14" s="77">
        <v>10.62501</v>
      </c>
      <c r="E14" s="77">
        <v>11.736129999999999</v>
      </c>
      <c r="F14" s="77">
        <v>10.669169999999999</v>
      </c>
    </row>
    <row r="15" spans="1:6" x14ac:dyDescent="0.2">
      <c r="A15" s="39" t="s">
        <v>199</v>
      </c>
      <c r="B15" s="39">
        <v>2</v>
      </c>
      <c r="C15" s="77">
        <v>13.805630000000001</v>
      </c>
      <c r="D15" s="77">
        <v>11.99056</v>
      </c>
      <c r="E15" s="77">
        <v>13.072319999999999</v>
      </c>
      <c r="F15" s="77">
        <v>11.87645</v>
      </c>
    </row>
    <row r="16" spans="1:6" x14ac:dyDescent="0.2">
      <c r="A16" s="39" t="s">
        <v>200</v>
      </c>
      <c r="B16" s="39">
        <v>2</v>
      </c>
      <c r="C16" s="77">
        <v>12.016780000000001</v>
      </c>
      <c r="D16" s="77">
        <v>10.94027</v>
      </c>
      <c r="E16" s="77">
        <v>11.398899999999999</v>
      </c>
      <c r="F16" s="77">
        <v>11.13542</v>
      </c>
    </row>
    <row r="17" spans="1:6" x14ac:dyDescent="0.2">
      <c r="A17" s="39" t="s">
        <v>201</v>
      </c>
      <c r="B17" s="39">
        <v>2</v>
      </c>
      <c r="C17" s="77">
        <v>11.938940000000001</v>
      </c>
      <c r="D17" s="77">
        <v>12.141249999999999</v>
      </c>
      <c r="E17" s="77">
        <v>11.969709999999999</v>
      </c>
      <c r="F17" s="77">
        <v>10.54313</v>
      </c>
    </row>
    <row r="18" spans="1:6" x14ac:dyDescent="0.2">
      <c r="A18" s="39" t="s">
        <v>202</v>
      </c>
      <c r="B18" s="39">
        <v>2</v>
      </c>
      <c r="C18" s="77">
        <v>14.507300000000001</v>
      </c>
      <c r="D18" s="77">
        <v>13.53712</v>
      </c>
      <c r="E18" s="77">
        <v>12.75055</v>
      </c>
      <c r="F18" s="77">
        <v>11.49968</v>
      </c>
    </row>
    <row r="19" spans="1:6" x14ac:dyDescent="0.2">
      <c r="A19" s="39" t="s">
        <v>203</v>
      </c>
      <c r="B19" s="39">
        <v>2</v>
      </c>
      <c r="C19" s="77">
        <v>12.2384</v>
      </c>
      <c r="D19" s="77">
        <v>12.35928</v>
      </c>
      <c r="E19" s="77">
        <v>12.07137</v>
      </c>
      <c r="F19" s="77">
        <v>10.57241</v>
      </c>
    </row>
    <row r="20" spans="1:6" x14ac:dyDescent="0.2">
      <c r="A20" s="39" t="s">
        <v>204</v>
      </c>
      <c r="B20" s="39">
        <v>2</v>
      </c>
      <c r="C20" s="77">
        <v>12.030609999999999</v>
      </c>
      <c r="D20" s="77">
        <v>11.860530000000001</v>
      </c>
      <c r="E20" s="77">
        <v>11.84808</v>
      </c>
      <c r="F20" s="77">
        <v>10.50037</v>
      </c>
    </row>
    <row r="21" spans="1:6" x14ac:dyDescent="0.2">
      <c r="A21" s="39" t="s">
        <v>205</v>
      </c>
      <c r="B21" s="39">
        <v>2</v>
      </c>
      <c r="C21" s="77">
        <v>13.37148</v>
      </c>
      <c r="D21" s="77">
        <v>11.581939999999999</v>
      </c>
      <c r="E21" s="77">
        <v>13.026859999999999</v>
      </c>
      <c r="F21" s="77">
        <v>11.573740000000001</v>
      </c>
    </row>
    <row r="22" spans="1:6" x14ac:dyDescent="0.2">
      <c r="A22" s="39" t="s">
        <v>206</v>
      </c>
      <c r="B22" s="39">
        <v>2</v>
      </c>
      <c r="C22" s="77">
        <v>15.67989</v>
      </c>
      <c r="D22" s="77">
        <v>13.954660000000001</v>
      </c>
      <c r="E22" s="77">
        <v>14.6402</v>
      </c>
      <c r="F22" s="77">
        <v>13.127459999999999</v>
      </c>
    </row>
    <row r="23" spans="1:6" x14ac:dyDescent="0.2">
      <c r="A23" s="39" t="s">
        <v>207</v>
      </c>
      <c r="B23" s="39">
        <v>2</v>
      </c>
      <c r="C23" s="77">
        <v>13.59797</v>
      </c>
      <c r="D23" s="77">
        <v>13.07006</v>
      </c>
      <c r="E23" s="77">
        <v>12.69088</v>
      </c>
      <c r="F23" s="77">
        <v>11.330410000000001</v>
      </c>
    </row>
    <row r="24" spans="1:6" x14ac:dyDescent="0.2">
      <c r="A24" s="39" t="s">
        <v>208</v>
      </c>
      <c r="B24" s="39">
        <v>2</v>
      </c>
      <c r="C24" s="77">
        <v>12.980409999999999</v>
      </c>
      <c r="D24" s="77">
        <v>11.273239999999999</v>
      </c>
      <c r="E24" s="77">
        <v>12.589840000000001</v>
      </c>
      <c r="F24" s="77">
        <v>11.515750000000001</v>
      </c>
    </row>
    <row r="25" spans="1:6" x14ac:dyDescent="0.2">
      <c r="A25" s="39" t="s">
        <v>209</v>
      </c>
      <c r="B25" s="39">
        <v>2</v>
      </c>
      <c r="C25" s="77">
        <v>12.82835</v>
      </c>
      <c r="D25" s="77">
        <v>11.231579999999999</v>
      </c>
      <c r="E25" s="77">
        <v>12.56622</v>
      </c>
      <c r="F25" s="77">
        <v>11.70922</v>
      </c>
    </row>
    <row r="26" spans="1:6" x14ac:dyDescent="0.2">
      <c r="A26" s="39" t="s">
        <v>210</v>
      </c>
      <c r="B26" s="39">
        <v>2</v>
      </c>
      <c r="C26" s="77">
        <v>13.11844</v>
      </c>
      <c r="D26" s="77">
        <v>12.68782</v>
      </c>
      <c r="E26" s="77">
        <v>12.54626</v>
      </c>
      <c r="F26" s="77">
        <v>11.256539999999999</v>
      </c>
    </row>
    <row r="27" spans="1:6" x14ac:dyDescent="0.2">
      <c r="A27" s="39" t="s">
        <v>211</v>
      </c>
      <c r="B27" s="39">
        <v>2</v>
      </c>
      <c r="C27" s="77">
        <v>9.6889059999999994</v>
      </c>
      <c r="D27" s="77">
        <v>10.27078</v>
      </c>
      <c r="E27" s="77">
        <v>9.9092389999999995</v>
      </c>
      <c r="F27" s="77">
        <v>9.1577280000000005</v>
      </c>
    </row>
    <row r="28" spans="1:6" x14ac:dyDescent="0.2">
      <c r="A28" s="39" t="s">
        <v>212</v>
      </c>
      <c r="B28" s="39">
        <v>2</v>
      </c>
      <c r="C28" s="77">
        <v>11.71734</v>
      </c>
      <c r="D28" s="77">
        <v>12.132960000000001</v>
      </c>
      <c r="E28" s="77">
        <v>11.93825</v>
      </c>
      <c r="F28" s="77">
        <v>10.284039999999999</v>
      </c>
    </row>
    <row r="29" spans="1:6" x14ac:dyDescent="0.2">
      <c r="A29" s="39" t="s">
        <v>213</v>
      </c>
      <c r="B29" s="39">
        <v>2</v>
      </c>
      <c r="C29" s="77">
        <v>15.75043</v>
      </c>
      <c r="D29" s="77">
        <v>14.29833</v>
      </c>
      <c r="E29" s="77">
        <v>13.13405</v>
      </c>
      <c r="F29" s="77">
        <v>11.98925</v>
      </c>
    </row>
    <row r="30" spans="1:6" x14ac:dyDescent="0.2">
      <c r="A30" s="39" t="s">
        <v>214</v>
      </c>
      <c r="B30" s="39">
        <v>2</v>
      </c>
      <c r="C30" s="77">
        <v>12.18881</v>
      </c>
      <c r="D30" s="77">
        <v>10.899229999999999</v>
      </c>
      <c r="E30" s="77">
        <v>11.835419999999999</v>
      </c>
      <c r="F30" s="77">
        <v>10.77753</v>
      </c>
    </row>
    <row r="31" spans="1:6" x14ac:dyDescent="0.2">
      <c r="A31" s="39" t="s">
        <v>215</v>
      </c>
      <c r="B31" s="39">
        <v>2</v>
      </c>
      <c r="C31" s="77">
        <v>14.33423</v>
      </c>
      <c r="D31" s="77">
        <v>13.372339999999999</v>
      </c>
      <c r="E31" s="77">
        <v>13.005470000000001</v>
      </c>
      <c r="F31" s="77">
        <v>11.633330000000001</v>
      </c>
    </row>
    <row r="32" spans="1:6" x14ac:dyDescent="0.2">
      <c r="A32" s="39" t="s">
        <v>216</v>
      </c>
      <c r="B32" s="39">
        <v>2</v>
      </c>
      <c r="C32" s="77">
        <v>11.18478</v>
      </c>
      <c r="D32" s="77">
        <v>10.501609999999999</v>
      </c>
      <c r="E32" s="77">
        <v>11.219799999999999</v>
      </c>
      <c r="F32" s="77">
        <v>9.7947009999999999</v>
      </c>
    </row>
    <row r="33" spans="1:6" x14ac:dyDescent="0.2">
      <c r="A33" s="39" t="s">
        <v>217</v>
      </c>
      <c r="B33" s="39">
        <v>2</v>
      </c>
      <c r="C33" s="77">
        <v>11.578060000000001</v>
      </c>
      <c r="D33" s="77">
        <v>11.77821</v>
      </c>
      <c r="E33" s="77">
        <v>11.526949999999999</v>
      </c>
      <c r="F33" s="77">
        <v>10.503439999999999</v>
      </c>
    </row>
    <row r="34" spans="1:6" x14ac:dyDescent="0.2">
      <c r="A34" s="39" t="s">
        <v>218</v>
      </c>
      <c r="B34" s="39">
        <v>2</v>
      </c>
      <c r="C34" s="77">
        <v>13.730399999999999</v>
      </c>
      <c r="D34" s="77">
        <v>12.304169999999999</v>
      </c>
      <c r="E34" s="77">
        <v>12.77528</v>
      </c>
      <c r="F34" s="77">
        <v>11.69079</v>
      </c>
    </row>
    <row r="35" spans="1:6" x14ac:dyDescent="0.2">
      <c r="A35" s="39" t="s">
        <v>219</v>
      </c>
      <c r="B35" s="39">
        <v>2</v>
      </c>
      <c r="C35" s="77">
        <v>14.25174</v>
      </c>
      <c r="D35" s="77">
        <v>12.968999999999999</v>
      </c>
      <c r="E35" s="77">
        <v>13.719279999999999</v>
      </c>
      <c r="F35" s="77">
        <v>11.965820000000001</v>
      </c>
    </row>
    <row r="36" spans="1:6" x14ac:dyDescent="0.2">
      <c r="A36" s="39" t="s">
        <v>220</v>
      </c>
      <c r="B36" s="39">
        <v>3</v>
      </c>
      <c r="C36" s="31"/>
      <c r="D36" s="31"/>
      <c r="E36" s="31"/>
      <c r="F36" s="31"/>
    </row>
    <row r="37" spans="1:6" x14ac:dyDescent="0.2">
      <c r="A37" s="39" t="s">
        <v>221</v>
      </c>
      <c r="B37" s="39">
        <v>3</v>
      </c>
      <c r="C37" s="31"/>
      <c r="D37" s="31"/>
      <c r="E37" s="31"/>
      <c r="F37" s="31"/>
    </row>
    <row r="38" spans="1:6" x14ac:dyDescent="0.2">
      <c r="A38" s="39" t="s">
        <v>222</v>
      </c>
      <c r="B38" s="39">
        <v>4</v>
      </c>
      <c r="C38" s="31"/>
      <c r="D38" s="31"/>
      <c r="E38" s="31"/>
      <c r="F38" s="31"/>
    </row>
    <row r="39" spans="1:6" x14ac:dyDescent="0.2">
      <c r="A39" s="39" t="s">
        <v>223</v>
      </c>
      <c r="B39" s="39">
        <v>4</v>
      </c>
      <c r="C39" s="31"/>
      <c r="D39" s="31"/>
      <c r="E39" s="31"/>
      <c r="F39" s="31"/>
    </row>
    <row r="40" spans="1:6" x14ac:dyDescent="0.2">
      <c r="A40" s="39" t="s">
        <v>224</v>
      </c>
      <c r="B40" s="39">
        <v>4</v>
      </c>
      <c r="C40" s="31"/>
      <c r="D40" s="31"/>
      <c r="E40" s="31"/>
      <c r="F40" s="31"/>
    </row>
    <row r="41" spans="1:6" x14ac:dyDescent="0.2">
      <c r="A41" s="39" t="s">
        <v>225</v>
      </c>
      <c r="B41" s="39">
        <v>5</v>
      </c>
      <c r="C41" s="31"/>
      <c r="D41" s="31"/>
      <c r="E41" s="31"/>
      <c r="F41" s="31"/>
    </row>
    <row r="42" spans="1:6" x14ac:dyDescent="0.2">
      <c r="A42" s="39" t="s">
        <v>226</v>
      </c>
      <c r="B42" s="39">
        <v>5</v>
      </c>
      <c r="C42" s="31"/>
      <c r="D42" s="31"/>
      <c r="E42" s="31"/>
      <c r="F42" s="31"/>
    </row>
    <row r="43" spans="1:6" x14ac:dyDescent="0.2">
      <c r="A43" s="39" t="s">
        <v>225</v>
      </c>
      <c r="B43" s="39">
        <v>6</v>
      </c>
      <c r="C43" s="31"/>
      <c r="D43" s="31"/>
      <c r="E43" s="31"/>
      <c r="F43" s="31"/>
    </row>
    <row r="44" spans="1:6" x14ac:dyDescent="0.2">
      <c r="A44" s="39" t="s">
        <v>227</v>
      </c>
      <c r="B44" s="39">
        <v>6</v>
      </c>
      <c r="C44" s="31"/>
      <c r="D44" s="31"/>
      <c r="E44" s="31"/>
      <c r="F44" s="31"/>
    </row>
    <row r="45" spans="1:6" x14ac:dyDescent="0.2">
      <c r="A45" s="39" t="s">
        <v>228</v>
      </c>
      <c r="B45" s="39">
        <v>6</v>
      </c>
      <c r="C45" s="31"/>
      <c r="D45" s="31"/>
      <c r="E45" s="31"/>
      <c r="F45" s="31"/>
    </row>
    <row r="46" spans="1:6" x14ac:dyDescent="0.2">
      <c r="A46" s="39" t="s">
        <v>229</v>
      </c>
      <c r="B46" s="39">
        <v>6</v>
      </c>
      <c r="C46" s="31"/>
      <c r="D46" s="31"/>
      <c r="E46" s="31"/>
      <c r="F46" s="31"/>
    </row>
    <row r="47" spans="1:6" x14ac:dyDescent="0.2">
      <c r="A47" s="39" t="s">
        <v>230</v>
      </c>
      <c r="B47" s="39">
        <v>6</v>
      </c>
      <c r="C47" s="31"/>
      <c r="D47" s="31"/>
      <c r="E47" s="31"/>
      <c r="F47" s="31"/>
    </row>
    <row r="48" spans="1:6" x14ac:dyDescent="0.2">
      <c r="A48" s="39" t="s">
        <v>231</v>
      </c>
      <c r="B48" s="39">
        <v>7</v>
      </c>
      <c r="C48" s="31"/>
      <c r="D48" s="31"/>
      <c r="E48" s="31"/>
      <c r="F48" s="31"/>
    </row>
    <row r="49" spans="1:6" x14ac:dyDescent="0.2">
      <c r="A49" s="39" t="s">
        <v>232</v>
      </c>
      <c r="B49" s="39">
        <v>7</v>
      </c>
      <c r="C49" s="31"/>
      <c r="D49" s="31"/>
      <c r="E49" s="31"/>
      <c r="F49" s="31"/>
    </row>
    <row r="50" spans="1:6" x14ac:dyDescent="0.2">
      <c r="A50" s="39" t="s">
        <v>233</v>
      </c>
      <c r="B50" s="39">
        <v>8</v>
      </c>
      <c r="C50" s="31"/>
      <c r="D50" s="31"/>
      <c r="E50" s="31"/>
      <c r="F50" s="31"/>
    </row>
    <row r="51" spans="1:6" x14ac:dyDescent="0.2">
      <c r="A51" s="39" t="s">
        <v>234</v>
      </c>
      <c r="B51" s="39">
        <v>8</v>
      </c>
      <c r="C51" s="31"/>
      <c r="D51" s="31"/>
      <c r="E51" s="31"/>
      <c r="F51" s="31"/>
    </row>
    <row r="52" spans="1:6" x14ac:dyDescent="0.2">
      <c r="A52" s="39" t="s">
        <v>235</v>
      </c>
      <c r="B52" s="39">
        <v>9</v>
      </c>
      <c r="C52" s="31"/>
      <c r="D52" s="31"/>
      <c r="E52" s="31"/>
      <c r="F52" s="31"/>
    </row>
    <row r="53" spans="1:6" x14ac:dyDescent="0.2">
      <c r="A53" s="39" t="s">
        <v>236</v>
      </c>
      <c r="B53" s="39">
        <v>9</v>
      </c>
      <c r="C53" s="31"/>
      <c r="D53" s="31"/>
      <c r="E53" s="31"/>
      <c r="F53" s="31"/>
    </row>
    <row r="54" spans="1:6" x14ac:dyDescent="0.2">
      <c r="A54" s="39" t="s">
        <v>237</v>
      </c>
      <c r="B54" s="39">
        <v>10</v>
      </c>
      <c r="C54" s="31"/>
      <c r="D54" s="31"/>
      <c r="E54" s="31"/>
      <c r="F54" s="31"/>
    </row>
    <row r="55" spans="1:6" x14ac:dyDescent="0.2">
      <c r="A55" s="39" t="s">
        <v>238</v>
      </c>
      <c r="B55" s="39">
        <v>10</v>
      </c>
      <c r="C55" s="31"/>
      <c r="D55" s="31"/>
      <c r="E55" s="31"/>
      <c r="F55" s="31"/>
    </row>
    <row r="56" spans="1:6" x14ac:dyDescent="0.2">
      <c r="A56" s="39" t="s">
        <v>239</v>
      </c>
      <c r="B56" s="39">
        <v>10</v>
      </c>
      <c r="C56" s="31"/>
      <c r="D56" s="31"/>
      <c r="E56" s="31"/>
      <c r="F56" s="31"/>
    </row>
    <row r="57" spans="1:6" x14ac:dyDescent="0.2">
      <c r="A57" s="39" t="s">
        <v>230</v>
      </c>
      <c r="B57" s="39">
        <v>10</v>
      </c>
      <c r="C57" s="31"/>
      <c r="D57" s="31"/>
      <c r="E57" s="31"/>
      <c r="F57" s="31"/>
    </row>
    <row r="58" spans="1:6" x14ac:dyDescent="0.2">
      <c r="A58" s="39" t="s">
        <v>240</v>
      </c>
      <c r="B58" s="39">
        <v>11</v>
      </c>
      <c r="C58" s="31"/>
      <c r="D58" s="31"/>
      <c r="E58" s="31"/>
      <c r="F58" s="31"/>
    </row>
    <row r="59" spans="1:6" x14ac:dyDescent="0.2">
      <c r="A59" s="39" t="s">
        <v>241</v>
      </c>
      <c r="B59" s="39">
        <v>11</v>
      </c>
      <c r="C59" s="31"/>
      <c r="D59" s="31"/>
      <c r="E59" s="31"/>
      <c r="F59" s="31"/>
    </row>
    <row r="60" spans="1:6" x14ac:dyDescent="0.2">
      <c r="A60" s="39" t="s">
        <v>242</v>
      </c>
      <c r="B60" s="39">
        <v>11</v>
      </c>
      <c r="C60" s="31"/>
      <c r="D60" s="31"/>
      <c r="E60" s="31"/>
      <c r="F60" s="31"/>
    </row>
    <row r="61" spans="1:6" x14ac:dyDescent="0.2">
      <c r="A61" s="39" t="s">
        <v>243</v>
      </c>
      <c r="B61" s="39">
        <v>11</v>
      </c>
      <c r="C61" s="31"/>
      <c r="D61" s="31"/>
      <c r="E61" s="31"/>
      <c r="F61" s="31"/>
    </row>
    <row r="62" spans="1:6" x14ac:dyDescent="0.2">
      <c r="A62" s="39" t="s">
        <v>244</v>
      </c>
      <c r="B62" s="39">
        <v>11</v>
      </c>
      <c r="C62" s="31"/>
      <c r="D62" s="31"/>
      <c r="E62" s="31"/>
      <c r="F62" s="31"/>
    </row>
    <row r="63" spans="1:6" x14ac:dyDescent="0.2">
      <c r="A63" s="33"/>
      <c r="B63" s="33"/>
    </row>
    <row r="64" spans="1:6"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E0CF2A0C-67E0-4676-8DCB-46E32F9C4E91}"/>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884D3-FAA1-4590-8C13-D3F2AC3CF18E}">
  <dimension ref="A1:I71"/>
  <sheetViews>
    <sheetView zoomScaleNormal="100" workbookViewId="0"/>
  </sheetViews>
  <sheetFormatPr defaultRowHeight="14.25" x14ac:dyDescent="0.2"/>
  <cols>
    <col min="1" max="1" width="54.140625" style="19" bestFit="1" customWidth="1"/>
    <col min="2" max="2" width="16.7109375" style="19" bestFit="1" customWidth="1"/>
    <col min="3" max="6" width="9.140625" style="19"/>
    <col min="7" max="7" width="12" style="19" customWidth="1"/>
    <col min="8" max="16384" width="9.140625" style="19"/>
  </cols>
  <sheetData>
    <row r="1" spans="1:9" s="34" customFormat="1" ht="15" x14ac:dyDescent="0.25">
      <c r="A1" s="127" t="s">
        <v>555</v>
      </c>
      <c r="B1" s="37" t="s">
        <v>175</v>
      </c>
      <c r="C1" s="37" t="s">
        <v>245</v>
      </c>
      <c r="D1" s="37" t="s">
        <v>246</v>
      </c>
      <c r="E1" s="37" t="s">
        <v>247</v>
      </c>
      <c r="F1" s="37" t="s">
        <v>248</v>
      </c>
      <c r="G1" s="37" t="s">
        <v>249</v>
      </c>
      <c r="H1" s="37" t="s">
        <v>250</v>
      </c>
      <c r="I1" s="37" t="s">
        <v>333</v>
      </c>
    </row>
    <row r="2" spans="1:9" s="18" customFormat="1" ht="15" x14ac:dyDescent="0.25">
      <c r="A2" s="38" t="s">
        <v>186</v>
      </c>
      <c r="B2" s="38">
        <v>1</v>
      </c>
      <c r="C2" s="68">
        <v>0.440776</v>
      </c>
      <c r="D2" s="68">
        <v>0.47008899999999998</v>
      </c>
      <c r="E2" s="68">
        <v>0.457177</v>
      </c>
      <c r="F2" s="68">
        <v>0.51609400000000005</v>
      </c>
      <c r="G2" s="68">
        <v>0.52283199999999996</v>
      </c>
      <c r="H2" s="68">
        <v>0.55872100000000002</v>
      </c>
      <c r="I2" s="68">
        <v>0.59653699999999998</v>
      </c>
    </row>
    <row r="3" spans="1:9" x14ac:dyDescent="0.2">
      <c r="A3" s="39" t="s">
        <v>187</v>
      </c>
      <c r="B3" s="39">
        <v>2</v>
      </c>
      <c r="C3" s="77">
        <v>0.494898</v>
      </c>
      <c r="D3" s="77">
        <v>0.731707</v>
      </c>
      <c r="E3" s="77">
        <v>0.77459699999999998</v>
      </c>
      <c r="F3" s="77">
        <v>0.62318799999999996</v>
      </c>
      <c r="G3" s="77">
        <v>0.61294765799999995</v>
      </c>
      <c r="H3" s="77">
        <v>0.686303</v>
      </c>
      <c r="I3" s="77">
        <v>0.61305399999999999</v>
      </c>
    </row>
    <row r="4" spans="1:9" x14ac:dyDescent="0.2">
      <c r="A4" s="39" t="s">
        <v>188</v>
      </c>
      <c r="B4" s="39">
        <v>2</v>
      </c>
      <c r="C4" s="77">
        <v>0.34685300000000002</v>
      </c>
      <c r="D4" s="77">
        <v>0.446635</v>
      </c>
      <c r="E4" s="77">
        <v>0.40439999999999998</v>
      </c>
      <c r="F4" s="77">
        <v>0.45522400000000002</v>
      </c>
      <c r="G4" s="77">
        <v>0.454312722</v>
      </c>
      <c r="H4" s="77">
        <v>0.51432299999999997</v>
      </c>
      <c r="I4" s="77">
        <v>0.624977</v>
      </c>
    </row>
    <row r="5" spans="1:9" x14ac:dyDescent="0.2">
      <c r="A5" s="39" t="s">
        <v>189</v>
      </c>
      <c r="B5" s="39">
        <v>2</v>
      </c>
      <c r="C5" s="77">
        <v>0.47791400000000001</v>
      </c>
      <c r="D5" s="77">
        <v>0.44279099999999999</v>
      </c>
      <c r="E5" s="77">
        <v>0.44750299999999998</v>
      </c>
      <c r="F5" s="77">
        <v>0.49077599999999999</v>
      </c>
      <c r="G5" s="107">
        <v>0.45805336899999999</v>
      </c>
      <c r="H5" s="77">
        <v>0.44889299999999999</v>
      </c>
      <c r="I5" s="77">
        <v>0.56999699999999998</v>
      </c>
    </row>
    <row r="6" spans="1:9" x14ac:dyDescent="0.2">
      <c r="A6" s="39" t="s">
        <v>190</v>
      </c>
      <c r="B6" s="39">
        <v>2</v>
      </c>
      <c r="C6" s="77">
        <v>0.29804399999999998</v>
      </c>
      <c r="D6" s="77">
        <v>0.415827</v>
      </c>
      <c r="E6" s="77">
        <v>0.44453599999999999</v>
      </c>
      <c r="F6" s="77">
        <v>0.41784300000000002</v>
      </c>
      <c r="G6" s="77">
        <v>0.41860007900000001</v>
      </c>
      <c r="H6" s="77">
        <v>0.44889299999999999</v>
      </c>
      <c r="I6" s="77">
        <v>0.50862200000000002</v>
      </c>
    </row>
    <row r="7" spans="1:9" x14ac:dyDescent="0.2">
      <c r="A7" s="39" t="s">
        <v>191</v>
      </c>
      <c r="B7" s="39">
        <v>2</v>
      </c>
      <c r="C7" s="77">
        <v>0.45148199999999999</v>
      </c>
      <c r="D7" s="77">
        <v>0.48545199999999999</v>
      </c>
      <c r="E7" s="77">
        <v>0.50061</v>
      </c>
      <c r="F7" s="77">
        <v>0.50697700000000001</v>
      </c>
      <c r="G7" s="77">
        <v>0.60839816300000005</v>
      </c>
      <c r="H7" s="77">
        <v>0.61798900000000001</v>
      </c>
      <c r="I7" s="77">
        <v>0.60494899999999996</v>
      </c>
    </row>
    <row r="8" spans="1:9" x14ac:dyDescent="0.2">
      <c r="A8" s="39" t="s">
        <v>192</v>
      </c>
      <c r="B8" s="39">
        <v>2</v>
      </c>
      <c r="C8" s="77">
        <v>0.33338099999999998</v>
      </c>
      <c r="D8" s="77">
        <v>0.33404899999999998</v>
      </c>
      <c r="E8" s="77">
        <v>0.37839499999999998</v>
      </c>
      <c r="F8" s="77">
        <v>0.403283</v>
      </c>
      <c r="G8" s="77">
        <v>0.393808777</v>
      </c>
      <c r="H8" s="77">
        <v>0.43835400000000002</v>
      </c>
      <c r="I8" s="77">
        <v>0.47334399999999999</v>
      </c>
    </row>
    <row r="9" spans="1:9" x14ac:dyDescent="0.2">
      <c r="A9" s="39" t="s">
        <v>193</v>
      </c>
      <c r="B9" s="39">
        <v>2</v>
      </c>
      <c r="C9" s="77">
        <v>0.45190900000000001</v>
      </c>
      <c r="D9" s="77">
        <v>0.54122199999999998</v>
      </c>
      <c r="E9" s="77">
        <v>0.48614200000000002</v>
      </c>
      <c r="F9" s="77">
        <v>0.53559800000000002</v>
      </c>
      <c r="G9" s="77">
        <f>3933/7626</f>
        <v>0.51573564122738003</v>
      </c>
      <c r="H9" s="77">
        <v>0.6</v>
      </c>
      <c r="I9" s="77">
        <v>0.62861800000000001</v>
      </c>
    </row>
    <row r="10" spans="1:9" x14ac:dyDescent="0.2">
      <c r="A10" s="39" t="s">
        <v>194</v>
      </c>
      <c r="B10" s="39">
        <v>2</v>
      </c>
      <c r="C10" s="77">
        <v>0.41864499999999999</v>
      </c>
      <c r="D10" s="77">
        <v>0.37363800000000003</v>
      </c>
      <c r="E10" s="77">
        <v>0.39021400000000001</v>
      </c>
      <c r="F10" s="77">
        <v>0.45053599999999999</v>
      </c>
      <c r="G10" s="77">
        <v>0.49494755099999999</v>
      </c>
      <c r="H10" s="77">
        <v>0.47769</v>
      </c>
      <c r="I10" s="77">
        <v>0.54867500000000002</v>
      </c>
    </row>
    <row r="11" spans="1:9" x14ac:dyDescent="0.2">
      <c r="A11" s="39" t="s">
        <v>195</v>
      </c>
      <c r="B11" s="39">
        <v>2</v>
      </c>
      <c r="C11" s="77">
        <v>0.37817299999999998</v>
      </c>
      <c r="D11" s="77">
        <v>0.46138200000000001</v>
      </c>
      <c r="E11" s="77">
        <v>0.50169600000000003</v>
      </c>
      <c r="F11" s="77">
        <v>0.49261199999999999</v>
      </c>
      <c r="G11" s="77">
        <v>0.55303000000000002</v>
      </c>
      <c r="H11" s="77">
        <v>0.532887</v>
      </c>
      <c r="I11" s="77">
        <v>0.63255799999999995</v>
      </c>
    </row>
    <row r="12" spans="1:9" x14ac:dyDescent="0.2">
      <c r="A12" s="39" t="s">
        <v>196</v>
      </c>
      <c r="B12" s="39">
        <v>2</v>
      </c>
      <c r="C12" s="77">
        <v>0.35075800000000001</v>
      </c>
      <c r="D12" s="77">
        <v>0.32883899999999999</v>
      </c>
      <c r="E12" s="77">
        <v>0.340057</v>
      </c>
      <c r="F12" s="77">
        <v>0.386488</v>
      </c>
      <c r="G12" s="77">
        <v>0.39595516600000003</v>
      </c>
      <c r="H12" s="77">
        <v>0.40118399999999999</v>
      </c>
      <c r="I12" s="77">
        <v>0.44573699999999999</v>
      </c>
    </row>
    <row r="13" spans="1:9" x14ac:dyDescent="0.2">
      <c r="A13" s="39" t="s">
        <v>197</v>
      </c>
      <c r="B13" s="39">
        <v>2</v>
      </c>
      <c r="C13" s="77">
        <v>0.59149700000000005</v>
      </c>
      <c r="D13" s="77">
        <v>0.58526299999999998</v>
      </c>
      <c r="E13" s="77">
        <v>0.56738900000000003</v>
      </c>
      <c r="F13" s="77">
        <v>0.652783</v>
      </c>
      <c r="G13" s="77">
        <v>0.554783951</v>
      </c>
      <c r="H13" s="77">
        <v>0.60344600000000004</v>
      </c>
      <c r="I13" s="77">
        <v>0.63449900000000004</v>
      </c>
    </row>
    <row r="14" spans="1:9" x14ac:dyDescent="0.2">
      <c r="A14" s="39" t="s">
        <v>198</v>
      </c>
      <c r="B14" s="39">
        <v>2</v>
      </c>
      <c r="C14" s="77">
        <v>0.55739000000000005</v>
      </c>
      <c r="D14" s="77">
        <v>0.64299499999999998</v>
      </c>
      <c r="E14" s="77">
        <v>0.60055700000000001</v>
      </c>
      <c r="F14" s="77">
        <v>0.62199300000000002</v>
      </c>
      <c r="G14" s="77">
        <v>0.64772095600000001</v>
      </c>
      <c r="H14" s="77">
        <v>0.65191699999999997</v>
      </c>
      <c r="I14" s="77">
        <v>0.68210899999999997</v>
      </c>
    </row>
    <row r="15" spans="1:9" x14ac:dyDescent="0.2">
      <c r="A15" s="39" t="s">
        <v>199</v>
      </c>
      <c r="B15" s="39">
        <v>2</v>
      </c>
      <c r="C15" s="77">
        <v>0.48437799999999998</v>
      </c>
      <c r="D15" s="77">
        <v>0.50221499999999997</v>
      </c>
      <c r="E15" s="77">
        <v>0.52899399999999996</v>
      </c>
      <c r="F15" s="77">
        <v>0.52573700000000001</v>
      </c>
      <c r="G15" s="77">
        <v>0.55376925200000005</v>
      </c>
      <c r="H15" s="77">
        <v>0.53537599999999996</v>
      </c>
      <c r="I15" s="77">
        <v>0.65680700000000003</v>
      </c>
    </row>
    <row r="16" spans="1:9" x14ac:dyDescent="0.2">
      <c r="A16" s="39" t="s">
        <v>200</v>
      </c>
      <c r="B16" s="39">
        <v>2</v>
      </c>
      <c r="C16" s="77">
        <v>0.39179599999999998</v>
      </c>
      <c r="D16" s="77">
        <v>0.376583</v>
      </c>
      <c r="E16" s="77">
        <v>0.35937000000000002</v>
      </c>
      <c r="F16" s="77">
        <v>0.39251200000000003</v>
      </c>
      <c r="G16" s="77">
        <v>0.44063712999999999</v>
      </c>
      <c r="H16" s="77">
        <v>0.542597</v>
      </c>
      <c r="I16" s="77">
        <v>0.56438200000000005</v>
      </c>
    </row>
    <row r="17" spans="1:9" x14ac:dyDescent="0.2">
      <c r="A17" s="39" t="s">
        <v>201</v>
      </c>
      <c r="B17" s="39">
        <v>2</v>
      </c>
      <c r="C17" s="77">
        <v>0.31950600000000001</v>
      </c>
      <c r="D17" s="77">
        <v>0.38062400000000002</v>
      </c>
      <c r="E17" s="77">
        <v>0.44729400000000002</v>
      </c>
      <c r="F17" s="77">
        <v>0.4481</v>
      </c>
      <c r="G17" s="77">
        <v>0.46639478000000001</v>
      </c>
      <c r="H17" s="77">
        <v>0.45748499999999998</v>
      </c>
      <c r="I17" s="77">
        <v>0.52660200000000001</v>
      </c>
    </row>
    <row r="18" spans="1:9" x14ac:dyDescent="0.2">
      <c r="A18" s="39" t="s">
        <v>202</v>
      </c>
      <c r="B18" s="39">
        <v>2</v>
      </c>
      <c r="C18" s="77">
        <v>0.29306199999999999</v>
      </c>
      <c r="D18" s="77">
        <v>0.31724000000000002</v>
      </c>
      <c r="E18" s="77">
        <v>0.33564300000000002</v>
      </c>
      <c r="F18" s="77">
        <v>0.393098</v>
      </c>
      <c r="G18" s="77">
        <v>0.37065159800000003</v>
      </c>
      <c r="H18" s="77">
        <v>0.44320500000000002</v>
      </c>
      <c r="I18" s="77">
        <v>0.50138799999999994</v>
      </c>
    </row>
    <row r="19" spans="1:9" x14ac:dyDescent="0.2">
      <c r="A19" s="39" t="s">
        <v>203</v>
      </c>
      <c r="B19" s="39">
        <v>2</v>
      </c>
      <c r="C19" s="77">
        <v>0.374251</v>
      </c>
      <c r="D19" s="77">
        <v>0.38727800000000001</v>
      </c>
      <c r="E19" s="77">
        <v>0.44692100000000001</v>
      </c>
      <c r="F19" s="77">
        <v>0.45292620900000002</v>
      </c>
      <c r="G19" s="77">
        <v>0.42249019300000001</v>
      </c>
      <c r="H19" s="77">
        <v>0.49345699999999998</v>
      </c>
      <c r="I19" s="77">
        <v>0.55582600000000004</v>
      </c>
    </row>
    <row r="20" spans="1:9" x14ac:dyDescent="0.2">
      <c r="A20" s="39" t="s">
        <v>204</v>
      </c>
      <c r="B20" s="39">
        <v>2</v>
      </c>
      <c r="C20" s="77">
        <v>0.48714800000000003</v>
      </c>
      <c r="D20" s="77">
        <v>0.49618800000000002</v>
      </c>
      <c r="E20" s="77">
        <v>0.52751099999999995</v>
      </c>
      <c r="F20" s="77">
        <v>0.49918771200000001</v>
      </c>
      <c r="G20" s="77">
        <v>0.49418782500000002</v>
      </c>
      <c r="H20" s="77">
        <v>0.55606800000000001</v>
      </c>
      <c r="I20" s="77">
        <v>0.61394899999999997</v>
      </c>
    </row>
    <row r="21" spans="1:9" x14ac:dyDescent="0.2">
      <c r="A21" s="39" t="s">
        <v>205</v>
      </c>
      <c r="B21" s="39">
        <v>2</v>
      </c>
      <c r="C21" s="77">
        <v>0.51626300000000003</v>
      </c>
      <c r="D21" s="77">
        <v>0.51922299999999999</v>
      </c>
      <c r="E21" s="77">
        <v>0.46884100000000001</v>
      </c>
      <c r="F21" s="56">
        <v>0.61401817700000005</v>
      </c>
      <c r="G21" s="77">
        <v>0.631799679</v>
      </c>
      <c r="H21" s="77">
        <v>0.61262899999999998</v>
      </c>
      <c r="I21" s="77">
        <v>0.65752900000000003</v>
      </c>
    </row>
    <row r="22" spans="1:9" x14ac:dyDescent="0.2">
      <c r="A22" s="39" t="s">
        <v>206</v>
      </c>
      <c r="B22" s="39">
        <v>2</v>
      </c>
      <c r="C22" s="77">
        <v>0.419989</v>
      </c>
      <c r="D22" s="77">
        <v>0.45320899999999997</v>
      </c>
      <c r="E22" s="77">
        <v>0.420711</v>
      </c>
      <c r="F22" s="77">
        <v>0.46053724699999998</v>
      </c>
      <c r="G22" s="77">
        <v>0.48557071099999999</v>
      </c>
      <c r="H22" s="77">
        <v>0.55606800000000001</v>
      </c>
      <c r="I22" s="77">
        <v>0.54983599999999999</v>
      </c>
    </row>
    <row r="23" spans="1:9" x14ac:dyDescent="0.2">
      <c r="A23" s="39" t="s">
        <v>207</v>
      </c>
      <c r="B23" s="39">
        <v>2</v>
      </c>
      <c r="C23" s="77">
        <v>0.32164700000000002</v>
      </c>
      <c r="D23" s="77">
        <v>0.3639</v>
      </c>
      <c r="E23" s="77">
        <v>0.38638699999999998</v>
      </c>
      <c r="F23" s="77">
        <v>0.43037700000000001</v>
      </c>
      <c r="G23" s="77">
        <v>0.42258823499999998</v>
      </c>
      <c r="H23" s="77">
        <v>0.47661599999999998</v>
      </c>
      <c r="I23" s="77">
        <v>0.51530699999999996</v>
      </c>
    </row>
    <row r="24" spans="1:9" x14ac:dyDescent="0.2">
      <c r="A24" s="39" t="s">
        <v>208</v>
      </c>
      <c r="B24" s="39">
        <v>2</v>
      </c>
      <c r="C24" s="77">
        <v>0.437475</v>
      </c>
      <c r="D24" s="77">
        <v>0.53719499999999998</v>
      </c>
      <c r="E24" s="77">
        <v>0.461478</v>
      </c>
      <c r="F24" s="77">
        <v>0.54476800000000003</v>
      </c>
      <c r="G24" s="77">
        <v>0.54125086499999997</v>
      </c>
      <c r="H24" s="77">
        <v>0.54485700000000004</v>
      </c>
      <c r="I24" s="77">
        <v>0.60049600000000003</v>
      </c>
    </row>
    <row r="25" spans="1:9" x14ac:dyDescent="0.2">
      <c r="A25" s="39" t="s">
        <v>209</v>
      </c>
      <c r="B25" s="39">
        <v>2</v>
      </c>
      <c r="C25" s="77">
        <v>0.40806799999999999</v>
      </c>
      <c r="D25" s="77">
        <v>0.47322900000000001</v>
      </c>
      <c r="E25" s="77">
        <v>0.48097200000000001</v>
      </c>
      <c r="F25" s="77">
        <v>0.49598799999999998</v>
      </c>
      <c r="G25" s="77">
        <v>0.44364385000000001</v>
      </c>
      <c r="H25" s="77">
        <v>0.55238900000000002</v>
      </c>
      <c r="I25" s="77">
        <v>0.57352599999999998</v>
      </c>
    </row>
    <row r="26" spans="1:9" x14ac:dyDescent="0.2">
      <c r="A26" s="39" t="s">
        <v>210</v>
      </c>
      <c r="B26" s="39">
        <v>2</v>
      </c>
      <c r="C26" s="77">
        <v>0.37328800000000001</v>
      </c>
      <c r="D26" s="77">
        <v>0.39724199999999998</v>
      </c>
      <c r="E26" s="77">
        <v>0.39294000000000001</v>
      </c>
      <c r="F26" s="56">
        <v>0.44108000000000003</v>
      </c>
      <c r="G26" s="77">
        <v>0.49357546699999999</v>
      </c>
      <c r="H26" s="77">
        <v>0.52698500000000004</v>
      </c>
      <c r="I26" s="77">
        <v>0.53584299999999996</v>
      </c>
    </row>
    <row r="27" spans="1:9" x14ac:dyDescent="0.2">
      <c r="A27" s="39" t="s">
        <v>211</v>
      </c>
      <c r="B27" s="39">
        <v>2</v>
      </c>
      <c r="C27" s="77">
        <v>0.40920000000000001</v>
      </c>
      <c r="D27" s="77">
        <v>0.57722799999999996</v>
      </c>
      <c r="E27" s="77">
        <v>0.55129700000000004</v>
      </c>
      <c r="F27" s="56">
        <v>0.57718000000000003</v>
      </c>
      <c r="G27" s="77">
        <v>0.61846084899999998</v>
      </c>
      <c r="H27" s="77">
        <v>0.67892600000000003</v>
      </c>
      <c r="I27" s="77">
        <v>0.72197999999999996</v>
      </c>
    </row>
    <row r="28" spans="1:9" x14ac:dyDescent="0.2">
      <c r="A28" s="39" t="s">
        <v>212</v>
      </c>
      <c r="B28" s="39">
        <v>2</v>
      </c>
      <c r="C28" s="77">
        <v>0.24721499999999999</v>
      </c>
      <c r="D28" s="77">
        <v>0.31809100000000001</v>
      </c>
      <c r="E28" s="77">
        <v>0.42476700000000001</v>
      </c>
      <c r="F28" s="56">
        <v>0.44602999999999998</v>
      </c>
      <c r="G28" s="77">
        <v>0.401876346</v>
      </c>
      <c r="H28" s="77">
        <v>0.42417100000000002</v>
      </c>
      <c r="I28" s="77">
        <v>0.49220399999999997</v>
      </c>
    </row>
    <row r="29" spans="1:9" x14ac:dyDescent="0.2">
      <c r="A29" s="39" t="s">
        <v>213</v>
      </c>
      <c r="B29" s="39">
        <v>2</v>
      </c>
      <c r="C29" s="77">
        <v>0.24721499999999999</v>
      </c>
      <c r="D29" s="77">
        <v>0.32094899999999998</v>
      </c>
      <c r="E29" s="77">
        <v>0.357798</v>
      </c>
      <c r="F29" s="56">
        <v>0.40976000000000001</v>
      </c>
      <c r="G29" s="77">
        <v>0.42832601599999998</v>
      </c>
      <c r="H29" s="77">
        <v>0.44515500000000002</v>
      </c>
      <c r="I29" s="77">
        <v>0.47459499999999999</v>
      </c>
    </row>
    <row r="30" spans="1:9" x14ac:dyDescent="0.2">
      <c r="A30" s="39" t="s">
        <v>214</v>
      </c>
      <c r="B30" s="39">
        <v>2</v>
      </c>
      <c r="C30" s="77">
        <v>0.63156000000000001</v>
      </c>
      <c r="D30" s="77">
        <v>0.63766</v>
      </c>
      <c r="E30" s="77">
        <v>0.65505100000000005</v>
      </c>
      <c r="F30" s="56">
        <v>0.59785999999999995</v>
      </c>
      <c r="G30" s="77">
        <v>0.633471169</v>
      </c>
      <c r="H30" s="77">
        <v>0.63070099999999996</v>
      </c>
      <c r="I30" s="77">
        <v>0.66448600000000002</v>
      </c>
    </row>
    <row r="31" spans="1:9" x14ac:dyDescent="0.2">
      <c r="A31" s="39" t="s">
        <v>215</v>
      </c>
      <c r="B31" s="39">
        <v>2</v>
      </c>
      <c r="C31" s="77">
        <v>0.39060400000000001</v>
      </c>
      <c r="D31" s="77">
        <v>0.45744200000000002</v>
      </c>
      <c r="E31" s="77">
        <v>0.48086400000000001</v>
      </c>
      <c r="F31" s="56">
        <v>0.46951999999999999</v>
      </c>
      <c r="G31" s="77">
        <v>0.45254902000000002</v>
      </c>
      <c r="H31" s="77">
        <v>0.49421100000000001</v>
      </c>
      <c r="I31" s="77">
        <v>0.51915199999999995</v>
      </c>
    </row>
    <row r="32" spans="1:9" x14ac:dyDescent="0.2">
      <c r="A32" s="39" t="s">
        <v>216</v>
      </c>
      <c r="B32" s="39">
        <v>2</v>
      </c>
      <c r="C32" s="77">
        <v>0.74511499999999997</v>
      </c>
      <c r="D32" s="77">
        <v>0.69798899999999997</v>
      </c>
      <c r="E32" s="77">
        <v>0.73510299999999995</v>
      </c>
      <c r="F32" s="56">
        <v>0.78598999999999997</v>
      </c>
      <c r="G32" s="77">
        <v>0.81145463799999995</v>
      </c>
      <c r="H32" s="77">
        <v>0.82504599999999995</v>
      </c>
      <c r="I32" s="77">
        <v>0.79968899999999998</v>
      </c>
    </row>
    <row r="33" spans="1:9" x14ac:dyDescent="0.2">
      <c r="A33" s="39" t="s">
        <v>217</v>
      </c>
      <c r="B33" s="39">
        <v>2</v>
      </c>
      <c r="C33" s="77">
        <v>0.347416</v>
      </c>
      <c r="D33" s="77">
        <v>0.37874400000000003</v>
      </c>
      <c r="E33" s="77">
        <v>0.371118</v>
      </c>
      <c r="F33" s="56">
        <v>0.479839232</v>
      </c>
      <c r="G33" s="77">
        <v>0.45644064099999998</v>
      </c>
      <c r="H33" s="77">
        <v>0.51259999999999994</v>
      </c>
      <c r="I33" s="77">
        <v>0.58288200000000001</v>
      </c>
    </row>
    <row r="34" spans="1:9" x14ac:dyDescent="0.2">
      <c r="A34" s="39" t="s">
        <v>218</v>
      </c>
      <c r="B34" s="39">
        <v>2</v>
      </c>
      <c r="C34" s="77">
        <v>0.51483000000000001</v>
      </c>
      <c r="D34" s="77">
        <v>0.46372600000000003</v>
      </c>
      <c r="E34" s="77">
        <v>0.51278599999999996</v>
      </c>
      <c r="F34" s="56">
        <v>0.52006349799999996</v>
      </c>
      <c r="G34" s="77">
        <v>0.54382943800000005</v>
      </c>
      <c r="H34" s="77">
        <v>0.62093500000000001</v>
      </c>
      <c r="I34" s="77">
        <v>0.62160199999999999</v>
      </c>
    </row>
    <row r="35" spans="1:9" x14ac:dyDescent="0.2">
      <c r="A35" s="39" t="s">
        <v>219</v>
      </c>
      <c r="B35" s="39">
        <v>2</v>
      </c>
      <c r="C35" s="77">
        <v>0.52723399999999998</v>
      </c>
      <c r="D35" s="77">
        <v>0.51216099999999998</v>
      </c>
      <c r="E35" s="77">
        <v>0.52502800000000005</v>
      </c>
      <c r="F35" s="77">
        <v>0.59615994900000002</v>
      </c>
      <c r="G35" s="77">
        <v>0.57512861500000001</v>
      </c>
      <c r="H35" s="77">
        <v>0.62234699999999998</v>
      </c>
      <c r="I35" s="77">
        <v>0.68791599999999997</v>
      </c>
    </row>
    <row r="36" spans="1:9" x14ac:dyDescent="0.2">
      <c r="A36" s="39" t="s">
        <v>220</v>
      </c>
      <c r="B36" s="39">
        <v>3</v>
      </c>
      <c r="C36" s="31"/>
      <c r="D36" s="31"/>
      <c r="E36" s="31"/>
      <c r="F36" s="31"/>
      <c r="G36" s="31"/>
      <c r="H36" s="31"/>
      <c r="I36" s="31"/>
    </row>
    <row r="37" spans="1:9" x14ac:dyDescent="0.2">
      <c r="A37" s="39" t="s">
        <v>221</v>
      </c>
      <c r="B37" s="39">
        <v>3</v>
      </c>
      <c r="C37" s="31"/>
      <c r="D37" s="31"/>
      <c r="E37" s="31"/>
      <c r="F37" s="31"/>
      <c r="G37" s="31"/>
      <c r="H37" s="31"/>
      <c r="I37" s="31"/>
    </row>
    <row r="38" spans="1:9" x14ac:dyDescent="0.2">
      <c r="A38" s="39" t="s">
        <v>222</v>
      </c>
      <c r="B38" s="39">
        <v>4</v>
      </c>
      <c r="C38" s="31"/>
      <c r="D38" s="31"/>
      <c r="E38" s="31"/>
      <c r="F38" s="31"/>
      <c r="G38" s="31"/>
      <c r="H38" s="31"/>
      <c r="I38" s="31"/>
    </row>
    <row r="39" spans="1:9" x14ac:dyDescent="0.2">
      <c r="A39" s="39" t="s">
        <v>223</v>
      </c>
      <c r="B39" s="39">
        <v>4</v>
      </c>
      <c r="C39" s="31"/>
      <c r="D39" s="31"/>
      <c r="E39" s="31"/>
      <c r="F39" s="31"/>
      <c r="G39" s="31"/>
      <c r="H39" s="31"/>
      <c r="I39" s="31"/>
    </row>
    <row r="40" spans="1:9" x14ac:dyDescent="0.2">
      <c r="A40" s="39" t="s">
        <v>224</v>
      </c>
      <c r="B40" s="39">
        <v>4</v>
      </c>
      <c r="C40" s="31"/>
      <c r="D40" s="31"/>
      <c r="E40" s="31"/>
      <c r="F40" s="31"/>
      <c r="G40" s="31"/>
      <c r="H40" s="31"/>
      <c r="I40" s="31"/>
    </row>
    <row r="41" spans="1:9" x14ac:dyDescent="0.2">
      <c r="A41" s="39" t="s">
        <v>225</v>
      </c>
      <c r="B41" s="39">
        <v>5</v>
      </c>
      <c r="C41" s="31"/>
      <c r="D41" s="31"/>
      <c r="E41" s="31"/>
      <c r="F41" s="31"/>
      <c r="G41" s="31"/>
      <c r="H41" s="31"/>
      <c r="I41" s="31"/>
    </row>
    <row r="42" spans="1:9" x14ac:dyDescent="0.2">
      <c r="A42" s="39" t="s">
        <v>226</v>
      </c>
      <c r="B42" s="39">
        <v>5</v>
      </c>
      <c r="C42" s="31"/>
      <c r="D42" s="31"/>
      <c r="E42" s="31"/>
      <c r="F42" s="31"/>
      <c r="G42" s="31"/>
      <c r="H42" s="31"/>
      <c r="I42" s="31"/>
    </row>
    <row r="43" spans="1:9" x14ac:dyDescent="0.2">
      <c r="A43" s="39" t="s">
        <v>225</v>
      </c>
      <c r="B43" s="39">
        <v>6</v>
      </c>
      <c r="C43" s="31"/>
      <c r="D43" s="31"/>
      <c r="E43" s="31"/>
      <c r="F43" s="31"/>
      <c r="G43" s="31"/>
      <c r="H43" s="31"/>
      <c r="I43" s="31"/>
    </row>
    <row r="44" spans="1:9" x14ac:dyDescent="0.2">
      <c r="A44" s="39" t="s">
        <v>227</v>
      </c>
      <c r="B44" s="39">
        <v>6</v>
      </c>
      <c r="C44" s="31"/>
      <c r="D44" s="31"/>
      <c r="E44" s="31"/>
      <c r="F44" s="31"/>
      <c r="G44" s="31"/>
      <c r="H44" s="31"/>
      <c r="I44" s="31"/>
    </row>
    <row r="45" spans="1:9" x14ac:dyDescent="0.2">
      <c r="A45" s="39" t="s">
        <v>228</v>
      </c>
      <c r="B45" s="39">
        <v>6</v>
      </c>
      <c r="C45" s="31"/>
      <c r="D45" s="31"/>
      <c r="E45" s="31"/>
      <c r="F45" s="31"/>
      <c r="G45" s="31"/>
      <c r="H45" s="31"/>
      <c r="I45" s="31"/>
    </row>
    <row r="46" spans="1:9" x14ac:dyDescent="0.2">
      <c r="A46" s="39" t="s">
        <v>229</v>
      </c>
      <c r="B46" s="39">
        <v>6</v>
      </c>
      <c r="C46" s="31"/>
      <c r="D46" s="31"/>
      <c r="E46" s="31"/>
      <c r="F46" s="31"/>
      <c r="G46" s="31"/>
      <c r="H46" s="31"/>
      <c r="I46" s="31"/>
    </row>
    <row r="47" spans="1:9" x14ac:dyDescent="0.2">
      <c r="A47" s="39" t="s">
        <v>230</v>
      </c>
      <c r="B47" s="39">
        <v>6</v>
      </c>
      <c r="C47" s="31"/>
      <c r="D47" s="31"/>
      <c r="E47" s="31"/>
      <c r="F47" s="31"/>
      <c r="G47" s="31"/>
      <c r="H47" s="31"/>
      <c r="I47" s="31"/>
    </row>
    <row r="48" spans="1:9" x14ac:dyDescent="0.2">
      <c r="A48" s="39" t="s">
        <v>231</v>
      </c>
      <c r="B48" s="39">
        <v>7</v>
      </c>
      <c r="C48" s="31"/>
      <c r="D48" s="31"/>
      <c r="E48" s="31"/>
      <c r="F48" s="31"/>
      <c r="G48" s="31"/>
      <c r="H48" s="31"/>
      <c r="I48" s="31"/>
    </row>
    <row r="49" spans="1:9" x14ac:dyDescent="0.2">
      <c r="A49" s="39" t="s">
        <v>232</v>
      </c>
      <c r="B49" s="39">
        <v>7</v>
      </c>
      <c r="C49" s="31"/>
      <c r="D49" s="31"/>
      <c r="E49" s="31"/>
      <c r="F49" s="31"/>
      <c r="G49" s="31"/>
      <c r="H49" s="31"/>
      <c r="I49" s="31"/>
    </row>
    <row r="50" spans="1:9" x14ac:dyDescent="0.2">
      <c r="A50" s="39" t="s">
        <v>233</v>
      </c>
      <c r="B50" s="39">
        <v>8</v>
      </c>
      <c r="C50" s="31"/>
      <c r="D50" s="31"/>
      <c r="E50" s="31"/>
      <c r="F50" s="31"/>
      <c r="G50" s="31"/>
      <c r="H50" s="31"/>
      <c r="I50" s="31"/>
    </row>
    <row r="51" spans="1:9" x14ac:dyDescent="0.2">
      <c r="A51" s="39" t="s">
        <v>234</v>
      </c>
      <c r="B51" s="39">
        <v>8</v>
      </c>
      <c r="C51" s="31"/>
      <c r="D51" s="31"/>
      <c r="E51" s="31"/>
      <c r="F51" s="31"/>
      <c r="G51" s="31"/>
      <c r="H51" s="31"/>
      <c r="I51" s="31"/>
    </row>
    <row r="52" spans="1:9" x14ac:dyDescent="0.2">
      <c r="A52" s="39" t="s">
        <v>235</v>
      </c>
      <c r="B52" s="39">
        <v>9</v>
      </c>
      <c r="C52" s="31"/>
      <c r="D52" s="31"/>
      <c r="E52" s="31"/>
      <c r="F52" s="31"/>
      <c r="G52" s="31"/>
      <c r="H52" s="31"/>
      <c r="I52" s="31"/>
    </row>
    <row r="53" spans="1:9" x14ac:dyDescent="0.2">
      <c r="A53" s="39" t="s">
        <v>236</v>
      </c>
      <c r="B53" s="39">
        <v>9</v>
      </c>
      <c r="C53" s="31"/>
      <c r="D53" s="31"/>
      <c r="E53" s="31"/>
      <c r="F53" s="31"/>
      <c r="G53" s="31"/>
      <c r="H53" s="31"/>
      <c r="I53" s="31"/>
    </row>
    <row r="54" spans="1:9" x14ac:dyDescent="0.2">
      <c r="A54" s="39" t="s">
        <v>237</v>
      </c>
      <c r="B54" s="39">
        <v>10</v>
      </c>
      <c r="C54" s="31"/>
      <c r="D54" s="31"/>
      <c r="E54" s="31"/>
      <c r="F54" s="31"/>
      <c r="G54" s="31"/>
      <c r="H54" s="31"/>
      <c r="I54" s="31"/>
    </row>
    <row r="55" spans="1:9" x14ac:dyDescent="0.2">
      <c r="A55" s="39" t="s">
        <v>238</v>
      </c>
      <c r="B55" s="39">
        <v>10</v>
      </c>
      <c r="C55" s="31"/>
      <c r="D55" s="31"/>
      <c r="E55" s="31"/>
      <c r="F55" s="31"/>
      <c r="G55" s="31"/>
      <c r="H55" s="31"/>
      <c r="I55" s="31"/>
    </row>
    <row r="56" spans="1:9" x14ac:dyDescent="0.2">
      <c r="A56" s="39" t="s">
        <v>239</v>
      </c>
      <c r="B56" s="39">
        <v>10</v>
      </c>
      <c r="C56" s="31"/>
      <c r="D56" s="31"/>
      <c r="E56" s="31"/>
      <c r="F56" s="31"/>
      <c r="G56" s="31"/>
      <c r="H56" s="31"/>
      <c r="I56" s="31"/>
    </row>
    <row r="57" spans="1:9" x14ac:dyDescent="0.2">
      <c r="A57" s="39" t="s">
        <v>230</v>
      </c>
      <c r="B57" s="39">
        <v>10</v>
      </c>
      <c r="C57" s="31"/>
      <c r="D57" s="31"/>
      <c r="E57" s="31"/>
      <c r="F57" s="31"/>
      <c r="G57" s="31"/>
      <c r="H57" s="31"/>
      <c r="I57" s="31"/>
    </row>
    <row r="58" spans="1:9" x14ac:dyDescent="0.2">
      <c r="A58" s="39" t="s">
        <v>240</v>
      </c>
      <c r="B58" s="39">
        <v>11</v>
      </c>
      <c r="C58" s="31"/>
      <c r="D58" s="31"/>
      <c r="E58" s="31"/>
      <c r="F58" s="31"/>
      <c r="G58" s="31"/>
      <c r="H58" s="31"/>
      <c r="I58" s="31"/>
    </row>
    <row r="59" spans="1:9" x14ac:dyDescent="0.2">
      <c r="A59" s="39" t="s">
        <v>241</v>
      </c>
      <c r="B59" s="39">
        <v>11</v>
      </c>
      <c r="C59" s="31"/>
      <c r="D59" s="31"/>
      <c r="E59" s="31"/>
      <c r="F59" s="31"/>
      <c r="G59" s="31"/>
      <c r="H59" s="31"/>
      <c r="I59" s="31"/>
    </row>
    <row r="60" spans="1:9" x14ac:dyDescent="0.2">
      <c r="A60" s="39" t="s">
        <v>242</v>
      </c>
      <c r="B60" s="39">
        <v>11</v>
      </c>
      <c r="C60" s="31"/>
      <c r="D60" s="31"/>
      <c r="E60" s="31"/>
      <c r="F60" s="31"/>
      <c r="G60" s="31"/>
      <c r="H60" s="31"/>
      <c r="I60" s="31"/>
    </row>
    <row r="61" spans="1:9" x14ac:dyDescent="0.2">
      <c r="A61" s="39" t="s">
        <v>243</v>
      </c>
      <c r="B61" s="39">
        <v>11</v>
      </c>
      <c r="C61" s="31"/>
      <c r="D61" s="31"/>
      <c r="E61" s="31"/>
      <c r="F61" s="31"/>
      <c r="G61" s="31"/>
      <c r="H61" s="31"/>
      <c r="I61" s="31"/>
    </row>
    <row r="62" spans="1:9" x14ac:dyDescent="0.2">
      <c r="A62" s="39" t="s">
        <v>244</v>
      </c>
      <c r="B62" s="39">
        <v>11</v>
      </c>
      <c r="C62" s="31"/>
      <c r="D62" s="31"/>
      <c r="E62" s="31"/>
      <c r="F62" s="31"/>
      <c r="G62" s="31"/>
      <c r="H62" s="31"/>
      <c r="I62" s="31"/>
    </row>
    <row r="63" spans="1:9" x14ac:dyDescent="0.2">
      <c r="A63" s="33"/>
      <c r="B63" s="33"/>
    </row>
    <row r="64" spans="1:9"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07B9833D-CCD5-4560-99E0-C3A4C5EB5F3A}"/>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5E8CB-841F-4C87-99C3-E5EF28AE08E4}">
  <dimension ref="A1:G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7" s="34" customFormat="1" ht="15" x14ac:dyDescent="0.25">
      <c r="A1" s="127" t="s">
        <v>555</v>
      </c>
      <c r="B1" s="37" t="s">
        <v>175</v>
      </c>
      <c r="C1" s="37" t="s">
        <v>245</v>
      </c>
      <c r="D1" s="37" t="s">
        <v>246</v>
      </c>
      <c r="E1" s="37" t="s">
        <v>247</v>
      </c>
      <c r="F1" s="37" t="s">
        <v>248</v>
      </c>
      <c r="G1" s="37" t="s">
        <v>249</v>
      </c>
    </row>
    <row r="2" spans="1:7" s="18" customFormat="1" ht="15" x14ac:dyDescent="0.25">
      <c r="A2" s="38" t="s">
        <v>186</v>
      </c>
      <c r="B2" s="38">
        <v>1</v>
      </c>
      <c r="C2" s="55">
        <v>33</v>
      </c>
      <c r="D2" s="55">
        <v>33.1</v>
      </c>
      <c r="E2" s="68">
        <v>33.4</v>
      </c>
      <c r="F2" s="68">
        <v>33.5</v>
      </c>
      <c r="G2" s="68">
        <v>33</v>
      </c>
    </row>
    <row r="3" spans="1:7" x14ac:dyDescent="0.2">
      <c r="A3" s="39" t="s">
        <v>187</v>
      </c>
      <c r="B3" s="39">
        <v>2</v>
      </c>
      <c r="C3" s="59">
        <v>0.28499999999999998</v>
      </c>
      <c r="D3" s="59">
        <v>0.29199999999999998</v>
      </c>
      <c r="E3" s="59">
        <v>0.29899999999999999</v>
      </c>
      <c r="F3" s="59">
        <v>0.28899999999999998</v>
      </c>
      <c r="G3" s="108">
        <v>0.30299999999999999</v>
      </c>
    </row>
    <row r="4" spans="1:7" x14ac:dyDescent="0.2">
      <c r="A4" s="39" t="s">
        <v>188</v>
      </c>
      <c r="B4" s="39">
        <v>2</v>
      </c>
      <c r="C4" s="59">
        <v>0.253</v>
      </c>
      <c r="D4" s="59">
        <v>0.25</v>
      </c>
      <c r="E4" s="59">
        <v>0.23699999999999999</v>
      </c>
      <c r="F4" s="59">
        <v>0.252</v>
      </c>
      <c r="G4" s="108">
        <v>0.26900000000000002</v>
      </c>
    </row>
    <row r="5" spans="1:7" x14ac:dyDescent="0.2">
      <c r="A5" s="39" t="s">
        <v>189</v>
      </c>
      <c r="B5" s="39">
        <v>2</v>
      </c>
      <c r="C5" s="59">
        <v>0.374</v>
      </c>
      <c r="D5" s="59">
        <v>0.36899999999999999</v>
      </c>
      <c r="E5" s="59">
        <v>0.34599999999999997</v>
      </c>
      <c r="F5" s="59">
        <v>0.32</v>
      </c>
      <c r="G5" s="108">
        <v>0.28899999999999998</v>
      </c>
    </row>
    <row r="6" spans="1:7" x14ac:dyDescent="0.2">
      <c r="A6" s="39" t="s">
        <v>190</v>
      </c>
      <c r="B6" s="39">
        <v>2</v>
      </c>
      <c r="C6" s="59">
        <v>0.52700000000000002</v>
      </c>
      <c r="D6" s="59">
        <v>0.52100000000000002</v>
      </c>
      <c r="E6" s="59">
        <v>0.54100000000000004</v>
      </c>
      <c r="F6" s="59">
        <v>0.54200000000000004</v>
      </c>
      <c r="G6" s="108">
        <v>0.5</v>
      </c>
    </row>
    <row r="7" spans="1:7" x14ac:dyDescent="0.2">
      <c r="A7" s="39" t="s">
        <v>191</v>
      </c>
      <c r="B7" s="39">
        <v>2</v>
      </c>
      <c r="C7" s="59">
        <v>0.36399999999999999</v>
      </c>
      <c r="D7" s="59">
        <v>0.36499999999999999</v>
      </c>
      <c r="E7" s="59">
        <v>0.36599999999999999</v>
      </c>
      <c r="F7" s="59">
        <v>0.34200000000000003</v>
      </c>
      <c r="G7" s="108">
        <v>0.33400000000000002</v>
      </c>
    </row>
    <row r="8" spans="1:7" x14ac:dyDescent="0.2">
      <c r="A8" s="39" t="s">
        <v>192</v>
      </c>
      <c r="B8" s="39">
        <v>2</v>
      </c>
      <c r="C8" s="59">
        <v>0.46899999999999997</v>
      </c>
      <c r="D8" s="59">
        <v>0.5</v>
      </c>
      <c r="E8" s="59">
        <v>0.501</v>
      </c>
      <c r="F8" s="59">
        <v>0.50900000000000001</v>
      </c>
      <c r="G8" s="108">
        <v>0.44800000000000001</v>
      </c>
    </row>
    <row r="9" spans="1:7" x14ac:dyDescent="0.2">
      <c r="A9" s="39" t="s">
        <v>193</v>
      </c>
      <c r="B9" s="39">
        <v>2</v>
      </c>
      <c r="C9" s="59">
        <v>0.26600000000000001</v>
      </c>
      <c r="D9" s="59">
        <v>0.30299999999999999</v>
      </c>
      <c r="E9" s="59">
        <v>0.311</v>
      </c>
      <c r="F9" s="59">
        <v>0.25900000000000001</v>
      </c>
      <c r="G9" s="108">
        <v>0.28599999999999998</v>
      </c>
    </row>
    <row r="10" spans="1:7" x14ac:dyDescent="0.2">
      <c r="A10" s="39" t="s">
        <v>194</v>
      </c>
      <c r="B10" s="39">
        <v>2</v>
      </c>
      <c r="C10" s="59">
        <v>0.38600000000000001</v>
      </c>
      <c r="D10" s="59">
        <v>0.379</v>
      </c>
      <c r="E10" s="59">
        <v>0.47299999999999998</v>
      </c>
      <c r="F10" s="59">
        <v>0.49199999999999999</v>
      </c>
      <c r="G10" s="108">
        <v>0.41299999999999998</v>
      </c>
    </row>
    <row r="11" spans="1:7" x14ac:dyDescent="0.2">
      <c r="A11" s="39" t="s">
        <v>195</v>
      </c>
      <c r="B11" s="39">
        <v>2</v>
      </c>
      <c r="C11" s="59">
        <v>0.50700000000000001</v>
      </c>
      <c r="D11" s="59">
        <v>0.48799999999999999</v>
      </c>
      <c r="E11" s="59">
        <v>0.52600000000000002</v>
      </c>
      <c r="F11" s="59">
        <v>0.48299999999999998</v>
      </c>
      <c r="G11" s="108">
        <v>0.49</v>
      </c>
    </row>
    <row r="12" spans="1:7" x14ac:dyDescent="0.2">
      <c r="A12" s="39" t="s">
        <v>196</v>
      </c>
      <c r="B12" s="39">
        <v>2</v>
      </c>
      <c r="C12" s="59">
        <v>0.372</v>
      </c>
      <c r="D12" s="59">
        <v>0.35899999999999999</v>
      </c>
      <c r="E12" s="59">
        <v>0.33400000000000002</v>
      </c>
      <c r="F12" s="59">
        <v>0.33100000000000002</v>
      </c>
      <c r="G12" s="108">
        <v>0.33200000000000002</v>
      </c>
    </row>
    <row r="13" spans="1:7" x14ac:dyDescent="0.2">
      <c r="A13" s="39" t="s">
        <v>197</v>
      </c>
      <c r="B13" s="39">
        <v>2</v>
      </c>
      <c r="C13" s="59">
        <v>0.34899999999999998</v>
      </c>
      <c r="D13" s="59">
        <v>0.35099999999999998</v>
      </c>
      <c r="E13" s="59">
        <v>0.33400000000000002</v>
      </c>
      <c r="F13" s="59">
        <v>0.33200000000000002</v>
      </c>
      <c r="G13" s="108">
        <v>0.315</v>
      </c>
    </row>
    <row r="14" spans="1:7" x14ac:dyDescent="0.2">
      <c r="A14" s="39" t="s">
        <v>198</v>
      </c>
      <c r="B14" s="39">
        <v>2</v>
      </c>
      <c r="C14" s="59">
        <v>0.27</v>
      </c>
      <c r="D14" s="59">
        <v>0.27400000000000002</v>
      </c>
      <c r="E14" s="59">
        <v>0.27900000000000003</v>
      </c>
      <c r="F14" s="59">
        <v>0.28299999999999997</v>
      </c>
      <c r="G14" s="108">
        <v>0.28100000000000003</v>
      </c>
    </row>
    <row r="15" spans="1:7" x14ac:dyDescent="0.2">
      <c r="A15" s="39" t="s">
        <v>199</v>
      </c>
      <c r="B15" s="39">
        <v>2</v>
      </c>
      <c r="C15" s="59">
        <v>0.23200000000000001</v>
      </c>
      <c r="D15" s="59">
        <v>0.23699999999999999</v>
      </c>
      <c r="E15" s="59">
        <v>0.23799999999999999</v>
      </c>
      <c r="F15" s="59">
        <v>0.255</v>
      </c>
      <c r="G15" s="108">
        <v>0.27500000000000002</v>
      </c>
    </row>
    <row r="16" spans="1:7" x14ac:dyDescent="0.2">
      <c r="A16" s="39" t="s">
        <v>200</v>
      </c>
      <c r="B16" s="39">
        <v>2</v>
      </c>
      <c r="C16" s="59">
        <v>0.35699999999999998</v>
      </c>
      <c r="D16" s="59">
        <v>0.32900000000000001</v>
      </c>
      <c r="E16" s="59">
        <v>0.29299999999999998</v>
      </c>
      <c r="F16" s="59">
        <v>0.29699999999999999</v>
      </c>
      <c r="G16" s="108">
        <v>0.31</v>
      </c>
    </row>
    <row r="17" spans="1:7" x14ac:dyDescent="0.2">
      <c r="A17" s="39" t="s">
        <v>201</v>
      </c>
      <c r="B17" s="39">
        <v>2</v>
      </c>
      <c r="C17" s="59">
        <v>0.39700000000000002</v>
      </c>
      <c r="D17" s="59">
        <v>0.41</v>
      </c>
      <c r="E17" s="59">
        <v>0.40200000000000002</v>
      </c>
      <c r="F17" s="59">
        <v>0.38800000000000001</v>
      </c>
      <c r="G17" s="108">
        <v>0.35799999999999998</v>
      </c>
    </row>
    <row r="18" spans="1:7" x14ac:dyDescent="0.2">
      <c r="A18" s="39" t="s">
        <v>202</v>
      </c>
      <c r="B18" s="39">
        <v>2</v>
      </c>
      <c r="C18" s="59">
        <v>0.373</v>
      </c>
      <c r="D18" s="59">
        <v>0.37</v>
      </c>
      <c r="E18" s="59">
        <v>0.374</v>
      </c>
      <c r="F18" s="59">
        <v>0.375</v>
      </c>
      <c r="G18" s="108">
        <v>0.34699999999999998</v>
      </c>
    </row>
    <row r="19" spans="1:7" x14ac:dyDescent="0.2">
      <c r="A19" s="39" t="s">
        <v>203</v>
      </c>
      <c r="B19" s="39">
        <v>2</v>
      </c>
      <c r="C19" s="59">
        <v>0.434</v>
      </c>
      <c r="D19" s="59">
        <v>0.4</v>
      </c>
      <c r="E19" s="59">
        <v>0.36699999999999999</v>
      </c>
      <c r="F19" s="59">
        <v>0.374</v>
      </c>
      <c r="G19" s="108">
        <v>0.373</v>
      </c>
    </row>
    <row r="20" spans="1:7" x14ac:dyDescent="0.2">
      <c r="A20" s="39" t="s">
        <v>204</v>
      </c>
      <c r="B20" s="39">
        <v>2</v>
      </c>
      <c r="C20" s="59">
        <v>0.30099999999999999</v>
      </c>
      <c r="D20" s="59">
        <v>0.29799999999999999</v>
      </c>
      <c r="E20" s="59">
        <v>0.314</v>
      </c>
      <c r="F20" s="59">
        <v>0.315</v>
      </c>
      <c r="G20" s="108">
        <v>0.35399999999999998</v>
      </c>
    </row>
    <row r="21" spans="1:7" x14ac:dyDescent="0.2">
      <c r="A21" s="39" t="s">
        <v>205</v>
      </c>
      <c r="B21" s="39">
        <v>2</v>
      </c>
      <c r="C21" s="59">
        <v>0.316</v>
      </c>
      <c r="D21" s="59">
        <v>0.29499999999999998</v>
      </c>
      <c r="E21" s="59">
        <v>0.28999999999999998</v>
      </c>
      <c r="F21" s="59">
        <v>0.29599999999999999</v>
      </c>
      <c r="G21" s="108">
        <v>0.313</v>
      </c>
    </row>
    <row r="22" spans="1:7" x14ac:dyDescent="0.2">
      <c r="A22" s="39" t="s">
        <v>206</v>
      </c>
      <c r="B22" s="39">
        <v>2</v>
      </c>
      <c r="C22" s="59">
        <v>0.25700000000000001</v>
      </c>
      <c r="D22" s="59">
        <v>0.26200000000000001</v>
      </c>
      <c r="E22" s="59">
        <v>0.27</v>
      </c>
      <c r="F22" s="59">
        <v>0.48599999999999999</v>
      </c>
      <c r="G22" s="108">
        <v>0.24199999999999999</v>
      </c>
    </row>
    <row r="23" spans="1:7" x14ac:dyDescent="0.2">
      <c r="A23" s="39" t="s">
        <v>207</v>
      </c>
      <c r="B23" s="39">
        <v>2</v>
      </c>
      <c r="C23" s="59">
        <v>0.47</v>
      </c>
      <c r="D23" s="59">
        <v>0.48299999999999998</v>
      </c>
      <c r="E23" s="59">
        <v>0.49399999999999999</v>
      </c>
      <c r="F23" s="59">
        <v>0.35099999999999998</v>
      </c>
      <c r="G23" s="108">
        <v>0.47599999999999998</v>
      </c>
    </row>
    <row r="24" spans="1:7" x14ac:dyDescent="0.2">
      <c r="A24" s="39" t="s">
        <v>208</v>
      </c>
      <c r="B24" s="39">
        <v>2</v>
      </c>
      <c r="C24" s="59">
        <v>0.28799999999999998</v>
      </c>
      <c r="D24" s="59">
        <v>0.29799999999999999</v>
      </c>
      <c r="E24" s="59">
        <v>0.30099999999999999</v>
      </c>
      <c r="F24" s="59">
        <v>0.317</v>
      </c>
      <c r="G24" s="108">
        <v>0.36399999999999999</v>
      </c>
    </row>
    <row r="25" spans="1:7" x14ac:dyDescent="0.2">
      <c r="A25" s="39" t="s">
        <v>209</v>
      </c>
      <c r="B25" s="39">
        <v>2</v>
      </c>
      <c r="C25" s="59">
        <v>0.17699999999999999</v>
      </c>
      <c r="D25" s="59">
        <v>0.218</v>
      </c>
      <c r="E25" s="59">
        <v>0.28000000000000003</v>
      </c>
      <c r="F25" s="59">
        <v>0.26600000000000001</v>
      </c>
      <c r="G25" s="108">
        <v>0.28399999999999997</v>
      </c>
    </row>
    <row r="26" spans="1:7" x14ac:dyDescent="0.2">
      <c r="A26" s="39" t="s">
        <v>210</v>
      </c>
      <c r="B26" s="39">
        <v>2</v>
      </c>
      <c r="C26" s="59">
        <v>0.35699999999999998</v>
      </c>
      <c r="D26" s="59">
        <v>0.37</v>
      </c>
      <c r="E26" s="59">
        <v>0.38500000000000001</v>
      </c>
      <c r="F26" s="59">
        <v>0.42199999999999999</v>
      </c>
      <c r="G26" s="108">
        <v>0.40799999999999997</v>
      </c>
    </row>
    <row r="27" spans="1:7" x14ac:dyDescent="0.2">
      <c r="A27" s="39" t="s">
        <v>211</v>
      </c>
      <c r="B27" s="39">
        <v>2</v>
      </c>
      <c r="C27" s="59">
        <v>0.14099999999999999</v>
      </c>
      <c r="D27" s="59">
        <v>0.14099999999999999</v>
      </c>
      <c r="E27" s="59">
        <v>0.16900000000000001</v>
      </c>
      <c r="F27" s="59">
        <v>0.20300000000000001</v>
      </c>
      <c r="G27" s="108">
        <v>0.20899999999999999</v>
      </c>
    </row>
    <row r="28" spans="1:7" x14ac:dyDescent="0.2">
      <c r="A28" s="39" t="s">
        <v>212</v>
      </c>
      <c r="B28" s="39">
        <v>2</v>
      </c>
      <c r="C28" s="59">
        <v>0.26700000000000002</v>
      </c>
      <c r="D28" s="59">
        <v>0.23899999999999999</v>
      </c>
      <c r="E28" s="59">
        <v>0.249</v>
      </c>
      <c r="F28" s="59">
        <v>0.254</v>
      </c>
      <c r="G28" s="108">
        <v>0.254</v>
      </c>
    </row>
    <row r="29" spans="1:7" x14ac:dyDescent="0.2">
      <c r="A29" s="39" t="s">
        <v>213</v>
      </c>
      <c r="B29" s="39">
        <v>2</v>
      </c>
      <c r="C29" s="59">
        <v>0.42399999999999999</v>
      </c>
      <c r="D29" s="59">
        <v>0.41899999999999998</v>
      </c>
      <c r="E29" s="59">
        <v>0.42499999999999999</v>
      </c>
      <c r="F29" s="59">
        <v>0.436</v>
      </c>
      <c r="G29" s="108">
        <v>0.40400000000000003</v>
      </c>
    </row>
    <row r="30" spans="1:7" x14ac:dyDescent="0.2">
      <c r="A30" s="39" t="s">
        <v>214</v>
      </c>
      <c r="B30" s="39">
        <v>2</v>
      </c>
      <c r="C30" s="59">
        <v>0.34</v>
      </c>
      <c r="D30" s="59">
        <v>0.34699999999999998</v>
      </c>
      <c r="E30" s="59">
        <v>0.35199999999999998</v>
      </c>
      <c r="F30" s="59">
        <v>0.35099999999999998</v>
      </c>
      <c r="G30" s="108">
        <v>0.32500000000000001</v>
      </c>
    </row>
    <row r="31" spans="1:7" x14ac:dyDescent="0.2">
      <c r="A31" s="39" t="s">
        <v>215</v>
      </c>
      <c r="B31" s="39">
        <v>2</v>
      </c>
      <c r="C31" s="59">
        <v>0.36499999999999999</v>
      </c>
      <c r="D31" s="59">
        <v>0.5</v>
      </c>
      <c r="E31" s="59">
        <v>0.49099999999999999</v>
      </c>
      <c r="F31" s="59">
        <v>0.48499999999999999</v>
      </c>
      <c r="G31" s="108">
        <v>0.46100000000000002</v>
      </c>
    </row>
    <row r="32" spans="1:7" x14ac:dyDescent="0.2">
      <c r="A32" s="39" t="s">
        <v>216</v>
      </c>
      <c r="B32" s="39">
        <v>2</v>
      </c>
      <c r="C32" s="59">
        <v>0.27600000000000002</v>
      </c>
      <c r="D32" s="59">
        <v>0.26400000000000001</v>
      </c>
      <c r="E32" s="59">
        <v>0.23200000000000001</v>
      </c>
      <c r="F32" s="59">
        <v>0.215</v>
      </c>
      <c r="G32" s="108">
        <v>0.193</v>
      </c>
    </row>
    <row r="33" spans="1:7" x14ac:dyDescent="0.2">
      <c r="A33" s="39" t="s">
        <v>217</v>
      </c>
      <c r="B33" s="39">
        <v>2</v>
      </c>
      <c r="C33" s="59">
        <v>0.34399999999999997</v>
      </c>
      <c r="D33" s="59">
        <v>0.32500000000000001</v>
      </c>
      <c r="E33" s="59">
        <v>0.316</v>
      </c>
      <c r="F33" s="59">
        <v>0.32300000000000001</v>
      </c>
      <c r="G33" s="108">
        <v>0.31900000000000001</v>
      </c>
    </row>
    <row r="34" spans="1:7" x14ac:dyDescent="0.2">
      <c r="A34" s="39" t="s">
        <v>218</v>
      </c>
      <c r="B34" s="39">
        <v>2</v>
      </c>
      <c r="C34" s="59">
        <v>0.219</v>
      </c>
      <c r="D34" s="59">
        <v>0.221</v>
      </c>
      <c r="E34" s="59">
        <v>0.23200000000000001</v>
      </c>
      <c r="F34" s="59">
        <v>0.23699999999999999</v>
      </c>
      <c r="G34" s="108">
        <v>0.24199999999999999</v>
      </c>
    </row>
    <row r="35" spans="1:7" x14ac:dyDescent="0.2">
      <c r="A35" s="39" t="s">
        <v>219</v>
      </c>
      <c r="B35" s="39">
        <v>2</v>
      </c>
      <c r="C35" s="59">
        <v>0.17399999999999999</v>
      </c>
      <c r="D35" s="59">
        <v>0.188</v>
      </c>
      <c r="E35" s="59">
        <v>0.217</v>
      </c>
      <c r="F35" s="59">
        <v>0.20399999999999999</v>
      </c>
      <c r="G35" s="108">
        <v>0.23899999999999999</v>
      </c>
    </row>
    <row r="36" spans="1:7" x14ac:dyDescent="0.2">
      <c r="A36" s="39" t="s">
        <v>220</v>
      </c>
      <c r="B36" s="39">
        <v>3</v>
      </c>
      <c r="C36" s="31"/>
      <c r="D36" s="31"/>
      <c r="E36" s="31"/>
      <c r="F36" s="31"/>
      <c r="G36" s="31"/>
    </row>
    <row r="37" spans="1:7" x14ac:dyDescent="0.2">
      <c r="A37" s="39" t="s">
        <v>221</v>
      </c>
      <c r="B37" s="39">
        <v>3</v>
      </c>
      <c r="C37" s="31"/>
      <c r="D37" s="31"/>
      <c r="E37" s="31"/>
      <c r="F37" s="31"/>
      <c r="G37" s="31"/>
    </row>
    <row r="38" spans="1:7" x14ac:dyDescent="0.2">
      <c r="A38" s="39" t="s">
        <v>222</v>
      </c>
      <c r="B38" s="39">
        <v>4</v>
      </c>
      <c r="C38" s="31"/>
      <c r="D38" s="31"/>
      <c r="E38" s="31"/>
      <c r="F38" s="31"/>
      <c r="G38" s="31"/>
    </row>
    <row r="39" spans="1:7" x14ac:dyDescent="0.2">
      <c r="A39" s="39" t="s">
        <v>223</v>
      </c>
      <c r="B39" s="39">
        <v>4</v>
      </c>
      <c r="C39" s="31"/>
      <c r="D39" s="31"/>
      <c r="E39" s="31"/>
      <c r="F39" s="31"/>
      <c r="G39" s="31"/>
    </row>
    <row r="40" spans="1:7" x14ac:dyDescent="0.2">
      <c r="A40" s="39" t="s">
        <v>224</v>
      </c>
      <c r="B40" s="39">
        <v>4</v>
      </c>
      <c r="C40" s="31"/>
      <c r="D40" s="31"/>
      <c r="E40" s="31"/>
      <c r="F40" s="31"/>
      <c r="G40" s="31"/>
    </row>
    <row r="41" spans="1:7" x14ac:dyDescent="0.2">
      <c r="A41" s="39" t="s">
        <v>225</v>
      </c>
      <c r="B41" s="39">
        <v>5</v>
      </c>
      <c r="C41" s="31"/>
      <c r="D41" s="31"/>
      <c r="E41" s="31"/>
      <c r="F41" s="31"/>
      <c r="G41" s="31"/>
    </row>
    <row r="42" spans="1:7" x14ac:dyDescent="0.2">
      <c r="A42" s="39" t="s">
        <v>226</v>
      </c>
      <c r="B42" s="39">
        <v>5</v>
      </c>
      <c r="C42" s="31"/>
      <c r="D42" s="31"/>
      <c r="E42" s="31"/>
      <c r="F42" s="31"/>
      <c r="G42" s="31"/>
    </row>
    <row r="43" spans="1:7" x14ac:dyDescent="0.2">
      <c r="A43" s="39" t="s">
        <v>225</v>
      </c>
      <c r="B43" s="39">
        <v>6</v>
      </c>
      <c r="C43" s="31"/>
      <c r="D43" s="31"/>
      <c r="E43" s="31"/>
      <c r="F43" s="31"/>
      <c r="G43" s="31"/>
    </row>
    <row r="44" spans="1:7" x14ac:dyDescent="0.2">
      <c r="A44" s="39" t="s">
        <v>227</v>
      </c>
      <c r="B44" s="39">
        <v>6</v>
      </c>
      <c r="C44" s="31"/>
      <c r="D44" s="31"/>
      <c r="E44" s="31"/>
      <c r="F44" s="31"/>
      <c r="G44" s="31"/>
    </row>
    <row r="45" spans="1:7" x14ac:dyDescent="0.2">
      <c r="A45" s="39" t="s">
        <v>228</v>
      </c>
      <c r="B45" s="39">
        <v>6</v>
      </c>
      <c r="C45" s="31"/>
      <c r="D45" s="31"/>
      <c r="E45" s="31"/>
      <c r="F45" s="31"/>
      <c r="G45" s="31"/>
    </row>
    <row r="46" spans="1:7" x14ac:dyDescent="0.2">
      <c r="A46" s="39" t="s">
        <v>229</v>
      </c>
      <c r="B46" s="39">
        <v>6</v>
      </c>
      <c r="C46" s="31"/>
      <c r="D46" s="31"/>
      <c r="E46" s="31"/>
      <c r="F46" s="31"/>
      <c r="G46" s="31"/>
    </row>
    <row r="47" spans="1:7" x14ac:dyDescent="0.2">
      <c r="A47" s="39" t="s">
        <v>230</v>
      </c>
      <c r="B47" s="39">
        <v>6</v>
      </c>
      <c r="C47" s="31"/>
      <c r="D47" s="31"/>
      <c r="E47" s="31"/>
      <c r="F47" s="31"/>
      <c r="G47" s="31"/>
    </row>
    <row r="48" spans="1:7" x14ac:dyDescent="0.2">
      <c r="A48" s="39" t="s">
        <v>231</v>
      </c>
      <c r="B48" s="39">
        <v>7</v>
      </c>
      <c r="C48" s="31"/>
      <c r="D48" s="31"/>
      <c r="E48" s="31"/>
      <c r="F48" s="31"/>
      <c r="G48" s="31"/>
    </row>
    <row r="49" spans="1:7" x14ac:dyDescent="0.2">
      <c r="A49" s="39" t="s">
        <v>232</v>
      </c>
      <c r="B49" s="39">
        <v>7</v>
      </c>
      <c r="C49" s="31"/>
      <c r="D49" s="31"/>
      <c r="E49" s="31"/>
      <c r="F49" s="31"/>
      <c r="G49" s="31"/>
    </row>
    <row r="50" spans="1:7" x14ac:dyDescent="0.2">
      <c r="A50" s="39" t="s">
        <v>233</v>
      </c>
      <c r="B50" s="39">
        <v>8</v>
      </c>
      <c r="C50" s="31"/>
      <c r="D50" s="31"/>
      <c r="E50" s="31"/>
      <c r="F50" s="31"/>
      <c r="G50" s="31"/>
    </row>
    <row r="51" spans="1:7" x14ac:dyDescent="0.2">
      <c r="A51" s="39" t="s">
        <v>234</v>
      </c>
      <c r="B51" s="39">
        <v>8</v>
      </c>
      <c r="C51" s="31"/>
      <c r="D51" s="31"/>
      <c r="E51" s="31"/>
      <c r="F51" s="31"/>
      <c r="G51" s="31"/>
    </row>
    <row r="52" spans="1:7" x14ac:dyDescent="0.2">
      <c r="A52" s="39" t="s">
        <v>235</v>
      </c>
      <c r="B52" s="39">
        <v>9</v>
      </c>
      <c r="C52" s="31"/>
      <c r="D52" s="31"/>
      <c r="E52" s="31"/>
      <c r="F52" s="31"/>
      <c r="G52" s="31"/>
    </row>
    <row r="53" spans="1:7" x14ac:dyDescent="0.2">
      <c r="A53" s="39" t="s">
        <v>236</v>
      </c>
      <c r="B53" s="39">
        <v>9</v>
      </c>
      <c r="C53" s="31"/>
      <c r="D53" s="31"/>
      <c r="E53" s="31"/>
      <c r="F53" s="31"/>
      <c r="G53" s="31"/>
    </row>
    <row r="54" spans="1:7" x14ac:dyDescent="0.2">
      <c r="A54" s="39" t="s">
        <v>237</v>
      </c>
      <c r="B54" s="39">
        <v>10</v>
      </c>
      <c r="C54" s="31"/>
      <c r="D54" s="31"/>
      <c r="E54" s="31"/>
      <c r="F54" s="31"/>
      <c r="G54" s="31"/>
    </row>
    <row r="55" spans="1:7" x14ac:dyDescent="0.2">
      <c r="A55" s="39" t="s">
        <v>238</v>
      </c>
      <c r="B55" s="39">
        <v>10</v>
      </c>
      <c r="C55" s="31"/>
      <c r="D55" s="31"/>
      <c r="E55" s="31"/>
      <c r="F55" s="31"/>
      <c r="G55" s="31"/>
    </row>
    <row r="56" spans="1:7" x14ac:dyDescent="0.2">
      <c r="A56" s="39" t="s">
        <v>239</v>
      </c>
      <c r="B56" s="39">
        <v>10</v>
      </c>
      <c r="C56" s="31"/>
      <c r="D56" s="31"/>
      <c r="E56" s="31"/>
      <c r="F56" s="31"/>
      <c r="G56" s="31"/>
    </row>
    <row r="57" spans="1:7" x14ac:dyDescent="0.2">
      <c r="A57" s="39" t="s">
        <v>230</v>
      </c>
      <c r="B57" s="39">
        <v>10</v>
      </c>
      <c r="C57" s="31"/>
      <c r="D57" s="31"/>
      <c r="E57" s="31"/>
      <c r="F57" s="31"/>
      <c r="G57" s="31"/>
    </row>
    <row r="58" spans="1:7" x14ac:dyDescent="0.2">
      <c r="A58" s="39" t="s">
        <v>240</v>
      </c>
      <c r="B58" s="39">
        <v>11</v>
      </c>
      <c r="C58" s="31"/>
      <c r="D58" s="31"/>
      <c r="E58" s="31"/>
      <c r="F58" s="31"/>
      <c r="G58" s="31"/>
    </row>
    <row r="59" spans="1:7" x14ac:dyDescent="0.2">
      <c r="A59" s="39" t="s">
        <v>241</v>
      </c>
      <c r="B59" s="39">
        <v>11</v>
      </c>
      <c r="C59" s="31"/>
      <c r="D59" s="31"/>
      <c r="E59" s="31"/>
      <c r="F59" s="31"/>
      <c r="G59" s="31"/>
    </row>
    <row r="60" spans="1:7" x14ac:dyDescent="0.2">
      <c r="A60" s="39" t="s">
        <v>242</v>
      </c>
      <c r="B60" s="39">
        <v>11</v>
      </c>
      <c r="C60" s="31"/>
      <c r="D60" s="31"/>
      <c r="E60" s="31"/>
      <c r="F60" s="31"/>
      <c r="G60" s="31"/>
    </row>
    <row r="61" spans="1:7" x14ac:dyDescent="0.2">
      <c r="A61" s="39" t="s">
        <v>243</v>
      </c>
      <c r="B61" s="39">
        <v>11</v>
      </c>
      <c r="C61" s="31"/>
      <c r="D61" s="31"/>
      <c r="E61" s="31"/>
      <c r="F61" s="31"/>
      <c r="G61" s="31"/>
    </row>
    <row r="62" spans="1:7" x14ac:dyDescent="0.2">
      <c r="A62" s="39" t="s">
        <v>244</v>
      </c>
      <c r="B62" s="39">
        <v>11</v>
      </c>
      <c r="C62" s="31"/>
      <c r="D62" s="31"/>
      <c r="E62" s="31"/>
      <c r="F62" s="31"/>
      <c r="G62" s="31"/>
    </row>
    <row r="63" spans="1:7" x14ac:dyDescent="0.2">
      <c r="A63" s="33"/>
      <c r="B63" s="33"/>
    </row>
    <row r="64" spans="1:7"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B5EB1958-B80D-43D6-B450-40D351E87DB0}"/>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75D1B-FAEA-467E-B290-FB3EE199DFF3}">
  <dimension ref="A1:D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4" s="34" customFormat="1" ht="15" x14ac:dyDescent="0.25">
      <c r="A1" s="127" t="s">
        <v>555</v>
      </c>
      <c r="B1" s="43" t="s">
        <v>175</v>
      </c>
      <c r="C1" s="43" t="s">
        <v>245</v>
      </c>
      <c r="D1" s="43" t="s">
        <v>246</v>
      </c>
    </row>
    <row r="2" spans="1:4" s="18" customFormat="1" ht="15" x14ac:dyDescent="0.25">
      <c r="A2" s="55" t="s">
        <v>186</v>
      </c>
      <c r="B2" s="55">
        <v>1</v>
      </c>
      <c r="C2" s="55"/>
      <c r="D2" s="55">
        <v>0.79997655999999995</v>
      </c>
    </row>
    <row r="3" spans="1:4" x14ac:dyDescent="0.2">
      <c r="A3" s="39" t="s">
        <v>187</v>
      </c>
      <c r="B3" s="39">
        <v>2</v>
      </c>
      <c r="C3" s="56"/>
      <c r="D3" s="56">
        <v>0.73849640999999999</v>
      </c>
    </row>
    <row r="4" spans="1:4" x14ac:dyDescent="0.2">
      <c r="A4" s="39" t="s">
        <v>188</v>
      </c>
      <c r="B4" s="39">
        <v>2</v>
      </c>
      <c r="C4" s="56"/>
      <c r="D4" s="56">
        <v>0.84411555999999999</v>
      </c>
    </row>
    <row r="5" spans="1:4" x14ac:dyDescent="0.2">
      <c r="A5" s="39" t="s">
        <v>189</v>
      </c>
      <c r="B5" s="39">
        <v>2</v>
      </c>
      <c r="C5" s="56"/>
      <c r="D5" s="56">
        <v>0.79793526999999997</v>
      </c>
    </row>
    <row r="6" spans="1:4" x14ac:dyDescent="0.2">
      <c r="A6" s="39" t="s">
        <v>190</v>
      </c>
      <c r="B6" s="39">
        <v>2</v>
      </c>
      <c r="C6" s="56"/>
      <c r="D6" s="56">
        <v>0.83952161000000003</v>
      </c>
    </row>
    <row r="7" spans="1:4" x14ac:dyDescent="0.2">
      <c r="A7" s="39" t="s">
        <v>191</v>
      </c>
      <c r="B7" s="39">
        <v>2</v>
      </c>
      <c r="C7" s="56"/>
      <c r="D7" s="56">
        <v>0.86874918000000001</v>
      </c>
    </row>
    <row r="8" spans="1:4" x14ac:dyDescent="0.2">
      <c r="A8" s="39" t="s">
        <v>192</v>
      </c>
      <c r="B8" s="39">
        <v>2</v>
      </c>
      <c r="C8" s="56"/>
      <c r="D8" s="56">
        <v>0.91083172000000001</v>
      </c>
    </row>
    <row r="9" spans="1:4" x14ac:dyDescent="0.2">
      <c r="A9" s="39" t="s">
        <v>193</v>
      </c>
      <c r="B9" s="39">
        <v>2</v>
      </c>
      <c r="C9" s="56"/>
      <c r="D9" s="56">
        <v>0.85769346999999996</v>
      </c>
    </row>
    <row r="10" spans="1:4" x14ac:dyDescent="0.2">
      <c r="A10" s="39" t="s">
        <v>194</v>
      </c>
      <c r="B10" s="39">
        <v>2</v>
      </c>
      <c r="C10" s="56"/>
      <c r="D10" s="56">
        <v>0.90964332000000003</v>
      </c>
    </row>
    <row r="11" spans="1:4" x14ac:dyDescent="0.2">
      <c r="A11" s="39" t="s">
        <v>195</v>
      </c>
      <c r="B11" s="39">
        <v>2</v>
      </c>
      <c r="C11" s="56"/>
      <c r="D11" s="56">
        <v>0.79685234000000005</v>
      </c>
    </row>
    <row r="12" spans="1:4" x14ac:dyDescent="0.2">
      <c r="A12" s="39" t="s">
        <v>196</v>
      </c>
      <c r="B12" s="39">
        <v>2</v>
      </c>
      <c r="C12" s="56"/>
      <c r="D12" s="56">
        <v>0.75470621999999998</v>
      </c>
    </row>
    <row r="13" spans="1:4" x14ac:dyDescent="0.2">
      <c r="A13" s="39" t="s">
        <v>197</v>
      </c>
      <c r="B13" s="39">
        <v>2</v>
      </c>
      <c r="C13" s="56"/>
      <c r="D13" s="56">
        <v>0.82692434000000004</v>
      </c>
    </row>
    <row r="14" spans="1:4" x14ac:dyDescent="0.2">
      <c r="A14" s="39" t="s">
        <v>198</v>
      </c>
      <c r="B14" s="39">
        <v>2</v>
      </c>
      <c r="C14" s="56"/>
      <c r="D14" s="56">
        <v>0.84213042999999999</v>
      </c>
    </row>
    <row r="15" spans="1:4" x14ac:dyDescent="0.2">
      <c r="A15" s="39" t="s">
        <v>199</v>
      </c>
      <c r="B15" s="39">
        <v>2</v>
      </c>
      <c r="C15" s="56"/>
      <c r="D15" s="56">
        <v>0.67010999000000004</v>
      </c>
    </row>
    <row r="16" spans="1:4" x14ac:dyDescent="0.2">
      <c r="A16" s="39" t="s">
        <v>200</v>
      </c>
      <c r="B16" s="39">
        <v>2</v>
      </c>
      <c r="C16" s="56"/>
      <c r="D16" s="56">
        <v>0.87165817999999995</v>
      </c>
    </row>
    <row r="17" spans="1:4" x14ac:dyDescent="0.2">
      <c r="A17" s="39" t="s">
        <v>201</v>
      </c>
      <c r="B17" s="39">
        <v>2</v>
      </c>
      <c r="C17" s="56"/>
      <c r="D17" s="56">
        <v>0.8873567</v>
      </c>
    </row>
    <row r="18" spans="1:4" x14ac:dyDescent="0.2">
      <c r="A18" s="39" t="s">
        <v>202</v>
      </c>
      <c r="B18" s="39">
        <v>2</v>
      </c>
      <c r="C18" s="56"/>
      <c r="D18" s="56">
        <v>0.78408816000000003</v>
      </c>
    </row>
    <row r="19" spans="1:4" x14ac:dyDescent="0.2">
      <c r="A19" s="39" t="s">
        <v>203</v>
      </c>
      <c r="B19" s="39">
        <v>2</v>
      </c>
      <c r="C19" s="56"/>
      <c r="D19" s="56">
        <v>0.69039868999999998</v>
      </c>
    </row>
    <row r="20" spans="1:4" x14ac:dyDescent="0.2">
      <c r="A20" s="39" t="s">
        <v>204</v>
      </c>
      <c r="B20" s="39">
        <v>2</v>
      </c>
      <c r="C20" s="56"/>
      <c r="D20" s="56">
        <v>0.45536662</v>
      </c>
    </row>
    <row r="21" spans="1:4" x14ac:dyDescent="0.2">
      <c r="A21" s="39" t="s">
        <v>205</v>
      </c>
      <c r="B21" s="39">
        <v>2</v>
      </c>
      <c r="C21" s="56"/>
      <c r="D21" s="56">
        <v>0.83030667000000002</v>
      </c>
    </row>
    <row r="22" spans="1:4" x14ac:dyDescent="0.2">
      <c r="A22" s="39" t="s">
        <v>206</v>
      </c>
      <c r="B22" s="39">
        <v>2</v>
      </c>
      <c r="C22" s="56"/>
      <c r="D22" s="56">
        <v>0.75495593000000005</v>
      </c>
    </row>
    <row r="23" spans="1:4" x14ac:dyDescent="0.2">
      <c r="A23" s="39" t="s">
        <v>207</v>
      </c>
      <c r="B23" s="39">
        <v>2</v>
      </c>
      <c r="C23" s="56"/>
      <c r="D23" s="56">
        <v>0.83194886000000001</v>
      </c>
    </row>
    <row r="24" spans="1:4" x14ac:dyDescent="0.2">
      <c r="A24" s="39" t="s">
        <v>208</v>
      </c>
      <c r="B24" s="39">
        <v>2</v>
      </c>
      <c r="C24" s="56"/>
      <c r="D24" s="56">
        <v>0.77203034999999998</v>
      </c>
    </row>
    <row r="25" spans="1:4" x14ac:dyDescent="0.2">
      <c r="A25" s="39" t="s">
        <v>209</v>
      </c>
      <c r="B25" s="39">
        <v>2</v>
      </c>
      <c r="C25" s="56"/>
      <c r="D25" s="56">
        <v>0.88548883</v>
      </c>
    </row>
    <row r="26" spans="1:4" x14ac:dyDescent="0.2">
      <c r="A26" s="39" t="s">
        <v>210</v>
      </c>
      <c r="B26" s="39">
        <v>2</v>
      </c>
      <c r="C26" s="56"/>
      <c r="D26" s="56">
        <v>0.87814864999999998</v>
      </c>
    </row>
    <row r="27" spans="1:4" x14ac:dyDescent="0.2">
      <c r="A27" s="39" t="s">
        <v>211</v>
      </c>
      <c r="B27" s="39">
        <v>2</v>
      </c>
      <c r="C27" s="56"/>
      <c r="D27" s="56">
        <v>0.74200257000000003</v>
      </c>
    </row>
    <row r="28" spans="1:4" x14ac:dyDescent="0.2">
      <c r="A28" s="39" t="s">
        <v>212</v>
      </c>
      <c r="B28" s="39">
        <v>2</v>
      </c>
      <c r="C28" s="56"/>
      <c r="D28" s="56">
        <v>0.80989812999999999</v>
      </c>
    </row>
    <row r="29" spans="1:4" x14ac:dyDescent="0.2">
      <c r="A29" s="39" t="s">
        <v>213</v>
      </c>
      <c r="B29" s="39">
        <v>2</v>
      </c>
      <c r="C29" s="56"/>
      <c r="D29" s="56">
        <v>0.70145811999999996</v>
      </c>
    </row>
    <row r="30" spans="1:4" x14ac:dyDescent="0.2">
      <c r="A30" s="39" t="s">
        <v>214</v>
      </c>
      <c r="B30" s="39">
        <v>2</v>
      </c>
      <c r="C30" s="56"/>
      <c r="D30" s="56">
        <v>0.85877745000000005</v>
      </c>
    </row>
    <row r="31" spans="1:4" x14ac:dyDescent="0.2">
      <c r="A31" s="39" t="s">
        <v>215</v>
      </c>
      <c r="B31" s="39">
        <v>2</v>
      </c>
      <c r="C31" s="56"/>
      <c r="D31" s="56">
        <v>0.92989292000000001</v>
      </c>
    </row>
    <row r="32" spans="1:4" x14ac:dyDescent="0.2">
      <c r="A32" s="39" t="s">
        <v>216</v>
      </c>
      <c r="B32" s="39">
        <v>2</v>
      </c>
      <c r="C32" s="56"/>
      <c r="D32" s="56">
        <v>0.79248978000000003</v>
      </c>
    </row>
    <row r="33" spans="1:4" x14ac:dyDescent="0.2">
      <c r="A33" s="39" t="s">
        <v>217</v>
      </c>
      <c r="B33" s="39">
        <v>2</v>
      </c>
      <c r="C33" s="56"/>
      <c r="D33" s="56">
        <v>0.83738603</v>
      </c>
    </row>
    <row r="34" spans="1:4" x14ac:dyDescent="0.2">
      <c r="A34" s="39" t="s">
        <v>218</v>
      </c>
      <c r="B34" s="39">
        <v>2</v>
      </c>
      <c r="C34" s="56"/>
      <c r="D34" s="56">
        <v>0.69107331000000005</v>
      </c>
    </row>
    <row r="35" spans="1:4" x14ac:dyDescent="0.2">
      <c r="A35" s="39" t="s">
        <v>219</v>
      </c>
      <c r="B35" s="39">
        <v>2</v>
      </c>
      <c r="C35" s="56"/>
      <c r="D35" s="56">
        <v>0.73679059000000002</v>
      </c>
    </row>
    <row r="36" spans="1:4" x14ac:dyDescent="0.2">
      <c r="A36" s="39" t="s">
        <v>220</v>
      </c>
      <c r="B36" s="39">
        <v>3</v>
      </c>
      <c r="C36" s="56"/>
      <c r="D36" s="56"/>
    </row>
    <row r="37" spans="1:4" x14ac:dyDescent="0.2">
      <c r="A37" s="39" t="s">
        <v>221</v>
      </c>
      <c r="B37" s="39">
        <v>3</v>
      </c>
      <c r="C37" s="56"/>
      <c r="D37" s="56"/>
    </row>
    <row r="38" spans="1:4" x14ac:dyDescent="0.2">
      <c r="A38" s="39" t="s">
        <v>222</v>
      </c>
      <c r="B38" s="39">
        <v>4</v>
      </c>
      <c r="C38" s="56"/>
      <c r="D38" s="56"/>
    </row>
    <row r="39" spans="1:4" x14ac:dyDescent="0.2">
      <c r="A39" s="39" t="s">
        <v>223</v>
      </c>
      <c r="B39" s="39">
        <v>4</v>
      </c>
      <c r="C39" s="56"/>
      <c r="D39" s="56"/>
    </row>
    <row r="40" spans="1:4" x14ac:dyDescent="0.2">
      <c r="A40" s="39" t="s">
        <v>224</v>
      </c>
      <c r="B40" s="39">
        <v>4</v>
      </c>
      <c r="C40" s="56"/>
      <c r="D40" s="56"/>
    </row>
    <row r="41" spans="1:4" x14ac:dyDescent="0.2">
      <c r="A41" s="39" t="s">
        <v>225</v>
      </c>
      <c r="B41" s="39">
        <v>5</v>
      </c>
      <c r="C41" s="56"/>
      <c r="D41" s="56"/>
    </row>
    <row r="42" spans="1:4" x14ac:dyDescent="0.2">
      <c r="A42" s="39" t="s">
        <v>226</v>
      </c>
      <c r="B42" s="39">
        <v>5</v>
      </c>
      <c r="C42" s="56"/>
      <c r="D42" s="56"/>
    </row>
    <row r="43" spans="1:4" x14ac:dyDescent="0.2">
      <c r="A43" s="39" t="s">
        <v>225</v>
      </c>
      <c r="B43" s="39">
        <v>6</v>
      </c>
      <c r="C43" s="56"/>
      <c r="D43" s="56"/>
    </row>
    <row r="44" spans="1:4" x14ac:dyDescent="0.2">
      <c r="A44" s="39" t="s">
        <v>227</v>
      </c>
      <c r="B44" s="39">
        <v>6</v>
      </c>
      <c r="C44" s="56"/>
      <c r="D44" s="56"/>
    </row>
    <row r="45" spans="1:4" x14ac:dyDescent="0.2">
      <c r="A45" s="39" t="s">
        <v>228</v>
      </c>
      <c r="B45" s="39">
        <v>6</v>
      </c>
      <c r="C45" s="56"/>
      <c r="D45" s="56"/>
    </row>
    <row r="46" spans="1:4" x14ac:dyDescent="0.2">
      <c r="A46" s="39" t="s">
        <v>229</v>
      </c>
      <c r="B46" s="39">
        <v>6</v>
      </c>
      <c r="C46" s="56"/>
      <c r="D46" s="56"/>
    </row>
    <row r="47" spans="1:4" x14ac:dyDescent="0.2">
      <c r="A47" s="39" t="s">
        <v>230</v>
      </c>
      <c r="B47" s="39">
        <v>6</v>
      </c>
      <c r="C47" s="56"/>
      <c r="D47" s="56"/>
    </row>
    <row r="48" spans="1:4" x14ac:dyDescent="0.2">
      <c r="A48" s="39" t="s">
        <v>231</v>
      </c>
      <c r="B48" s="39">
        <v>7</v>
      </c>
      <c r="C48" s="56"/>
      <c r="D48" s="56"/>
    </row>
    <row r="49" spans="1:4" x14ac:dyDescent="0.2">
      <c r="A49" s="39" t="s">
        <v>232</v>
      </c>
      <c r="B49" s="39">
        <v>7</v>
      </c>
      <c r="C49" s="56"/>
      <c r="D49" s="56"/>
    </row>
    <row r="50" spans="1:4" x14ac:dyDescent="0.2">
      <c r="A50" s="39" t="s">
        <v>233</v>
      </c>
      <c r="B50" s="39">
        <v>8</v>
      </c>
      <c r="C50" s="56"/>
      <c r="D50" s="56"/>
    </row>
    <row r="51" spans="1:4" x14ac:dyDescent="0.2">
      <c r="A51" s="39" t="s">
        <v>234</v>
      </c>
      <c r="B51" s="39">
        <v>8</v>
      </c>
      <c r="C51" s="56"/>
      <c r="D51" s="56"/>
    </row>
    <row r="52" spans="1:4" x14ac:dyDescent="0.2">
      <c r="A52" s="39" t="s">
        <v>235</v>
      </c>
      <c r="B52" s="39">
        <v>9</v>
      </c>
      <c r="C52" s="56"/>
      <c r="D52" s="56"/>
    </row>
    <row r="53" spans="1:4" x14ac:dyDescent="0.2">
      <c r="A53" s="39" t="s">
        <v>236</v>
      </c>
      <c r="B53" s="39">
        <v>9</v>
      </c>
      <c r="C53" s="56"/>
      <c r="D53" s="56"/>
    </row>
    <row r="54" spans="1:4" x14ac:dyDescent="0.2">
      <c r="A54" s="39" t="s">
        <v>237</v>
      </c>
      <c r="B54" s="39">
        <v>10</v>
      </c>
      <c r="C54" s="56"/>
      <c r="D54" s="56"/>
    </row>
    <row r="55" spans="1:4" x14ac:dyDescent="0.2">
      <c r="A55" s="39" t="s">
        <v>238</v>
      </c>
      <c r="B55" s="39">
        <v>10</v>
      </c>
      <c r="C55" s="56"/>
      <c r="D55" s="56"/>
    </row>
    <row r="56" spans="1:4" x14ac:dyDescent="0.2">
      <c r="A56" s="39" t="s">
        <v>239</v>
      </c>
      <c r="B56" s="39">
        <v>10</v>
      </c>
      <c r="C56" s="56"/>
      <c r="D56" s="56"/>
    </row>
    <row r="57" spans="1:4" x14ac:dyDescent="0.2">
      <c r="A57" s="39" t="s">
        <v>230</v>
      </c>
      <c r="B57" s="39">
        <v>10</v>
      </c>
      <c r="C57" s="56"/>
      <c r="D57" s="56"/>
    </row>
    <row r="58" spans="1:4" x14ac:dyDescent="0.2">
      <c r="A58" s="39" t="s">
        <v>240</v>
      </c>
      <c r="B58" s="39">
        <v>11</v>
      </c>
      <c r="C58" s="56"/>
      <c r="D58" s="56"/>
    </row>
    <row r="59" spans="1:4" x14ac:dyDescent="0.2">
      <c r="A59" s="39" t="s">
        <v>241</v>
      </c>
      <c r="B59" s="39">
        <v>11</v>
      </c>
      <c r="C59" s="56"/>
      <c r="D59" s="56"/>
    </row>
    <row r="60" spans="1:4" x14ac:dyDescent="0.2">
      <c r="A60" s="39" t="s">
        <v>242</v>
      </c>
      <c r="B60" s="39">
        <v>11</v>
      </c>
      <c r="C60" s="56"/>
      <c r="D60" s="56"/>
    </row>
    <row r="61" spans="1:4" x14ac:dyDescent="0.2">
      <c r="A61" s="39" t="s">
        <v>243</v>
      </c>
      <c r="B61" s="39">
        <v>11</v>
      </c>
      <c r="C61" s="56"/>
      <c r="D61" s="56"/>
    </row>
    <row r="62" spans="1:4" x14ac:dyDescent="0.2">
      <c r="A62" s="39" t="s">
        <v>244</v>
      </c>
      <c r="B62" s="39">
        <v>11</v>
      </c>
      <c r="C62" s="56"/>
      <c r="D62" s="56"/>
    </row>
    <row r="63" spans="1:4" x14ac:dyDescent="0.2">
      <c r="A63" s="33"/>
      <c r="B63" s="33"/>
    </row>
    <row r="64" spans="1:4"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2E524142-C109-4E29-AE8E-4F1070885F1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2D527-6192-4E8D-A231-8C5FAA509988}">
  <dimension ref="A1:N80"/>
  <sheetViews>
    <sheetView zoomScaleNormal="100" workbookViewId="0">
      <pane ySplit="1" topLeftCell="A2" activePane="bottomLeft" state="frozen"/>
      <selection pane="bottomLeft"/>
    </sheetView>
  </sheetViews>
  <sheetFormatPr defaultRowHeight="14.25" x14ac:dyDescent="0.2"/>
  <cols>
    <col min="1" max="1" width="54.140625" style="19" bestFit="1" customWidth="1"/>
    <col min="2" max="2" width="16.7109375" style="19" bestFit="1" customWidth="1"/>
    <col min="3" max="3" width="11" style="19" bestFit="1" customWidth="1"/>
    <col min="4" max="16384" width="9.140625" style="19"/>
  </cols>
  <sheetData>
    <row r="1" spans="1:11" s="34" customFormat="1" ht="15" x14ac:dyDescent="0.25">
      <c r="A1" s="127" t="s">
        <v>555</v>
      </c>
      <c r="B1" s="37" t="s">
        <v>175</v>
      </c>
      <c r="C1" s="37">
        <v>16</v>
      </c>
      <c r="D1" s="37">
        <v>17</v>
      </c>
      <c r="E1" s="37">
        <v>18</v>
      </c>
      <c r="F1" s="37">
        <v>19</v>
      </c>
      <c r="G1" s="37">
        <v>20</v>
      </c>
      <c r="H1" s="37">
        <v>21</v>
      </c>
    </row>
    <row r="2" spans="1:11" s="18" customFormat="1" ht="15" x14ac:dyDescent="0.25">
      <c r="A2" s="38" t="s">
        <v>186</v>
      </c>
      <c r="B2" s="38">
        <v>1</v>
      </c>
      <c r="C2" s="47">
        <v>0.89556891560899599</v>
      </c>
      <c r="D2" s="47">
        <v>0.89386584289496895</v>
      </c>
      <c r="E2" s="47">
        <v>0.89956709956710001</v>
      </c>
      <c r="F2" s="47">
        <v>0.90169201113728903</v>
      </c>
      <c r="G2" s="47">
        <v>0.91204387260071695</v>
      </c>
      <c r="H2" s="47">
        <v>0.93459915611814404</v>
      </c>
      <c r="I2" s="117"/>
      <c r="J2" s="117"/>
      <c r="K2" s="117"/>
    </row>
    <row r="3" spans="1:11" x14ac:dyDescent="0.2">
      <c r="A3" s="39" t="s">
        <v>187</v>
      </c>
      <c r="B3" s="39">
        <v>2</v>
      </c>
      <c r="C3" s="31"/>
      <c r="D3" s="31"/>
      <c r="E3" s="31"/>
      <c r="F3" s="31"/>
      <c r="G3" s="31"/>
      <c r="H3" s="31"/>
    </row>
    <row r="4" spans="1:11" x14ac:dyDescent="0.2">
      <c r="A4" s="39" t="s">
        <v>188</v>
      </c>
      <c r="B4" s="39">
        <v>2</v>
      </c>
      <c r="C4" s="31"/>
      <c r="D4" s="31"/>
      <c r="E4" s="31"/>
      <c r="F4" s="31"/>
      <c r="G4" s="31"/>
      <c r="H4" s="31"/>
    </row>
    <row r="5" spans="1:11" x14ac:dyDescent="0.2">
      <c r="A5" s="39" t="s">
        <v>189</v>
      </c>
      <c r="B5" s="39">
        <v>2</v>
      </c>
      <c r="C5" s="31"/>
      <c r="D5" s="31"/>
      <c r="E5" s="31"/>
      <c r="F5" s="31"/>
      <c r="G5" s="31"/>
      <c r="H5" s="31"/>
    </row>
    <row r="6" spans="1:11" x14ac:dyDescent="0.2">
      <c r="A6" s="39" t="s">
        <v>190</v>
      </c>
      <c r="B6" s="39">
        <v>2</v>
      </c>
      <c r="C6" s="31"/>
      <c r="D6" s="31"/>
      <c r="E6" s="31"/>
      <c r="F6" s="31"/>
      <c r="G6" s="31"/>
      <c r="H6" s="31"/>
    </row>
    <row r="7" spans="1:11" x14ac:dyDescent="0.2">
      <c r="A7" s="39" t="s">
        <v>191</v>
      </c>
      <c r="B7" s="39">
        <v>2</v>
      </c>
      <c r="C7" s="31"/>
      <c r="D7" s="31"/>
      <c r="E7" s="31"/>
      <c r="F7" s="31"/>
      <c r="G7" s="31"/>
      <c r="H7" s="31"/>
    </row>
    <row r="8" spans="1:11" x14ac:dyDescent="0.2">
      <c r="A8" s="39" t="s">
        <v>192</v>
      </c>
      <c r="B8" s="39">
        <v>2</v>
      </c>
      <c r="C8" s="31"/>
      <c r="D8" s="31"/>
      <c r="E8" s="31"/>
      <c r="F8" s="31"/>
      <c r="G8" s="31"/>
      <c r="H8" s="31"/>
    </row>
    <row r="9" spans="1:11" x14ac:dyDescent="0.2">
      <c r="A9" s="39" t="s">
        <v>193</v>
      </c>
      <c r="B9" s="39">
        <v>2</v>
      </c>
      <c r="C9" s="31"/>
      <c r="D9" s="31"/>
      <c r="E9" s="31"/>
      <c r="F9" s="31"/>
      <c r="G9" s="31"/>
      <c r="H9" s="31"/>
    </row>
    <row r="10" spans="1:11" x14ac:dyDescent="0.2">
      <c r="A10" s="39" t="s">
        <v>194</v>
      </c>
      <c r="B10" s="39">
        <v>2</v>
      </c>
      <c r="C10" s="31"/>
      <c r="D10" s="31"/>
      <c r="E10" s="31"/>
      <c r="F10" s="31"/>
      <c r="G10" s="31"/>
      <c r="H10" s="31"/>
    </row>
    <row r="11" spans="1:11" x14ac:dyDescent="0.2">
      <c r="A11" s="39" t="s">
        <v>195</v>
      </c>
      <c r="B11" s="39">
        <v>2</v>
      </c>
      <c r="C11" s="31"/>
      <c r="D11" s="31"/>
      <c r="E11" s="31"/>
      <c r="F11" s="31"/>
      <c r="G11" s="31"/>
      <c r="H11" s="31"/>
    </row>
    <row r="12" spans="1:11" x14ac:dyDescent="0.2">
      <c r="A12" s="39" t="s">
        <v>196</v>
      </c>
      <c r="B12" s="39">
        <v>2</v>
      </c>
      <c r="C12" s="31"/>
      <c r="D12" s="31"/>
      <c r="E12" s="31"/>
      <c r="F12" s="31"/>
      <c r="G12" s="31"/>
      <c r="H12" s="31"/>
    </row>
    <row r="13" spans="1:11" x14ac:dyDescent="0.2">
      <c r="A13" s="39" t="s">
        <v>197</v>
      </c>
      <c r="B13" s="39">
        <v>2</v>
      </c>
      <c r="C13" s="31"/>
      <c r="D13" s="31"/>
      <c r="E13" s="31"/>
      <c r="F13" s="31"/>
      <c r="G13" s="31"/>
      <c r="H13" s="31"/>
    </row>
    <row r="14" spans="1:11" x14ac:dyDescent="0.2">
      <c r="A14" s="39" t="s">
        <v>198</v>
      </c>
      <c r="B14" s="39">
        <v>2</v>
      </c>
      <c r="C14" s="31"/>
      <c r="D14" s="31"/>
      <c r="E14" s="31"/>
      <c r="F14" s="31"/>
      <c r="G14" s="31"/>
      <c r="H14" s="31"/>
    </row>
    <row r="15" spans="1:11" x14ac:dyDescent="0.2">
      <c r="A15" s="39" t="s">
        <v>199</v>
      </c>
      <c r="B15" s="39">
        <v>2</v>
      </c>
      <c r="C15" s="31"/>
      <c r="D15" s="31"/>
      <c r="E15" s="31"/>
      <c r="F15" s="31"/>
      <c r="G15" s="31"/>
      <c r="H15" s="31"/>
    </row>
    <row r="16" spans="1:11" x14ac:dyDescent="0.2">
      <c r="A16" s="39" t="s">
        <v>200</v>
      </c>
      <c r="B16" s="39">
        <v>2</v>
      </c>
      <c r="C16" s="31"/>
      <c r="D16" s="31"/>
      <c r="E16" s="31"/>
      <c r="F16" s="31"/>
      <c r="G16" s="31"/>
      <c r="H16" s="31"/>
    </row>
    <row r="17" spans="1:8" x14ac:dyDescent="0.2">
      <c r="A17" s="39" t="s">
        <v>201</v>
      </c>
      <c r="B17" s="39">
        <v>2</v>
      </c>
      <c r="C17" s="31"/>
      <c r="D17" s="31"/>
      <c r="E17" s="31"/>
      <c r="F17" s="31"/>
      <c r="G17" s="31"/>
      <c r="H17" s="31"/>
    </row>
    <row r="18" spans="1:8" x14ac:dyDescent="0.2">
      <c r="A18" s="39" t="s">
        <v>202</v>
      </c>
      <c r="B18" s="39">
        <v>2</v>
      </c>
      <c r="C18" s="31"/>
      <c r="D18" s="31"/>
      <c r="E18" s="31"/>
      <c r="F18" s="31"/>
      <c r="G18" s="31"/>
      <c r="H18" s="31"/>
    </row>
    <row r="19" spans="1:8" x14ac:dyDescent="0.2">
      <c r="A19" s="39" t="s">
        <v>203</v>
      </c>
      <c r="B19" s="39">
        <v>2</v>
      </c>
      <c r="C19" s="31"/>
      <c r="D19" s="31"/>
      <c r="E19" s="31"/>
      <c r="F19" s="31"/>
      <c r="G19" s="31"/>
      <c r="H19" s="31"/>
    </row>
    <row r="20" spans="1:8" x14ac:dyDescent="0.2">
      <c r="A20" s="39" t="s">
        <v>204</v>
      </c>
      <c r="B20" s="39">
        <v>2</v>
      </c>
      <c r="C20" s="31"/>
      <c r="D20" s="31"/>
      <c r="E20" s="31"/>
      <c r="F20" s="31"/>
      <c r="G20" s="31"/>
      <c r="H20" s="31"/>
    </row>
    <row r="21" spans="1:8" x14ac:dyDescent="0.2">
      <c r="A21" s="39" t="s">
        <v>205</v>
      </c>
      <c r="B21" s="39">
        <v>2</v>
      </c>
      <c r="C21" s="31"/>
      <c r="D21" s="31"/>
      <c r="E21" s="31"/>
      <c r="F21" s="31"/>
      <c r="G21" s="31"/>
      <c r="H21" s="31"/>
    </row>
    <row r="22" spans="1:8" x14ac:dyDescent="0.2">
      <c r="A22" s="39" t="s">
        <v>206</v>
      </c>
      <c r="B22" s="39">
        <v>2</v>
      </c>
      <c r="C22" s="31"/>
      <c r="D22" s="31"/>
      <c r="E22" s="31"/>
      <c r="F22" s="31"/>
      <c r="G22" s="31"/>
      <c r="H22" s="31"/>
    </row>
    <row r="23" spans="1:8" x14ac:dyDescent="0.2">
      <c r="A23" s="39" t="s">
        <v>207</v>
      </c>
      <c r="B23" s="39">
        <v>2</v>
      </c>
      <c r="C23" s="31"/>
      <c r="D23" s="31"/>
      <c r="E23" s="31"/>
      <c r="F23" s="31"/>
      <c r="G23" s="31"/>
      <c r="H23" s="31"/>
    </row>
    <row r="24" spans="1:8" x14ac:dyDescent="0.2">
      <c r="A24" s="39" t="s">
        <v>208</v>
      </c>
      <c r="B24" s="39">
        <v>2</v>
      </c>
      <c r="C24" s="31"/>
      <c r="D24" s="31"/>
      <c r="E24" s="31"/>
      <c r="F24" s="31"/>
      <c r="G24" s="31"/>
      <c r="H24" s="31"/>
    </row>
    <row r="25" spans="1:8" x14ac:dyDescent="0.2">
      <c r="A25" s="39" t="s">
        <v>209</v>
      </c>
      <c r="B25" s="39">
        <v>2</v>
      </c>
      <c r="C25" s="31"/>
      <c r="D25" s="31"/>
      <c r="E25" s="31"/>
      <c r="F25" s="31"/>
      <c r="G25" s="31"/>
      <c r="H25" s="31"/>
    </row>
    <row r="26" spans="1:8" x14ac:dyDescent="0.2">
      <c r="A26" s="39" t="s">
        <v>210</v>
      </c>
      <c r="B26" s="39">
        <v>2</v>
      </c>
      <c r="C26" s="31"/>
      <c r="D26" s="31"/>
      <c r="E26" s="31"/>
      <c r="F26" s="31"/>
      <c r="G26" s="31"/>
      <c r="H26" s="31"/>
    </row>
    <row r="27" spans="1:8" x14ac:dyDescent="0.2">
      <c r="A27" s="39" t="s">
        <v>211</v>
      </c>
      <c r="B27" s="39">
        <v>2</v>
      </c>
      <c r="C27" s="31"/>
      <c r="D27" s="31"/>
      <c r="E27" s="31"/>
      <c r="F27" s="31"/>
      <c r="G27" s="31"/>
      <c r="H27" s="31"/>
    </row>
    <row r="28" spans="1:8" x14ac:dyDescent="0.2">
      <c r="A28" s="39" t="s">
        <v>212</v>
      </c>
      <c r="B28" s="39">
        <v>2</v>
      </c>
      <c r="C28" s="31"/>
      <c r="D28" s="31"/>
      <c r="E28" s="31"/>
      <c r="F28" s="31"/>
      <c r="G28" s="31"/>
      <c r="H28" s="31"/>
    </row>
    <row r="29" spans="1:8" x14ac:dyDescent="0.2">
      <c r="A29" s="39" t="s">
        <v>213</v>
      </c>
      <c r="B29" s="39">
        <v>2</v>
      </c>
      <c r="C29" s="31"/>
      <c r="D29" s="31"/>
      <c r="E29" s="31"/>
      <c r="F29" s="31"/>
      <c r="G29" s="31"/>
      <c r="H29" s="31"/>
    </row>
    <row r="30" spans="1:8" x14ac:dyDescent="0.2">
      <c r="A30" s="39" t="s">
        <v>214</v>
      </c>
      <c r="B30" s="39">
        <v>2</v>
      </c>
      <c r="C30" s="31"/>
      <c r="D30" s="31"/>
      <c r="E30" s="31"/>
      <c r="F30" s="31"/>
      <c r="G30" s="31"/>
      <c r="H30" s="31"/>
    </row>
    <row r="31" spans="1:8" x14ac:dyDescent="0.2">
      <c r="A31" s="39" t="s">
        <v>215</v>
      </c>
      <c r="B31" s="39">
        <v>2</v>
      </c>
      <c r="C31" s="31"/>
      <c r="D31" s="31"/>
      <c r="E31" s="31"/>
      <c r="F31" s="31"/>
      <c r="G31" s="31"/>
      <c r="H31" s="31"/>
    </row>
    <row r="32" spans="1:8" x14ac:dyDescent="0.2">
      <c r="A32" s="39" t="s">
        <v>216</v>
      </c>
      <c r="B32" s="39">
        <v>2</v>
      </c>
      <c r="C32" s="31"/>
      <c r="D32" s="31"/>
      <c r="E32" s="31"/>
      <c r="F32" s="31"/>
      <c r="G32" s="31"/>
      <c r="H32" s="31"/>
    </row>
    <row r="33" spans="1:14" x14ac:dyDescent="0.2">
      <c r="A33" s="39" t="s">
        <v>217</v>
      </c>
      <c r="B33" s="39">
        <v>2</v>
      </c>
      <c r="C33" s="31"/>
      <c r="D33" s="31"/>
      <c r="E33" s="31"/>
      <c r="F33" s="31"/>
      <c r="G33" s="31"/>
      <c r="H33" s="31"/>
    </row>
    <row r="34" spans="1:14" x14ac:dyDescent="0.2">
      <c r="A34" s="39" t="s">
        <v>218</v>
      </c>
      <c r="B34" s="39">
        <v>2</v>
      </c>
      <c r="C34" s="31"/>
      <c r="D34" s="31"/>
      <c r="E34" s="31"/>
      <c r="F34" s="31"/>
      <c r="G34" s="31"/>
      <c r="H34" s="31"/>
    </row>
    <row r="35" spans="1:14" x14ac:dyDescent="0.2">
      <c r="A35" s="39" t="s">
        <v>219</v>
      </c>
      <c r="B35" s="39">
        <v>2</v>
      </c>
      <c r="C35" s="31"/>
      <c r="D35" s="31"/>
      <c r="E35" s="31"/>
      <c r="F35" s="31"/>
      <c r="G35" s="31"/>
      <c r="H35" s="31"/>
    </row>
    <row r="36" spans="1:14" x14ac:dyDescent="0.2">
      <c r="A36" s="39" t="s">
        <v>220</v>
      </c>
      <c r="B36" s="39">
        <v>3</v>
      </c>
      <c r="C36" s="48">
        <v>0.89590927501012563</v>
      </c>
      <c r="D36" s="48">
        <v>0.8985858585858586</v>
      </c>
      <c r="E36" s="48">
        <v>0.9021782178217822</v>
      </c>
      <c r="F36" s="48">
        <v>0.90268987341772156</v>
      </c>
      <c r="G36" s="48">
        <v>0.91126144050935132</v>
      </c>
      <c r="H36" s="48">
        <v>0.94801587301587298</v>
      </c>
      <c r="I36" s="23"/>
      <c r="J36" s="23"/>
      <c r="K36" s="23"/>
      <c r="L36" s="23"/>
      <c r="M36" s="23"/>
      <c r="N36" s="23"/>
    </row>
    <row r="37" spans="1:14" x14ac:dyDescent="0.2">
      <c r="A37" s="39" t="s">
        <v>221</v>
      </c>
      <c r="B37" s="39">
        <v>3</v>
      </c>
      <c r="C37" s="48">
        <v>0.89515331355093974</v>
      </c>
      <c r="D37" s="48">
        <v>0.88818667963052989</v>
      </c>
      <c r="E37" s="48">
        <v>0.8964200477326969</v>
      </c>
      <c r="F37" s="48">
        <v>0.90051377860812709</v>
      </c>
      <c r="G37" s="48">
        <v>0.91288729232150878</v>
      </c>
      <c r="H37" s="48">
        <v>0.91936936936936942</v>
      </c>
      <c r="I37" s="23"/>
      <c r="J37" s="23"/>
      <c r="K37" s="23"/>
      <c r="L37" s="23"/>
      <c r="M37" s="23"/>
      <c r="N37" s="23"/>
    </row>
    <row r="38" spans="1:14" x14ac:dyDescent="0.2">
      <c r="A38" s="39" t="s">
        <v>222</v>
      </c>
      <c r="B38" s="39">
        <v>4</v>
      </c>
      <c r="C38" s="31"/>
      <c r="D38" s="31"/>
      <c r="E38" s="31"/>
      <c r="F38" s="31"/>
      <c r="G38" s="31"/>
      <c r="H38" s="31"/>
      <c r="I38" s="23"/>
      <c r="J38" s="23"/>
      <c r="K38" s="23"/>
      <c r="L38" s="23"/>
      <c r="M38" s="23"/>
      <c r="N38" s="23"/>
    </row>
    <row r="39" spans="1:14" x14ac:dyDescent="0.2">
      <c r="A39" s="39" t="s">
        <v>223</v>
      </c>
      <c r="B39" s="39">
        <v>4</v>
      </c>
      <c r="C39" s="31"/>
      <c r="D39" s="31"/>
      <c r="E39" s="31"/>
      <c r="F39" s="31"/>
      <c r="G39" s="31"/>
      <c r="H39" s="31"/>
      <c r="I39" s="23"/>
      <c r="J39" s="23"/>
      <c r="K39" s="23"/>
      <c r="L39" s="23"/>
      <c r="M39" s="23"/>
      <c r="N39" s="23"/>
    </row>
    <row r="40" spans="1:14" x14ac:dyDescent="0.2">
      <c r="A40" s="39" t="s">
        <v>224</v>
      </c>
      <c r="B40" s="39">
        <v>4</v>
      </c>
      <c r="C40" s="31"/>
      <c r="D40" s="31"/>
      <c r="E40" s="31"/>
      <c r="F40" s="31"/>
      <c r="G40" s="31"/>
      <c r="H40" s="31"/>
      <c r="I40" s="23"/>
      <c r="J40" s="23"/>
      <c r="K40" s="23"/>
      <c r="L40" s="23"/>
      <c r="M40" s="23"/>
      <c r="N40" s="23"/>
    </row>
    <row r="41" spans="1:14" x14ac:dyDescent="0.2">
      <c r="A41" s="39" t="s">
        <v>225</v>
      </c>
      <c r="B41" s="39">
        <v>5</v>
      </c>
      <c r="C41" s="31"/>
      <c r="D41" s="31"/>
      <c r="E41" s="31"/>
      <c r="F41" s="31"/>
      <c r="G41" s="31"/>
      <c r="H41" s="31"/>
      <c r="I41" s="23"/>
      <c r="J41" s="23"/>
      <c r="K41" s="23"/>
      <c r="L41" s="23"/>
      <c r="M41" s="23"/>
      <c r="N41" s="23"/>
    </row>
    <row r="42" spans="1:14" x14ac:dyDescent="0.2">
      <c r="A42" s="39" t="s">
        <v>226</v>
      </c>
      <c r="B42" s="39">
        <v>5</v>
      </c>
      <c r="C42" s="31"/>
      <c r="D42" s="31"/>
      <c r="E42" s="31"/>
      <c r="F42" s="31"/>
      <c r="G42" s="31"/>
      <c r="H42" s="31"/>
      <c r="I42" s="23"/>
      <c r="J42" s="23"/>
      <c r="K42" s="23"/>
      <c r="L42" s="23"/>
      <c r="M42" s="23"/>
      <c r="N42" s="23"/>
    </row>
    <row r="43" spans="1:14" x14ac:dyDescent="0.2">
      <c r="A43" s="39" t="s">
        <v>225</v>
      </c>
      <c r="B43" s="39">
        <v>6</v>
      </c>
      <c r="C43" s="31"/>
      <c r="D43" s="31"/>
      <c r="E43" s="31"/>
      <c r="F43" s="31"/>
      <c r="G43" s="31"/>
      <c r="H43" s="31"/>
      <c r="I43" s="23"/>
      <c r="J43" s="23"/>
      <c r="K43" s="23"/>
      <c r="L43" s="23"/>
      <c r="M43" s="23"/>
      <c r="N43" s="23"/>
    </row>
    <row r="44" spans="1:14" x14ac:dyDescent="0.2">
      <c r="A44" s="39" t="s">
        <v>227</v>
      </c>
      <c r="B44" s="39">
        <v>6</v>
      </c>
      <c r="C44" s="31"/>
      <c r="D44" s="31"/>
      <c r="E44" s="31"/>
      <c r="F44" s="31"/>
      <c r="G44" s="31"/>
      <c r="H44" s="31"/>
      <c r="I44" s="23"/>
      <c r="J44" s="23"/>
      <c r="K44" s="23"/>
      <c r="L44" s="23"/>
      <c r="M44" s="23"/>
      <c r="N44" s="23"/>
    </row>
    <row r="45" spans="1:14" x14ac:dyDescent="0.2">
      <c r="A45" s="39" t="s">
        <v>228</v>
      </c>
      <c r="B45" s="39">
        <v>6</v>
      </c>
      <c r="C45" s="31"/>
      <c r="D45" s="31"/>
      <c r="E45" s="31"/>
      <c r="F45" s="31"/>
      <c r="G45" s="31"/>
      <c r="H45" s="31"/>
      <c r="I45" s="23"/>
      <c r="J45" s="23"/>
      <c r="K45" s="23"/>
      <c r="L45" s="23"/>
      <c r="M45" s="23"/>
      <c r="N45" s="23"/>
    </row>
    <row r="46" spans="1:14" x14ac:dyDescent="0.2">
      <c r="A46" s="39" t="s">
        <v>229</v>
      </c>
      <c r="B46" s="39">
        <v>6</v>
      </c>
      <c r="C46" s="31"/>
      <c r="D46" s="31"/>
      <c r="E46" s="31"/>
      <c r="F46" s="31"/>
      <c r="G46" s="31"/>
      <c r="H46" s="31"/>
      <c r="I46" s="23"/>
      <c r="J46" s="23"/>
      <c r="K46" s="23"/>
      <c r="L46" s="23"/>
      <c r="M46" s="23"/>
      <c r="N46" s="23"/>
    </row>
    <row r="47" spans="1:14" x14ac:dyDescent="0.2">
      <c r="A47" s="39" t="s">
        <v>230</v>
      </c>
      <c r="B47" s="39">
        <v>6</v>
      </c>
      <c r="C47" s="31"/>
      <c r="D47" s="31"/>
      <c r="E47" s="31"/>
      <c r="F47" s="31"/>
      <c r="G47" s="31"/>
      <c r="H47" s="31"/>
      <c r="I47" s="23"/>
      <c r="J47" s="23"/>
      <c r="K47" s="23"/>
      <c r="L47" s="23"/>
      <c r="M47" s="23"/>
      <c r="N47" s="23"/>
    </row>
    <row r="48" spans="1:14" x14ac:dyDescent="0.2">
      <c r="A48" s="39" t="s">
        <v>231</v>
      </c>
      <c r="B48" s="39">
        <v>7</v>
      </c>
      <c r="C48" s="48">
        <v>0.89974874371859304</v>
      </c>
      <c r="D48" s="48">
        <v>0.89588497768963804</v>
      </c>
      <c r="E48" s="48">
        <v>0.90139808682855038</v>
      </c>
      <c r="F48" s="48">
        <v>0.90322580645161288</v>
      </c>
      <c r="G48" s="48">
        <v>0.91584515508535702</v>
      </c>
      <c r="H48" s="48">
        <v>0.9395644727183754</v>
      </c>
      <c r="I48" s="23"/>
      <c r="J48" s="23"/>
      <c r="K48" s="23"/>
      <c r="L48" s="23"/>
      <c r="M48" s="23"/>
      <c r="N48" s="23"/>
    </row>
    <row r="49" spans="1:14" x14ac:dyDescent="0.2">
      <c r="A49" s="39" t="s">
        <v>232</v>
      </c>
      <c r="B49" s="39">
        <v>7</v>
      </c>
      <c r="C49" s="48">
        <v>0.86328125</v>
      </c>
      <c r="D49" s="48">
        <v>0.8775100401606426</v>
      </c>
      <c r="E49" s="48">
        <v>0.88560885608856088</v>
      </c>
      <c r="F49" s="48">
        <v>0.89081455805892551</v>
      </c>
      <c r="G49" s="48">
        <v>0.88316151202749138</v>
      </c>
      <c r="H49" s="48">
        <v>0.90352220520673809</v>
      </c>
      <c r="I49" s="23"/>
      <c r="J49" s="23"/>
      <c r="K49" s="23"/>
      <c r="L49" s="23"/>
      <c r="M49" s="23"/>
      <c r="N49" s="23"/>
    </row>
    <row r="50" spans="1:14" x14ac:dyDescent="0.2">
      <c r="A50" s="39" t="s">
        <v>233</v>
      </c>
      <c r="B50" s="39">
        <v>8</v>
      </c>
      <c r="C50" s="31"/>
      <c r="D50" s="31"/>
      <c r="E50" s="31"/>
      <c r="F50" s="31"/>
      <c r="G50" s="31"/>
      <c r="H50" s="31"/>
      <c r="I50" s="23"/>
      <c r="J50" s="23"/>
      <c r="K50" s="23"/>
      <c r="L50" s="23"/>
      <c r="M50" s="23"/>
      <c r="N50" s="23"/>
    </row>
    <row r="51" spans="1:14" x14ac:dyDescent="0.2">
      <c r="A51" s="39" t="s">
        <v>234</v>
      </c>
      <c r="B51" s="39">
        <v>8</v>
      </c>
      <c r="C51" s="31"/>
      <c r="D51" s="31"/>
      <c r="E51" s="31"/>
      <c r="F51" s="31"/>
      <c r="G51" s="31"/>
      <c r="H51" s="31"/>
      <c r="I51" s="23"/>
      <c r="J51" s="23"/>
      <c r="K51" s="23"/>
      <c r="L51" s="23"/>
      <c r="M51" s="23"/>
      <c r="N51" s="23"/>
    </row>
    <row r="52" spans="1:14" x14ac:dyDescent="0.2">
      <c r="A52" s="39" t="s">
        <v>235</v>
      </c>
      <c r="B52" s="39">
        <v>9</v>
      </c>
      <c r="C52" s="31"/>
      <c r="D52" s="31"/>
      <c r="E52" s="31"/>
      <c r="F52" s="31"/>
      <c r="G52" s="31"/>
      <c r="H52" s="31"/>
      <c r="I52" s="23"/>
      <c r="J52" s="23"/>
      <c r="K52" s="23"/>
      <c r="L52" s="23"/>
      <c r="M52" s="23"/>
      <c r="N52" s="23"/>
    </row>
    <row r="53" spans="1:14" x14ac:dyDescent="0.2">
      <c r="A53" s="39" t="s">
        <v>236</v>
      </c>
      <c r="B53" s="39">
        <v>9</v>
      </c>
      <c r="C53" s="31"/>
      <c r="D53" s="31"/>
      <c r="E53" s="31"/>
      <c r="F53" s="31"/>
      <c r="G53" s="31"/>
      <c r="H53" s="31"/>
      <c r="I53" s="23"/>
      <c r="J53" s="23"/>
      <c r="K53" s="23"/>
      <c r="L53" s="23"/>
      <c r="M53" s="23"/>
      <c r="N53" s="23"/>
    </row>
    <row r="54" spans="1:14" x14ac:dyDescent="0.2">
      <c r="A54" s="39" t="s">
        <v>237</v>
      </c>
      <c r="B54" s="39">
        <v>10</v>
      </c>
      <c r="C54" s="31"/>
      <c r="D54" s="31"/>
      <c r="E54" s="31"/>
      <c r="F54" s="31"/>
      <c r="G54" s="31"/>
      <c r="H54" s="31"/>
      <c r="I54" s="23"/>
      <c r="J54" s="23"/>
      <c r="K54" s="23"/>
      <c r="L54" s="23"/>
      <c r="M54" s="23"/>
      <c r="N54" s="23"/>
    </row>
    <row r="55" spans="1:14" x14ac:dyDescent="0.2">
      <c r="A55" s="39" t="s">
        <v>238</v>
      </c>
      <c r="B55" s="39">
        <v>10</v>
      </c>
      <c r="C55" s="31"/>
      <c r="D55" s="31"/>
      <c r="E55" s="31"/>
      <c r="F55" s="31"/>
      <c r="G55" s="31"/>
      <c r="H55" s="31"/>
      <c r="I55" s="23"/>
      <c r="J55" s="23"/>
      <c r="K55" s="23"/>
      <c r="L55" s="23"/>
      <c r="M55" s="23"/>
      <c r="N55" s="23"/>
    </row>
    <row r="56" spans="1:14" x14ac:dyDescent="0.2">
      <c r="A56" s="39" t="s">
        <v>239</v>
      </c>
      <c r="B56" s="39">
        <v>10</v>
      </c>
      <c r="C56" s="31"/>
      <c r="D56" s="31"/>
      <c r="E56" s="31"/>
      <c r="F56" s="31"/>
      <c r="G56" s="31"/>
      <c r="H56" s="31"/>
      <c r="I56" s="23"/>
      <c r="J56" s="23"/>
      <c r="K56" s="23"/>
      <c r="L56" s="23"/>
      <c r="M56" s="23"/>
      <c r="N56" s="23"/>
    </row>
    <row r="57" spans="1:14" x14ac:dyDescent="0.2">
      <c r="A57" s="39" t="s">
        <v>230</v>
      </c>
      <c r="B57" s="39">
        <v>10</v>
      </c>
      <c r="C57" s="31"/>
      <c r="D57" s="31"/>
      <c r="E57" s="31"/>
      <c r="F57" s="31"/>
      <c r="G57" s="31"/>
      <c r="H57" s="31"/>
      <c r="I57" s="23"/>
      <c r="J57" s="23"/>
      <c r="K57" s="23"/>
      <c r="L57" s="23"/>
      <c r="M57" s="23"/>
      <c r="N57" s="23"/>
    </row>
    <row r="58" spans="1:14" x14ac:dyDescent="0.2">
      <c r="A58" s="39" t="s">
        <v>240</v>
      </c>
      <c r="B58" s="39">
        <v>11</v>
      </c>
      <c r="C58" s="31"/>
      <c r="D58" s="31"/>
      <c r="E58" s="31"/>
      <c r="F58" s="31"/>
      <c r="G58" s="31"/>
      <c r="H58" s="31"/>
      <c r="I58" s="23"/>
      <c r="J58" s="23"/>
      <c r="K58" s="23"/>
      <c r="L58" s="23"/>
      <c r="M58" s="23"/>
      <c r="N58" s="23"/>
    </row>
    <row r="59" spans="1:14" x14ac:dyDescent="0.2">
      <c r="A59" s="39" t="s">
        <v>241</v>
      </c>
      <c r="B59" s="39">
        <v>11</v>
      </c>
      <c r="C59" s="31"/>
      <c r="D59" s="31"/>
      <c r="E59" s="31"/>
      <c r="F59" s="31"/>
      <c r="G59" s="31"/>
      <c r="H59" s="31"/>
      <c r="I59" s="23"/>
      <c r="J59" s="23"/>
      <c r="K59" s="23"/>
      <c r="L59" s="23"/>
      <c r="M59" s="23"/>
      <c r="N59" s="23"/>
    </row>
    <row r="60" spans="1:14" x14ac:dyDescent="0.2">
      <c r="A60" s="39" t="s">
        <v>242</v>
      </c>
      <c r="B60" s="39">
        <v>11</v>
      </c>
      <c r="C60" s="31"/>
      <c r="D60" s="31"/>
      <c r="E60" s="31"/>
      <c r="F60" s="31"/>
      <c r="G60" s="31"/>
      <c r="H60" s="31"/>
      <c r="I60" s="23"/>
      <c r="J60" s="23"/>
      <c r="K60" s="23"/>
      <c r="L60" s="23"/>
      <c r="M60" s="23"/>
      <c r="N60" s="23"/>
    </row>
    <row r="61" spans="1:14" x14ac:dyDescent="0.2">
      <c r="A61" s="39" t="s">
        <v>243</v>
      </c>
      <c r="B61" s="39">
        <v>11</v>
      </c>
      <c r="C61" s="31"/>
      <c r="D61" s="31"/>
      <c r="E61" s="31"/>
      <c r="F61" s="31"/>
      <c r="G61" s="31"/>
      <c r="H61" s="31"/>
      <c r="I61" s="23"/>
      <c r="J61" s="23"/>
      <c r="K61" s="23"/>
      <c r="L61" s="23"/>
      <c r="M61" s="23"/>
      <c r="N61" s="23"/>
    </row>
    <row r="62" spans="1:14" x14ac:dyDescent="0.2">
      <c r="A62" s="39" t="s">
        <v>244</v>
      </c>
      <c r="B62" s="39">
        <v>11</v>
      </c>
      <c r="C62" s="31"/>
      <c r="D62" s="31"/>
      <c r="E62" s="31"/>
      <c r="F62" s="31"/>
      <c r="G62" s="31"/>
      <c r="H62" s="31"/>
      <c r="I62" s="23"/>
      <c r="J62" s="23"/>
      <c r="K62" s="23"/>
      <c r="L62" s="23"/>
      <c r="M62" s="23"/>
      <c r="N62" s="23"/>
    </row>
    <row r="63" spans="1:14" x14ac:dyDescent="0.2">
      <c r="A63" s="49" t="s">
        <v>276</v>
      </c>
      <c r="B63" s="39">
        <v>19</v>
      </c>
      <c r="C63" s="48">
        <v>0.81712962962962954</v>
      </c>
      <c r="D63" s="48">
        <v>0.80660377358490565</v>
      </c>
      <c r="E63" s="48">
        <v>0.8386308068459658</v>
      </c>
      <c r="F63" s="48">
        <v>0.81598062953995165</v>
      </c>
      <c r="G63" s="48">
        <v>0.83919597989949746</v>
      </c>
      <c r="H63" s="48">
        <v>0.83116883116883122</v>
      </c>
      <c r="I63" s="23"/>
      <c r="J63" s="23"/>
      <c r="K63" s="23"/>
      <c r="L63" s="23"/>
      <c r="M63" s="23"/>
      <c r="N63" s="23"/>
    </row>
    <row r="64" spans="1:14" x14ac:dyDescent="0.2">
      <c r="A64" s="49" t="s">
        <v>277</v>
      </c>
      <c r="B64" s="39">
        <v>19</v>
      </c>
      <c r="C64" s="48">
        <v>0.90520984081041966</v>
      </c>
      <c r="D64" s="48">
        <v>0.90645879732739421</v>
      </c>
      <c r="E64" s="48">
        <v>0.90579710144927539</v>
      </c>
      <c r="F64" s="48">
        <v>0.91799709724238032</v>
      </c>
      <c r="G64" s="48">
        <v>0.9137931034482758</v>
      </c>
      <c r="H64" s="48">
        <v>0.9444850255661067</v>
      </c>
      <c r="I64" s="23"/>
      <c r="J64" s="23"/>
      <c r="K64" s="23"/>
      <c r="L64" s="23"/>
      <c r="M64" s="23"/>
      <c r="N64" s="23"/>
    </row>
    <row r="65" spans="1:14" x14ac:dyDescent="0.2">
      <c r="A65" s="49" t="s">
        <v>278</v>
      </c>
      <c r="B65" s="39">
        <v>19</v>
      </c>
      <c r="C65" s="48">
        <v>0.90505767524401071</v>
      </c>
      <c r="D65" s="48">
        <v>0.90250215703192405</v>
      </c>
      <c r="E65" s="48">
        <v>0.91541038525963148</v>
      </c>
      <c r="F65" s="48">
        <v>0.9064327485380117</v>
      </c>
      <c r="G65" s="48">
        <v>0.93038493038493042</v>
      </c>
      <c r="H65" s="48">
        <v>0.95102685624012639</v>
      </c>
      <c r="I65" s="23"/>
      <c r="J65" s="23"/>
      <c r="K65" s="23"/>
      <c r="L65" s="23"/>
      <c r="M65" s="23"/>
      <c r="N65" s="23"/>
    </row>
    <row r="66" spans="1:14" x14ac:dyDescent="0.2">
      <c r="A66" s="49" t="s">
        <v>279</v>
      </c>
      <c r="B66" s="39">
        <v>19</v>
      </c>
      <c r="C66" s="48">
        <v>0.90319031903190317</v>
      </c>
      <c r="D66" s="48">
        <v>0.90075512405609492</v>
      </c>
      <c r="E66" s="48">
        <v>0.89400428265524634</v>
      </c>
      <c r="F66" s="48">
        <v>0.91359325605900943</v>
      </c>
      <c r="G66" s="48">
        <v>0.91825902335456477</v>
      </c>
      <c r="H66" s="48">
        <v>0.95166487647690656</v>
      </c>
      <c r="I66" s="23"/>
      <c r="J66" s="23"/>
      <c r="K66" s="23"/>
      <c r="L66" s="23"/>
      <c r="M66" s="23"/>
      <c r="N66" s="23"/>
    </row>
    <row r="67" spans="1:14" x14ac:dyDescent="0.2">
      <c r="A67" s="49" t="s">
        <v>280</v>
      </c>
      <c r="B67" s="39">
        <v>19</v>
      </c>
      <c r="C67" s="48">
        <v>0.908203125</v>
      </c>
      <c r="D67" s="48">
        <v>0.90583804143126179</v>
      </c>
      <c r="E67" s="48">
        <v>0.91007194244604317</v>
      </c>
      <c r="F67" s="48">
        <v>0.90085470085470087</v>
      </c>
      <c r="G67" s="48">
        <v>0.919047619047619</v>
      </c>
      <c r="H67" s="48">
        <v>0.92012779552715651</v>
      </c>
      <c r="I67" s="23"/>
      <c r="J67" s="23"/>
      <c r="K67" s="23"/>
      <c r="L67" s="23"/>
      <c r="M67" s="23"/>
      <c r="N67" s="23"/>
    </row>
    <row r="68" spans="1:14" x14ac:dyDescent="0.2">
      <c r="A68" s="49" t="s">
        <v>251</v>
      </c>
      <c r="B68" s="39">
        <v>35</v>
      </c>
      <c r="C68" s="48">
        <v>0.91963837267704673</v>
      </c>
      <c r="D68" s="48">
        <v>0.92563600782778865</v>
      </c>
      <c r="E68" s="48">
        <v>0.92782026768642445</v>
      </c>
      <c r="F68" s="48">
        <v>0.92757793764988006</v>
      </c>
      <c r="G68" s="48">
        <v>0.92827200745225902</v>
      </c>
      <c r="H68" s="48">
        <v>0.94172932330827064</v>
      </c>
      <c r="I68" s="23"/>
      <c r="J68" s="23"/>
      <c r="K68" s="23"/>
      <c r="L68" s="23"/>
      <c r="M68" s="23"/>
      <c r="N68" s="23"/>
    </row>
    <row r="69" spans="1:14" x14ac:dyDescent="0.2">
      <c r="A69" s="49" t="s">
        <v>252</v>
      </c>
      <c r="B69" s="39">
        <v>35</v>
      </c>
      <c r="C69" s="48">
        <v>0.87639198218262804</v>
      </c>
      <c r="D69" s="48">
        <v>0.85635359116022103</v>
      </c>
      <c r="E69" s="48">
        <v>0.87262569832402226</v>
      </c>
      <c r="F69" s="48">
        <v>0.86933614330874609</v>
      </c>
      <c r="G69" s="48">
        <v>0.89670329670329674</v>
      </c>
      <c r="H69" s="48">
        <v>0.95322939866369705</v>
      </c>
      <c r="I69" s="23"/>
      <c r="J69" s="23"/>
      <c r="K69" s="23"/>
      <c r="L69" s="23"/>
      <c r="M69" s="23"/>
      <c r="N69" s="23"/>
    </row>
    <row r="70" spans="1:14" x14ac:dyDescent="0.2">
      <c r="A70" s="49" t="s">
        <v>229</v>
      </c>
      <c r="B70" s="39">
        <v>35</v>
      </c>
      <c r="C70" s="48">
        <v>0.88135593220338981</v>
      </c>
      <c r="D70" s="48">
        <v>0.86554621848739499</v>
      </c>
      <c r="E70" s="48">
        <v>0.89130434782608703</v>
      </c>
      <c r="F70" s="48">
        <v>0.91935483870967738</v>
      </c>
      <c r="G70" s="48">
        <v>0.8716216216216216</v>
      </c>
      <c r="H70" s="48">
        <v>0.88590604026845643</v>
      </c>
      <c r="I70" s="23"/>
      <c r="J70" s="23"/>
      <c r="K70" s="23"/>
      <c r="L70" s="23"/>
      <c r="M70" s="23"/>
      <c r="N70" s="23"/>
    </row>
    <row r="71" spans="1:14" x14ac:dyDescent="0.2">
      <c r="A71" s="49" t="s">
        <v>281</v>
      </c>
      <c r="B71" s="39">
        <v>35</v>
      </c>
      <c r="C71" s="48">
        <v>0.91867469879518071</v>
      </c>
      <c r="D71" s="48">
        <v>0.91717791411042948</v>
      </c>
      <c r="E71" s="48">
        <v>0.93659942363112392</v>
      </c>
      <c r="F71" s="48">
        <v>0.93920972644376899</v>
      </c>
      <c r="G71" s="48">
        <v>0.94488188976377951</v>
      </c>
      <c r="H71" s="48">
        <v>0.93717277486910999</v>
      </c>
      <c r="I71" s="23"/>
      <c r="J71" s="23"/>
      <c r="K71" s="23"/>
      <c r="L71" s="23"/>
      <c r="M71" s="23"/>
      <c r="N71" s="23"/>
    </row>
    <row r="72" spans="1:14" x14ac:dyDescent="0.2">
      <c r="A72" s="49" t="s">
        <v>282</v>
      </c>
      <c r="B72" s="39">
        <v>35</v>
      </c>
      <c r="C72" s="48">
        <v>0.8457446808510638</v>
      </c>
      <c r="D72" s="48">
        <v>0.84507042253521125</v>
      </c>
      <c r="E72" s="48">
        <v>0.8528138528138528</v>
      </c>
      <c r="F72" s="48">
        <v>0.86124401913875603</v>
      </c>
      <c r="G72" s="48">
        <v>0.89637305699481873</v>
      </c>
      <c r="H72" s="48">
        <v>0.89075630252100835</v>
      </c>
      <c r="I72" s="23"/>
      <c r="J72" s="23"/>
      <c r="K72" s="23"/>
      <c r="L72" s="23"/>
      <c r="M72" s="23"/>
      <c r="N72" s="23"/>
    </row>
    <row r="73" spans="1:14" x14ac:dyDescent="0.2">
      <c r="A73" s="49" t="s">
        <v>283</v>
      </c>
      <c r="B73" s="39">
        <v>35</v>
      </c>
      <c r="C73" s="48">
        <v>0.88311688311688308</v>
      </c>
      <c r="D73" s="48">
        <v>0.90638297872340423</v>
      </c>
      <c r="E73" s="48">
        <v>0.88990825688073394</v>
      </c>
      <c r="F73" s="48">
        <v>0.88837209302325582</v>
      </c>
      <c r="G73" s="48">
        <v>0.89147286821705429</v>
      </c>
      <c r="H73" s="48">
        <v>0.94354838709677424</v>
      </c>
      <c r="I73" s="23"/>
      <c r="J73" s="23"/>
      <c r="K73" s="23"/>
      <c r="L73" s="23"/>
      <c r="M73" s="23"/>
      <c r="N73" s="23"/>
    </row>
    <row r="74" spans="1:14" x14ac:dyDescent="0.2">
      <c r="A74" s="49" t="s">
        <v>228</v>
      </c>
      <c r="B74" s="39">
        <v>35</v>
      </c>
      <c r="C74" s="48">
        <v>0.86270491803278693</v>
      </c>
      <c r="D74" s="48">
        <v>0.83863636363636362</v>
      </c>
      <c r="E74" s="48">
        <v>0.8351648351648352</v>
      </c>
      <c r="F74" s="48">
        <v>0.86470588235294121</v>
      </c>
      <c r="G74" s="48">
        <v>0.86993603411513853</v>
      </c>
      <c r="H74" s="48">
        <v>0.89032258064516134</v>
      </c>
      <c r="I74" s="23"/>
      <c r="J74" s="23"/>
      <c r="K74" s="23"/>
      <c r="L74" s="23"/>
      <c r="M74" s="23"/>
      <c r="N74" s="23"/>
    </row>
    <row r="75" spans="1:14" x14ac:dyDescent="0.2">
      <c r="A75" s="49" t="s">
        <v>284</v>
      </c>
      <c r="B75" s="39">
        <v>35</v>
      </c>
      <c r="C75" s="48">
        <v>0.86016949152542366</v>
      </c>
      <c r="D75" s="48">
        <v>0.87755102040816335</v>
      </c>
      <c r="E75" s="48">
        <v>0.88362068965517238</v>
      </c>
      <c r="F75" s="48">
        <v>0.87242798353909456</v>
      </c>
      <c r="G75" s="48">
        <v>0.91855203619909498</v>
      </c>
      <c r="H75" s="48">
        <v>0.9419642857142857</v>
      </c>
      <c r="I75" s="23"/>
      <c r="J75" s="23"/>
      <c r="K75" s="23"/>
      <c r="L75" s="23"/>
      <c r="M75" s="23"/>
      <c r="N75" s="23"/>
    </row>
    <row r="76" spans="1:14" x14ac:dyDescent="0.2">
      <c r="A76" s="49" t="s">
        <v>285</v>
      </c>
      <c r="B76" s="39">
        <v>37</v>
      </c>
      <c r="C76" s="48">
        <v>0.91471215351812363</v>
      </c>
      <c r="D76" s="48">
        <v>0.90933512424445939</v>
      </c>
      <c r="E76" s="48">
        <v>0.92024922118380059</v>
      </c>
      <c r="F76" s="48">
        <v>0.92073170731707321</v>
      </c>
      <c r="G76" s="48">
        <v>0.92401552967276757</v>
      </c>
      <c r="H76" s="48">
        <v>0.94256575415995703</v>
      </c>
      <c r="I76" s="23"/>
      <c r="J76" s="23"/>
      <c r="K76" s="23"/>
      <c r="L76" s="23"/>
      <c r="M76" s="23"/>
      <c r="N76" s="23"/>
    </row>
    <row r="77" spans="1:14" x14ac:dyDescent="0.2">
      <c r="A77" s="49" t="s">
        <v>286</v>
      </c>
      <c r="B77" s="39">
        <v>37</v>
      </c>
      <c r="C77" s="48">
        <v>0.89342294767162755</v>
      </c>
      <c r="D77" s="48">
        <v>0.88706563706563712</v>
      </c>
      <c r="E77" s="48">
        <v>0.89017632241813605</v>
      </c>
      <c r="F77" s="48">
        <v>0.89600788565795964</v>
      </c>
      <c r="G77" s="48">
        <v>0.90397521941146097</v>
      </c>
      <c r="H77" s="48">
        <v>0.93232268543584196</v>
      </c>
      <c r="I77" s="23"/>
      <c r="J77" s="23"/>
      <c r="K77" s="23"/>
      <c r="L77" s="23"/>
      <c r="M77" s="23"/>
      <c r="N77" s="23"/>
    </row>
    <row r="78" spans="1:14" x14ac:dyDescent="0.2">
      <c r="A78" s="49" t="s">
        <v>287</v>
      </c>
      <c r="B78" s="39">
        <v>37</v>
      </c>
      <c r="C78" s="48">
        <v>0.83183856502242148</v>
      </c>
      <c r="D78" s="48">
        <v>0.84883720930232553</v>
      </c>
      <c r="E78" s="48">
        <v>0.8340807174887892</v>
      </c>
      <c r="F78" s="48">
        <v>0.83687943262411346</v>
      </c>
      <c r="G78" s="48">
        <v>0.87596899224806202</v>
      </c>
      <c r="H78" s="48">
        <v>0.90023201856148494</v>
      </c>
      <c r="I78" s="23"/>
      <c r="J78" s="23"/>
      <c r="K78" s="23"/>
      <c r="L78" s="23"/>
      <c r="M78" s="23"/>
      <c r="N78" s="23"/>
    </row>
    <row r="79" spans="1:14" x14ac:dyDescent="0.2">
      <c r="A79" s="49" t="s">
        <v>288</v>
      </c>
      <c r="B79" s="39">
        <v>37</v>
      </c>
      <c r="C79" s="48">
        <v>0.91304347826086962</v>
      </c>
      <c r="D79" s="48">
        <v>0.90990990990990994</v>
      </c>
      <c r="E79" s="48">
        <v>0.93061224489795924</v>
      </c>
      <c r="F79" s="48">
        <v>0.92519685039370081</v>
      </c>
      <c r="G79" s="48">
        <v>0.94095940959409596</v>
      </c>
      <c r="H79" s="48">
        <v>0.9438202247191011</v>
      </c>
      <c r="I79" s="23"/>
      <c r="J79" s="23"/>
      <c r="K79" s="23"/>
      <c r="L79" s="23"/>
      <c r="M79" s="23"/>
      <c r="N79" s="23"/>
    </row>
    <row r="80" spans="1:14" x14ac:dyDescent="0.2">
      <c r="A80" s="49" t="s">
        <v>230</v>
      </c>
      <c r="B80" s="39">
        <v>37</v>
      </c>
      <c r="C80" s="48">
        <v>0.90127388535031849</v>
      </c>
      <c r="D80" s="48">
        <v>0.91749174917491749</v>
      </c>
      <c r="E80" s="48">
        <v>0.92138364779874216</v>
      </c>
      <c r="F80" s="48">
        <v>0.90847457627118644</v>
      </c>
      <c r="G80" s="48">
        <v>0.91249999999999998</v>
      </c>
      <c r="H80" s="48">
        <v>0.93770491803278688</v>
      </c>
      <c r="I80" s="23"/>
      <c r="J80" s="23"/>
      <c r="K80" s="23"/>
      <c r="L80" s="23"/>
      <c r="M80" s="23"/>
      <c r="N80" s="23"/>
    </row>
  </sheetData>
  <hyperlinks>
    <hyperlink ref="A1" location="Metadata!A1" display="Subgroup label (click to go back to Metadata sheet)" xr:uid="{ECFBABD5-ACD2-47B7-8C09-B422E952636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12C44-47FA-43DE-B52F-DF0F78C455EA}">
  <dimension ref="A1:P71"/>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16" s="34" customFormat="1" ht="15" x14ac:dyDescent="0.25">
      <c r="A1" s="127" t="s">
        <v>555</v>
      </c>
      <c r="B1" s="37" t="s">
        <v>175</v>
      </c>
      <c r="C1" s="37">
        <v>16</v>
      </c>
      <c r="D1" s="37" t="s">
        <v>289</v>
      </c>
      <c r="E1" s="37">
        <v>18</v>
      </c>
      <c r="F1" s="37">
        <v>19</v>
      </c>
      <c r="G1" s="37">
        <v>20</v>
      </c>
      <c r="H1" s="37">
        <v>21</v>
      </c>
      <c r="I1" s="50" t="s">
        <v>290</v>
      </c>
    </row>
    <row r="2" spans="1:16" s="18" customFormat="1" ht="15" x14ac:dyDescent="0.25">
      <c r="A2" s="37" t="s">
        <v>186</v>
      </c>
      <c r="B2" s="37">
        <v>1</v>
      </c>
      <c r="C2" s="125">
        <v>78.599999999999994</v>
      </c>
      <c r="D2" s="125">
        <v>79.3</v>
      </c>
      <c r="E2" s="125">
        <v>77.7</v>
      </c>
      <c r="F2" s="125">
        <v>78.8</v>
      </c>
      <c r="G2" s="126">
        <v>78.8</v>
      </c>
      <c r="H2" s="125">
        <v>81.599999999999994</v>
      </c>
      <c r="I2" s="125">
        <v>84.8</v>
      </c>
      <c r="J2" s="117"/>
      <c r="K2" s="117"/>
      <c r="L2" s="117"/>
      <c r="M2" s="117"/>
      <c r="N2" s="117"/>
      <c r="O2" s="117"/>
      <c r="P2" s="117"/>
    </row>
    <row r="3" spans="1:16" x14ac:dyDescent="0.2">
      <c r="A3" s="41" t="s">
        <v>187</v>
      </c>
      <c r="B3" s="41">
        <v>2</v>
      </c>
      <c r="C3" s="51" t="s">
        <v>291</v>
      </c>
      <c r="D3" s="51" t="s">
        <v>291</v>
      </c>
      <c r="E3" s="51" t="s">
        <v>291</v>
      </c>
      <c r="F3" s="51" t="s">
        <v>291</v>
      </c>
      <c r="G3" s="52">
        <v>100</v>
      </c>
      <c r="H3" s="51" t="s">
        <v>291</v>
      </c>
      <c r="I3" s="51" t="s">
        <v>291</v>
      </c>
      <c r="J3" s="32"/>
      <c r="K3" s="32"/>
      <c r="L3" s="32"/>
      <c r="M3" s="32"/>
      <c r="N3" s="32"/>
      <c r="O3" s="32"/>
      <c r="P3" s="32"/>
    </row>
    <row r="4" spans="1:16" x14ac:dyDescent="0.2">
      <c r="A4" s="41" t="s">
        <v>188</v>
      </c>
      <c r="B4" s="41">
        <v>2</v>
      </c>
      <c r="C4" s="51">
        <v>66.900000000000006</v>
      </c>
      <c r="D4" s="51">
        <v>68.099999999999994</v>
      </c>
      <c r="E4" s="51">
        <v>69</v>
      </c>
      <c r="F4" s="51">
        <v>69.2</v>
      </c>
      <c r="G4" s="52">
        <v>67.599999999999994</v>
      </c>
      <c r="H4" s="51">
        <v>73.5</v>
      </c>
      <c r="I4" s="51">
        <v>82.8</v>
      </c>
      <c r="J4" s="32"/>
      <c r="K4" s="32"/>
      <c r="L4" s="32"/>
      <c r="M4" s="32"/>
      <c r="N4" s="32"/>
      <c r="O4" s="32"/>
      <c r="P4" s="32"/>
    </row>
    <row r="5" spans="1:16" x14ac:dyDescent="0.2">
      <c r="A5" s="41" t="s">
        <v>189</v>
      </c>
      <c r="B5" s="41">
        <v>2</v>
      </c>
      <c r="C5" s="51">
        <v>76.5</v>
      </c>
      <c r="D5" s="51">
        <v>78.400000000000006</v>
      </c>
      <c r="E5" s="51">
        <v>76.400000000000006</v>
      </c>
      <c r="F5" s="51">
        <v>77.3</v>
      </c>
      <c r="G5" s="52">
        <v>76.5</v>
      </c>
      <c r="H5" s="51">
        <v>81.599999999999994</v>
      </c>
      <c r="I5" s="51">
        <v>86</v>
      </c>
      <c r="J5" s="32"/>
      <c r="K5" s="32"/>
      <c r="L5" s="32"/>
      <c r="M5" s="32"/>
      <c r="N5" s="32"/>
      <c r="O5" s="32"/>
      <c r="P5" s="32"/>
    </row>
    <row r="6" spans="1:16" x14ac:dyDescent="0.2">
      <c r="A6" s="41" t="s">
        <v>190</v>
      </c>
      <c r="B6" s="41">
        <v>2</v>
      </c>
      <c r="C6" s="51">
        <v>77.900000000000006</v>
      </c>
      <c r="D6" s="51">
        <v>77.8</v>
      </c>
      <c r="E6" s="51">
        <v>75.099999999999994</v>
      </c>
      <c r="F6" s="51">
        <v>79.5</v>
      </c>
      <c r="G6" s="52">
        <v>75.599999999999994</v>
      </c>
      <c r="H6" s="51">
        <v>79.900000000000006</v>
      </c>
      <c r="I6" s="51">
        <v>86</v>
      </c>
      <c r="J6" s="32"/>
      <c r="K6" s="32"/>
      <c r="L6" s="32"/>
      <c r="M6" s="32"/>
      <c r="N6" s="32"/>
      <c r="O6" s="32"/>
      <c r="P6" s="32"/>
    </row>
    <row r="7" spans="1:16" x14ac:dyDescent="0.2">
      <c r="A7" s="41" t="s">
        <v>191</v>
      </c>
      <c r="B7" s="41">
        <v>2</v>
      </c>
      <c r="C7" s="51">
        <v>66.3</v>
      </c>
      <c r="D7" s="51">
        <v>69.900000000000006</v>
      </c>
      <c r="E7" s="51">
        <v>68</v>
      </c>
      <c r="F7" s="51">
        <v>71.599999999999994</v>
      </c>
      <c r="G7" s="52">
        <v>71.8</v>
      </c>
      <c r="H7" s="51">
        <v>73.599999999999994</v>
      </c>
      <c r="I7" s="51">
        <v>74.900000000000006</v>
      </c>
      <c r="J7" s="32"/>
      <c r="K7" s="32"/>
      <c r="L7" s="32"/>
      <c r="M7" s="32"/>
      <c r="N7" s="32"/>
      <c r="O7" s="32"/>
      <c r="P7" s="32"/>
    </row>
    <row r="8" spans="1:16" x14ac:dyDescent="0.2">
      <c r="A8" s="41" t="s">
        <v>192</v>
      </c>
      <c r="B8" s="41">
        <v>2</v>
      </c>
      <c r="C8" s="51">
        <v>83.8</v>
      </c>
      <c r="D8" s="51">
        <v>83.4</v>
      </c>
      <c r="E8" s="51">
        <v>82.5</v>
      </c>
      <c r="F8" s="51">
        <v>84.6</v>
      </c>
      <c r="G8" s="52">
        <v>83.7</v>
      </c>
      <c r="H8" s="51">
        <v>83.9</v>
      </c>
      <c r="I8" s="51">
        <v>87.4</v>
      </c>
      <c r="J8" s="32"/>
      <c r="K8" s="32"/>
      <c r="L8" s="32"/>
      <c r="M8" s="32"/>
      <c r="N8" s="32"/>
      <c r="O8" s="32"/>
      <c r="P8" s="32"/>
    </row>
    <row r="9" spans="1:16" x14ac:dyDescent="0.2">
      <c r="A9" s="41" t="s">
        <v>193</v>
      </c>
      <c r="B9" s="41">
        <v>2</v>
      </c>
      <c r="C9" s="51">
        <v>83.4</v>
      </c>
      <c r="D9" s="51">
        <v>83.9</v>
      </c>
      <c r="E9" s="51">
        <v>81.7</v>
      </c>
      <c r="F9" s="51">
        <v>83.3</v>
      </c>
      <c r="G9" s="52">
        <v>81.8</v>
      </c>
      <c r="H9" s="51">
        <v>86.5</v>
      </c>
      <c r="I9" s="51">
        <v>89</v>
      </c>
      <c r="J9" s="32"/>
      <c r="K9" s="32"/>
      <c r="L9" s="32"/>
      <c r="M9" s="32"/>
      <c r="N9" s="32"/>
      <c r="O9" s="32"/>
      <c r="P9" s="32"/>
    </row>
    <row r="10" spans="1:16" x14ac:dyDescent="0.2">
      <c r="A10" s="41" t="s">
        <v>194</v>
      </c>
      <c r="B10" s="41">
        <v>2</v>
      </c>
      <c r="C10" s="51">
        <v>78.599999999999994</v>
      </c>
      <c r="D10" s="51">
        <v>78.599999999999994</v>
      </c>
      <c r="E10" s="51">
        <v>76.599999999999994</v>
      </c>
      <c r="F10" s="51">
        <v>78.8</v>
      </c>
      <c r="G10" s="52">
        <v>76.5</v>
      </c>
      <c r="H10" s="51">
        <v>80.7</v>
      </c>
      <c r="I10" s="51">
        <v>84.2</v>
      </c>
      <c r="J10" s="32"/>
      <c r="K10" s="32"/>
      <c r="L10" s="32"/>
      <c r="M10" s="32"/>
      <c r="N10" s="32"/>
      <c r="O10" s="32"/>
      <c r="P10" s="32"/>
    </row>
    <row r="11" spans="1:16" x14ac:dyDescent="0.2">
      <c r="A11" s="41" t="s">
        <v>195</v>
      </c>
      <c r="B11" s="41">
        <v>2</v>
      </c>
      <c r="C11" s="51">
        <v>73.7</v>
      </c>
      <c r="D11" s="51">
        <v>73.2</v>
      </c>
      <c r="E11" s="51">
        <v>72</v>
      </c>
      <c r="F11" s="51">
        <v>73.7</v>
      </c>
      <c r="G11" s="52">
        <v>76.2</v>
      </c>
      <c r="H11" s="51">
        <v>77.7</v>
      </c>
      <c r="I11" s="51">
        <v>81.900000000000006</v>
      </c>
      <c r="J11" s="32"/>
      <c r="K11" s="32"/>
      <c r="L11" s="32"/>
      <c r="M11" s="32"/>
      <c r="N11" s="32"/>
      <c r="O11" s="32"/>
      <c r="P11" s="32"/>
    </row>
    <row r="12" spans="1:16" x14ac:dyDescent="0.2">
      <c r="A12" s="41" t="s">
        <v>196</v>
      </c>
      <c r="B12" s="41">
        <v>2</v>
      </c>
      <c r="C12" s="51">
        <v>70.599999999999994</v>
      </c>
      <c r="D12" s="51">
        <v>71.900000000000006</v>
      </c>
      <c r="E12" s="51">
        <v>66.5</v>
      </c>
      <c r="F12" s="51">
        <v>70</v>
      </c>
      <c r="G12" s="52">
        <v>71.599999999999994</v>
      </c>
      <c r="H12" s="51">
        <v>74.5</v>
      </c>
      <c r="I12" s="51">
        <v>78.8</v>
      </c>
      <c r="J12" s="32"/>
      <c r="K12" s="32"/>
      <c r="L12" s="32"/>
      <c r="M12" s="32"/>
      <c r="N12" s="32"/>
      <c r="O12" s="32"/>
      <c r="P12" s="32"/>
    </row>
    <row r="13" spans="1:16" x14ac:dyDescent="0.2">
      <c r="A13" s="41" t="s">
        <v>197</v>
      </c>
      <c r="B13" s="41">
        <v>2</v>
      </c>
      <c r="C13" s="51">
        <v>79.400000000000006</v>
      </c>
      <c r="D13" s="51">
        <v>80.099999999999994</v>
      </c>
      <c r="E13" s="51">
        <v>79.2</v>
      </c>
      <c r="F13" s="51">
        <v>79.7</v>
      </c>
      <c r="G13" s="52">
        <v>76.2</v>
      </c>
      <c r="H13" s="51">
        <v>81.8</v>
      </c>
      <c r="I13" s="51">
        <v>83.8</v>
      </c>
      <c r="J13" s="32"/>
      <c r="K13" s="32"/>
      <c r="L13" s="32"/>
      <c r="M13" s="32"/>
      <c r="N13" s="32"/>
      <c r="O13" s="32"/>
      <c r="P13" s="32"/>
    </row>
    <row r="14" spans="1:16" x14ac:dyDescent="0.2">
      <c r="A14" s="41" t="s">
        <v>198</v>
      </c>
      <c r="B14" s="41">
        <v>2</v>
      </c>
      <c r="C14" s="51">
        <v>78.3</v>
      </c>
      <c r="D14" s="51">
        <v>80.5</v>
      </c>
      <c r="E14" s="51">
        <v>77.400000000000006</v>
      </c>
      <c r="F14" s="51">
        <v>77.900000000000006</v>
      </c>
      <c r="G14" s="52">
        <v>78.8</v>
      </c>
      <c r="H14" s="51">
        <v>77.2</v>
      </c>
      <c r="I14" s="51">
        <v>84.8</v>
      </c>
      <c r="J14" s="32"/>
      <c r="K14" s="32"/>
      <c r="L14" s="32"/>
      <c r="M14" s="32"/>
      <c r="N14" s="32"/>
      <c r="O14" s="32"/>
      <c r="P14" s="32"/>
    </row>
    <row r="15" spans="1:16" x14ac:dyDescent="0.2">
      <c r="A15" s="41" t="s">
        <v>199</v>
      </c>
      <c r="B15" s="41">
        <v>2</v>
      </c>
      <c r="C15" s="51">
        <v>86.9</v>
      </c>
      <c r="D15" s="51">
        <v>84.9</v>
      </c>
      <c r="E15" s="51">
        <v>82.4</v>
      </c>
      <c r="F15" s="51">
        <v>87.3</v>
      </c>
      <c r="G15" s="52">
        <v>87</v>
      </c>
      <c r="H15" s="51">
        <v>87.9</v>
      </c>
      <c r="I15" s="51">
        <v>90.6</v>
      </c>
      <c r="J15" s="32"/>
      <c r="K15" s="32"/>
      <c r="L15" s="32"/>
      <c r="M15" s="32"/>
      <c r="N15" s="32"/>
      <c r="O15" s="32"/>
      <c r="P15" s="32"/>
    </row>
    <row r="16" spans="1:16" x14ac:dyDescent="0.2">
      <c r="A16" s="41" t="s">
        <v>200</v>
      </c>
      <c r="B16" s="41">
        <v>2</v>
      </c>
      <c r="C16" s="51">
        <v>73.8</v>
      </c>
      <c r="D16" s="51">
        <v>75</v>
      </c>
      <c r="E16" s="51">
        <v>74.5</v>
      </c>
      <c r="F16" s="51">
        <v>74.599999999999994</v>
      </c>
      <c r="G16" s="52">
        <v>74.2</v>
      </c>
      <c r="H16" s="51">
        <v>75.2</v>
      </c>
      <c r="I16" s="51">
        <v>80.8</v>
      </c>
      <c r="J16" s="32"/>
      <c r="K16" s="32"/>
      <c r="L16" s="32"/>
      <c r="M16" s="32"/>
      <c r="N16" s="32"/>
      <c r="O16" s="32"/>
      <c r="P16" s="32"/>
    </row>
    <row r="17" spans="1:16" x14ac:dyDescent="0.2">
      <c r="A17" s="41" t="s">
        <v>201</v>
      </c>
      <c r="B17" s="41">
        <v>2</v>
      </c>
      <c r="C17" s="51">
        <v>78.7</v>
      </c>
      <c r="D17" s="51">
        <v>77.7</v>
      </c>
      <c r="E17" s="51">
        <v>73.5</v>
      </c>
      <c r="F17" s="51">
        <v>77.7</v>
      </c>
      <c r="G17" s="52">
        <v>78</v>
      </c>
      <c r="H17" s="51">
        <v>79.099999999999994</v>
      </c>
      <c r="I17" s="51">
        <v>81.2</v>
      </c>
      <c r="J17" s="32"/>
      <c r="K17" s="32"/>
      <c r="L17" s="32"/>
      <c r="M17" s="32"/>
      <c r="N17" s="32"/>
      <c r="O17" s="32"/>
      <c r="P17" s="32"/>
    </row>
    <row r="18" spans="1:16" x14ac:dyDescent="0.2">
      <c r="A18" s="41" t="s">
        <v>202</v>
      </c>
      <c r="B18" s="41">
        <v>2</v>
      </c>
      <c r="C18" s="51">
        <v>81.599999999999994</v>
      </c>
      <c r="D18" s="51">
        <v>80.400000000000006</v>
      </c>
      <c r="E18" s="51">
        <v>79</v>
      </c>
      <c r="F18" s="51">
        <v>78.400000000000006</v>
      </c>
      <c r="G18" s="52">
        <v>80.2</v>
      </c>
      <c r="H18" s="51">
        <v>81</v>
      </c>
      <c r="I18" s="51">
        <v>88.3</v>
      </c>
      <c r="J18" s="32"/>
      <c r="K18" s="32"/>
      <c r="L18" s="32"/>
      <c r="M18" s="32"/>
      <c r="N18" s="32"/>
      <c r="O18" s="32"/>
      <c r="P18" s="32"/>
    </row>
    <row r="19" spans="1:16" x14ac:dyDescent="0.2">
      <c r="A19" s="41" t="s">
        <v>203</v>
      </c>
      <c r="B19" s="41">
        <v>2</v>
      </c>
      <c r="C19" s="51">
        <v>77.599999999999994</v>
      </c>
      <c r="D19" s="51">
        <v>78.2</v>
      </c>
      <c r="E19" s="51">
        <v>76.400000000000006</v>
      </c>
      <c r="F19" s="51">
        <v>75.3</v>
      </c>
      <c r="G19" s="52">
        <v>77.8</v>
      </c>
      <c r="H19" s="51">
        <v>83</v>
      </c>
      <c r="I19" s="51">
        <v>86.3</v>
      </c>
      <c r="J19" s="32"/>
      <c r="K19" s="32"/>
      <c r="L19" s="32"/>
      <c r="M19" s="32"/>
      <c r="N19" s="32"/>
      <c r="O19" s="32"/>
      <c r="P19" s="32"/>
    </row>
    <row r="20" spans="1:16" x14ac:dyDescent="0.2">
      <c r="A20" s="41" t="s">
        <v>204</v>
      </c>
      <c r="B20" s="41">
        <v>2</v>
      </c>
      <c r="C20" s="51">
        <v>74.5</v>
      </c>
      <c r="D20" s="51">
        <v>74.7</v>
      </c>
      <c r="E20" s="51">
        <v>72.400000000000006</v>
      </c>
      <c r="F20" s="51">
        <v>73.3</v>
      </c>
      <c r="G20" s="52">
        <v>76</v>
      </c>
      <c r="H20" s="51">
        <v>77.5</v>
      </c>
      <c r="I20" s="51">
        <v>82.1</v>
      </c>
      <c r="J20" s="32"/>
      <c r="K20" s="32"/>
      <c r="L20" s="32"/>
      <c r="M20" s="32"/>
      <c r="N20" s="32"/>
      <c r="O20" s="32"/>
      <c r="P20" s="32"/>
    </row>
    <row r="21" spans="1:16" x14ac:dyDescent="0.2">
      <c r="A21" s="41" t="s">
        <v>205</v>
      </c>
      <c r="B21" s="41">
        <v>2</v>
      </c>
      <c r="C21" s="51">
        <v>87.2</v>
      </c>
      <c r="D21" s="51">
        <v>86.3</v>
      </c>
      <c r="E21" s="51">
        <v>86.2</v>
      </c>
      <c r="F21" s="51">
        <v>85.8</v>
      </c>
      <c r="G21" s="52">
        <v>85.1</v>
      </c>
      <c r="H21" s="51">
        <v>87.4</v>
      </c>
      <c r="I21" s="51">
        <v>90.9</v>
      </c>
      <c r="J21" s="32"/>
      <c r="K21" s="32"/>
      <c r="L21" s="32"/>
      <c r="M21" s="32"/>
      <c r="N21" s="32"/>
      <c r="O21" s="32"/>
      <c r="P21" s="32"/>
    </row>
    <row r="22" spans="1:16" x14ac:dyDescent="0.2">
      <c r="A22" s="41" t="s">
        <v>206</v>
      </c>
      <c r="B22" s="41">
        <v>2</v>
      </c>
      <c r="C22" s="51">
        <v>82.9</v>
      </c>
      <c r="D22" s="51">
        <v>88.5</v>
      </c>
      <c r="E22" s="51">
        <v>84.4</v>
      </c>
      <c r="F22" s="51">
        <v>84.3</v>
      </c>
      <c r="G22" s="52">
        <v>83.6</v>
      </c>
      <c r="H22" s="51" t="s">
        <v>291</v>
      </c>
      <c r="I22" s="51" t="s">
        <v>291</v>
      </c>
      <c r="J22" s="32"/>
      <c r="K22" s="32"/>
      <c r="L22" s="32"/>
      <c r="M22" s="32"/>
      <c r="N22" s="32"/>
      <c r="O22" s="32"/>
      <c r="P22" s="32"/>
    </row>
    <row r="23" spans="1:16" x14ac:dyDescent="0.2">
      <c r="A23" s="41" t="s">
        <v>207</v>
      </c>
      <c r="B23" s="41">
        <v>2</v>
      </c>
      <c r="C23" s="51">
        <v>81.5</v>
      </c>
      <c r="D23" s="51">
        <v>79.599999999999994</v>
      </c>
      <c r="E23" s="51">
        <v>82.1</v>
      </c>
      <c r="F23" s="51">
        <v>83.4</v>
      </c>
      <c r="G23" s="52">
        <v>83.1</v>
      </c>
      <c r="H23" s="51">
        <v>83.6</v>
      </c>
      <c r="I23" s="51">
        <v>83.1</v>
      </c>
      <c r="J23" s="32"/>
      <c r="K23" s="32"/>
      <c r="L23" s="32"/>
      <c r="M23" s="32"/>
      <c r="N23" s="32"/>
      <c r="O23" s="32"/>
      <c r="P23" s="32"/>
    </row>
    <row r="24" spans="1:16" x14ac:dyDescent="0.2">
      <c r="A24" s="41" t="s">
        <v>208</v>
      </c>
      <c r="B24" s="41">
        <v>2</v>
      </c>
      <c r="C24" s="51">
        <v>80.2</v>
      </c>
      <c r="D24" s="51">
        <v>84.4</v>
      </c>
      <c r="E24" s="51">
        <v>80.8</v>
      </c>
      <c r="F24" s="51">
        <v>80.5</v>
      </c>
      <c r="G24" s="52">
        <v>83.4</v>
      </c>
      <c r="H24" s="51">
        <v>85.2</v>
      </c>
      <c r="I24" s="51">
        <v>88.4</v>
      </c>
      <c r="J24" s="32"/>
      <c r="K24" s="32"/>
      <c r="L24" s="32"/>
      <c r="M24" s="32"/>
      <c r="N24" s="32"/>
      <c r="O24" s="32"/>
      <c r="P24" s="32"/>
    </row>
    <row r="25" spans="1:16" x14ac:dyDescent="0.2">
      <c r="A25" s="41" t="s">
        <v>209</v>
      </c>
      <c r="B25" s="41">
        <v>2</v>
      </c>
      <c r="C25" s="51">
        <v>78.8</v>
      </c>
      <c r="D25" s="51">
        <v>79.099999999999994</v>
      </c>
      <c r="E25" s="51">
        <v>78.599999999999994</v>
      </c>
      <c r="F25" s="51">
        <v>77.400000000000006</v>
      </c>
      <c r="G25" s="52">
        <v>78.5</v>
      </c>
      <c r="H25" s="51">
        <v>80.900000000000006</v>
      </c>
      <c r="I25" s="51">
        <v>85.8</v>
      </c>
      <c r="J25" s="32"/>
      <c r="K25" s="32"/>
      <c r="L25" s="32"/>
      <c r="M25" s="32"/>
      <c r="N25" s="32"/>
      <c r="O25" s="32"/>
      <c r="P25" s="32"/>
    </row>
    <row r="26" spans="1:16" x14ac:dyDescent="0.2">
      <c r="A26" s="41" t="s">
        <v>210</v>
      </c>
      <c r="B26" s="41">
        <v>2</v>
      </c>
      <c r="C26" s="51">
        <v>82.9</v>
      </c>
      <c r="D26" s="51">
        <v>80.599999999999994</v>
      </c>
      <c r="E26" s="51">
        <v>79.900000000000006</v>
      </c>
      <c r="F26" s="51">
        <v>78.7</v>
      </c>
      <c r="G26" s="52">
        <v>77.5</v>
      </c>
      <c r="H26" s="51">
        <v>82.2</v>
      </c>
      <c r="I26" s="51">
        <v>81.099999999999994</v>
      </c>
      <c r="J26" s="32"/>
      <c r="K26" s="32"/>
      <c r="L26" s="32"/>
      <c r="M26" s="32"/>
      <c r="N26" s="32"/>
      <c r="O26" s="32"/>
      <c r="P26" s="32"/>
    </row>
    <row r="27" spans="1:16" x14ac:dyDescent="0.2">
      <c r="A27" s="41" t="s">
        <v>211</v>
      </c>
      <c r="B27" s="41">
        <v>2</v>
      </c>
      <c r="C27" s="51">
        <v>64.3</v>
      </c>
      <c r="D27" s="51">
        <v>68.8</v>
      </c>
      <c r="E27" s="51">
        <v>69</v>
      </c>
      <c r="F27" s="51">
        <v>69.099999999999994</v>
      </c>
      <c r="G27" s="52">
        <v>72.7</v>
      </c>
      <c r="H27" s="51">
        <v>76.5</v>
      </c>
      <c r="I27" s="51">
        <v>77.900000000000006</v>
      </c>
      <c r="J27" s="32"/>
      <c r="K27" s="32"/>
      <c r="L27" s="32"/>
      <c r="M27" s="32"/>
      <c r="N27" s="32"/>
      <c r="O27" s="32"/>
      <c r="P27" s="32"/>
    </row>
    <row r="28" spans="1:16" x14ac:dyDescent="0.2">
      <c r="A28" s="41" t="s">
        <v>212</v>
      </c>
      <c r="B28" s="41">
        <v>2</v>
      </c>
      <c r="C28" s="51">
        <v>80.5</v>
      </c>
      <c r="D28" s="51">
        <v>79.2</v>
      </c>
      <c r="E28" s="51">
        <v>75.900000000000006</v>
      </c>
      <c r="F28" s="51">
        <v>77.3</v>
      </c>
      <c r="G28" s="52">
        <v>76.8</v>
      </c>
      <c r="H28" s="51">
        <v>77.2</v>
      </c>
      <c r="I28" s="51">
        <v>80.8</v>
      </c>
      <c r="J28" s="32"/>
      <c r="K28" s="32"/>
      <c r="L28" s="32"/>
      <c r="M28" s="32"/>
      <c r="N28" s="32"/>
      <c r="O28" s="32"/>
      <c r="P28" s="32"/>
    </row>
    <row r="29" spans="1:16" x14ac:dyDescent="0.2">
      <c r="A29" s="41" t="s">
        <v>213</v>
      </c>
      <c r="B29" s="41">
        <v>2</v>
      </c>
      <c r="C29" s="51">
        <v>89.6</v>
      </c>
      <c r="D29" s="51">
        <v>89.2</v>
      </c>
      <c r="E29" s="51">
        <v>88</v>
      </c>
      <c r="F29" s="51">
        <v>87.5</v>
      </c>
      <c r="G29" s="52">
        <v>88.3</v>
      </c>
      <c r="H29" s="51">
        <v>88.9</v>
      </c>
      <c r="I29" s="51">
        <v>90.7</v>
      </c>
      <c r="J29" s="32"/>
      <c r="K29" s="32"/>
      <c r="L29" s="32"/>
      <c r="M29" s="32"/>
      <c r="N29" s="32"/>
      <c r="O29" s="32"/>
      <c r="P29" s="32"/>
    </row>
    <row r="30" spans="1:16" x14ac:dyDescent="0.2">
      <c r="A30" s="41" t="s">
        <v>214</v>
      </c>
      <c r="B30" s="41">
        <v>2</v>
      </c>
      <c r="C30" s="51">
        <v>78.8</v>
      </c>
      <c r="D30" s="51">
        <v>82.2</v>
      </c>
      <c r="E30" s="51">
        <v>79.900000000000006</v>
      </c>
      <c r="F30" s="51">
        <v>82.4</v>
      </c>
      <c r="G30" s="52">
        <v>79.7</v>
      </c>
      <c r="H30" s="51">
        <v>85.8</v>
      </c>
      <c r="I30" s="51">
        <v>86.5</v>
      </c>
      <c r="J30" s="32"/>
      <c r="K30" s="32"/>
      <c r="L30" s="32"/>
      <c r="M30" s="32"/>
      <c r="N30" s="32"/>
      <c r="O30" s="32"/>
      <c r="P30" s="32"/>
    </row>
    <row r="31" spans="1:16" x14ac:dyDescent="0.2">
      <c r="A31" s="41" t="s">
        <v>215</v>
      </c>
      <c r="B31" s="41">
        <v>2</v>
      </c>
      <c r="C31" s="51">
        <v>81.400000000000006</v>
      </c>
      <c r="D31" s="51">
        <v>80.099999999999994</v>
      </c>
      <c r="E31" s="51">
        <v>79.5</v>
      </c>
      <c r="F31" s="51">
        <v>79.3</v>
      </c>
      <c r="G31" s="52">
        <v>78</v>
      </c>
      <c r="H31" s="51">
        <v>84.3</v>
      </c>
      <c r="I31" s="51">
        <v>83.5</v>
      </c>
      <c r="J31" s="32"/>
      <c r="K31" s="32"/>
      <c r="L31" s="32"/>
      <c r="M31" s="32"/>
      <c r="N31" s="32"/>
      <c r="O31" s="32"/>
      <c r="P31" s="32"/>
    </row>
    <row r="32" spans="1:16" x14ac:dyDescent="0.2">
      <c r="A32" s="41" t="s">
        <v>216</v>
      </c>
      <c r="B32" s="41">
        <v>2</v>
      </c>
      <c r="C32" s="51">
        <v>80.2</v>
      </c>
      <c r="D32" s="51">
        <v>80.900000000000006</v>
      </c>
      <c r="E32" s="51">
        <v>80.900000000000006</v>
      </c>
      <c r="F32" s="51">
        <v>84.4</v>
      </c>
      <c r="G32" s="52">
        <v>80.7</v>
      </c>
      <c r="H32" s="51">
        <v>84.5</v>
      </c>
      <c r="I32" s="51">
        <v>87.3</v>
      </c>
      <c r="J32" s="32"/>
      <c r="K32" s="32"/>
      <c r="L32" s="32"/>
      <c r="M32" s="32"/>
      <c r="N32" s="32"/>
      <c r="O32" s="32"/>
      <c r="P32" s="32"/>
    </row>
    <row r="33" spans="1:16" x14ac:dyDescent="0.2">
      <c r="A33" s="41" t="s">
        <v>217</v>
      </c>
      <c r="B33" s="41">
        <v>2</v>
      </c>
      <c r="C33" s="51">
        <v>74.2</v>
      </c>
      <c r="D33" s="51">
        <v>73</v>
      </c>
      <c r="E33" s="51">
        <v>72.8</v>
      </c>
      <c r="F33" s="51">
        <v>74</v>
      </c>
      <c r="G33" s="52">
        <v>76</v>
      </c>
      <c r="H33" s="51">
        <v>83.1</v>
      </c>
      <c r="I33" s="51">
        <v>84.5</v>
      </c>
      <c r="J33" s="32"/>
      <c r="K33" s="32"/>
      <c r="L33" s="32"/>
      <c r="M33" s="32"/>
      <c r="N33" s="32"/>
      <c r="O33" s="32"/>
      <c r="P33" s="32"/>
    </row>
    <row r="34" spans="1:16" x14ac:dyDescent="0.2">
      <c r="A34" s="41" t="s">
        <v>218</v>
      </c>
      <c r="B34" s="41">
        <v>2</v>
      </c>
      <c r="C34" s="51">
        <v>88.3</v>
      </c>
      <c r="D34" s="51">
        <v>88.8</v>
      </c>
      <c r="E34" s="51">
        <v>88.1</v>
      </c>
      <c r="F34" s="51">
        <v>87.4</v>
      </c>
      <c r="G34" s="52">
        <v>88.2</v>
      </c>
      <c r="H34" s="51">
        <v>88.2</v>
      </c>
      <c r="I34" s="51">
        <v>91.4</v>
      </c>
      <c r="J34" s="32"/>
      <c r="K34" s="32"/>
      <c r="L34" s="32"/>
      <c r="M34" s="32"/>
      <c r="N34" s="32"/>
      <c r="O34" s="32"/>
      <c r="P34" s="32"/>
    </row>
    <row r="35" spans="1:16" x14ac:dyDescent="0.2">
      <c r="A35" s="41" t="s">
        <v>219</v>
      </c>
      <c r="B35" s="41">
        <v>2</v>
      </c>
      <c r="C35" s="51">
        <v>83.8</v>
      </c>
      <c r="D35" s="51">
        <v>86.8</v>
      </c>
      <c r="E35" s="51">
        <v>84.7</v>
      </c>
      <c r="F35" s="51">
        <v>83.4</v>
      </c>
      <c r="G35" s="52">
        <v>85.8</v>
      </c>
      <c r="H35" s="51">
        <v>87</v>
      </c>
      <c r="I35" s="51">
        <v>89.7</v>
      </c>
      <c r="J35" s="32"/>
      <c r="K35" s="32"/>
      <c r="L35" s="32"/>
      <c r="M35" s="32"/>
      <c r="N35" s="32"/>
      <c r="O35" s="32"/>
      <c r="P35" s="32"/>
    </row>
    <row r="36" spans="1:16" x14ac:dyDescent="0.2">
      <c r="A36" s="41" t="s">
        <v>220</v>
      </c>
      <c r="B36" s="41">
        <v>3</v>
      </c>
      <c r="C36" s="51">
        <v>81.099999999999994</v>
      </c>
      <c r="D36" s="51">
        <v>82.2</v>
      </c>
      <c r="E36" s="51">
        <v>80.8</v>
      </c>
      <c r="F36" s="51">
        <v>81.900000000000006</v>
      </c>
      <c r="G36" s="51">
        <v>82.3</v>
      </c>
      <c r="H36" s="51">
        <v>84.3</v>
      </c>
      <c r="I36" s="51">
        <v>86.5</v>
      </c>
      <c r="J36" s="32"/>
      <c r="K36" s="32"/>
      <c r="L36" s="32"/>
      <c r="M36" s="32"/>
      <c r="N36" s="32"/>
      <c r="O36" s="32"/>
      <c r="P36" s="32"/>
    </row>
    <row r="37" spans="1:16" x14ac:dyDescent="0.2">
      <c r="A37" s="41" t="s">
        <v>221</v>
      </c>
      <c r="B37" s="41">
        <v>3</v>
      </c>
      <c r="C37" s="51">
        <v>76</v>
      </c>
      <c r="D37" s="51">
        <v>76.3</v>
      </c>
      <c r="E37" s="51">
        <v>78.900000000000006</v>
      </c>
      <c r="F37" s="51">
        <v>75.8</v>
      </c>
      <c r="G37" s="51">
        <v>75.3</v>
      </c>
      <c r="H37" s="51">
        <v>79</v>
      </c>
      <c r="I37" s="51">
        <v>83.1</v>
      </c>
      <c r="J37" s="32"/>
      <c r="K37" s="32"/>
      <c r="L37" s="32"/>
      <c r="M37" s="32"/>
      <c r="N37" s="32"/>
      <c r="O37" s="32"/>
      <c r="P37" s="32"/>
    </row>
    <row r="38" spans="1:16" x14ac:dyDescent="0.2">
      <c r="A38" s="41" t="s">
        <v>222</v>
      </c>
      <c r="B38" s="41">
        <v>4</v>
      </c>
      <c r="C38" s="42"/>
      <c r="D38" s="42"/>
      <c r="E38" s="42"/>
      <c r="F38" s="42"/>
      <c r="G38" s="42"/>
      <c r="H38" s="42"/>
      <c r="I38" s="42"/>
    </row>
    <row r="39" spans="1:16" x14ac:dyDescent="0.2">
      <c r="A39" s="41" t="s">
        <v>223</v>
      </c>
      <c r="B39" s="41">
        <v>4</v>
      </c>
      <c r="C39" s="42"/>
      <c r="D39" s="42"/>
      <c r="E39" s="42"/>
      <c r="F39" s="42"/>
      <c r="G39" s="42"/>
      <c r="H39" s="42"/>
      <c r="I39" s="42"/>
    </row>
    <row r="40" spans="1:16" x14ac:dyDescent="0.2">
      <c r="A40" s="41" t="s">
        <v>224</v>
      </c>
      <c r="B40" s="41">
        <v>4</v>
      </c>
      <c r="C40" s="42"/>
      <c r="D40" s="42"/>
      <c r="E40" s="42"/>
      <c r="F40" s="42"/>
      <c r="G40" s="42"/>
      <c r="H40" s="42"/>
      <c r="I40" s="42"/>
    </row>
    <row r="41" spans="1:16" x14ac:dyDescent="0.2">
      <c r="A41" s="41" t="s">
        <v>225</v>
      </c>
      <c r="B41" s="41">
        <v>5</v>
      </c>
      <c r="C41" s="42"/>
      <c r="D41" s="42"/>
      <c r="E41" s="42"/>
      <c r="F41" s="42"/>
      <c r="G41" s="42"/>
      <c r="H41" s="42"/>
      <c r="I41" s="42"/>
    </row>
    <row r="42" spans="1:16" x14ac:dyDescent="0.2">
      <c r="A42" s="41" t="s">
        <v>226</v>
      </c>
      <c r="B42" s="41">
        <v>5</v>
      </c>
      <c r="C42" s="42"/>
      <c r="D42" s="42"/>
      <c r="E42" s="42"/>
      <c r="F42" s="42"/>
      <c r="G42" s="42"/>
      <c r="H42" s="42"/>
      <c r="I42" s="42"/>
    </row>
    <row r="43" spans="1:16" x14ac:dyDescent="0.2">
      <c r="A43" s="41" t="s">
        <v>225</v>
      </c>
      <c r="B43" s="41">
        <v>6</v>
      </c>
      <c r="C43" s="42"/>
      <c r="D43" s="42"/>
      <c r="E43" s="42"/>
      <c r="F43" s="42"/>
      <c r="G43" s="42"/>
      <c r="H43" s="42"/>
      <c r="I43" s="42"/>
    </row>
    <row r="44" spans="1:16" x14ac:dyDescent="0.2">
      <c r="A44" s="41" t="s">
        <v>227</v>
      </c>
      <c r="B44" s="41">
        <v>6</v>
      </c>
      <c r="C44" s="42"/>
      <c r="D44" s="42"/>
      <c r="E44" s="42"/>
      <c r="F44" s="42"/>
      <c r="G44" s="42"/>
      <c r="H44" s="42"/>
      <c r="I44" s="42"/>
    </row>
    <row r="45" spans="1:16" x14ac:dyDescent="0.2">
      <c r="A45" s="41" t="s">
        <v>228</v>
      </c>
      <c r="B45" s="41">
        <v>6</v>
      </c>
      <c r="C45" s="42"/>
      <c r="D45" s="42"/>
      <c r="E45" s="42"/>
      <c r="F45" s="42"/>
      <c r="G45" s="42"/>
      <c r="H45" s="42"/>
      <c r="I45" s="42"/>
    </row>
    <row r="46" spans="1:16" x14ac:dyDescent="0.2">
      <c r="A46" s="41" t="s">
        <v>229</v>
      </c>
      <c r="B46" s="41">
        <v>6</v>
      </c>
      <c r="C46" s="42"/>
      <c r="D46" s="42"/>
      <c r="E46" s="42"/>
      <c r="F46" s="42"/>
      <c r="G46" s="42"/>
      <c r="H46" s="42"/>
      <c r="I46" s="42"/>
    </row>
    <row r="47" spans="1:16" x14ac:dyDescent="0.2">
      <c r="A47" s="41" t="s">
        <v>230</v>
      </c>
      <c r="B47" s="41">
        <v>6</v>
      </c>
      <c r="C47" s="42"/>
      <c r="D47" s="42"/>
      <c r="E47" s="42"/>
      <c r="F47" s="42"/>
      <c r="G47" s="42"/>
      <c r="H47" s="42"/>
      <c r="I47" s="42"/>
    </row>
    <row r="48" spans="1:16" x14ac:dyDescent="0.2">
      <c r="A48" s="41" t="s">
        <v>231</v>
      </c>
      <c r="B48" s="41">
        <v>7</v>
      </c>
      <c r="C48" s="42"/>
      <c r="D48" s="42"/>
      <c r="E48" s="42"/>
      <c r="F48" s="42"/>
      <c r="G48" s="42"/>
      <c r="H48" s="42"/>
      <c r="I48" s="42"/>
    </row>
    <row r="49" spans="1:9" x14ac:dyDescent="0.2">
      <c r="A49" s="41" t="s">
        <v>232</v>
      </c>
      <c r="B49" s="41">
        <v>7</v>
      </c>
      <c r="C49" s="42"/>
      <c r="D49" s="42"/>
      <c r="E49" s="42"/>
      <c r="F49" s="42"/>
      <c r="G49" s="42"/>
      <c r="H49" s="42"/>
      <c r="I49" s="42"/>
    </row>
    <row r="50" spans="1:9" x14ac:dyDescent="0.2">
      <c r="A50" s="41" t="s">
        <v>233</v>
      </c>
      <c r="B50" s="41">
        <v>8</v>
      </c>
      <c r="C50" s="42"/>
      <c r="D50" s="42"/>
      <c r="E50" s="42"/>
      <c r="F50" s="42"/>
      <c r="G50" s="42"/>
      <c r="H50" s="42"/>
      <c r="I50" s="42"/>
    </row>
    <row r="51" spans="1:9" x14ac:dyDescent="0.2">
      <c r="A51" s="41" t="s">
        <v>234</v>
      </c>
      <c r="B51" s="41">
        <v>8</v>
      </c>
      <c r="C51" s="42"/>
      <c r="D51" s="42"/>
      <c r="E51" s="42"/>
      <c r="F51" s="42"/>
      <c r="G51" s="42"/>
      <c r="H51" s="42"/>
      <c r="I51" s="42"/>
    </row>
    <row r="52" spans="1:9" x14ac:dyDescent="0.2">
      <c r="A52" s="41" t="s">
        <v>235</v>
      </c>
      <c r="B52" s="41">
        <v>9</v>
      </c>
      <c r="C52" s="42"/>
      <c r="D52" s="42"/>
      <c r="E52" s="42"/>
      <c r="F52" s="42"/>
      <c r="G52" s="42"/>
      <c r="H52" s="42"/>
      <c r="I52" s="42"/>
    </row>
    <row r="53" spans="1:9" x14ac:dyDescent="0.2">
      <c r="A53" s="41" t="s">
        <v>236</v>
      </c>
      <c r="B53" s="41">
        <v>9</v>
      </c>
      <c r="C53" s="42"/>
      <c r="D53" s="42"/>
      <c r="E53" s="42"/>
      <c r="F53" s="42"/>
      <c r="G53" s="42"/>
      <c r="H53" s="42"/>
      <c r="I53" s="42"/>
    </row>
    <row r="54" spans="1:9" x14ac:dyDescent="0.2">
      <c r="A54" s="41" t="s">
        <v>237</v>
      </c>
      <c r="B54" s="41">
        <v>10</v>
      </c>
      <c r="C54" s="42"/>
      <c r="D54" s="42"/>
      <c r="E54" s="42"/>
      <c r="F54" s="42"/>
      <c r="G54" s="42"/>
      <c r="H54" s="42"/>
      <c r="I54" s="42"/>
    </row>
    <row r="55" spans="1:9" x14ac:dyDescent="0.2">
      <c r="A55" s="41" t="s">
        <v>238</v>
      </c>
      <c r="B55" s="41">
        <v>10</v>
      </c>
      <c r="C55" s="42"/>
      <c r="D55" s="42"/>
      <c r="E55" s="42"/>
      <c r="F55" s="42"/>
      <c r="G55" s="42"/>
      <c r="H55" s="42"/>
      <c r="I55" s="42"/>
    </row>
    <row r="56" spans="1:9" x14ac:dyDescent="0.2">
      <c r="A56" s="41" t="s">
        <v>239</v>
      </c>
      <c r="B56" s="41">
        <v>10</v>
      </c>
      <c r="C56" s="42"/>
      <c r="D56" s="42"/>
      <c r="E56" s="42"/>
      <c r="F56" s="42"/>
      <c r="G56" s="42"/>
      <c r="H56" s="42"/>
      <c r="I56" s="42"/>
    </row>
    <row r="57" spans="1:9" x14ac:dyDescent="0.2">
      <c r="A57" s="41" t="s">
        <v>230</v>
      </c>
      <c r="B57" s="41">
        <v>10</v>
      </c>
      <c r="C57" s="42"/>
      <c r="D57" s="42"/>
      <c r="E57" s="42"/>
      <c r="F57" s="42"/>
      <c r="G57" s="42"/>
      <c r="H57" s="42"/>
      <c r="I57" s="42"/>
    </row>
    <row r="58" spans="1:9" x14ac:dyDescent="0.2">
      <c r="A58" s="41" t="s">
        <v>240</v>
      </c>
      <c r="B58" s="41">
        <v>11</v>
      </c>
      <c r="C58" s="42"/>
      <c r="D58" s="42"/>
      <c r="E58" s="42"/>
      <c r="F58" s="42"/>
      <c r="G58" s="42"/>
      <c r="H58" s="42"/>
      <c r="I58" s="42"/>
    </row>
    <row r="59" spans="1:9" x14ac:dyDescent="0.2">
      <c r="A59" s="41" t="s">
        <v>241</v>
      </c>
      <c r="B59" s="41">
        <v>11</v>
      </c>
      <c r="C59" s="42"/>
      <c r="D59" s="42"/>
      <c r="E59" s="42"/>
      <c r="F59" s="42"/>
      <c r="G59" s="42"/>
      <c r="H59" s="42"/>
      <c r="I59" s="42"/>
    </row>
    <row r="60" spans="1:9" x14ac:dyDescent="0.2">
      <c r="A60" s="41" t="s">
        <v>242</v>
      </c>
      <c r="B60" s="41">
        <v>11</v>
      </c>
      <c r="C60" s="42"/>
      <c r="D60" s="42"/>
      <c r="E60" s="42"/>
      <c r="F60" s="42"/>
      <c r="G60" s="42"/>
      <c r="H60" s="42"/>
      <c r="I60" s="42"/>
    </row>
    <row r="61" spans="1:9" x14ac:dyDescent="0.2">
      <c r="A61" s="41" t="s">
        <v>243</v>
      </c>
      <c r="B61" s="41">
        <v>11</v>
      </c>
      <c r="C61" s="42"/>
      <c r="D61" s="42"/>
      <c r="E61" s="42"/>
      <c r="F61" s="42"/>
      <c r="G61" s="42"/>
      <c r="H61" s="42"/>
      <c r="I61" s="42"/>
    </row>
    <row r="62" spans="1:9" x14ac:dyDescent="0.2">
      <c r="A62" s="41" t="s">
        <v>244</v>
      </c>
      <c r="B62" s="41">
        <v>11</v>
      </c>
      <c r="C62" s="42"/>
      <c r="D62" s="42"/>
      <c r="E62" s="42"/>
      <c r="F62" s="42"/>
      <c r="G62" s="42"/>
      <c r="H62" s="42"/>
      <c r="I62" s="42"/>
    </row>
    <row r="63" spans="1:9" x14ac:dyDescent="0.2">
      <c r="A63" s="33"/>
      <c r="B63" s="33"/>
    </row>
    <row r="64" spans="1:9" x14ac:dyDescent="0.2">
      <c r="A64" s="33"/>
      <c r="B64" s="33"/>
    </row>
    <row r="65" spans="1:2" x14ac:dyDescent="0.2">
      <c r="A65" s="33"/>
      <c r="B65" s="33"/>
    </row>
    <row r="66" spans="1:2" x14ac:dyDescent="0.2">
      <c r="A66" s="33"/>
      <c r="B66" s="33"/>
    </row>
    <row r="67" spans="1:2" x14ac:dyDescent="0.2">
      <c r="A67" s="33"/>
      <c r="B67" s="33"/>
    </row>
    <row r="68" spans="1:2" x14ac:dyDescent="0.2">
      <c r="A68" s="33"/>
      <c r="B68" s="33"/>
    </row>
    <row r="69" spans="1:2" x14ac:dyDescent="0.2">
      <c r="A69" s="33"/>
      <c r="B69" s="33"/>
    </row>
    <row r="70" spans="1:2" x14ac:dyDescent="0.2">
      <c r="A70" s="33"/>
      <c r="B70" s="33"/>
    </row>
    <row r="71" spans="1:2" x14ac:dyDescent="0.2">
      <c r="A71" s="33"/>
      <c r="B71" s="33"/>
    </row>
  </sheetData>
  <hyperlinks>
    <hyperlink ref="A1" location="Metadata!A1" display="Subgroup label (click to go back to Metadata sheet)" xr:uid="{73395A33-AAA8-4FAF-9AC4-8C05A4137B9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69C2C-DFF9-4010-8683-5D9C1D727398}">
  <dimension ref="A1:H74"/>
  <sheetViews>
    <sheetView zoomScaleNormal="100" workbookViewId="0"/>
  </sheetViews>
  <sheetFormatPr defaultRowHeight="14.25" x14ac:dyDescent="0.2"/>
  <cols>
    <col min="1" max="1" width="54.140625" style="19" bestFit="1" customWidth="1"/>
    <col min="2" max="2" width="16.7109375" style="19" bestFit="1" customWidth="1"/>
    <col min="3" max="16384" width="9.140625" style="19"/>
  </cols>
  <sheetData>
    <row r="1" spans="1:8" s="34" customFormat="1" ht="15" x14ac:dyDescent="0.25">
      <c r="A1" s="127" t="s">
        <v>555</v>
      </c>
      <c r="B1" s="43" t="s">
        <v>175</v>
      </c>
      <c r="C1" s="43" t="s">
        <v>245</v>
      </c>
      <c r="D1" s="43" t="s">
        <v>246</v>
      </c>
      <c r="E1" s="43" t="s">
        <v>247</v>
      </c>
      <c r="F1" s="43" t="s">
        <v>248</v>
      </c>
      <c r="G1" s="43" t="s">
        <v>249</v>
      </c>
      <c r="H1" s="43" t="s">
        <v>250</v>
      </c>
    </row>
    <row r="2" spans="1:8" s="18" customFormat="1" ht="15" x14ac:dyDescent="0.25">
      <c r="A2" s="55" t="s">
        <v>186</v>
      </c>
      <c r="B2" s="55">
        <v>1</v>
      </c>
      <c r="C2" s="53">
        <v>48.9</v>
      </c>
      <c r="D2" s="53">
        <v>49.4</v>
      </c>
      <c r="E2" s="53">
        <v>49.7</v>
      </c>
      <c r="F2" s="53">
        <v>53.2</v>
      </c>
      <c r="G2" s="53">
        <v>54.1</v>
      </c>
      <c r="H2" s="53">
        <v>52.7</v>
      </c>
    </row>
    <row r="3" spans="1:8" x14ac:dyDescent="0.2">
      <c r="A3" s="39" t="s">
        <v>187</v>
      </c>
      <c r="B3" s="39">
        <v>2</v>
      </c>
      <c r="C3" s="54" t="s">
        <v>292</v>
      </c>
      <c r="D3" s="54" t="s">
        <v>292</v>
      </c>
      <c r="E3" s="54" t="s">
        <v>292</v>
      </c>
      <c r="F3" s="54"/>
      <c r="G3" s="54" t="s">
        <v>293</v>
      </c>
      <c r="H3" s="54"/>
    </row>
    <row r="4" spans="1:8" x14ac:dyDescent="0.2">
      <c r="A4" s="39" t="s">
        <v>188</v>
      </c>
      <c r="B4" s="39">
        <v>2</v>
      </c>
      <c r="C4" s="54">
        <v>46.7</v>
      </c>
      <c r="D4" s="54">
        <v>46.1</v>
      </c>
      <c r="E4" s="54">
        <v>46.4</v>
      </c>
      <c r="F4" s="54">
        <v>49.7</v>
      </c>
      <c r="G4" s="54">
        <v>50.5</v>
      </c>
      <c r="H4" s="54">
        <v>49.3</v>
      </c>
    </row>
    <row r="5" spans="1:8" x14ac:dyDescent="0.2">
      <c r="A5" s="39" t="s">
        <v>189</v>
      </c>
      <c r="B5" s="39">
        <v>2</v>
      </c>
      <c r="C5" s="54">
        <v>54.7</v>
      </c>
      <c r="D5" s="54">
        <v>56</v>
      </c>
      <c r="E5" s="54">
        <v>57.1</v>
      </c>
      <c r="F5" s="54">
        <v>60.1</v>
      </c>
      <c r="G5" s="54">
        <v>60.8</v>
      </c>
      <c r="H5" s="54">
        <v>58.1</v>
      </c>
    </row>
    <row r="6" spans="1:8" x14ac:dyDescent="0.2">
      <c r="A6" s="39" t="s">
        <v>190</v>
      </c>
      <c r="B6" s="39">
        <v>2</v>
      </c>
      <c r="C6" s="54">
        <v>49</v>
      </c>
      <c r="D6" s="54">
        <v>49.6</v>
      </c>
      <c r="E6" s="54">
        <v>49.6</v>
      </c>
      <c r="F6" s="54">
        <v>53.5</v>
      </c>
      <c r="G6" s="54">
        <v>54</v>
      </c>
      <c r="H6" s="54">
        <v>52.3</v>
      </c>
    </row>
    <row r="7" spans="1:8" x14ac:dyDescent="0.2">
      <c r="A7" s="39" t="s">
        <v>191</v>
      </c>
      <c r="B7" s="39">
        <v>2</v>
      </c>
      <c r="C7" s="54">
        <v>49</v>
      </c>
      <c r="D7" s="54">
        <v>49.9</v>
      </c>
      <c r="E7" s="54">
        <v>50.2</v>
      </c>
      <c r="F7" s="54">
        <v>53.1</v>
      </c>
      <c r="G7" s="54">
        <v>53.7</v>
      </c>
      <c r="H7" s="54">
        <v>52.4</v>
      </c>
    </row>
    <row r="8" spans="1:8" x14ac:dyDescent="0.2">
      <c r="A8" s="39" t="s">
        <v>192</v>
      </c>
      <c r="B8" s="39">
        <v>2</v>
      </c>
      <c r="C8" s="54">
        <v>49.8</v>
      </c>
      <c r="D8" s="54">
        <v>50.3</v>
      </c>
      <c r="E8" s="54">
        <v>50.8</v>
      </c>
      <c r="F8" s="54">
        <v>54.5</v>
      </c>
      <c r="G8" s="54">
        <v>55.2</v>
      </c>
      <c r="H8" s="54">
        <v>53.9</v>
      </c>
    </row>
    <row r="9" spans="1:8" x14ac:dyDescent="0.2">
      <c r="A9" s="39" t="s">
        <v>193</v>
      </c>
      <c r="B9" s="39">
        <v>2</v>
      </c>
      <c r="C9" s="54">
        <v>48.3</v>
      </c>
      <c r="D9" s="54">
        <v>48</v>
      </c>
      <c r="E9" s="54">
        <v>48.6</v>
      </c>
      <c r="F9" s="54">
        <v>52.2</v>
      </c>
      <c r="G9" s="54">
        <v>53.1</v>
      </c>
      <c r="H9" s="54">
        <v>52.4</v>
      </c>
    </row>
    <row r="10" spans="1:8" x14ac:dyDescent="0.2">
      <c r="A10" s="39" t="s">
        <v>194</v>
      </c>
      <c r="B10" s="39">
        <v>2</v>
      </c>
      <c r="C10" s="54">
        <v>45</v>
      </c>
      <c r="D10" s="54">
        <v>45.8</v>
      </c>
      <c r="E10" s="54">
        <v>45.5</v>
      </c>
      <c r="F10" s="54">
        <v>48.9</v>
      </c>
      <c r="G10" s="54">
        <v>50</v>
      </c>
      <c r="H10" s="54">
        <v>47.6</v>
      </c>
    </row>
    <row r="11" spans="1:8" x14ac:dyDescent="0.2">
      <c r="A11" s="39" t="s">
        <v>195</v>
      </c>
      <c r="B11" s="39">
        <v>2</v>
      </c>
      <c r="C11" s="54">
        <v>48.7</v>
      </c>
      <c r="D11" s="54">
        <v>50</v>
      </c>
      <c r="E11" s="54">
        <v>50.9</v>
      </c>
      <c r="F11" s="54">
        <v>53.5</v>
      </c>
      <c r="G11" s="54">
        <v>53.6</v>
      </c>
      <c r="H11" s="54">
        <v>53.7</v>
      </c>
    </row>
    <row r="12" spans="1:8" x14ac:dyDescent="0.2">
      <c r="A12" s="39" t="s">
        <v>196</v>
      </c>
      <c r="B12" s="39">
        <v>2</v>
      </c>
      <c r="C12" s="54">
        <v>46.2</v>
      </c>
      <c r="D12" s="54">
        <v>46.3</v>
      </c>
      <c r="E12" s="54">
        <v>46.5</v>
      </c>
      <c r="F12" s="54">
        <v>49.8</v>
      </c>
      <c r="G12" s="54">
        <v>51.1</v>
      </c>
      <c r="H12" s="54">
        <v>48.6</v>
      </c>
    </row>
    <row r="13" spans="1:8" x14ac:dyDescent="0.2">
      <c r="A13" s="39" t="s">
        <v>197</v>
      </c>
      <c r="B13" s="39">
        <v>2</v>
      </c>
      <c r="C13" s="54">
        <v>45.9</v>
      </c>
      <c r="D13" s="54">
        <v>44.5</v>
      </c>
      <c r="E13" s="54">
        <v>45.3</v>
      </c>
      <c r="F13" s="54">
        <v>50.2</v>
      </c>
      <c r="G13" s="54">
        <v>51.2</v>
      </c>
      <c r="H13" s="54">
        <v>49.4</v>
      </c>
    </row>
    <row r="14" spans="1:8" x14ac:dyDescent="0.2">
      <c r="A14" s="39" t="s">
        <v>198</v>
      </c>
      <c r="B14" s="39">
        <v>2</v>
      </c>
      <c r="C14" s="54">
        <v>49.4</v>
      </c>
      <c r="D14" s="54">
        <v>49</v>
      </c>
      <c r="E14" s="54">
        <v>49.2</v>
      </c>
      <c r="F14" s="54">
        <v>53.2</v>
      </c>
      <c r="G14" s="54">
        <v>54</v>
      </c>
      <c r="H14" s="54">
        <v>51.9</v>
      </c>
    </row>
    <row r="15" spans="1:8" x14ac:dyDescent="0.2">
      <c r="A15" s="39" t="s">
        <v>199</v>
      </c>
      <c r="B15" s="39">
        <v>2</v>
      </c>
      <c r="C15" s="54">
        <v>50.9</v>
      </c>
      <c r="D15" s="54">
        <v>52.9</v>
      </c>
      <c r="E15" s="54">
        <v>53.9</v>
      </c>
      <c r="F15" s="54">
        <v>56.1</v>
      </c>
      <c r="G15" s="54">
        <v>58.1</v>
      </c>
      <c r="H15" s="54">
        <v>57.4</v>
      </c>
    </row>
    <row r="16" spans="1:8" x14ac:dyDescent="0.2">
      <c r="A16" s="39" t="s">
        <v>200</v>
      </c>
      <c r="B16" s="39">
        <v>2</v>
      </c>
      <c r="C16" s="54">
        <v>46.5</v>
      </c>
      <c r="D16" s="54">
        <v>46.3</v>
      </c>
      <c r="E16" s="54">
        <v>46.9</v>
      </c>
      <c r="F16" s="54">
        <v>51.4</v>
      </c>
      <c r="G16" s="54">
        <v>51.4</v>
      </c>
      <c r="H16" s="54">
        <v>50.5</v>
      </c>
    </row>
    <row r="17" spans="1:8" x14ac:dyDescent="0.2">
      <c r="A17" s="39" t="s">
        <v>201</v>
      </c>
      <c r="B17" s="39">
        <v>2</v>
      </c>
      <c r="C17" s="54">
        <v>49.7</v>
      </c>
      <c r="D17" s="54">
        <v>50.7</v>
      </c>
      <c r="E17" s="54">
        <v>50.9</v>
      </c>
      <c r="F17" s="54">
        <v>53.4</v>
      </c>
      <c r="G17" s="54">
        <v>54.8</v>
      </c>
      <c r="H17" s="54">
        <v>54.2</v>
      </c>
    </row>
    <row r="18" spans="1:8" x14ac:dyDescent="0.2">
      <c r="A18" s="39" t="s">
        <v>202</v>
      </c>
      <c r="B18" s="39">
        <v>2</v>
      </c>
      <c r="C18" s="54">
        <v>47.5</v>
      </c>
      <c r="D18" s="54">
        <v>46.9</v>
      </c>
      <c r="E18" s="54">
        <v>48.5</v>
      </c>
      <c r="F18" s="54">
        <v>51.9</v>
      </c>
      <c r="G18" s="54">
        <v>52.2</v>
      </c>
      <c r="H18" s="54">
        <v>50.3</v>
      </c>
    </row>
    <row r="19" spans="1:8" x14ac:dyDescent="0.2">
      <c r="A19" s="39" t="s">
        <v>203</v>
      </c>
      <c r="B19" s="39">
        <v>2</v>
      </c>
      <c r="C19" s="54">
        <v>47.1</v>
      </c>
      <c r="D19" s="54">
        <v>47.8</v>
      </c>
      <c r="E19" s="54">
        <v>47.7</v>
      </c>
      <c r="F19" s="54">
        <v>52.1</v>
      </c>
      <c r="G19" s="54">
        <v>52.8</v>
      </c>
      <c r="H19" s="54">
        <v>51.8</v>
      </c>
    </row>
    <row r="20" spans="1:8" x14ac:dyDescent="0.2">
      <c r="A20" s="39" t="s">
        <v>204</v>
      </c>
      <c r="B20" s="39">
        <v>2</v>
      </c>
      <c r="C20" s="54">
        <v>48</v>
      </c>
      <c r="D20" s="54">
        <v>49.4</v>
      </c>
      <c r="E20" s="54">
        <v>49.3</v>
      </c>
      <c r="F20" s="54">
        <v>52.6</v>
      </c>
      <c r="G20" s="54">
        <v>53.9</v>
      </c>
      <c r="H20" s="54">
        <v>52.6</v>
      </c>
    </row>
    <row r="21" spans="1:8" x14ac:dyDescent="0.2">
      <c r="A21" s="39" t="s">
        <v>205</v>
      </c>
      <c r="B21" s="39">
        <v>2</v>
      </c>
      <c r="C21" s="54">
        <v>45.6</v>
      </c>
      <c r="D21" s="54">
        <v>46.3</v>
      </c>
      <c r="E21" s="54">
        <v>45.8</v>
      </c>
      <c r="F21" s="54">
        <v>49.7</v>
      </c>
      <c r="G21" s="54">
        <v>52.2</v>
      </c>
      <c r="H21" s="54">
        <v>49.9</v>
      </c>
    </row>
    <row r="22" spans="1:8" x14ac:dyDescent="0.2">
      <c r="A22" s="39" t="s">
        <v>206</v>
      </c>
      <c r="B22" s="39">
        <v>2</v>
      </c>
      <c r="C22" s="54">
        <v>55</v>
      </c>
      <c r="D22" s="54">
        <v>51.6</v>
      </c>
      <c r="E22" s="54">
        <v>53.6</v>
      </c>
      <c r="F22" s="54">
        <v>58</v>
      </c>
      <c r="G22" s="54">
        <v>57.9</v>
      </c>
      <c r="H22" s="54">
        <v>53.6</v>
      </c>
    </row>
    <row r="23" spans="1:8" x14ac:dyDescent="0.2">
      <c r="A23" s="39" t="s">
        <v>207</v>
      </c>
      <c r="B23" s="39">
        <v>2</v>
      </c>
      <c r="C23" s="54">
        <v>55.5</v>
      </c>
      <c r="D23" s="54">
        <v>57.8</v>
      </c>
      <c r="E23" s="54">
        <v>56.9</v>
      </c>
      <c r="F23" s="54">
        <v>58.9</v>
      </c>
      <c r="G23" s="54">
        <v>61.4</v>
      </c>
      <c r="H23" s="54">
        <v>60.2</v>
      </c>
    </row>
    <row r="24" spans="1:8" x14ac:dyDescent="0.2">
      <c r="A24" s="39" t="s">
        <v>208</v>
      </c>
      <c r="B24" s="39">
        <v>2</v>
      </c>
      <c r="C24" s="54">
        <v>44.3</v>
      </c>
      <c r="D24" s="54">
        <v>44.6</v>
      </c>
      <c r="E24" s="54">
        <v>44.1</v>
      </c>
      <c r="F24" s="54">
        <v>49.3</v>
      </c>
      <c r="G24" s="54">
        <v>51.3</v>
      </c>
      <c r="H24" s="54">
        <v>46.3</v>
      </c>
    </row>
    <row r="25" spans="1:8" x14ac:dyDescent="0.2">
      <c r="A25" s="39" t="s">
        <v>209</v>
      </c>
      <c r="B25" s="39">
        <v>2</v>
      </c>
      <c r="C25" s="54">
        <v>44.2</v>
      </c>
      <c r="D25" s="54">
        <v>44.9</v>
      </c>
      <c r="E25" s="54">
        <v>43.7</v>
      </c>
      <c r="F25" s="54">
        <v>48.4</v>
      </c>
      <c r="G25" s="54">
        <v>49.1</v>
      </c>
      <c r="H25" s="54">
        <v>47.8</v>
      </c>
    </row>
    <row r="26" spans="1:8" x14ac:dyDescent="0.2">
      <c r="A26" s="39" t="s">
        <v>210</v>
      </c>
      <c r="B26" s="39">
        <v>2</v>
      </c>
      <c r="C26" s="54">
        <v>50.2</v>
      </c>
      <c r="D26" s="54">
        <v>49.7</v>
      </c>
      <c r="E26" s="54">
        <v>51.1</v>
      </c>
      <c r="F26" s="54">
        <v>53.1</v>
      </c>
      <c r="G26" s="54">
        <v>53.2</v>
      </c>
      <c r="H26" s="54">
        <v>53.6</v>
      </c>
    </row>
    <row r="27" spans="1:8" x14ac:dyDescent="0.2">
      <c r="A27" s="39" t="s">
        <v>211</v>
      </c>
      <c r="B27" s="39">
        <v>2</v>
      </c>
      <c r="C27" s="54">
        <v>48.4</v>
      </c>
      <c r="D27" s="54">
        <v>48.7</v>
      </c>
      <c r="E27" s="54">
        <v>48.8</v>
      </c>
      <c r="F27" s="54">
        <v>53.1</v>
      </c>
      <c r="G27" s="54">
        <v>54.5</v>
      </c>
      <c r="H27" s="54">
        <v>53.8</v>
      </c>
    </row>
    <row r="28" spans="1:8" x14ac:dyDescent="0.2">
      <c r="A28" s="39" t="s">
        <v>212</v>
      </c>
      <c r="B28" s="39">
        <v>2</v>
      </c>
      <c r="C28" s="54">
        <v>51.2</v>
      </c>
      <c r="D28" s="54">
        <v>53.1</v>
      </c>
      <c r="E28" s="54">
        <v>54</v>
      </c>
      <c r="F28" s="54">
        <v>56</v>
      </c>
      <c r="G28" s="54">
        <v>56.8</v>
      </c>
      <c r="H28" s="54">
        <v>56.5</v>
      </c>
    </row>
    <row r="29" spans="1:8" x14ac:dyDescent="0.2">
      <c r="A29" s="39" t="s">
        <v>213</v>
      </c>
      <c r="B29" s="39">
        <v>2</v>
      </c>
      <c r="C29" s="54">
        <v>52.7</v>
      </c>
      <c r="D29" s="54">
        <v>51.7</v>
      </c>
      <c r="E29" s="54">
        <v>54.1</v>
      </c>
      <c r="F29" s="54">
        <v>57.5</v>
      </c>
      <c r="G29" s="54">
        <v>58.1</v>
      </c>
      <c r="H29" s="54">
        <v>58</v>
      </c>
    </row>
    <row r="30" spans="1:8" x14ac:dyDescent="0.2">
      <c r="A30" s="39" t="s">
        <v>214</v>
      </c>
      <c r="B30" s="39">
        <v>2</v>
      </c>
      <c r="C30" s="54">
        <v>50.5</v>
      </c>
      <c r="D30" s="54">
        <v>50.2</v>
      </c>
      <c r="E30" s="54">
        <v>49.5</v>
      </c>
      <c r="F30" s="54">
        <v>53.7</v>
      </c>
      <c r="G30" s="54">
        <v>55</v>
      </c>
      <c r="H30" s="54">
        <v>53.6</v>
      </c>
    </row>
    <row r="31" spans="1:8" x14ac:dyDescent="0.2">
      <c r="A31" s="39" t="s">
        <v>215</v>
      </c>
      <c r="B31" s="39">
        <v>2</v>
      </c>
      <c r="C31" s="54">
        <v>56.2</v>
      </c>
      <c r="D31" s="54">
        <v>58.1</v>
      </c>
      <c r="E31" s="54">
        <v>58.6</v>
      </c>
      <c r="F31" s="54">
        <v>61.3</v>
      </c>
      <c r="G31" s="54">
        <v>62</v>
      </c>
      <c r="H31" s="54">
        <v>61</v>
      </c>
    </row>
    <row r="32" spans="1:8" x14ac:dyDescent="0.2">
      <c r="A32" s="39" t="s">
        <v>216</v>
      </c>
      <c r="B32" s="39">
        <v>2</v>
      </c>
      <c r="C32" s="54">
        <v>47.2</v>
      </c>
      <c r="D32" s="54">
        <v>46.8</v>
      </c>
      <c r="E32" s="54">
        <v>48.4</v>
      </c>
      <c r="F32" s="54">
        <v>50.1</v>
      </c>
      <c r="G32" s="54">
        <v>51.7</v>
      </c>
      <c r="H32" s="54">
        <v>49.8</v>
      </c>
    </row>
    <row r="33" spans="1:8" x14ac:dyDescent="0.2">
      <c r="A33" s="39" t="s">
        <v>217</v>
      </c>
      <c r="B33" s="39">
        <v>2</v>
      </c>
      <c r="C33" s="54">
        <v>45.5</v>
      </c>
      <c r="D33" s="54">
        <v>46.1</v>
      </c>
      <c r="E33" s="54">
        <v>46.2</v>
      </c>
      <c r="F33" s="54">
        <v>50</v>
      </c>
      <c r="G33" s="54">
        <v>51.5</v>
      </c>
      <c r="H33" s="54">
        <v>48.2</v>
      </c>
    </row>
    <row r="34" spans="1:8" x14ac:dyDescent="0.2">
      <c r="A34" s="39" t="s">
        <v>218</v>
      </c>
      <c r="B34" s="39">
        <v>2</v>
      </c>
      <c r="C34" s="54">
        <v>49.5</v>
      </c>
      <c r="D34" s="54">
        <v>50.8</v>
      </c>
      <c r="E34" s="54">
        <v>49.4</v>
      </c>
      <c r="F34" s="54">
        <v>52.7</v>
      </c>
      <c r="G34" s="54">
        <v>52.2</v>
      </c>
      <c r="H34" s="54">
        <v>54</v>
      </c>
    </row>
    <row r="35" spans="1:8" x14ac:dyDescent="0.2">
      <c r="A35" s="39" t="s">
        <v>219</v>
      </c>
      <c r="B35" s="39">
        <v>2</v>
      </c>
      <c r="C35" s="54">
        <v>52.6</v>
      </c>
      <c r="D35" s="54">
        <v>52.9</v>
      </c>
      <c r="E35" s="54">
        <v>53.4</v>
      </c>
      <c r="F35" s="54">
        <v>57.1</v>
      </c>
      <c r="G35" s="54">
        <v>57.6</v>
      </c>
      <c r="H35" s="54">
        <v>57.3</v>
      </c>
    </row>
    <row r="36" spans="1:8" x14ac:dyDescent="0.2">
      <c r="A36" s="39" t="s">
        <v>220</v>
      </c>
      <c r="B36" s="39">
        <v>3</v>
      </c>
      <c r="C36" s="56"/>
      <c r="D36" s="54">
        <v>43.9</v>
      </c>
      <c r="E36" s="54">
        <v>46.8</v>
      </c>
      <c r="F36" s="54">
        <v>50.5</v>
      </c>
      <c r="G36" s="54">
        <v>51.3</v>
      </c>
      <c r="H36" s="54">
        <v>50.4</v>
      </c>
    </row>
    <row r="37" spans="1:8" x14ac:dyDescent="0.2">
      <c r="A37" s="39" t="s">
        <v>221</v>
      </c>
      <c r="B37" s="39">
        <v>3</v>
      </c>
      <c r="C37" s="56"/>
      <c r="D37" s="54">
        <v>49.4</v>
      </c>
      <c r="E37" s="54">
        <v>52.6</v>
      </c>
      <c r="F37" s="54">
        <v>55.9</v>
      </c>
      <c r="G37" s="54">
        <v>57</v>
      </c>
      <c r="H37" s="54">
        <v>55.1</v>
      </c>
    </row>
    <row r="38" spans="1:8" x14ac:dyDescent="0.2">
      <c r="A38" s="39" t="s">
        <v>222</v>
      </c>
      <c r="B38" s="39">
        <v>4</v>
      </c>
      <c r="C38" s="56"/>
      <c r="D38" s="56"/>
      <c r="E38" s="54"/>
      <c r="F38" s="54"/>
      <c r="G38" s="54"/>
      <c r="H38" s="54"/>
    </row>
    <row r="39" spans="1:8" x14ac:dyDescent="0.2">
      <c r="A39" s="39" t="s">
        <v>223</v>
      </c>
      <c r="B39" s="39">
        <v>4</v>
      </c>
      <c r="C39" s="56"/>
      <c r="D39" s="56"/>
      <c r="E39" s="54"/>
      <c r="F39" s="54"/>
      <c r="G39" s="54"/>
      <c r="H39" s="54"/>
    </row>
    <row r="40" spans="1:8" x14ac:dyDescent="0.2">
      <c r="A40" s="39" t="s">
        <v>224</v>
      </c>
      <c r="B40" s="39">
        <v>4</v>
      </c>
      <c r="C40" s="56"/>
      <c r="D40" s="56"/>
      <c r="E40" s="54"/>
      <c r="F40" s="54"/>
      <c r="G40" s="54"/>
      <c r="H40" s="54"/>
    </row>
    <row r="41" spans="1:8" x14ac:dyDescent="0.2">
      <c r="A41" s="39" t="s">
        <v>225</v>
      </c>
      <c r="B41" s="39">
        <v>5</v>
      </c>
      <c r="C41" s="56"/>
      <c r="D41" s="56"/>
      <c r="E41" s="54"/>
      <c r="F41" s="54"/>
      <c r="G41" s="54"/>
      <c r="H41" s="54"/>
    </row>
    <row r="42" spans="1:8" x14ac:dyDescent="0.2">
      <c r="A42" s="39" t="s">
        <v>226</v>
      </c>
      <c r="B42" s="39">
        <v>5</v>
      </c>
      <c r="C42" s="56"/>
      <c r="D42" s="56"/>
      <c r="E42" s="54"/>
      <c r="F42" s="54"/>
      <c r="G42" s="54"/>
      <c r="H42" s="54"/>
    </row>
    <row r="43" spans="1:8" x14ac:dyDescent="0.2">
      <c r="A43" s="39" t="s">
        <v>225</v>
      </c>
      <c r="B43" s="39">
        <v>6</v>
      </c>
      <c r="C43" s="56"/>
      <c r="D43" s="56"/>
      <c r="E43" s="54"/>
      <c r="F43" s="54"/>
      <c r="G43" s="54"/>
      <c r="H43" s="54"/>
    </row>
    <row r="44" spans="1:8" x14ac:dyDescent="0.2">
      <c r="A44" s="39" t="s">
        <v>227</v>
      </c>
      <c r="B44" s="39">
        <v>6</v>
      </c>
      <c r="C44" s="56"/>
      <c r="D44" s="56"/>
      <c r="E44" s="54"/>
      <c r="F44" s="54"/>
      <c r="G44" s="54"/>
      <c r="H44" s="54"/>
    </row>
    <row r="45" spans="1:8" x14ac:dyDescent="0.2">
      <c r="A45" s="39" t="s">
        <v>228</v>
      </c>
      <c r="B45" s="39">
        <v>6</v>
      </c>
      <c r="C45" s="56"/>
      <c r="D45" s="56"/>
      <c r="E45" s="54"/>
      <c r="F45" s="54"/>
      <c r="G45" s="54"/>
      <c r="H45" s="54"/>
    </row>
    <row r="46" spans="1:8" x14ac:dyDescent="0.2">
      <c r="A46" s="39" t="s">
        <v>229</v>
      </c>
      <c r="B46" s="39">
        <v>6</v>
      </c>
      <c r="C46" s="56"/>
      <c r="D46" s="56"/>
      <c r="E46" s="54"/>
      <c r="F46" s="54"/>
      <c r="G46" s="54"/>
      <c r="H46" s="54"/>
    </row>
    <row r="47" spans="1:8" x14ac:dyDescent="0.2">
      <c r="A47" s="39" t="s">
        <v>230</v>
      </c>
      <c r="B47" s="39">
        <v>6</v>
      </c>
      <c r="C47" s="56"/>
      <c r="D47" s="56"/>
      <c r="E47" s="54"/>
      <c r="F47" s="54"/>
      <c r="G47" s="54"/>
      <c r="H47" s="54"/>
    </row>
    <row r="48" spans="1:8" x14ac:dyDescent="0.2">
      <c r="A48" s="39" t="s">
        <v>231</v>
      </c>
      <c r="B48" s="39">
        <v>7</v>
      </c>
      <c r="C48" s="56"/>
      <c r="D48" s="56"/>
      <c r="E48" s="54"/>
      <c r="F48" s="54"/>
      <c r="G48" s="54"/>
      <c r="H48" s="54"/>
    </row>
    <row r="49" spans="1:8" x14ac:dyDescent="0.2">
      <c r="A49" s="39" t="s">
        <v>232</v>
      </c>
      <c r="B49" s="39">
        <v>7</v>
      </c>
      <c r="C49" s="56"/>
      <c r="D49" s="56"/>
      <c r="E49" s="54"/>
      <c r="F49" s="54"/>
      <c r="G49" s="54"/>
      <c r="H49" s="54"/>
    </row>
    <row r="50" spans="1:8" x14ac:dyDescent="0.2">
      <c r="A50" s="39" t="s">
        <v>233</v>
      </c>
      <c r="B50" s="39">
        <v>8</v>
      </c>
      <c r="C50" s="56"/>
      <c r="D50" s="54">
        <v>34.5</v>
      </c>
      <c r="E50" s="54">
        <v>41.1</v>
      </c>
      <c r="F50" s="54">
        <v>45</v>
      </c>
      <c r="G50" s="54">
        <v>45.5</v>
      </c>
      <c r="H50" s="54">
        <v>43.9</v>
      </c>
    </row>
    <row r="51" spans="1:8" x14ac:dyDescent="0.2">
      <c r="A51" s="39" t="s">
        <v>234</v>
      </c>
      <c r="B51" s="39">
        <v>8</v>
      </c>
      <c r="C51" s="56"/>
      <c r="D51" s="54">
        <v>48.4</v>
      </c>
      <c r="E51" s="54">
        <v>51.6</v>
      </c>
      <c r="F51" s="54">
        <v>55.2</v>
      </c>
      <c r="G51" s="54">
        <v>56.7</v>
      </c>
      <c r="H51" s="54">
        <v>55.7</v>
      </c>
    </row>
    <row r="52" spans="1:8" x14ac:dyDescent="0.2">
      <c r="A52" s="39" t="s">
        <v>235</v>
      </c>
      <c r="B52" s="39">
        <v>9</v>
      </c>
      <c r="C52" s="56"/>
      <c r="D52" s="54"/>
      <c r="E52" s="54"/>
      <c r="F52" s="54"/>
      <c r="G52" s="54"/>
      <c r="H52" s="54"/>
    </row>
    <row r="53" spans="1:8" x14ac:dyDescent="0.2">
      <c r="A53" s="39" t="s">
        <v>236</v>
      </c>
      <c r="B53" s="39">
        <v>9</v>
      </c>
      <c r="C53" s="56"/>
      <c r="D53" s="54"/>
      <c r="E53" s="54"/>
      <c r="F53" s="54"/>
      <c r="G53" s="54"/>
      <c r="H53" s="54"/>
    </row>
    <row r="54" spans="1:8" x14ac:dyDescent="0.2">
      <c r="A54" s="39" t="s">
        <v>237</v>
      </c>
      <c r="B54" s="39">
        <v>10</v>
      </c>
      <c r="C54" s="56"/>
      <c r="D54" s="54"/>
      <c r="E54" s="54"/>
      <c r="F54" s="54"/>
      <c r="G54" s="54"/>
      <c r="H54" s="54"/>
    </row>
    <row r="55" spans="1:8" x14ac:dyDescent="0.2">
      <c r="A55" s="39" t="s">
        <v>238</v>
      </c>
      <c r="B55" s="39">
        <v>10</v>
      </c>
      <c r="C55" s="56"/>
      <c r="D55" s="54"/>
      <c r="E55" s="54"/>
      <c r="F55" s="54"/>
      <c r="G55" s="54"/>
      <c r="H55" s="54"/>
    </row>
    <row r="56" spans="1:8" x14ac:dyDescent="0.2">
      <c r="A56" s="39" t="s">
        <v>239</v>
      </c>
      <c r="B56" s="39">
        <v>10</v>
      </c>
      <c r="C56" s="56"/>
      <c r="D56" s="54"/>
      <c r="E56" s="54"/>
      <c r="F56" s="54"/>
      <c r="G56" s="54"/>
      <c r="H56" s="54"/>
    </row>
    <row r="57" spans="1:8" x14ac:dyDescent="0.2">
      <c r="A57" s="39" t="s">
        <v>230</v>
      </c>
      <c r="B57" s="39">
        <v>10</v>
      </c>
      <c r="C57" s="56"/>
      <c r="D57" s="54"/>
      <c r="E57" s="54"/>
      <c r="F57" s="54"/>
      <c r="G57" s="54"/>
      <c r="H57" s="54"/>
    </row>
    <row r="58" spans="1:8" x14ac:dyDescent="0.2">
      <c r="A58" s="39" t="s">
        <v>240</v>
      </c>
      <c r="B58" s="39">
        <v>11</v>
      </c>
      <c r="C58" s="56"/>
      <c r="D58" s="54"/>
      <c r="E58" s="54"/>
      <c r="F58" s="54"/>
      <c r="G58" s="54"/>
      <c r="H58" s="54"/>
    </row>
    <row r="59" spans="1:8" x14ac:dyDescent="0.2">
      <c r="A59" s="39" t="s">
        <v>241</v>
      </c>
      <c r="B59" s="39">
        <v>11</v>
      </c>
      <c r="C59" s="56"/>
      <c r="D59" s="54"/>
      <c r="E59" s="54"/>
      <c r="F59" s="54"/>
      <c r="G59" s="54"/>
      <c r="H59" s="54"/>
    </row>
    <row r="60" spans="1:8" x14ac:dyDescent="0.2">
      <c r="A60" s="39" t="s">
        <v>242</v>
      </c>
      <c r="B60" s="39">
        <v>11</v>
      </c>
      <c r="C60" s="56"/>
      <c r="D60" s="54"/>
      <c r="E60" s="54"/>
      <c r="F60" s="54"/>
      <c r="G60" s="54"/>
      <c r="H60" s="54"/>
    </row>
    <row r="61" spans="1:8" x14ac:dyDescent="0.2">
      <c r="A61" s="39" t="s">
        <v>243</v>
      </c>
      <c r="B61" s="39">
        <v>11</v>
      </c>
      <c r="C61" s="56"/>
      <c r="D61" s="54"/>
      <c r="E61" s="54"/>
      <c r="F61" s="54"/>
      <c r="G61" s="54"/>
      <c r="H61" s="54"/>
    </row>
    <row r="62" spans="1:8" x14ac:dyDescent="0.2">
      <c r="A62" s="39" t="s">
        <v>244</v>
      </c>
      <c r="B62" s="39">
        <v>11</v>
      </c>
      <c r="C62" s="56"/>
      <c r="D62" s="54"/>
      <c r="E62" s="54"/>
      <c r="F62" s="54"/>
      <c r="G62" s="54"/>
      <c r="H62" s="54"/>
    </row>
    <row r="63" spans="1:8" x14ac:dyDescent="0.2">
      <c r="A63" s="39" t="s">
        <v>225</v>
      </c>
      <c r="B63" s="39">
        <v>12</v>
      </c>
      <c r="C63" s="56"/>
      <c r="D63" s="54">
        <v>46.1</v>
      </c>
      <c r="E63" s="54">
        <v>49.2</v>
      </c>
      <c r="F63" s="54">
        <v>52.9</v>
      </c>
      <c r="G63" s="54">
        <v>53.5</v>
      </c>
      <c r="H63" s="54">
        <v>51.9</v>
      </c>
    </row>
    <row r="64" spans="1:8" x14ac:dyDescent="0.2">
      <c r="A64" s="39" t="s">
        <v>229</v>
      </c>
      <c r="B64" s="39">
        <v>12</v>
      </c>
      <c r="C64" s="56"/>
      <c r="D64" s="54">
        <v>47.4</v>
      </c>
      <c r="E64" s="54">
        <v>49.6</v>
      </c>
      <c r="F64" s="54">
        <v>53</v>
      </c>
      <c r="G64" s="54">
        <v>53.1</v>
      </c>
      <c r="H64" s="54">
        <v>51.4</v>
      </c>
    </row>
    <row r="65" spans="1:8" x14ac:dyDescent="0.2">
      <c r="A65" s="39" t="s">
        <v>227</v>
      </c>
      <c r="B65" s="39">
        <v>12</v>
      </c>
      <c r="C65" s="56"/>
      <c r="D65" s="54">
        <v>50.7</v>
      </c>
      <c r="E65" s="54">
        <v>55</v>
      </c>
      <c r="F65" s="54">
        <v>58</v>
      </c>
      <c r="G65" s="54">
        <v>59.2</v>
      </c>
      <c r="H65" s="54">
        <v>58.4</v>
      </c>
    </row>
    <row r="66" spans="1:8" x14ac:dyDescent="0.2">
      <c r="A66" s="39" t="s">
        <v>228</v>
      </c>
      <c r="B66" s="39">
        <v>12</v>
      </c>
      <c r="C66" s="56"/>
      <c r="D66" s="54">
        <v>45.3</v>
      </c>
      <c r="E66" s="54">
        <v>45.4</v>
      </c>
      <c r="F66" s="54">
        <v>49.4</v>
      </c>
      <c r="G66" s="54">
        <v>50.5</v>
      </c>
      <c r="H66" s="54">
        <v>48.8</v>
      </c>
    </row>
    <row r="67" spans="1:8" x14ac:dyDescent="0.2">
      <c r="A67" s="39" t="s">
        <v>294</v>
      </c>
      <c r="B67" s="39">
        <v>12</v>
      </c>
      <c r="C67" s="56"/>
      <c r="D67" s="54">
        <v>64.5</v>
      </c>
      <c r="E67" s="54">
        <v>66.900000000000006</v>
      </c>
      <c r="F67" s="54">
        <v>69.099999999999994</v>
      </c>
      <c r="G67" s="54">
        <v>70.8</v>
      </c>
      <c r="H67" s="54">
        <v>67.900000000000006</v>
      </c>
    </row>
    <row r="68" spans="1:8" x14ac:dyDescent="0.2">
      <c r="A68" s="39" t="s">
        <v>230</v>
      </c>
      <c r="B68" s="39">
        <v>12</v>
      </c>
      <c r="C68" s="56"/>
      <c r="D68" s="54" t="s">
        <v>13</v>
      </c>
      <c r="E68" s="54">
        <v>49.7</v>
      </c>
      <c r="F68" s="54">
        <v>52.4</v>
      </c>
      <c r="G68" s="54">
        <v>53.8</v>
      </c>
      <c r="H68" s="54">
        <v>52.7</v>
      </c>
    </row>
    <row r="69" spans="1:8" x14ac:dyDescent="0.2">
      <c r="A69" s="39" t="s">
        <v>295</v>
      </c>
      <c r="B69" s="39">
        <v>12</v>
      </c>
      <c r="C69" s="56"/>
      <c r="D69" s="54" t="s">
        <v>13</v>
      </c>
      <c r="E69" s="54">
        <v>45.7</v>
      </c>
      <c r="F69" s="54">
        <v>47</v>
      </c>
      <c r="G69" s="54">
        <v>51.4</v>
      </c>
      <c r="H69" s="54">
        <v>48.3</v>
      </c>
    </row>
    <row r="70" spans="1:8" x14ac:dyDescent="0.2">
      <c r="A70" s="39" t="s">
        <v>296</v>
      </c>
      <c r="B70" s="39">
        <v>13</v>
      </c>
      <c r="C70" s="56"/>
      <c r="D70" s="54">
        <v>46.5</v>
      </c>
      <c r="E70" s="54">
        <v>49.4</v>
      </c>
      <c r="F70" s="54">
        <v>53.3</v>
      </c>
      <c r="G70" s="54">
        <v>53.9</v>
      </c>
      <c r="H70" s="54">
        <v>52.2</v>
      </c>
    </row>
    <row r="71" spans="1:8" x14ac:dyDescent="0.2">
      <c r="A71" s="39" t="s">
        <v>297</v>
      </c>
      <c r="B71" s="39">
        <v>13</v>
      </c>
      <c r="C71" s="56"/>
      <c r="D71" s="54">
        <v>48</v>
      </c>
      <c r="E71" s="54">
        <v>50.4</v>
      </c>
      <c r="F71" s="54">
        <v>53.4</v>
      </c>
      <c r="G71" s="54">
        <v>54.6</v>
      </c>
      <c r="H71" s="54">
        <v>53.6</v>
      </c>
    </row>
    <row r="72" spans="1:8" x14ac:dyDescent="0.2">
      <c r="A72" s="39" t="s">
        <v>298</v>
      </c>
      <c r="B72" s="56">
        <v>14</v>
      </c>
      <c r="C72" s="56"/>
      <c r="D72" s="54">
        <v>49.9</v>
      </c>
      <c r="E72" s="54">
        <v>53.2</v>
      </c>
      <c r="F72" s="54">
        <v>56.7</v>
      </c>
      <c r="G72" s="54">
        <v>57.8</v>
      </c>
      <c r="H72" s="54">
        <v>56.6</v>
      </c>
    </row>
    <row r="73" spans="1:8" x14ac:dyDescent="0.2">
      <c r="A73" s="39" t="s">
        <v>299</v>
      </c>
      <c r="B73" s="56">
        <v>14</v>
      </c>
      <c r="C73" s="56"/>
      <c r="D73" s="54">
        <v>32.200000000000003</v>
      </c>
      <c r="E73" s="54">
        <v>36.1</v>
      </c>
      <c r="F73" s="54">
        <v>40</v>
      </c>
      <c r="G73" s="54">
        <v>40.299999999999997</v>
      </c>
      <c r="H73" s="54">
        <v>39.1</v>
      </c>
    </row>
    <row r="74" spans="1:8" x14ac:dyDescent="0.2">
      <c r="A74" s="39" t="s">
        <v>300</v>
      </c>
      <c r="B74" s="56">
        <v>14</v>
      </c>
      <c r="C74" s="56"/>
      <c r="D74" s="54">
        <v>13.5</v>
      </c>
      <c r="E74" s="54">
        <v>15.6</v>
      </c>
      <c r="F74" s="54">
        <v>17.5</v>
      </c>
      <c r="G74" s="54">
        <v>18.399999999999999</v>
      </c>
      <c r="H74" s="54">
        <v>16.8</v>
      </c>
    </row>
  </sheetData>
  <hyperlinks>
    <hyperlink ref="A1" location="Metadata!A1" display="Subgroup label (click to go back to Metadata sheet)" xr:uid="{C7900777-D560-4A1E-8338-99A45A270180}"/>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02523A4316C5B4BBF3FD0BFA57ABF25" ma:contentTypeVersion="20" ma:contentTypeDescription="Create a new document." ma:contentTypeScope="" ma:versionID="d7493f53cd1c932c88f9eac5961bf1c9">
  <xsd:schema xmlns:xsd="http://www.w3.org/2001/XMLSchema" xmlns:xs="http://www.w3.org/2001/XMLSchema" xmlns:p="http://schemas.microsoft.com/office/2006/metadata/properties" xmlns:ns2="4b1100c3-bedc-44e4-b2e4-76ad79ae81e7" xmlns:ns3="f00edf45-8ffb-4664-bfad-c4a8e160054e" targetNamespace="http://schemas.microsoft.com/office/2006/metadata/properties" ma:root="true" ma:fieldsID="574ed0818b00cc7affb6935b24daa3e7" ns2:_="" ns3:_="">
    <xsd:import namespace="4b1100c3-bedc-44e4-b2e4-76ad79ae81e7"/>
    <xsd:import namespace="f00edf45-8ffb-4664-bfad-c4a8e160054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Notes" minOccurs="0"/>
                <xsd:element ref="ns2:MediaServiceAutoKeyPoints" minOccurs="0"/>
                <xsd:element ref="ns2:MediaServiceKeyPoints"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MediaLengthInSeconds" minOccurs="0"/>
                <xsd:element ref="ns3:TaxCatchAll" minOccurs="0"/>
                <xsd:element ref="ns2:lcf76f155ced4ddcb4097134ff3c332f"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1100c3-bedc-44e4-b2e4-76ad79ae81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Notes" ma:index="12" nillable="true" ma:displayName="Notes" ma:format="Dropdown" ma:internalName="Notes">
      <xsd:simpleType>
        <xsd:restriction base="dms:Text">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651981c-07c9-48be-a366-aa18a08a638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00edf45-8ffb-4664-bfad-c4a8e160054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e7d65b6-7faa-4500-90ef-32c5ee2f0aa4}" ma:internalName="TaxCatchAll" ma:showField="CatchAllData" ma:web="f00edf45-8ffb-4664-bfad-c4a8e160054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Notes xmlns="4b1100c3-bedc-44e4-b2e4-76ad79ae81e7" xsi:nil="true"/>
    <lcf76f155ced4ddcb4097134ff3c332f xmlns="4b1100c3-bedc-44e4-b2e4-76ad79ae81e7">
      <Terms xmlns="http://schemas.microsoft.com/office/infopath/2007/PartnerControls"/>
    </lcf76f155ced4ddcb4097134ff3c332f>
    <TaxCatchAll xmlns="f00edf45-8ffb-4664-bfad-c4a8e160054e" xsi:nil="true"/>
  </documentManagement>
</p:properties>
</file>

<file path=customXml/itemProps1.xml><?xml version="1.0" encoding="utf-8"?>
<ds:datastoreItem xmlns:ds="http://schemas.openxmlformats.org/officeDocument/2006/customXml" ds:itemID="{76B8655A-43CB-42D0-9C00-8EEA5D07DDE4}">
  <ds:schemaRefs>
    <ds:schemaRef ds:uri="http://schemas.microsoft.com/sharepoint/v3/contenttype/forms"/>
  </ds:schemaRefs>
</ds:datastoreItem>
</file>

<file path=customXml/itemProps2.xml><?xml version="1.0" encoding="utf-8"?>
<ds:datastoreItem xmlns:ds="http://schemas.openxmlformats.org/officeDocument/2006/customXml" ds:itemID="{17274C16-9B25-45C2-9DF0-694D0F6642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1100c3-bedc-44e4-b2e4-76ad79ae81e7"/>
    <ds:schemaRef ds:uri="f00edf45-8ffb-4664-bfad-c4a8e16005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02FCF4-FE10-4AFA-A5E8-1BC6241729C9}">
  <ds:schemaRefs>
    <ds:schemaRef ds:uri="http://schemas.microsoft.com/office/2006/metadata/properties"/>
    <ds:schemaRef ds:uri="http://schemas.microsoft.com/office/infopath/2007/PartnerControls"/>
    <ds:schemaRef ds:uri="4b1100c3-bedc-44e4-b2e4-76ad79ae81e7"/>
    <ds:schemaRef ds:uri="f00edf45-8ffb-4664-bfad-c4a8e16005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65</vt:i4>
      </vt:variant>
      <vt:variant>
        <vt:lpstr>Named Ranges</vt:lpstr>
      </vt:variant>
      <vt:variant>
        <vt:i4>30</vt:i4>
      </vt:variant>
    </vt:vector>
  </HeadingPairs>
  <TitlesOfParts>
    <vt:vector size="95" baseType="lpstr">
      <vt:lpstr>Metadata</vt:lpstr>
      <vt:lpstr>ind1</vt:lpstr>
      <vt:lpstr>ind2</vt:lpstr>
      <vt:lpstr>ind3</vt:lpstr>
      <vt:lpstr>ind4</vt:lpstr>
      <vt:lpstr>ind5</vt:lpstr>
      <vt:lpstr>ind6</vt:lpstr>
      <vt:lpstr>ind7</vt:lpstr>
      <vt:lpstr>ind8</vt:lpstr>
      <vt:lpstr>ind9</vt:lpstr>
      <vt:lpstr>ind10</vt:lpstr>
      <vt:lpstr>ind11</vt:lpstr>
      <vt:lpstr>ind12</vt:lpstr>
      <vt:lpstr>ind13</vt:lpstr>
      <vt:lpstr>ind14</vt:lpstr>
      <vt:lpstr>ind15</vt:lpstr>
      <vt:lpstr>ind16</vt:lpstr>
      <vt:lpstr>ind17</vt:lpstr>
      <vt:lpstr>ind18</vt:lpstr>
      <vt:lpstr>ind19</vt:lpstr>
      <vt:lpstr>ind20</vt:lpstr>
      <vt:lpstr>ind21</vt:lpstr>
      <vt:lpstr>ind22</vt:lpstr>
      <vt:lpstr>ind23</vt:lpstr>
      <vt:lpstr>ind24</vt:lpstr>
      <vt:lpstr>ind25</vt:lpstr>
      <vt:lpstr>ind26</vt:lpstr>
      <vt:lpstr>ind27</vt:lpstr>
      <vt:lpstr>ind28</vt:lpstr>
      <vt:lpstr>ind29</vt:lpstr>
      <vt:lpstr>ind30</vt:lpstr>
      <vt:lpstr>ind31</vt:lpstr>
      <vt:lpstr>ind32</vt:lpstr>
      <vt:lpstr>ind33</vt:lpstr>
      <vt:lpstr>ind34</vt:lpstr>
      <vt:lpstr>ind35</vt:lpstr>
      <vt:lpstr>ind36</vt:lpstr>
      <vt:lpstr>ind37</vt:lpstr>
      <vt:lpstr>ind38</vt:lpstr>
      <vt:lpstr>ind39</vt:lpstr>
      <vt:lpstr>ind40</vt:lpstr>
      <vt:lpstr>ind41</vt:lpstr>
      <vt:lpstr>ind42</vt:lpstr>
      <vt:lpstr>ind43</vt:lpstr>
      <vt:lpstr>ind44</vt:lpstr>
      <vt:lpstr>ind45</vt:lpstr>
      <vt:lpstr>ind46</vt:lpstr>
      <vt:lpstr>ind47</vt:lpstr>
      <vt:lpstr>ind48</vt:lpstr>
      <vt:lpstr>ind49</vt:lpstr>
      <vt:lpstr>ind50</vt:lpstr>
      <vt:lpstr>ind51</vt:lpstr>
      <vt:lpstr>ind52</vt:lpstr>
      <vt:lpstr>ind53</vt:lpstr>
      <vt:lpstr>ind54</vt:lpstr>
      <vt:lpstr>ind55</vt:lpstr>
      <vt:lpstr>ind56</vt:lpstr>
      <vt:lpstr>ind57</vt:lpstr>
      <vt:lpstr>ind58</vt:lpstr>
      <vt:lpstr>ind59</vt:lpstr>
      <vt:lpstr>ind60</vt:lpstr>
      <vt:lpstr>ind61</vt:lpstr>
      <vt:lpstr>ind62</vt:lpstr>
      <vt:lpstr>ind63</vt:lpstr>
      <vt:lpstr>ind64</vt:lpstr>
      <vt:lpstr>Metadata!_ftn1</vt:lpstr>
      <vt:lpstr>Metadata!_ftn10</vt:lpstr>
      <vt:lpstr>Metadata!_ftn11</vt:lpstr>
      <vt:lpstr>Metadata!_ftn12</vt:lpstr>
      <vt:lpstr>Metadata!_ftn13</vt:lpstr>
      <vt:lpstr>Metadata!_ftn14</vt:lpstr>
      <vt:lpstr>Metadata!_ftn15</vt:lpstr>
      <vt:lpstr>Metadata!_ftn2</vt:lpstr>
      <vt:lpstr>Metadata!_ftn3</vt:lpstr>
      <vt:lpstr>Metadata!_ftn4</vt:lpstr>
      <vt:lpstr>Metadata!_ftn5</vt:lpstr>
      <vt:lpstr>Metadata!_ftn6</vt:lpstr>
      <vt:lpstr>Metadata!_ftn7</vt:lpstr>
      <vt:lpstr>Metadata!_ftn8</vt:lpstr>
      <vt:lpstr>Metadata!_ftn9</vt:lpstr>
      <vt:lpstr>Metadata!_ftnref1</vt:lpstr>
      <vt:lpstr>Metadata!_ftnref10</vt:lpstr>
      <vt:lpstr>Metadata!_ftnref11</vt:lpstr>
      <vt:lpstr>Metadata!_ftnref12</vt:lpstr>
      <vt:lpstr>Metadata!_ftnref13</vt:lpstr>
      <vt:lpstr>Metadata!_ftnref14</vt:lpstr>
      <vt:lpstr>Metadata!_ftnref15</vt:lpstr>
      <vt:lpstr>Metadata!_ftnref2</vt:lpstr>
      <vt:lpstr>Metadata!_ftnref3</vt:lpstr>
      <vt:lpstr>Metadata!_ftnref4</vt:lpstr>
      <vt:lpstr>Metadata!_ftnref5</vt:lpstr>
      <vt:lpstr>Metadata!_ftnref6</vt:lpstr>
      <vt:lpstr>Metadata!_ftnref7</vt:lpstr>
      <vt:lpstr>Metadata!_ftnref8</vt:lpstr>
      <vt:lpstr>Metadata!_ftnref9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Vivienne Avery</dc:creator>
  <cp:keywords/>
  <dc:description/>
  <cp:lastModifiedBy>Barry Fong</cp:lastModifiedBy>
  <cp:revision/>
  <dcterms:created xsi:type="dcterms:W3CDTF">2023-01-18T15:36:44Z</dcterms:created>
  <dcterms:modified xsi:type="dcterms:W3CDTF">2023-11-02T14:59:38Z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0x010100602523A4316C5B4BBF3FD0BFA57ABF25</vt:lpwstr>
  </property>
  <property fmtid="{D5CDD505-2E9C-101B-9397-08002B2CF9AE}" pid="3" name="MediaServiceImageTags">
    <vt:lpwstr/>
  </property>
</Properties>
</file>