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bsu_ucl_ac_uk/Documents/#CASA0010__UrbanSpatialScienceDissertation/BohaoSuDissertation/Data/"/>
    </mc:Choice>
  </mc:AlternateContent>
  <xr:revisionPtr revIDLastSave="64" documentId="14_{82BF4326-0A38-4F7D-865D-4DD4D82F2772}" xr6:coauthVersionLast="47" xr6:coauthVersionMax="47" xr10:uidLastSave="{2332B4AE-B33B-479A-8716-1C6F29B3BB9B}"/>
  <bookViews>
    <workbookView xWindow="60" yWindow="1575" windowWidth="14130" windowHeight="11295" activeTab="1" xr2:uid="{00000000-000D-0000-FFFF-FFFF00000000}"/>
  </bookViews>
  <sheets>
    <sheet name="Summary" sheetId="1" r:id="rId1"/>
    <sheet name="CNvsBEA" sheetId="6" r:id="rId2"/>
    <sheet name="CNcode" sheetId="7" r:id="rId3"/>
    <sheet name="ISICvsCNGB" sheetId="4" r:id="rId4"/>
    <sheet name="metadata" sheetId="3" r:id="rId5"/>
  </sheets>
  <definedNames>
    <definedName name="_xlnm._FilterDatabase" localSheetId="1" hidden="1">CNvsBEA!$A$1:$C$1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" i="6"/>
</calcChain>
</file>

<file path=xl/sharedStrings.xml><?xml version="1.0" encoding="utf-8"?>
<sst xmlns="http://schemas.openxmlformats.org/spreadsheetml/2006/main" count="681" uniqueCount="479">
  <si>
    <t>食品制造业</t>
  </si>
  <si>
    <t>Food Production</t>
  </si>
  <si>
    <t>酒、饮料和精制茶制造业</t>
  </si>
  <si>
    <t xml:space="preserve">Wine, Beverage and Refined Tea Manufacturing </t>
  </si>
  <si>
    <t>纺织业</t>
  </si>
  <si>
    <t>Textile Industry</t>
  </si>
  <si>
    <t>纺织服装、服饰业</t>
  </si>
  <si>
    <t xml:space="preserve">Garments and Apparel Industry </t>
  </si>
  <si>
    <t>皮革、毛皮、羽毛及其制品和制鞋业</t>
  </si>
  <si>
    <t>Leather, Fur, Wool and Shoes Products</t>
  </si>
  <si>
    <t>木材加工和木、竹、藤、棕、草制品业</t>
  </si>
  <si>
    <t xml:space="preserve">Wood Processing, Wood, Bamboo, Rattan and Coir Products Straw Products </t>
  </si>
  <si>
    <t>家具制造业</t>
  </si>
  <si>
    <t>Furniture Manufacturing</t>
  </si>
  <si>
    <t>造纸和纸制品业</t>
  </si>
  <si>
    <t>Papermaking and Paper Products</t>
  </si>
  <si>
    <t>印刷和记录媒介复制业</t>
  </si>
  <si>
    <t>Printing and Record Duplicating</t>
  </si>
  <si>
    <t>文教、工美、体育和娱乐用品制造业</t>
  </si>
  <si>
    <t>石油、煤炭及其他燃料加工业</t>
  </si>
  <si>
    <t>Oil, Coal and Other Fuel Processing Industries</t>
  </si>
  <si>
    <t>化学原料和化学制品制造业</t>
  </si>
  <si>
    <t>Raw Chemical Materials and Chemical Products</t>
  </si>
  <si>
    <t>医药制造业</t>
  </si>
  <si>
    <t>Medical and Pharmaceutical Products</t>
  </si>
  <si>
    <t>化学纤维制造业</t>
  </si>
  <si>
    <t>Chemical Fiber Manufacturing</t>
  </si>
  <si>
    <t>橡胶和塑料制品业</t>
  </si>
  <si>
    <t>Rubber and Plastic Products</t>
  </si>
  <si>
    <t>非金属矿物制品业</t>
  </si>
  <si>
    <t>Nonmetal Mineral Products</t>
  </si>
  <si>
    <t>黑色金属冶炼和压延加工业</t>
  </si>
  <si>
    <t>Smelting and Pressing of Ferrous Metals</t>
  </si>
  <si>
    <t>有色金属冶炼和压延加工业</t>
  </si>
  <si>
    <t>Smelting and Pressing of Nonferrous Metals</t>
  </si>
  <si>
    <t>金属制品业</t>
  </si>
  <si>
    <t>Metal Products</t>
  </si>
  <si>
    <t>通用设备制造业</t>
  </si>
  <si>
    <t>专用设备制造业</t>
  </si>
  <si>
    <t>Special Purposes Equipment Manufacturing</t>
  </si>
  <si>
    <t>汽车制造业</t>
  </si>
  <si>
    <t>Automobile Manufacturing</t>
  </si>
  <si>
    <t>铁路、船舶、航空航天和其他运输设备制造业</t>
  </si>
  <si>
    <t xml:space="preserve">Railway, Ship, Aerospace and Other Transportation Equipment Manufacturing </t>
  </si>
  <si>
    <t>电气机械和器材制造业</t>
  </si>
  <si>
    <t>Electric Equipment and Machinery Manufacturing</t>
  </si>
  <si>
    <t>计算机、通信和其他电子设备制造业</t>
  </si>
  <si>
    <t>仪器仪表制造业</t>
  </si>
  <si>
    <t>Instruments, Meters Machinery</t>
  </si>
  <si>
    <t>其他制造业</t>
  </si>
  <si>
    <t>城市</t>
    <phoneticPr fontId="2" type="noConversion"/>
  </si>
  <si>
    <t>安庆</t>
    <phoneticPr fontId="2" type="noConversion"/>
  </si>
  <si>
    <t>池州</t>
    <phoneticPr fontId="2" type="noConversion"/>
  </si>
  <si>
    <t>铜陵</t>
    <phoneticPr fontId="2" type="noConversion"/>
  </si>
  <si>
    <t>芜湖</t>
    <phoneticPr fontId="2" type="noConversion"/>
  </si>
  <si>
    <t>马鞍山</t>
    <phoneticPr fontId="2" type="noConversion"/>
  </si>
  <si>
    <t>合肥</t>
    <phoneticPr fontId="2" type="noConversion"/>
  </si>
  <si>
    <t>滁州</t>
    <phoneticPr fontId="2" type="noConversion"/>
  </si>
  <si>
    <t>湖州</t>
    <phoneticPr fontId="2" type="noConversion"/>
  </si>
  <si>
    <t>杭州</t>
    <phoneticPr fontId="2" type="noConversion"/>
  </si>
  <si>
    <t>嘉兴</t>
    <phoneticPr fontId="2" type="noConversion"/>
  </si>
  <si>
    <t>绍兴</t>
    <phoneticPr fontId="2" type="noConversion"/>
  </si>
  <si>
    <t>金华</t>
    <phoneticPr fontId="2" type="noConversion"/>
  </si>
  <si>
    <t>上海</t>
    <phoneticPr fontId="2" type="noConversion"/>
  </si>
  <si>
    <t>苏州</t>
    <phoneticPr fontId="2" type="noConversion"/>
  </si>
  <si>
    <t>无锡</t>
    <phoneticPr fontId="2" type="noConversion"/>
  </si>
  <si>
    <t>常州</t>
    <phoneticPr fontId="2" type="noConversion"/>
  </si>
  <si>
    <t>镇江</t>
    <phoneticPr fontId="2" type="noConversion"/>
  </si>
  <si>
    <t>南京</t>
    <phoneticPr fontId="2" type="noConversion"/>
  </si>
  <si>
    <t>宁波</t>
    <phoneticPr fontId="2" type="noConversion"/>
  </si>
  <si>
    <t>舟山</t>
    <phoneticPr fontId="2" type="noConversion"/>
  </si>
  <si>
    <t>南通</t>
    <phoneticPr fontId="2" type="noConversion"/>
  </si>
  <si>
    <t>泰州</t>
    <phoneticPr fontId="2" type="noConversion"/>
  </si>
  <si>
    <t>扬州</t>
    <phoneticPr fontId="2" type="noConversion"/>
  </si>
  <si>
    <t>盐城</t>
    <phoneticPr fontId="2" type="noConversion"/>
  </si>
  <si>
    <t>宣城</t>
    <phoneticPr fontId="2" type="noConversion"/>
  </si>
  <si>
    <t>台州</t>
    <phoneticPr fontId="2" type="noConversion"/>
  </si>
  <si>
    <t>Taizhou</t>
    <phoneticPr fontId="2" type="noConversion"/>
  </si>
  <si>
    <t>Yangzhou</t>
    <phoneticPr fontId="2" type="noConversion"/>
  </si>
  <si>
    <t>Wuxi</t>
    <phoneticPr fontId="2" type="noConversion"/>
  </si>
  <si>
    <t>Changzhou</t>
    <phoneticPr fontId="2" type="noConversion"/>
  </si>
  <si>
    <t>Jiaxing</t>
    <phoneticPr fontId="2" type="noConversion"/>
  </si>
  <si>
    <t>Zhenjiang</t>
    <phoneticPr fontId="2" type="noConversion"/>
  </si>
  <si>
    <t>Nanjing</t>
    <phoneticPr fontId="2" type="noConversion"/>
  </si>
  <si>
    <t>Huzhou</t>
    <phoneticPr fontId="2" type="noConversion"/>
  </si>
  <si>
    <t>Hangzhou</t>
    <phoneticPr fontId="2" type="noConversion"/>
  </si>
  <si>
    <t>Shaoxing</t>
    <phoneticPr fontId="2" type="noConversion"/>
  </si>
  <si>
    <t>Ningbo</t>
    <phoneticPr fontId="2" type="noConversion"/>
  </si>
  <si>
    <t>Zhoushan</t>
    <phoneticPr fontId="2" type="noConversion"/>
  </si>
  <si>
    <t>Nantong</t>
    <phoneticPr fontId="2" type="noConversion"/>
  </si>
  <si>
    <t>Yancheng</t>
    <phoneticPr fontId="2" type="noConversion"/>
  </si>
  <si>
    <t>Chuzhou</t>
    <phoneticPr fontId="2" type="noConversion"/>
  </si>
  <si>
    <t>Hefei</t>
    <phoneticPr fontId="2" type="noConversion"/>
  </si>
  <si>
    <t>Maanshan</t>
    <phoneticPr fontId="2" type="noConversion"/>
  </si>
  <si>
    <t>Wuhu</t>
    <phoneticPr fontId="2" type="noConversion"/>
  </si>
  <si>
    <t>Tongling</t>
    <phoneticPr fontId="2" type="noConversion"/>
  </si>
  <si>
    <t>Xuancheng</t>
    <phoneticPr fontId="2" type="noConversion"/>
  </si>
  <si>
    <t>Chizhou</t>
    <phoneticPr fontId="2" type="noConversion"/>
  </si>
  <si>
    <t>Anqing</t>
    <phoneticPr fontId="2" type="noConversion"/>
  </si>
  <si>
    <t>Jinhua</t>
    <phoneticPr fontId="2" type="noConversion"/>
  </si>
  <si>
    <t>S</t>
  </si>
  <si>
    <t>Shanghai</t>
    <phoneticPr fontId="2" type="noConversion"/>
  </si>
  <si>
    <t>Suzhou</t>
    <phoneticPr fontId="2" type="noConversion"/>
  </si>
  <si>
    <t>Gross Industrial Output Value工业总产值</t>
    <phoneticPr fontId="2" type="noConversion"/>
  </si>
  <si>
    <t>Section</t>
  </si>
  <si>
    <t>Divisions</t>
  </si>
  <si>
    <t>Description</t>
  </si>
  <si>
    <t>A</t>
  </si>
  <si>
    <t>01–03</t>
  </si>
  <si>
    <t>Agriculture, forestry and fishing</t>
  </si>
  <si>
    <t>B</t>
  </si>
  <si>
    <t>05–09</t>
  </si>
  <si>
    <t>Mining and quarrying</t>
  </si>
  <si>
    <t>C</t>
  </si>
  <si>
    <t>10–33</t>
  </si>
  <si>
    <t>Manufacturing</t>
  </si>
  <si>
    <t>D</t>
  </si>
  <si>
    <t>Electricity, gas, steam and air conditioning supply</t>
  </si>
  <si>
    <t>E</t>
  </si>
  <si>
    <t>36–39</t>
  </si>
  <si>
    <t>Water supply; sewerage, waste management and remediation activities</t>
  </si>
  <si>
    <t>F</t>
  </si>
  <si>
    <t>41–43</t>
  </si>
  <si>
    <t>Construction</t>
  </si>
  <si>
    <t>G</t>
  </si>
  <si>
    <t>45–47</t>
  </si>
  <si>
    <t>H</t>
  </si>
  <si>
    <t>49–53</t>
  </si>
  <si>
    <t>Transportation and storage</t>
  </si>
  <si>
    <t>I</t>
  </si>
  <si>
    <t>55–56</t>
  </si>
  <si>
    <t>J</t>
  </si>
  <si>
    <t>58–63</t>
  </si>
  <si>
    <t>K</t>
  </si>
  <si>
    <t>64–66</t>
  </si>
  <si>
    <t>L</t>
  </si>
  <si>
    <t>M</t>
  </si>
  <si>
    <t>69–75</t>
  </si>
  <si>
    <t>N</t>
  </si>
  <si>
    <t>77–82</t>
  </si>
  <si>
    <t>O</t>
  </si>
  <si>
    <t>P</t>
  </si>
  <si>
    <t>Q</t>
  </si>
  <si>
    <t>86–88</t>
  </si>
  <si>
    <t>R</t>
  </si>
  <si>
    <t>90–93</t>
  </si>
  <si>
    <t>94–96</t>
  </si>
  <si>
    <t>T</t>
  </si>
  <si>
    <t>97–98</t>
  </si>
  <si>
    <t>Activities of households as employers; undifferentiated goods- and services-producing activities of households for own use</t>
  </si>
  <si>
    <t>U</t>
  </si>
  <si>
    <t>International Standard Industrial Classification of All Economic Activities (ISIC), Rev.4</t>
    <phoneticPr fontId="2" type="noConversion"/>
  </si>
  <si>
    <t>Education</t>
    <phoneticPr fontId="2" type="noConversion"/>
  </si>
  <si>
    <t>Public administration and defence; compulsory social security</t>
    <phoneticPr fontId="2" type="noConversion"/>
  </si>
  <si>
    <t>Administrative and support service activities</t>
    <phoneticPr fontId="2" type="noConversion"/>
  </si>
  <si>
    <t>Financial and insurance activities</t>
    <phoneticPr fontId="2" type="noConversion"/>
  </si>
  <si>
    <t>Information and communication</t>
    <phoneticPr fontId="2" type="noConversion"/>
  </si>
  <si>
    <t>Accommodation and food service activities</t>
    <phoneticPr fontId="2" type="noConversion"/>
  </si>
  <si>
    <t>Wholesale and retail trade; repair of motor vehicles and motorcycles</t>
    <phoneticPr fontId="2" type="noConversion"/>
  </si>
  <si>
    <t>Human health and social work activities</t>
    <phoneticPr fontId="2" type="noConversion"/>
  </si>
  <si>
    <t>Other service activities</t>
    <phoneticPr fontId="2" type="noConversion"/>
  </si>
  <si>
    <t>Activities of extraterritorial organizations and bodies</t>
    <phoneticPr fontId="2" type="noConversion"/>
  </si>
  <si>
    <t>Chinese National Standard of Domestic Economic Industrial Classification</t>
    <phoneticPr fontId="2" type="noConversion"/>
  </si>
  <si>
    <t>Electricity, gas, steam, air conditioning supply and water supply, sewerage.</t>
    <phoneticPr fontId="2" type="noConversion"/>
  </si>
  <si>
    <t>Construction</t>
    <phoneticPr fontId="2" type="noConversion"/>
  </si>
  <si>
    <t>Wholesale and retail trade</t>
    <phoneticPr fontId="2" type="noConversion"/>
  </si>
  <si>
    <t>Real estate activities</t>
    <phoneticPr fontId="2" type="noConversion"/>
  </si>
  <si>
    <t>Renting and business services</t>
    <phoneticPr fontId="2" type="noConversion"/>
  </si>
  <si>
    <t>Professional, scientific and technical activities</t>
    <phoneticPr fontId="2" type="noConversion"/>
  </si>
  <si>
    <t>Arts, entertainment and recreation</t>
    <phoneticPr fontId="2" type="noConversion"/>
  </si>
  <si>
    <t>Arts, sports, entertainment and recreation</t>
    <phoneticPr fontId="2" type="noConversion"/>
  </si>
  <si>
    <t>None</t>
    <phoneticPr fontId="2" type="noConversion"/>
  </si>
  <si>
    <t>Households services, repairment and other services</t>
    <phoneticPr fontId="2" type="noConversion"/>
  </si>
  <si>
    <t>Water Resources, Environmental, and Public Facilities Management Industry</t>
    <phoneticPr fontId="2" type="noConversion"/>
  </si>
  <si>
    <t>YES</t>
    <phoneticPr fontId="2" type="noConversion"/>
  </si>
  <si>
    <t>NO</t>
    <phoneticPr fontId="2" type="noConversion"/>
  </si>
  <si>
    <t>CITIES</t>
    <phoneticPr fontId="2" type="noConversion"/>
  </si>
  <si>
    <t>NO(%)</t>
    <phoneticPr fontId="2" type="noConversion"/>
  </si>
  <si>
    <t>Investment Quato 
固定投资额</t>
    <phoneticPr fontId="2" type="noConversion"/>
  </si>
  <si>
    <t>Employment Population
就业人数</t>
    <phoneticPr fontId="2" type="noConversion"/>
  </si>
  <si>
    <t>行业</t>
    <phoneticPr fontId="2" type="noConversion"/>
  </si>
  <si>
    <t>Item</t>
    <phoneticPr fontId="2" type="noConversion"/>
  </si>
  <si>
    <t xml:space="preserve">Stationary,Educational, Industrial arts, Sports and Entertainment Products </t>
  </si>
  <si>
    <t>General Equipment Manufacturing</t>
  </si>
  <si>
    <t>Computer Telecommunications and Other Electronic Equipment Manufacturing</t>
  </si>
  <si>
    <t>Other Manufacturing</t>
  </si>
  <si>
    <t>Sawmills and wood preservation</t>
  </si>
  <si>
    <t>Veneer, plywood, and engineered wood product manufacturing</t>
  </si>
  <si>
    <t>3219A0</t>
  </si>
  <si>
    <t>All other wood product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</si>
  <si>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</si>
  <si>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</si>
  <si>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</si>
  <si>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</si>
  <si>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</si>
  <si>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</si>
  <si>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</si>
  <si>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Iron and steel mills and ferroalloy manufacturing</t>
  </si>
  <si>
    <t>Steel product manufacturing from purchased steel</t>
  </si>
  <si>
    <t>Alumina refining and primary aluminum production</t>
  </si>
  <si>
    <t>33131B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</si>
  <si>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</si>
  <si>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</si>
  <si>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</si>
  <si>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</si>
  <si>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</si>
  <si>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</si>
  <si>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</si>
  <si>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33211A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</si>
  <si>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</si>
  <si>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</si>
  <si>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</si>
  <si>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</si>
  <si>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</si>
  <si>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</si>
  <si>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</si>
  <si>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</si>
  <si>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</si>
  <si>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</si>
  <si>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</si>
  <si>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</si>
  <si>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</si>
  <si>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</si>
  <si>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33291A</t>
  </si>
  <si>
    <t>Valve and fittings other than plumbing</t>
  </si>
  <si>
    <t>Ball and roller bearing manufacturing</t>
  </si>
  <si>
    <t>Fabricated pipe and pipe fitting manufacturing</t>
  </si>
  <si>
    <t>33299A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</si>
  <si>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</si>
  <si>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</si>
  <si>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</si>
  <si>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</si>
  <si>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</si>
  <si>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</si>
  <si>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</si>
  <si>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33329A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</si>
  <si>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</si>
  <si>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</si>
  <si>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</si>
  <si>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</si>
  <si>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</si>
  <si>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</si>
  <si>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</si>
  <si>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</si>
  <si>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</si>
  <si>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</si>
  <si>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33351B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</si>
  <si>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</si>
  <si>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</si>
  <si>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</si>
  <si>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</si>
  <si>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</si>
  <si>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</si>
  <si>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</si>
  <si>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</si>
  <si>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</si>
  <si>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</si>
  <si>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</si>
  <si>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33399A</t>
  </si>
  <si>
    <t>Other general purpose machinery manufacturing</t>
  </si>
  <si>
    <t>33399B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</si>
  <si>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</si>
  <si>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</si>
  <si>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</si>
  <si>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</si>
  <si>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</si>
  <si>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</si>
  <si>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</si>
  <si>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</si>
  <si>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</si>
  <si>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33441A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</si>
  <si>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</si>
  <si>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</si>
  <si>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</si>
  <si>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</si>
  <si>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</si>
  <si>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</si>
  <si>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</si>
  <si>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</si>
  <si>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</si>
  <si>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</si>
  <si>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</si>
  <si>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</si>
  <si>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</si>
  <si>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</si>
  <si>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</si>
  <si>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</si>
  <si>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</si>
  <si>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</si>
  <si>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</si>
  <si>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</si>
  <si>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</si>
  <si>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</si>
  <si>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</si>
  <si>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</si>
  <si>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</si>
  <si>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</si>
  <si>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</si>
  <si>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</si>
  <si>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</si>
  <si>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</si>
  <si>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</si>
  <si>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</si>
  <si>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</si>
  <si>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</si>
  <si>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</si>
  <si>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</si>
  <si>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</si>
  <si>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</si>
  <si>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</si>
  <si>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</si>
  <si>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3363A0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</si>
  <si>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</si>
  <si>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</si>
  <si>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</si>
  <si>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</si>
  <si>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</si>
  <si>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</si>
  <si>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</si>
  <si>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</si>
  <si>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</si>
  <si>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</si>
  <si>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</si>
  <si>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</si>
  <si>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</si>
  <si>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</si>
  <si>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</si>
  <si>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</si>
  <si>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</si>
  <si>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33712N</t>
  </si>
  <si>
    <t>Other household nonupholstered furniture</t>
  </si>
  <si>
    <t>Showcase, partition, shelving, and locker manufacturing</t>
  </si>
  <si>
    <t>33721A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</si>
  <si>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</si>
  <si>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</si>
  <si>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</si>
  <si>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</si>
  <si>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</si>
  <si>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</si>
  <si>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</si>
  <si>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</si>
  <si>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</si>
  <si>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</si>
  <si>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</si>
  <si>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</si>
  <si>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</si>
  <si>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</si>
  <si>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</si>
  <si>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</si>
  <si>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</si>
  <si>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</si>
  <si>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</si>
  <si>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</si>
  <si>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</si>
  <si>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</si>
  <si>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</si>
  <si>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</si>
  <si>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31151A</t>
  </si>
  <si>
    <t>Fluid milk and butter manufacturing</t>
  </si>
  <si>
    <t>Ice cream and frozen dessert manufacturing</t>
  </si>
  <si>
    <t>Poultry processing</t>
  </si>
  <si>
    <t>31161A</t>
  </si>
  <si>
    <t>Animal (except poultry) slaughtering, rendering, and processing</t>
  </si>
  <si>
    <t>Seafood product preparation and packaging</t>
  </si>
  <si>
    <t>Bread and bakery product manufacturing</t>
  </si>
  <si>
    <t>3118A0</t>
  </si>
  <si>
    <t>Cookie, cracker, pasta, and tortilla manufacturing</t>
  </si>
  <si>
    <t>Snack food manufacturing</t>
  </si>
  <si>
    <t>Coffee and tea manufacturing</t>
  </si>
  <si>
    <t>Seasoning and dressing manufacturing</t>
  </si>
  <si>
    <t>All other food manufacturing</t>
  </si>
  <si>
    <t>Soft drink and ice manufacturing</t>
  </si>
  <si>
    <t>Wineries</t>
  </si>
  <si>
    <t>Tobacco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</si>
  <si>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</si>
  <si>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</si>
  <si>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</si>
  <si>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</si>
  <si>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</si>
  <si>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</si>
  <si>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</si>
  <si>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</si>
  <si>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</si>
  <si>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</si>
  <si>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</si>
  <si>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</si>
  <si>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</si>
  <si>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</si>
  <si>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</si>
  <si>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</si>
  <si>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</si>
  <si>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</si>
  <si>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</si>
  <si>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</si>
  <si>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</si>
  <si>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</si>
  <si>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</si>
  <si>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</si>
  <si>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</si>
  <si>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</si>
  <si>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</si>
  <si>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</si>
  <si>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</si>
  <si>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</si>
  <si>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</si>
  <si>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</si>
  <si>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</si>
  <si>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</si>
  <si>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</si>
  <si>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</si>
  <si>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</si>
  <si>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</si>
  <si>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</si>
  <si>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</si>
  <si>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</si>
  <si>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</si>
  <si>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</si>
  <si>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</si>
  <si>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</si>
  <si>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</si>
  <si>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</si>
  <si>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</si>
  <si>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</si>
  <si>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</si>
  <si>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</si>
  <si>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</si>
  <si>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</si>
  <si>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Millwork</t>
    <phoneticPr fontId="2" type="noConversion"/>
  </si>
  <si>
    <t>IO_code_BEA</t>
    <phoneticPr fontId="2" type="noConversion"/>
  </si>
  <si>
    <t>IO_NAME_BEA</t>
    <phoneticPr fontId="2" type="noConversion"/>
  </si>
  <si>
    <t>CN_name</t>
    <phoneticPr fontId="2" type="noConversion"/>
  </si>
  <si>
    <t>CN_code</t>
    <phoneticPr fontId="2" type="noConversion"/>
  </si>
  <si>
    <t>concordance_CN_code</t>
    <phoneticPr fontId="2" type="noConversion"/>
  </si>
  <si>
    <t>Clay product and refractory manufacturing</t>
    <phoneticPr fontId="2" type="noConversion"/>
  </si>
  <si>
    <t>Cut stone and stone product manufacturing</t>
    <phoneticPr fontId="2" type="noConversion"/>
  </si>
  <si>
    <t>Miscellaneous nonmetallic mineral products</t>
    <phoneticPr fontId="2" type="noConversion"/>
  </si>
  <si>
    <t>Mineral wool manufacturing</t>
    <phoneticPr fontId="2" type="noConversion"/>
  </si>
  <si>
    <t>Ground or treated mineral and earth manufacturing</t>
    <phoneticPr fontId="2" type="noConversion"/>
  </si>
  <si>
    <t>黑色金属冶炼和压延加工业</t>
    <phoneticPr fontId="2" type="noConversion"/>
  </si>
  <si>
    <t>Smelting and Pressing of Ferrous Metals</t>
    <phoneticPr fontId="2" type="noConversion"/>
  </si>
  <si>
    <t>concordance_CN_name</t>
    <phoneticPr fontId="2" type="noConversion"/>
  </si>
  <si>
    <t>Flavoring syrup and concentrate manufacturing</t>
    <phoneticPr fontId="2" type="noConversion"/>
  </si>
  <si>
    <t>Breweries</t>
    <phoneticPr fontId="2" type="noConversion"/>
  </si>
  <si>
    <t>Distilleries</t>
    <phoneticPr fontId="2" type="noConversion"/>
  </si>
  <si>
    <t>通用设备制造业</t>
    <phoneticPr fontId="2" type="noConversion"/>
  </si>
  <si>
    <t>专用设备制造业</t>
    <phoneticPr fontId="2" type="noConversion"/>
  </si>
  <si>
    <t>苏州Suzhou</t>
    <phoneticPr fontId="2" type="noConversion"/>
  </si>
  <si>
    <t>扬州Yangzhou</t>
    <phoneticPr fontId="2" type="noConversion"/>
  </si>
  <si>
    <t>安庆Anqing</t>
    <phoneticPr fontId="2" type="noConversion"/>
  </si>
  <si>
    <t>常州Changzhou</t>
    <phoneticPr fontId="2" type="noConversion"/>
  </si>
  <si>
    <t>池州Chizhou</t>
    <phoneticPr fontId="2" type="noConversion"/>
  </si>
  <si>
    <t>滁州Chuzhou</t>
    <phoneticPr fontId="2" type="noConversion"/>
  </si>
  <si>
    <t>农副食品加工业</t>
    <phoneticPr fontId="2" type="noConversion"/>
  </si>
  <si>
    <t>烟草制品业</t>
    <phoneticPr fontId="2" type="noConversion"/>
  </si>
  <si>
    <t>All other miscellaneous manufacturing</t>
    <phoneticPr fontId="2" type="noConversion"/>
  </si>
  <si>
    <t>杭州Hangzhou</t>
    <phoneticPr fontId="2" type="noConversion"/>
  </si>
  <si>
    <t>合肥Hefei</t>
    <phoneticPr fontId="2" type="noConversion"/>
  </si>
  <si>
    <t>湖州Huzhou</t>
    <phoneticPr fontId="2" type="noConversion"/>
  </si>
  <si>
    <t>嘉兴Jiaxing</t>
    <phoneticPr fontId="2" type="noConversion"/>
  </si>
  <si>
    <t>金华Jinhua</t>
    <phoneticPr fontId="2" type="noConversion"/>
  </si>
  <si>
    <t>马鞍山Maanshan</t>
    <phoneticPr fontId="2" type="noConversion"/>
  </si>
  <si>
    <t>南京Nanjing</t>
    <phoneticPr fontId="2" type="noConversion"/>
  </si>
  <si>
    <t>南通Nantong</t>
    <phoneticPr fontId="2" type="noConversion"/>
  </si>
  <si>
    <t>宁波Ningbo</t>
    <phoneticPr fontId="2" type="noConversion"/>
  </si>
  <si>
    <t>绍兴Shaoxing</t>
    <phoneticPr fontId="2" type="noConversion"/>
  </si>
  <si>
    <t>铜陵Tongling</t>
    <phoneticPr fontId="2" type="noConversion"/>
  </si>
  <si>
    <t>无锡Wuxi</t>
    <phoneticPr fontId="2" type="noConversion"/>
  </si>
  <si>
    <t>芜湖Wuhu</t>
    <phoneticPr fontId="2" type="noConversion"/>
  </si>
  <si>
    <t>宣城Xuancheng</t>
    <phoneticPr fontId="2" type="noConversion"/>
  </si>
  <si>
    <t>盐城Yancheng</t>
    <phoneticPr fontId="2" type="noConversion"/>
  </si>
  <si>
    <t>镇江Zhenjiang</t>
    <phoneticPr fontId="2" type="noConversion"/>
  </si>
  <si>
    <t>舟山Zhoushan</t>
    <phoneticPr fontId="2" type="noConversion"/>
  </si>
  <si>
    <t>台州Tai1zhou</t>
    <phoneticPr fontId="2" type="noConversion"/>
  </si>
  <si>
    <t>泰州Tai4zhou</t>
    <phoneticPr fontId="2" type="noConversion"/>
  </si>
  <si>
    <t>Manufacture of tobacco products</t>
    <phoneticPr fontId="2" type="noConversion"/>
  </si>
  <si>
    <t>Processing and preserving of meat, fish, crustaceans and molluscs, fruit and vegetables</t>
    <phoneticPr fontId="2" type="noConversion"/>
  </si>
  <si>
    <t>Tai1zhou</t>
    <phoneticPr fontId="2" type="noConversion"/>
  </si>
  <si>
    <t>Tai4zhou</t>
    <phoneticPr fontId="2" type="noConversion"/>
  </si>
  <si>
    <t>上海Shanghai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</si>
</sst>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u/>
      <sz val="10"/>
      <color indexed="12"/>
      <name val="Arial"/>
      <family val="2"/>
    </font>
    <font>
      <sz val="10"/>
      <name val="等线"/>
      <family val="2"/>
      <scheme val="minor"/>
    </font>
    <font>
      <b/>
      <sz val="12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2" xfId="1" applyFont="1" applyBorder="1" applyAlignment="1">
      <alignment horizontal="center" vertical="center" wrapText="1"/>
    </xf>
    <xf numFmtId="0" fontId="5" fillId="5" borderId="2" xfId="4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5" borderId="2" xfId="4" applyFont="1" applyBorder="1" applyAlignment="1">
      <alignment horizontal="center" vertical="center" wrapText="1"/>
    </xf>
    <xf numFmtId="0" fontId="6" fillId="5" borderId="2" xfId="4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 wrapText="1"/>
    </xf>
    <xf numFmtId="0" fontId="7" fillId="5" borderId="2" xfId="4" applyFont="1" applyBorder="1" applyAlignment="1">
      <alignment horizontal="center" vertical="center" wrapText="1"/>
    </xf>
    <xf numFmtId="0" fontId="7" fillId="5" borderId="2" xfId="4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4" borderId="2" xfId="3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10" fillId="0" borderId="1" xfId="0" quotePrefix="1" applyFont="1" applyBorder="1" applyAlignment="1">
      <alignment horizontal="left"/>
    </xf>
    <xf numFmtId="0" fontId="12" fillId="0" borderId="1" xfId="5" applyFont="1" applyBorder="1" applyAlignment="1" applyProtection="1">
      <alignment horizontal="left"/>
    </xf>
    <xf numFmtId="0" fontId="12" fillId="0" borderId="1" xfId="0" quotePrefix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9" fillId="6" borderId="2" xfId="0" applyFont="1" applyFill="1" applyBorder="1" applyAlignment="1">
      <alignment horizontal="center" vertical="center"/>
    </xf>
    <xf numFmtId="0" fontId="9" fillId="6" borderId="2" xfId="0" quotePrefix="1" applyFont="1" applyFill="1" applyBorder="1" applyAlignment="1">
      <alignment horizontal="center" vertical="center"/>
    </xf>
    <xf numFmtId="0" fontId="13" fillId="6" borderId="2" xfId="5" applyFont="1" applyFill="1" applyBorder="1" applyAlignment="1" applyProtection="1">
      <alignment horizontal="center" vertical="center"/>
    </xf>
    <xf numFmtId="0" fontId="13" fillId="6" borderId="2" xfId="0" quotePrefix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/>
    <xf numFmtId="0" fontId="10" fillId="0" borderId="3" xfId="0" applyFont="1" applyBorder="1" applyAlignment="1">
      <alignment horizontal="center"/>
    </xf>
    <xf numFmtId="0" fontId="10" fillId="0" borderId="3" xfId="0" quotePrefix="1" applyFont="1" applyBorder="1" applyAlignment="1">
      <alignment horizontal="center"/>
    </xf>
    <xf numFmtId="0" fontId="12" fillId="0" borderId="3" xfId="0" quotePrefix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</cellXfs>
  <cellStyles count="6">
    <cellStyle name="20% - 着色 1" xfId="1" builtinId="30"/>
    <cellStyle name="20% - 着色 2" xfId="2" builtinId="34"/>
    <cellStyle name="20% - 着色 4" xfId="4" builtinId="42"/>
    <cellStyle name="常规" xfId="0" builtinId="0"/>
    <cellStyle name="超链接" xfId="5" builtinId="8"/>
    <cellStyle name="着色 3" xfId="3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zoomScale="115" zoomScaleNormal="115" workbookViewId="0">
      <pane xSplit="1" topLeftCell="B1" activePane="topRight" state="frozen"/>
      <selection pane="topRight" activeCell="D10" sqref="D10"/>
    </sheetView>
  </sheetViews>
  <sheetFormatPr defaultRowHeight="14.25" x14ac:dyDescent="0.2"/>
  <cols>
    <col min="1" max="1" width="23.125" style="1" customWidth="1"/>
    <col min="2" max="2" width="16.625" style="1" customWidth="1"/>
    <col min="3" max="3" width="17" style="1" customWidth="1"/>
    <col min="4" max="4" width="17.625" style="1" customWidth="1"/>
    <col min="5" max="5" width="15.125" style="1" customWidth="1"/>
    <col min="6" max="6" width="12.875" style="1" customWidth="1"/>
    <col min="7" max="7" width="13.125" style="1" customWidth="1"/>
    <col min="8" max="8" width="12.75" style="1" customWidth="1"/>
    <col min="9" max="11" width="9.5" style="1" bestFit="1" customWidth="1"/>
    <col min="12" max="12" width="9" style="1"/>
    <col min="13" max="19" width="9.5" style="1" bestFit="1" customWidth="1"/>
    <col min="20" max="21" width="9" style="1"/>
    <col min="22" max="24" width="9.5" style="1" bestFit="1" customWidth="1"/>
    <col min="25" max="25" width="9" style="1"/>
    <col min="26" max="26" width="9.5" style="1" bestFit="1" customWidth="1"/>
    <col min="27" max="27" width="9" style="1"/>
    <col min="28" max="29" width="9.5" style="1" bestFit="1" customWidth="1"/>
    <col min="30" max="16384" width="9" style="1"/>
  </cols>
  <sheetData>
    <row r="1" spans="1:29" s="17" customFormat="1" ht="42.75" customHeight="1" x14ac:dyDescent="0.2">
      <c r="A1" s="18" t="s">
        <v>180</v>
      </c>
      <c r="B1" s="18" t="s">
        <v>181</v>
      </c>
      <c r="C1" s="18" t="s">
        <v>431</v>
      </c>
      <c r="D1" s="19" t="s">
        <v>446</v>
      </c>
      <c r="E1" s="38" t="s">
        <v>447</v>
      </c>
      <c r="F1" s="38" t="s">
        <v>448</v>
      </c>
      <c r="G1" s="17" t="s">
        <v>449</v>
      </c>
      <c r="H1" s="38" t="s">
        <v>450</v>
      </c>
      <c r="I1" s="38" t="s">
        <v>451</v>
      </c>
      <c r="J1" s="17" t="s">
        <v>455</v>
      </c>
      <c r="K1" s="38" t="s">
        <v>456</v>
      </c>
      <c r="L1" s="17" t="s">
        <v>457</v>
      </c>
      <c r="M1" s="17" t="s">
        <v>458</v>
      </c>
      <c r="N1" s="17" t="s">
        <v>459</v>
      </c>
      <c r="O1" s="38" t="s">
        <v>460</v>
      </c>
      <c r="P1" s="38" t="s">
        <v>461</v>
      </c>
      <c r="Q1" s="39" t="s">
        <v>462</v>
      </c>
      <c r="R1" s="17" t="s">
        <v>463</v>
      </c>
      <c r="S1" s="17" t="s">
        <v>464</v>
      </c>
      <c r="T1" s="17" t="s">
        <v>472</v>
      </c>
      <c r="U1" s="17" t="s">
        <v>473</v>
      </c>
      <c r="V1" s="38" t="s">
        <v>465</v>
      </c>
      <c r="W1" s="17" t="s">
        <v>466</v>
      </c>
      <c r="X1" s="38" t="s">
        <v>467</v>
      </c>
      <c r="Y1" s="38" t="s">
        <v>468</v>
      </c>
      <c r="Z1" s="17" t="s">
        <v>469</v>
      </c>
      <c r="AA1" s="38" t="s">
        <v>470</v>
      </c>
      <c r="AB1" s="17" t="s">
        <v>471</v>
      </c>
      <c r="AC1" s="17" t="s">
        <v>478</v>
      </c>
    </row>
    <row r="2" spans="1:29" s="17" customFormat="1" ht="42.75" customHeight="1" x14ac:dyDescent="0.2">
      <c r="A2" s="18"/>
      <c r="B2" s="18" t="s">
        <v>181</v>
      </c>
      <c r="C2" s="18" t="s">
        <v>431</v>
      </c>
      <c r="D2" s="19" t="s">
        <v>102</v>
      </c>
      <c r="E2" s="38" t="s">
        <v>78</v>
      </c>
      <c r="F2" s="38" t="s">
        <v>98</v>
      </c>
      <c r="G2" s="17" t="s">
        <v>80</v>
      </c>
      <c r="H2" s="38" t="s">
        <v>97</v>
      </c>
      <c r="I2" s="38" t="s">
        <v>91</v>
      </c>
      <c r="J2" s="17" t="s">
        <v>85</v>
      </c>
      <c r="K2" s="38" t="s">
        <v>92</v>
      </c>
      <c r="L2" s="17" t="s">
        <v>84</v>
      </c>
      <c r="M2" s="17" t="s">
        <v>81</v>
      </c>
      <c r="N2" s="17" t="s">
        <v>99</v>
      </c>
      <c r="O2" s="38" t="s">
        <v>93</v>
      </c>
      <c r="P2" s="38" t="s">
        <v>83</v>
      </c>
      <c r="Q2" s="39" t="s">
        <v>89</v>
      </c>
      <c r="R2" s="17" t="s">
        <v>87</v>
      </c>
      <c r="S2" s="17" t="s">
        <v>86</v>
      </c>
      <c r="T2" s="17" t="s">
        <v>476</v>
      </c>
      <c r="U2" s="17" t="s">
        <v>477</v>
      </c>
      <c r="V2" s="38" t="s">
        <v>95</v>
      </c>
      <c r="W2" s="17" t="s">
        <v>79</v>
      </c>
      <c r="X2" s="38" t="s">
        <v>94</v>
      </c>
      <c r="Y2" s="38" t="s">
        <v>96</v>
      </c>
      <c r="Z2" s="17" t="s">
        <v>90</v>
      </c>
      <c r="AA2" s="38" t="s">
        <v>82</v>
      </c>
      <c r="AB2" s="17" t="s">
        <v>88</v>
      </c>
      <c r="AC2" s="17" t="s">
        <v>101</v>
      </c>
    </row>
    <row r="3" spans="1:29" x14ac:dyDescent="0.2">
      <c r="A3" s="1" t="s">
        <v>452</v>
      </c>
      <c r="B3" s="1" t="s">
        <v>475</v>
      </c>
      <c r="C3" s="1">
        <v>28</v>
      </c>
      <c r="D3" s="1">
        <v>5178167</v>
      </c>
      <c r="E3" s="1">
        <v>1095280</v>
      </c>
      <c r="F3" s="1">
        <v>649413</v>
      </c>
      <c r="G3" s="1">
        <v>560551</v>
      </c>
      <c r="H3" s="1">
        <v>289080</v>
      </c>
      <c r="I3" s="1">
        <v>1521519</v>
      </c>
      <c r="J3" s="1">
        <v>1505186</v>
      </c>
      <c r="K3" s="1">
        <v>2371765</v>
      </c>
      <c r="L3" s="1">
        <v>959473</v>
      </c>
      <c r="M3" s="1">
        <v>1817346</v>
      </c>
      <c r="N3" s="1">
        <v>683251</v>
      </c>
      <c r="O3" s="1">
        <v>886511</v>
      </c>
      <c r="P3" s="1">
        <v>1513087</v>
      </c>
      <c r="Q3" s="1">
        <v>2071986</v>
      </c>
      <c r="R3" s="1">
        <v>1392383</v>
      </c>
      <c r="S3" s="1">
        <v>570752</v>
      </c>
      <c r="T3" s="1">
        <v>173853</v>
      </c>
      <c r="U3" s="1">
        <v>6338800</v>
      </c>
      <c r="V3" s="1">
        <v>76132</v>
      </c>
      <c r="W3" s="1">
        <v>21643</v>
      </c>
      <c r="X3" s="1">
        <v>2203576</v>
      </c>
      <c r="Y3" s="1">
        <v>1013429</v>
      </c>
      <c r="Z3" s="1">
        <v>2995925</v>
      </c>
      <c r="AA3" s="1">
        <v>1808309</v>
      </c>
      <c r="AB3" s="1">
        <v>1997250</v>
      </c>
      <c r="AC3" s="1">
        <v>3524200</v>
      </c>
    </row>
    <row r="4" spans="1:29" x14ac:dyDescent="0.2">
      <c r="A4" s="1" t="s">
        <v>0</v>
      </c>
      <c r="B4" s="1" t="s">
        <v>1</v>
      </c>
      <c r="C4" s="1">
        <v>1</v>
      </c>
      <c r="D4" s="16">
        <v>2320801</v>
      </c>
      <c r="E4" s="1">
        <v>259841</v>
      </c>
      <c r="F4" s="1">
        <v>142130</v>
      </c>
      <c r="G4" s="1">
        <v>426366</v>
      </c>
      <c r="H4" s="1">
        <v>32326</v>
      </c>
      <c r="I4" s="1">
        <v>605350</v>
      </c>
      <c r="J4" s="1">
        <v>2410496</v>
      </c>
      <c r="K4" s="1">
        <v>1151059</v>
      </c>
      <c r="L4" s="1">
        <v>533426</v>
      </c>
      <c r="M4" s="1">
        <v>1385207</v>
      </c>
      <c r="N4" s="1">
        <v>621520</v>
      </c>
      <c r="O4" s="1">
        <v>1119140</v>
      </c>
      <c r="P4" s="1">
        <v>1461414</v>
      </c>
      <c r="Q4" s="1">
        <v>353621</v>
      </c>
      <c r="R4" s="1">
        <v>709370</v>
      </c>
      <c r="S4" s="1">
        <v>134182</v>
      </c>
      <c r="T4" s="1">
        <v>42183</v>
      </c>
      <c r="U4" s="1">
        <v>1410500</v>
      </c>
      <c r="V4" s="1">
        <v>13701</v>
      </c>
      <c r="W4" s="1">
        <v>54820</v>
      </c>
      <c r="X4" s="1">
        <v>236429</v>
      </c>
      <c r="Y4" s="1">
        <v>317222</v>
      </c>
      <c r="Z4" s="1">
        <v>383129</v>
      </c>
      <c r="AA4" s="1">
        <v>380295</v>
      </c>
      <c r="AB4" s="1">
        <v>22407</v>
      </c>
      <c r="AC4" s="1">
        <v>7984600</v>
      </c>
    </row>
    <row r="5" spans="1:29" x14ac:dyDescent="0.2">
      <c r="A5" s="1" t="s">
        <v>2</v>
      </c>
      <c r="B5" s="1" t="s">
        <v>3</v>
      </c>
      <c r="C5" s="1">
        <v>2</v>
      </c>
      <c r="D5" s="16">
        <v>912469</v>
      </c>
      <c r="E5" s="1">
        <v>251540</v>
      </c>
      <c r="F5" s="1">
        <v>209900</v>
      </c>
      <c r="G5" s="1">
        <v>114617</v>
      </c>
      <c r="H5" s="1">
        <v>36833</v>
      </c>
      <c r="I5" s="1">
        <v>741762</v>
      </c>
      <c r="J5" s="1">
        <v>1955900</v>
      </c>
      <c r="K5" s="1">
        <v>426769</v>
      </c>
      <c r="L5" s="1">
        <v>430093</v>
      </c>
      <c r="M5" s="1">
        <v>416576</v>
      </c>
      <c r="N5" s="1">
        <v>108986</v>
      </c>
      <c r="O5" s="1">
        <v>75407</v>
      </c>
      <c r="P5" s="1">
        <v>577207</v>
      </c>
      <c r="Q5" s="1">
        <v>102301</v>
      </c>
      <c r="R5" s="1">
        <v>333698</v>
      </c>
      <c r="S5" s="1">
        <v>672529</v>
      </c>
      <c r="T5" s="1">
        <v>3378</v>
      </c>
      <c r="U5" s="1">
        <v>257400</v>
      </c>
      <c r="V5" s="1">
        <v>9144</v>
      </c>
      <c r="W5" s="1">
        <v>60999</v>
      </c>
      <c r="X5" s="1">
        <v>52471</v>
      </c>
      <c r="Y5" s="1">
        <v>138563</v>
      </c>
      <c r="Z5" s="1">
        <v>339054</v>
      </c>
      <c r="AA5" s="1">
        <v>115963</v>
      </c>
      <c r="AB5" s="1">
        <v>6012</v>
      </c>
      <c r="AC5" s="1">
        <v>1047100</v>
      </c>
    </row>
    <row r="6" spans="1:29" x14ac:dyDescent="0.2">
      <c r="A6" s="1" t="s">
        <v>453</v>
      </c>
      <c r="B6" s="1" t="s">
        <v>474</v>
      </c>
      <c r="C6" s="1">
        <v>29</v>
      </c>
      <c r="D6" s="16">
        <v>0</v>
      </c>
      <c r="E6" s="1">
        <v>0</v>
      </c>
      <c r="F6" s="1">
        <v>0</v>
      </c>
      <c r="G6" s="1">
        <v>0</v>
      </c>
      <c r="H6" s="1">
        <v>0</v>
      </c>
      <c r="I6" s="1">
        <v>610444</v>
      </c>
      <c r="J6" s="1">
        <v>3850997</v>
      </c>
      <c r="K6" s="1">
        <v>1227626</v>
      </c>
      <c r="L6" s="1">
        <v>0</v>
      </c>
      <c r="M6" s="1">
        <v>0</v>
      </c>
      <c r="N6" s="1">
        <v>0</v>
      </c>
      <c r="O6" s="1">
        <v>0</v>
      </c>
      <c r="P6" s="1">
        <v>3711501</v>
      </c>
      <c r="Q6" s="1">
        <v>205102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1334316</v>
      </c>
      <c r="Y6" s="1">
        <v>0</v>
      </c>
      <c r="Z6" s="1">
        <v>0</v>
      </c>
      <c r="AA6" s="1">
        <v>0</v>
      </c>
      <c r="AB6" s="1">
        <v>0</v>
      </c>
      <c r="AC6" s="1">
        <v>10511600</v>
      </c>
    </row>
    <row r="7" spans="1:29" x14ac:dyDescent="0.2">
      <c r="A7" s="1" t="s">
        <v>4</v>
      </c>
      <c r="B7" s="1" t="s">
        <v>5</v>
      </c>
      <c r="C7" s="1">
        <v>3</v>
      </c>
      <c r="D7" s="16">
        <v>13356396</v>
      </c>
      <c r="E7" s="1">
        <v>1094945</v>
      </c>
      <c r="F7" s="1">
        <v>1298898</v>
      </c>
      <c r="G7" s="1">
        <v>3590733</v>
      </c>
      <c r="H7" s="1">
        <v>245342</v>
      </c>
      <c r="I7" s="1">
        <v>510261</v>
      </c>
      <c r="J7" s="1">
        <v>6690773</v>
      </c>
      <c r="K7" s="1">
        <v>273261</v>
      </c>
      <c r="L7" s="1">
        <v>4258566</v>
      </c>
      <c r="M7" s="1">
        <v>11238722</v>
      </c>
      <c r="N7" s="1">
        <v>4434894</v>
      </c>
      <c r="O7" s="1">
        <v>53451</v>
      </c>
      <c r="P7" s="1">
        <v>564656</v>
      </c>
      <c r="Q7" s="1">
        <v>4613881</v>
      </c>
      <c r="R7" s="1">
        <v>3510122</v>
      </c>
      <c r="S7" s="1">
        <v>12471767</v>
      </c>
      <c r="T7" s="1">
        <v>295412</v>
      </c>
      <c r="U7" s="1">
        <v>1091000</v>
      </c>
      <c r="V7" s="1">
        <v>256529</v>
      </c>
      <c r="W7" s="1">
        <v>1254595</v>
      </c>
      <c r="X7" s="1">
        <v>649306</v>
      </c>
      <c r="Y7" s="1">
        <v>761780</v>
      </c>
      <c r="Z7" s="1">
        <v>3062428</v>
      </c>
      <c r="AA7" s="1">
        <v>391257</v>
      </c>
      <c r="AB7" s="1">
        <v>53002</v>
      </c>
      <c r="AC7" s="1">
        <v>1693900</v>
      </c>
    </row>
    <row r="8" spans="1:29" x14ac:dyDescent="0.2">
      <c r="A8" s="1" t="s">
        <v>6</v>
      </c>
      <c r="B8" s="1" t="s">
        <v>7</v>
      </c>
      <c r="C8" s="1">
        <v>4</v>
      </c>
      <c r="D8" s="16">
        <v>3870652</v>
      </c>
      <c r="E8" s="1">
        <v>764698</v>
      </c>
      <c r="F8" s="1">
        <v>466301</v>
      </c>
      <c r="G8" s="1">
        <v>1587825</v>
      </c>
      <c r="H8" s="1">
        <v>139126</v>
      </c>
      <c r="I8" s="1">
        <v>106462</v>
      </c>
      <c r="J8" s="1">
        <v>2291143</v>
      </c>
      <c r="K8" s="1">
        <v>238841</v>
      </c>
      <c r="L8" s="1">
        <v>703250</v>
      </c>
      <c r="M8" s="1">
        <v>3640884</v>
      </c>
      <c r="N8" s="1">
        <v>2708209</v>
      </c>
      <c r="O8" s="1">
        <v>194142</v>
      </c>
      <c r="P8" s="1">
        <v>1752337</v>
      </c>
      <c r="Q8" s="1">
        <v>968038</v>
      </c>
      <c r="R8" s="1">
        <v>8023280</v>
      </c>
      <c r="S8" s="1">
        <v>2460116</v>
      </c>
      <c r="T8" s="1">
        <v>13206</v>
      </c>
      <c r="U8" s="1">
        <v>319700</v>
      </c>
      <c r="V8" s="1">
        <v>82784</v>
      </c>
      <c r="W8" s="1">
        <v>5424808</v>
      </c>
      <c r="X8" s="1">
        <v>339734</v>
      </c>
      <c r="Y8" s="1">
        <v>87194</v>
      </c>
      <c r="Z8" s="1">
        <v>568818</v>
      </c>
      <c r="AA8" s="1">
        <v>397481</v>
      </c>
      <c r="AB8" s="1">
        <v>9549</v>
      </c>
      <c r="AC8" s="1">
        <v>2086900</v>
      </c>
    </row>
    <row r="9" spans="1:29" x14ac:dyDescent="0.2">
      <c r="A9" s="1" t="s">
        <v>8</v>
      </c>
      <c r="B9" s="1" t="s">
        <v>9</v>
      </c>
      <c r="C9" s="1">
        <v>5</v>
      </c>
      <c r="D9" s="16">
        <v>313399</v>
      </c>
      <c r="E9" s="1">
        <v>823197</v>
      </c>
      <c r="F9" s="1">
        <v>419533</v>
      </c>
      <c r="G9" s="1">
        <v>76774</v>
      </c>
      <c r="H9" s="1">
        <v>7948</v>
      </c>
      <c r="I9" s="1">
        <v>196827</v>
      </c>
      <c r="J9" s="1">
        <v>1175357</v>
      </c>
      <c r="K9" s="1">
        <v>93690</v>
      </c>
      <c r="L9" s="1">
        <v>64468</v>
      </c>
      <c r="M9" s="1">
        <v>1513855</v>
      </c>
      <c r="N9" s="1">
        <v>329041</v>
      </c>
      <c r="O9" s="1">
        <v>26559</v>
      </c>
      <c r="P9" s="1">
        <v>48535</v>
      </c>
      <c r="Q9" s="1">
        <v>219947</v>
      </c>
      <c r="R9" s="1">
        <v>198436</v>
      </c>
      <c r="S9" s="1">
        <v>90303</v>
      </c>
      <c r="T9" s="1">
        <v>377228</v>
      </c>
      <c r="U9" s="1">
        <v>107200</v>
      </c>
      <c r="V9" s="1">
        <v>17240</v>
      </c>
      <c r="W9" s="1">
        <v>40104</v>
      </c>
      <c r="X9" s="1">
        <v>338694</v>
      </c>
      <c r="Y9" s="1">
        <v>495686</v>
      </c>
      <c r="Z9" s="1">
        <v>113540</v>
      </c>
      <c r="AA9" s="1">
        <v>85262</v>
      </c>
      <c r="AB9" s="1">
        <v>0</v>
      </c>
      <c r="AC9" s="1">
        <v>1021200</v>
      </c>
    </row>
    <row r="10" spans="1:29" x14ac:dyDescent="0.2">
      <c r="A10" s="1" t="s">
        <v>10</v>
      </c>
      <c r="B10" s="1" t="s">
        <v>11</v>
      </c>
      <c r="C10" s="1">
        <v>6</v>
      </c>
      <c r="D10" s="16">
        <v>489516</v>
      </c>
      <c r="E10" s="1">
        <v>242512</v>
      </c>
      <c r="F10" s="1">
        <v>78058</v>
      </c>
      <c r="G10" s="1">
        <v>1030719</v>
      </c>
      <c r="H10" s="1">
        <v>56650</v>
      </c>
      <c r="I10" s="1">
        <v>246012</v>
      </c>
      <c r="J10" s="1">
        <v>224475</v>
      </c>
      <c r="K10" s="1">
        <v>61362</v>
      </c>
      <c r="L10" s="1">
        <v>1685936</v>
      </c>
      <c r="M10" s="1">
        <v>897260</v>
      </c>
      <c r="N10" s="1">
        <v>300417</v>
      </c>
      <c r="O10" s="1">
        <v>33950</v>
      </c>
      <c r="P10" s="1">
        <v>90716</v>
      </c>
      <c r="Q10" s="1">
        <v>155004</v>
      </c>
      <c r="R10" s="1">
        <v>126808</v>
      </c>
      <c r="S10" s="1">
        <v>78358</v>
      </c>
      <c r="T10" s="1">
        <v>79480</v>
      </c>
      <c r="U10" s="1">
        <v>357600</v>
      </c>
      <c r="V10" s="1">
        <v>7709</v>
      </c>
      <c r="W10" s="1">
        <v>295426</v>
      </c>
      <c r="X10" s="1">
        <v>296249</v>
      </c>
      <c r="Y10" s="1">
        <v>159865</v>
      </c>
      <c r="Z10" s="1">
        <v>184272</v>
      </c>
      <c r="AA10" s="1">
        <v>560019</v>
      </c>
      <c r="AB10" s="1">
        <v>0</v>
      </c>
      <c r="AC10" s="1">
        <v>391500</v>
      </c>
    </row>
    <row r="11" spans="1:29" x14ac:dyDescent="0.2">
      <c r="A11" s="1" t="s">
        <v>12</v>
      </c>
      <c r="B11" s="1" t="s">
        <v>13</v>
      </c>
      <c r="C11" s="1">
        <v>7</v>
      </c>
      <c r="D11" s="16">
        <v>886798</v>
      </c>
      <c r="E11" s="1">
        <v>180193</v>
      </c>
      <c r="F11" s="1">
        <v>35157</v>
      </c>
      <c r="G11" s="1">
        <v>287561</v>
      </c>
      <c r="H11" s="1">
        <v>4528</v>
      </c>
      <c r="I11" s="1">
        <v>276528</v>
      </c>
      <c r="J11" s="1">
        <v>1379303</v>
      </c>
      <c r="K11" s="1">
        <v>984532</v>
      </c>
      <c r="L11" s="1">
        <v>3230607</v>
      </c>
      <c r="M11" s="1">
        <v>1576837</v>
      </c>
      <c r="N11" s="1">
        <v>858832</v>
      </c>
      <c r="O11" s="1">
        <v>17088</v>
      </c>
      <c r="P11" s="1">
        <v>353278</v>
      </c>
      <c r="Q11" s="1">
        <v>443803</v>
      </c>
      <c r="R11" s="1">
        <v>1491596</v>
      </c>
      <c r="S11" s="1">
        <v>768003</v>
      </c>
      <c r="T11" s="1">
        <v>431457</v>
      </c>
      <c r="U11" s="1">
        <v>231900</v>
      </c>
      <c r="V11" s="1">
        <v>4854</v>
      </c>
      <c r="W11" s="1">
        <v>557226</v>
      </c>
      <c r="X11" s="1">
        <v>27939</v>
      </c>
      <c r="Y11" s="1">
        <v>158063</v>
      </c>
      <c r="Z11" s="1">
        <v>62076</v>
      </c>
      <c r="AA11" s="1">
        <v>50849</v>
      </c>
      <c r="AB11" s="1">
        <v>1188</v>
      </c>
      <c r="AC11" s="1">
        <v>2901700</v>
      </c>
    </row>
    <row r="12" spans="1:29" x14ac:dyDescent="0.2">
      <c r="A12" s="1" t="s">
        <v>14</v>
      </c>
      <c r="B12" s="1" t="s">
        <v>15</v>
      </c>
      <c r="C12" s="1">
        <v>8</v>
      </c>
      <c r="D12" s="16">
        <v>6314906</v>
      </c>
      <c r="E12" s="1">
        <v>452883</v>
      </c>
      <c r="F12" s="1">
        <v>387307</v>
      </c>
      <c r="G12" s="1">
        <v>774430</v>
      </c>
      <c r="H12" s="1">
        <v>24518</v>
      </c>
      <c r="I12" s="1">
        <v>249945</v>
      </c>
      <c r="J12" s="1">
        <v>2477504</v>
      </c>
      <c r="K12" s="1">
        <v>355743</v>
      </c>
      <c r="L12" s="1">
        <v>774089</v>
      </c>
      <c r="M12" s="1">
        <v>3650621</v>
      </c>
      <c r="N12" s="1">
        <v>1343464</v>
      </c>
      <c r="O12" s="1">
        <v>961392</v>
      </c>
      <c r="P12" s="1">
        <v>143582</v>
      </c>
      <c r="Q12" s="1">
        <v>669686</v>
      </c>
      <c r="R12" s="1">
        <v>2104405</v>
      </c>
      <c r="S12" s="1">
        <v>674045</v>
      </c>
      <c r="T12" s="1">
        <v>321439</v>
      </c>
      <c r="U12" s="1">
        <v>258700</v>
      </c>
      <c r="V12" s="1">
        <v>3772</v>
      </c>
      <c r="W12" s="1">
        <v>780840</v>
      </c>
      <c r="X12" s="1">
        <v>411402</v>
      </c>
      <c r="Y12" s="1">
        <v>95286</v>
      </c>
      <c r="Z12" s="1">
        <v>2033254</v>
      </c>
      <c r="AA12" s="1">
        <v>1800208</v>
      </c>
      <c r="AB12" s="1">
        <v>74617</v>
      </c>
      <c r="AC12" s="1">
        <v>2194100</v>
      </c>
    </row>
    <row r="13" spans="1:29" x14ac:dyDescent="0.2">
      <c r="A13" s="1" t="s">
        <v>16</v>
      </c>
      <c r="B13" s="1" t="s">
        <v>17</v>
      </c>
      <c r="C13" s="1">
        <v>9</v>
      </c>
      <c r="D13" s="16">
        <v>3556645</v>
      </c>
      <c r="E13" s="1">
        <v>210440</v>
      </c>
      <c r="F13" s="1">
        <v>403946</v>
      </c>
      <c r="G13" s="1">
        <v>503794</v>
      </c>
      <c r="H13" s="1">
        <v>51579</v>
      </c>
      <c r="I13" s="1">
        <v>331145</v>
      </c>
      <c r="J13" s="1">
        <v>898003</v>
      </c>
      <c r="K13" s="1">
        <v>619739</v>
      </c>
      <c r="L13" s="1">
        <v>293885</v>
      </c>
      <c r="M13" s="1">
        <v>1319224</v>
      </c>
      <c r="N13" s="1">
        <v>586463</v>
      </c>
      <c r="O13" s="1">
        <v>108240</v>
      </c>
      <c r="P13" s="1">
        <v>708845</v>
      </c>
      <c r="Q13" s="1">
        <v>188255</v>
      </c>
      <c r="R13" s="1">
        <v>1234726</v>
      </c>
      <c r="S13" s="1">
        <v>721474</v>
      </c>
      <c r="T13" s="1">
        <v>122798</v>
      </c>
      <c r="U13" s="1">
        <v>203400</v>
      </c>
      <c r="V13" s="1">
        <v>21358</v>
      </c>
      <c r="W13" s="1">
        <v>1972304</v>
      </c>
      <c r="X13" s="1">
        <v>248143</v>
      </c>
      <c r="Y13" s="1">
        <v>224773</v>
      </c>
      <c r="Z13" s="1">
        <v>140820</v>
      </c>
      <c r="AA13" s="1">
        <v>468526</v>
      </c>
      <c r="AB13" s="1">
        <v>3232</v>
      </c>
      <c r="AC13" s="1">
        <v>1782300</v>
      </c>
    </row>
    <row r="14" spans="1:29" x14ac:dyDescent="0.2">
      <c r="A14" s="1" t="s">
        <v>18</v>
      </c>
      <c r="B14" s="1" t="s">
        <v>182</v>
      </c>
      <c r="C14" s="1">
        <v>10</v>
      </c>
      <c r="D14" s="16">
        <v>2589606</v>
      </c>
      <c r="E14" s="1">
        <v>1442558</v>
      </c>
      <c r="F14" s="1">
        <v>61211</v>
      </c>
      <c r="G14" s="1">
        <v>1677276</v>
      </c>
      <c r="H14" s="1">
        <v>81071</v>
      </c>
      <c r="I14" s="1">
        <v>478090</v>
      </c>
      <c r="J14" s="1">
        <v>1503145</v>
      </c>
      <c r="K14" s="1">
        <v>121858</v>
      </c>
      <c r="L14" s="1">
        <v>843610</v>
      </c>
      <c r="M14" s="1">
        <v>929916</v>
      </c>
      <c r="N14" s="1">
        <v>2038989</v>
      </c>
      <c r="O14" s="1">
        <v>132133</v>
      </c>
      <c r="P14" s="1">
        <v>603573</v>
      </c>
      <c r="Q14" s="1">
        <v>1568990</v>
      </c>
      <c r="R14" s="1">
        <v>5729087</v>
      </c>
      <c r="S14" s="1">
        <v>1698459</v>
      </c>
      <c r="T14" s="1">
        <v>202706</v>
      </c>
      <c r="U14" s="1">
        <v>1317300</v>
      </c>
      <c r="V14" s="1">
        <v>17855</v>
      </c>
      <c r="W14" s="1">
        <v>665855</v>
      </c>
      <c r="X14" s="1">
        <v>111450</v>
      </c>
      <c r="Y14" s="1">
        <v>137802</v>
      </c>
      <c r="Z14" s="1">
        <v>992832</v>
      </c>
      <c r="AA14" s="1">
        <v>177056</v>
      </c>
      <c r="AB14" s="1">
        <v>6383</v>
      </c>
      <c r="AC14" s="1">
        <v>5453600</v>
      </c>
    </row>
    <row r="15" spans="1:29" x14ac:dyDescent="0.2">
      <c r="A15" s="1" t="s">
        <v>19</v>
      </c>
      <c r="B15" s="1" t="s">
        <v>20</v>
      </c>
      <c r="C15" s="1">
        <v>11</v>
      </c>
      <c r="D15" s="16">
        <v>1230723</v>
      </c>
      <c r="E15" s="1">
        <v>428855</v>
      </c>
      <c r="F15" s="1">
        <v>4504352</v>
      </c>
      <c r="G15" s="1">
        <v>130122</v>
      </c>
      <c r="H15" s="1">
        <v>0</v>
      </c>
      <c r="I15" s="1">
        <v>35123</v>
      </c>
      <c r="J15" s="1">
        <v>211476</v>
      </c>
      <c r="K15" s="1">
        <v>10535</v>
      </c>
      <c r="L15" s="1">
        <v>236941</v>
      </c>
      <c r="M15" s="1">
        <v>351964</v>
      </c>
      <c r="N15" s="1">
        <v>29734</v>
      </c>
      <c r="O15" s="1">
        <v>474206</v>
      </c>
      <c r="P15" s="1">
        <v>11904272</v>
      </c>
      <c r="Q15" s="1">
        <v>14987</v>
      </c>
      <c r="R15" s="1">
        <v>18797717</v>
      </c>
      <c r="S15" s="1">
        <v>2400</v>
      </c>
      <c r="T15" s="1">
        <v>198</v>
      </c>
      <c r="U15" s="1">
        <v>3500800</v>
      </c>
      <c r="V15" s="1">
        <v>1006457</v>
      </c>
      <c r="W15" s="1">
        <v>1284543</v>
      </c>
      <c r="X15" s="1">
        <v>65559</v>
      </c>
      <c r="Y15" s="1">
        <v>7277</v>
      </c>
      <c r="Z15" s="1">
        <v>24388</v>
      </c>
      <c r="AA15" s="1">
        <v>628625</v>
      </c>
      <c r="AB15" s="1">
        <v>24749160</v>
      </c>
      <c r="AC15" s="1">
        <v>14515300</v>
      </c>
    </row>
    <row r="16" spans="1:29" x14ac:dyDescent="0.2">
      <c r="A16" s="1" t="s">
        <v>21</v>
      </c>
      <c r="B16" s="1" t="s">
        <v>22</v>
      </c>
      <c r="C16" s="1">
        <v>12</v>
      </c>
      <c r="D16" s="16">
        <v>21516492</v>
      </c>
      <c r="E16" s="1">
        <v>4592604</v>
      </c>
      <c r="F16" s="1">
        <v>1985459</v>
      </c>
      <c r="G16" s="1">
        <v>6818739</v>
      </c>
      <c r="H16" s="1">
        <v>1621455</v>
      </c>
      <c r="I16" s="1">
        <v>4856379</v>
      </c>
      <c r="J16" s="1">
        <v>9567019</v>
      </c>
      <c r="K16" s="1">
        <v>3966280</v>
      </c>
      <c r="L16" s="1">
        <v>305200</v>
      </c>
      <c r="M16" s="1">
        <v>17255776</v>
      </c>
      <c r="N16" s="1">
        <v>2028763</v>
      </c>
      <c r="O16" s="1">
        <v>2046216</v>
      </c>
      <c r="P16" s="1">
        <v>19487327</v>
      </c>
      <c r="Q16" s="1">
        <v>7253745</v>
      </c>
      <c r="R16" s="1">
        <v>30659919</v>
      </c>
      <c r="S16" s="1">
        <v>8505457</v>
      </c>
      <c r="T16" s="1">
        <v>617071</v>
      </c>
      <c r="U16" s="1">
        <v>8352000</v>
      </c>
      <c r="V16" s="1">
        <v>1858988</v>
      </c>
      <c r="W16" s="1">
        <v>11592376</v>
      </c>
      <c r="X16" s="1">
        <v>1412450</v>
      </c>
      <c r="Y16" s="1">
        <v>2494024</v>
      </c>
      <c r="Z16" s="1">
        <v>2484254</v>
      </c>
      <c r="AA16" s="1">
        <v>6123152</v>
      </c>
      <c r="AB16" s="1">
        <v>33158</v>
      </c>
      <c r="AC16" s="1">
        <v>33092200</v>
      </c>
    </row>
    <row r="17" spans="1:29" x14ac:dyDescent="0.2">
      <c r="A17" s="1" t="s">
        <v>23</v>
      </c>
      <c r="B17" s="1" t="s">
        <v>24</v>
      </c>
      <c r="C17" s="1">
        <v>13</v>
      </c>
      <c r="D17" s="16">
        <v>6717167</v>
      </c>
      <c r="E17" s="1">
        <v>968880</v>
      </c>
      <c r="F17" s="1">
        <v>427820</v>
      </c>
      <c r="G17" s="1">
        <v>3496744</v>
      </c>
      <c r="H17" s="1">
        <v>78709</v>
      </c>
      <c r="I17" s="1">
        <v>189434</v>
      </c>
      <c r="J17" s="1">
        <v>10109389</v>
      </c>
      <c r="K17" s="1">
        <v>1104574</v>
      </c>
      <c r="L17" s="1">
        <v>1881404</v>
      </c>
      <c r="M17" s="1">
        <v>534989</v>
      </c>
      <c r="N17" s="1">
        <v>1575222</v>
      </c>
      <c r="O17" s="1">
        <v>489219</v>
      </c>
      <c r="P17" s="1">
        <v>4365133</v>
      </c>
      <c r="Q17" s="1">
        <v>2095848</v>
      </c>
      <c r="R17" s="1">
        <v>1025043</v>
      </c>
      <c r="S17" s="1">
        <v>4165414</v>
      </c>
      <c r="T17" s="1">
        <v>2546870</v>
      </c>
      <c r="U17" s="1">
        <v>3996800</v>
      </c>
      <c r="V17" s="1">
        <v>152583</v>
      </c>
      <c r="W17" s="1">
        <v>3839090</v>
      </c>
      <c r="X17" s="1">
        <v>462279</v>
      </c>
      <c r="Y17" s="1">
        <v>323049</v>
      </c>
      <c r="Z17" s="1">
        <v>804939</v>
      </c>
      <c r="AA17" s="1">
        <v>309123</v>
      </c>
      <c r="AB17" s="1">
        <v>21310</v>
      </c>
      <c r="AC17" s="1">
        <v>11513700</v>
      </c>
    </row>
    <row r="18" spans="1:29" x14ac:dyDescent="0.2">
      <c r="A18" s="1" t="s">
        <v>25</v>
      </c>
      <c r="B18" s="1" t="s">
        <v>26</v>
      </c>
      <c r="C18" s="1">
        <v>14</v>
      </c>
      <c r="D18" s="16">
        <v>9261892</v>
      </c>
      <c r="E18" s="1">
        <v>2489664</v>
      </c>
      <c r="F18" s="1">
        <v>75295</v>
      </c>
      <c r="G18" s="1">
        <v>397534</v>
      </c>
      <c r="H18" s="1">
        <v>5254</v>
      </c>
      <c r="I18" s="1">
        <v>193913</v>
      </c>
      <c r="J18" s="1">
        <v>8385356</v>
      </c>
      <c r="K18" s="1">
        <v>155825</v>
      </c>
      <c r="L18" s="1">
        <v>4298246</v>
      </c>
      <c r="M18" s="1">
        <v>9750883</v>
      </c>
      <c r="N18" s="1">
        <v>737763</v>
      </c>
      <c r="O18" s="1">
        <v>0</v>
      </c>
      <c r="P18" s="1">
        <v>269382</v>
      </c>
      <c r="Q18" s="1">
        <v>1767447</v>
      </c>
      <c r="R18" s="1">
        <v>1911059</v>
      </c>
      <c r="S18" s="1">
        <v>6194117</v>
      </c>
      <c r="T18" s="1">
        <v>64724</v>
      </c>
      <c r="U18" s="1">
        <v>116500</v>
      </c>
      <c r="V18" s="1">
        <v>6832</v>
      </c>
      <c r="W18" s="1">
        <v>5143308</v>
      </c>
      <c r="X18" s="1">
        <v>18473</v>
      </c>
      <c r="Y18" s="1">
        <v>54012</v>
      </c>
      <c r="Z18" s="1">
        <v>998288</v>
      </c>
      <c r="AA18" s="1">
        <v>148182</v>
      </c>
      <c r="AB18" s="1">
        <v>27921</v>
      </c>
      <c r="AC18" s="1">
        <v>184000</v>
      </c>
    </row>
    <row r="19" spans="1:29" x14ac:dyDescent="0.2">
      <c r="A19" s="1" t="s">
        <v>27</v>
      </c>
      <c r="B19" s="1" t="s">
        <v>28</v>
      </c>
      <c r="C19" s="1">
        <v>15</v>
      </c>
      <c r="D19" s="16">
        <v>16609485</v>
      </c>
      <c r="E19" s="1">
        <v>1031799</v>
      </c>
      <c r="F19" s="1">
        <v>1510315</v>
      </c>
      <c r="G19" s="1">
        <v>3632405</v>
      </c>
      <c r="H19" s="1">
        <v>88665</v>
      </c>
      <c r="I19" s="1">
        <v>1678716</v>
      </c>
      <c r="J19" s="1">
        <v>6752797</v>
      </c>
      <c r="K19" s="1">
        <v>4033617</v>
      </c>
      <c r="L19" s="1">
        <v>1741656</v>
      </c>
      <c r="M19" s="1">
        <v>4818928</v>
      </c>
      <c r="N19" s="1">
        <v>2434950</v>
      </c>
      <c r="O19" s="1">
        <v>382015</v>
      </c>
      <c r="P19" s="1">
        <v>2119178</v>
      </c>
      <c r="Q19" s="1">
        <v>1662842</v>
      </c>
      <c r="R19" s="1">
        <v>6522937</v>
      </c>
      <c r="S19" s="1">
        <v>2620683</v>
      </c>
      <c r="T19" s="1">
        <v>1940288</v>
      </c>
      <c r="U19" s="1">
        <v>1605300</v>
      </c>
      <c r="V19" s="1">
        <v>218763</v>
      </c>
      <c r="W19" s="1">
        <v>8617066</v>
      </c>
      <c r="X19" s="1">
        <v>1033502</v>
      </c>
      <c r="Y19" s="1">
        <v>2153445</v>
      </c>
      <c r="Z19" s="1">
        <v>1248677</v>
      </c>
      <c r="AA19" s="1">
        <v>1044773</v>
      </c>
      <c r="AB19" s="1">
        <v>423553</v>
      </c>
      <c r="AC19" s="1">
        <v>9447500</v>
      </c>
    </row>
    <row r="20" spans="1:29" x14ac:dyDescent="0.2">
      <c r="A20" s="1" t="s">
        <v>29</v>
      </c>
      <c r="B20" s="1" t="s">
        <v>30</v>
      </c>
      <c r="C20" s="1">
        <v>16</v>
      </c>
      <c r="D20" s="16">
        <v>8257088</v>
      </c>
      <c r="E20" s="1">
        <v>2013033</v>
      </c>
      <c r="F20" s="1">
        <v>1554280</v>
      </c>
      <c r="G20" s="1">
        <v>6241467</v>
      </c>
      <c r="H20" s="1">
        <v>2100314</v>
      </c>
      <c r="I20" s="1">
        <v>3883608</v>
      </c>
      <c r="J20" s="1">
        <v>7119030</v>
      </c>
      <c r="K20" s="1">
        <v>4093830</v>
      </c>
      <c r="L20" s="1">
        <v>6187078</v>
      </c>
      <c r="M20" s="1">
        <v>7391241</v>
      </c>
      <c r="N20" s="1">
        <v>3011099</v>
      </c>
      <c r="O20" s="1">
        <v>1746352</v>
      </c>
      <c r="P20" s="1">
        <v>4097919</v>
      </c>
      <c r="Q20" s="1">
        <v>4403699</v>
      </c>
      <c r="R20" s="1">
        <v>4473009</v>
      </c>
      <c r="S20" s="1">
        <v>3113207</v>
      </c>
      <c r="T20" s="1">
        <v>279654</v>
      </c>
      <c r="U20" s="1">
        <v>2058400</v>
      </c>
      <c r="V20" s="1">
        <v>1489048</v>
      </c>
      <c r="W20" s="1">
        <v>5310045</v>
      </c>
      <c r="X20" s="1">
        <v>4447960</v>
      </c>
      <c r="Y20" s="1">
        <v>2009199</v>
      </c>
      <c r="Z20" s="1">
        <v>3803919</v>
      </c>
      <c r="AA20" s="1">
        <v>2837896</v>
      </c>
      <c r="AB20" s="1">
        <v>11867</v>
      </c>
      <c r="AC20" s="1">
        <v>7732400</v>
      </c>
    </row>
    <row r="21" spans="1:29" x14ac:dyDescent="0.2">
      <c r="A21" s="1" t="s">
        <v>31</v>
      </c>
      <c r="B21" s="1" t="s">
        <v>32</v>
      </c>
      <c r="C21" s="1">
        <v>17</v>
      </c>
      <c r="D21" s="16">
        <v>28642626</v>
      </c>
      <c r="E21" s="1">
        <v>4193301</v>
      </c>
      <c r="F21" s="1">
        <v>17693</v>
      </c>
      <c r="G21" s="1">
        <v>12954179</v>
      </c>
      <c r="H21" s="1">
        <v>1940167</v>
      </c>
      <c r="I21" s="1">
        <v>337899</v>
      </c>
      <c r="J21" s="1">
        <v>1053516</v>
      </c>
      <c r="K21" s="1">
        <v>1176262</v>
      </c>
      <c r="L21" s="1">
        <v>2138919</v>
      </c>
      <c r="M21" s="1">
        <v>3065793</v>
      </c>
      <c r="N21" s="1">
        <v>1215793</v>
      </c>
      <c r="O21" s="1">
        <v>12830633</v>
      </c>
      <c r="P21" s="1">
        <v>14603727</v>
      </c>
      <c r="Q21" s="1">
        <v>870076</v>
      </c>
      <c r="R21" s="1">
        <v>4417401</v>
      </c>
      <c r="S21" s="1">
        <v>1013465</v>
      </c>
      <c r="T21" s="1">
        <v>64568</v>
      </c>
      <c r="U21" s="1">
        <v>1588900</v>
      </c>
      <c r="V21" s="1">
        <v>1570158</v>
      </c>
      <c r="W21" s="1">
        <v>18577936</v>
      </c>
      <c r="X21" s="1">
        <v>3146226</v>
      </c>
      <c r="Y21" s="1">
        <v>1300701</v>
      </c>
      <c r="Z21" s="1">
        <v>2939699</v>
      </c>
      <c r="AA21" s="1">
        <v>2397563</v>
      </c>
      <c r="AB21" s="1">
        <v>0</v>
      </c>
      <c r="AC21" s="1">
        <v>15097800</v>
      </c>
    </row>
    <row r="22" spans="1:29" x14ac:dyDescent="0.2">
      <c r="A22" s="1" t="s">
        <v>33</v>
      </c>
      <c r="B22" s="1" t="s">
        <v>34</v>
      </c>
      <c r="C22" s="1">
        <v>18</v>
      </c>
      <c r="D22" s="16">
        <v>11278945</v>
      </c>
      <c r="E22" s="1">
        <v>4924648</v>
      </c>
      <c r="F22" s="1">
        <v>302634</v>
      </c>
      <c r="G22" s="1">
        <v>6388690</v>
      </c>
      <c r="H22" s="1">
        <v>2487500</v>
      </c>
      <c r="I22" s="1">
        <v>2163804</v>
      </c>
      <c r="J22" s="1">
        <v>5050005</v>
      </c>
      <c r="K22" s="1">
        <v>466208</v>
      </c>
      <c r="L22" s="1">
        <v>2196978</v>
      </c>
      <c r="M22" s="1">
        <v>728028</v>
      </c>
      <c r="N22" s="1">
        <v>2636060</v>
      </c>
      <c r="O22" s="1">
        <v>427542</v>
      </c>
      <c r="P22" s="1">
        <v>3467700</v>
      </c>
      <c r="Q22" s="1">
        <v>587336</v>
      </c>
      <c r="R22" s="1">
        <v>9860977</v>
      </c>
      <c r="S22" s="1">
        <v>7542382</v>
      </c>
      <c r="T22" s="1">
        <v>462124</v>
      </c>
      <c r="U22" s="1">
        <v>1275600</v>
      </c>
      <c r="V22" s="1">
        <v>16620307</v>
      </c>
      <c r="W22" s="1">
        <v>14428917</v>
      </c>
      <c r="X22" s="1">
        <v>3387046</v>
      </c>
      <c r="Y22" s="1">
        <v>1091483</v>
      </c>
      <c r="Z22" s="1">
        <v>3886565</v>
      </c>
      <c r="AA22" s="1">
        <v>3877168</v>
      </c>
      <c r="AB22" s="1">
        <v>2888</v>
      </c>
      <c r="AC22" s="1">
        <v>4737400</v>
      </c>
    </row>
    <row r="23" spans="1:29" x14ac:dyDescent="0.2">
      <c r="A23" s="1" t="s">
        <v>35</v>
      </c>
      <c r="B23" s="1" t="s">
        <v>36</v>
      </c>
      <c r="C23" s="1">
        <v>19</v>
      </c>
      <c r="D23" s="16">
        <v>15862866</v>
      </c>
      <c r="E23" s="1">
        <v>3174407</v>
      </c>
      <c r="F23" s="1">
        <v>463558</v>
      </c>
      <c r="G23" s="1">
        <v>8679059</v>
      </c>
      <c r="H23" s="1">
        <v>283208</v>
      </c>
      <c r="I23" s="1">
        <v>4073351</v>
      </c>
      <c r="J23" s="1">
        <v>6902895</v>
      </c>
      <c r="K23" s="1">
        <v>5631890</v>
      </c>
      <c r="L23" s="1">
        <v>2738980</v>
      </c>
      <c r="M23" s="1">
        <v>6467739</v>
      </c>
      <c r="N23" s="1">
        <v>7701683</v>
      </c>
      <c r="O23" s="1">
        <v>1642574</v>
      </c>
      <c r="P23" s="1">
        <v>3019999</v>
      </c>
      <c r="Q23" s="1">
        <v>5307261</v>
      </c>
      <c r="R23" s="1">
        <v>9554176</v>
      </c>
      <c r="S23" s="1">
        <v>2023574</v>
      </c>
      <c r="T23" s="1">
        <v>738210</v>
      </c>
      <c r="U23" s="1">
        <v>6345100</v>
      </c>
      <c r="V23" s="1">
        <v>304026</v>
      </c>
      <c r="W23" s="1">
        <v>18716219</v>
      </c>
      <c r="X23" s="1">
        <v>1199850</v>
      </c>
      <c r="Y23" s="1">
        <v>1964929</v>
      </c>
      <c r="Z23" s="1">
        <v>8726344</v>
      </c>
      <c r="AA23" s="1">
        <v>4642958</v>
      </c>
      <c r="AB23" s="1">
        <v>581417</v>
      </c>
      <c r="AC23" s="1">
        <v>10267300</v>
      </c>
    </row>
    <row r="24" spans="1:29" x14ac:dyDescent="0.2">
      <c r="A24" s="1" t="s">
        <v>37</v>
      </c>
      <c r="B24" s="1" t="s">
        <v>183</v>
      </c>
      <c r="C24" s="1">
        <v>20</v>
      </c>
      <c r="D24" s="16">
        <v>36966963</v>
      </c>
      <c r="E24" s="1">
        <v>2770633</v>
      </c>
      <c r="F24" s="1">
        <v>631030</v>
      </c>
      <c r="G24" s="1">
        <v>11231286</v>
      </c>
      <c r="H24" s="1">
        <v>191182</v>
      </c>
      <c r="I24" s="1">
        <v>953047</v>
      </c>
      <c r="J24" s="1">
        <v>15325532</v>
      </c>
      <c r="K24" s="1">
        <v>6304833</v>
      </c>
      <c r="L24" s="1">
        <v>5650977</v>
      </c>
      <c r="M24" s="1">
        <v>8488240</v>
      </c>
      <c r="N24" s="1">
        <v>2459666</v>
      </c>
      <c r="O24" s="1">
        <v>2357025</v>
      </c>
      <c r="P24" s="1">
        <v>8465275</v>
      </c>
      <c r="Q24" s="1">
        <v>6705885</v>
      </c>
      <c r="R24" s="1">
        <v>14363207</v>
      </c>
      <c r="S24" s="1">
        <v>6267820</v>
      </c>
      <c r="T24" s="1">
        <v>4037245</v>
      </c>
      <c r="U24" s="1">
        <v>4453100</v>
      </c>
      <c r="V24" s="1">
        <v>179389</v>
      </c>
      <c r="W24" s="1">
        <v>16749028</v>
      </c>
      <c r="X24" s="1">
        <v>3328052</v>
      </c>
      <c r="Y24" s="1">
        <v>1688928</v>
      </c>
      <c r="Z24" s="1">
        <v>3678124</v>
      </c>
      <c r="AA24" s="1">
        <v>1724389</v>
      </c>
      <c r="AB24" s="1">
        <v>289748</v>
      </c>
      <c r="AC24" s="1">
        <v>34800600</v>
      </c>
    </row>
    <row r="25" spans="1:29" x14ac:dyDescent="0.2">
      <c r="A25" s="1" t="s">
        <v>38</v>
      </c>
      <c r="B25" s="1" t="s">
        <v>39</v>
      </c>
      <c r="C25" s="1">
        <v>21</v>
      </c>
      <c r="D25" s="16">
        <v>23494736</v>
      </c>
      <c r="E25" s="1">
        <v>2026483</v>
      </c>
      <c r="F25" s="1">
        <v>412791</v>
      </c>
      <c r="G25" s="1">
        <v>10239534</v>
      </c>
      <c r="H25" s="1">
        <v>173106</v>
      </c>
      <c r="I25" s="1">
        <v>625657</v>
      </c>
      <c r="J25" s="1">
        <v>4565305</v>
      </c>
      <c r="K25" s="1">
        <v>3086969</v>
      </c>
      <c r="L25" s="1">
        <v>1665634</v>
      </c>
      <c r="M25" s="1">
        <v>2957744</v>
      </c>
      <c r="N25" s="1">
        <v>1037086</v>
      </c>
      <c r="O25" s="1">
        <v>1053341</v>
      </c>
      <c r="P25" s="1">
        <v>4832604</v>
      </c>
      <c r="Q25" s="1">
        <v>3471708</v>
      </c>
      <c r="R25" s="1">
        <v>8479983</v>
      </c>
      <c r="S25" s="1">
        <v>4985417</v>
      </c>
      <c r="T25" s="1">
        <v>1821078</v>
      </c>
      <c r="U25" s="1">
        <v>3889900</v>
      </c>
      <c r="V25" s="1">
        <v>225032</v>
      </c>
      <c r="W25" s="1">
        <v>15546649</v>
      </c>
      <c r="X25" s="1">
        <v>1211602</v>
      </c>
      <c r="Y25" s="1">
        <v>802538</v>
      </c>
      <c r="Z25" s="1">
        <v>2499096</v>
      </c>
      <c r="AA25" s="1">
        <v>4062957</v>
      </c>
      <c r="AB25" s="1">
        <v>577806</v>
      </c>
      <c r="AC25" s="1">
        <v>18139700</v>
      </c>
    </row>
    <row r="26" spans="1:29" x14ac:dyDescent="0.2">
      <c r="A26" s="1" t="s">
        <v>40</v>
      </c>
      <c r="B26" s="1" t="s">
        <v>41</v>
      </c>
      <c r="C26" s="1">
        <v>22</v>
      </c>
      <c r="D26" s="16">
        <v>28418990</v>
      </c>
      <c r="E26" s="1">
        <v>6308895</v>
      </c>
      <c r="F26" s="1">
        <v>2383174</v>
      </c>
      <c r="G26" s="1">
        <v>12270877</v>
      </c>
      <c r="H26" s="1">
        <v>48389</v>
      </c>
      <c r="I26" s="1">
        <v>1404846</v>
      </c>
      <c r="J26" s="1">
        <v>8537628</v>
      </c>
      <c r="K26" s="1">
        <v>10602028</v>
      </c>
      <c r="L26" s="1">
        <v>4191025</v>
      </c>
      <c r="M26" s="1">
        <v>5443398</v>
      </c>
      <c r="N26" s="1">
        <v>3571679</v>
      </c>
      <c r="O26" s="1">
        <v>931730</v>
      </c>
      <c r="P26" s="1">
        <v>15304925</v>
      </c>
      <c r="Q26" s="1">
        <v>1756417</v>
      </c>
      <c r="R26" s="1">
        <v>31705986</v>
      </c>
      <c r="S26" s="1">
        <v>1679146</v>
      </c>
      <c r="T26" s="1">
        <v>5590013</v>
      </c>
      <c r="U26" s="1">
        <v>4033900</v>
      </c>
      <c r="V26" s="1">
        <v>34550</v>
      </c>
      <c r="W26" s="1">
        <v>13103668</v>
      </c>
      <c r="X26" s="1">
        <v>18598469</v>
      </c>
      <c r="Y26" s="1">
        <v>1970488</v>
      </c>
      <c r="Z26" s="1">
        <v>3883351</v>
      </c>
      <c r="AA26" s="1">
        <v>4587154</v>
      </c>
      <c r="AB26" s="1">
        <v>290987</v>
      </c>
      <c r="AC26" s="1">
        <v>70679700</v>
      </c>
    </row>
    <row r="27" spans="1:29" x14ac:dyDescent="0.2">
      <c r="A27" s="1" t="s">
        <v>42</v>
      </c>
      <c r="B27" s="1" t="s">
        <v>43</v>
      </c>
      <c r="C27" s="1">
        <v>23</v>
      </c>
      <c r="D27" s="16">
        <v>4583491</v>
      </c>
      <c r="E27" s="1">
        <v>1641773</v>
      </c>
      <c r="F27" s="1">
        <v>89420</v>
      </c>
      <c r="G27" s="1">
        <v>4214408</v>
      </c>
      <c r="H27" s="1">
        <v>19356</v>
      </c>
      <c r="I27" s="1">
        <v>398589</v>
      </c>
      <c r="J27" s="1">
        <v>1599032</v>
      </c>
      <c r="K27" s="1">
        <v>345601</v>
      </c>
      <c r="L27" s="1">
        <v>105005</v>
      </c>
      <c r="M27" s="1">
        <v>211185</v>
      </c>
      <c r="N27" s="1">
        <v>1672410</v>
      </c>
      <c r="O27" s="1">
        <v>358734</v>
      </c>
      <c r="P27" s="1">
        <v>3211055</v>
      </c>
      <c r="Q27" s="1">
        <v>5505049</v>
      </c>
      <c r="R27" s="1">
        <v>1892154</v>
      </c>
      <c r="S27" s="1">
        <v>215836</v>
      </c>
      <c r="T27" s="1">
        <v>1515911</v>
      </c>
      <c r="U27" s="1">
        <v>4871100</v>
      </c>
      <c r="V27" s="1">
        <v>135187</v>
      </c>
      <c r="W27" s="1">
        <v>5629375</v>
      </c>
      <c r="X27" s="1">
        <v>683418</v>
      </c>
      <c r="Y27" s="1">
        <v>7397</v>
      </c>
      <c r="Z27" s="1">
        <v>334194</v>
      </c>
      <c r="AA27" s="1">
        <v>1557432</v>
      </c>
      <c r="AB27" s="1">
        <v>1423133</v>
      </c>
      <c r="AC27" s="1">
        <v>902800</v>
      </c>
    </row>
    <row r="28" spans="1:29" x14ac:dyDescent="0.2">
      <c r="A28" s="1" t="s">
        <v>44</v>
      </c>
      <c r="B28" s="1" t="s">
        <v>45</v>
      </c>
      <c r="C28" s="1">
        <v>24</v>
      </c>
      <c r="D28" s="16">
        <v>37384794</v>
      </c>
      <c r="E28" s="1">
        <v>13963878</v>
      </c>
      <c r="F28" s="1">
        <v>1708422</v>
      </c>
      <c r="G28" s="1">
        <v>40066022</v>
      </c>
      <c r="H28" s="1">
        <v>1224778</v>
      </c>
      <c r="I28" s="1">
        <v>12064241</v>
      </c>
      <c r="J28" s="1">
        <v>19201583</v>
      </c>
      <c r="K28" s="1">
        <v>26021371</v>
      </c>
      <c r="L28" s="1">
        <v>8074143</v>
      </c>
      <c r="M28" s="1">
        <v>15479933</v>
      </c>
      <c r="N28" s="1">
        <v>13385649</v>
      </c>
      <c r="O28" s="1">
        <v>1141680</v>
      </c>
      <c r="P28" s="1">
        <v>18892396</v>
      </c>
      <c r="Q28" s="1">
        <v>10365674</v>
      </c>
      <c r="R28" s="1">
        <v>29343446</v>
      </c>
      <c r="S28" s="1">
        <v>5218977</v>
      </c>
      <c r="T28" s="1">
        <v>2389055</v>
      </c>
      <c r="U28" s="1">
        <v>8640100</v>
      </c>
      <c r="V28" s="1">
        <v>1643986</v>
      </c>
      <c r="W28" s="1">
        <v>37859490</v>
      </c>
      <c r="X28" s="1">
        <v>10173161</v>
      </c>
      <c r="Y28" s="1">
        <v>2305063</v>
      </c>
      <c r="Z28" s="1">
        <v>15672312</v>
      </c>
      <c r="AA28" s="1">
        <v>7340515</v>
      </c>
      <c r="AB28" s="1">
        <v>173917</v>
      </c>
      <c r="AC28" s="1">
        <v>29033600</v>
      </c>
    </row>
    <row r="29" spans="1:29" x14ac:dyDescent="0.2">
      <c r="A29" s="1" t="s">
        <v>46</v>
      </c>
      <c r="B29" s="1" t="s">
        <v>184</v>
      </c>
      <c r="C29" s="1">
        <v>25</v>
      </c>
      <c r="D29" s="16">
        <v>127376123</v>
      </c>
      <c r="E29" s="1">
        <v>4937232</v>
      </c>
      <c r="F29" s="1">
        <v>300524</v>
      </c>
      <c r="G29" s="1">
        <v>10930314</v>
      </c>
      <c r="H29" s="1">
        <v>969549</v>
      </c>
      <c r="I29" s="1">
        <v>4752404</v>
      </c>
      <c r="J29" s="1">
        <v>31695888</v>
      </c>
      <c r="K29" s="1">
        <v>30813550</v>
      </c>
      <c r="L29" s="1">
        <v>2383237</v>
      </c>
      <c r="M29" s="1">
        <v>17913521</v>
      </c>
      <c r="N29" s="1">
        <v>4018996</v>
      </c>
      <c r="O29" s="1">
        <v>702908</v>
      </c>
      <c r="P29" s="1">
        <v>23185705</v>
      </c>
      <c r="Q29" s="1">
        <v>8253869</v>
      </c>
      <c r="R29" s="1">
        <v>21416403</v>
      </c>
      <c r="S29" s="1">
        <v>3710699</v>
      </c>
      <c r="T29" s="1">
        <v>847920</v>
      </c>
      <c r="U29" s="1">
        <v>3561800</v>
      </c>
      <c r="V29" s="1">
        <v>1132807</v>
      </c>
      <c r="W29" s="1">
        <v>33510885</v>
      </c>
      <c r="X29" s="1">
        <v>1779599</v>
      </c>
      <c r="Y29" s="1">
        <v>1013321</v>
      </c>
      <c r="Z29" s="1">
        <v>5828074</v>
      </c>
      <c r="AA29" s="1">
        <v>3516805</v>
      </c>
      <c r="AB29" s="1">
        <v>47105</v>
      </c>
      <c r="AC29" s="1">
        <v>56975000</v>
      </c>
    </row>
    <row r="30" spans="1:29" x14ac:dyDescent="0.2">
      <c r="A30" s="1" t="s">
        <v>47</v>
      </c>
      <c r="B30" s="1" t="s">
        <v>48</v>
      </c>
      <c r="C30" s="1">
        <v>26</v>
      </c>
      <c r="D30" s="16">
        <v>8657602</v>
      </c>
      <c r="E30" s="1">
        <v>1902985</v>
      </c>
      <c r="F30" s="1">
        <v>43843</v>
      </c>
      <c r="G30" s="1">
        <v>3076646</v>
      </c>
      <c r="H30" s="1">
        <v>17481</v>
      </c>
      <c r="I30" s="1">
        <v>241466</v>
      </c>
      <c r="J30" s="1">
        <v>5770068</v>
      </c>
      <c r="K30" s="1">
        <v>854727</v>
      </c>
      <c r="L30" s="1">
        <v>252228</v>
      </c>
      <c r="M30" s="1">
        <v>1268747</v>
      </c>
      <c r="N30" s="1">
        <v>483563</v>
      </c>
      <c r="O30" s="1">
        <v>145489</v>
      </c>
      <c r="P30" s="1">
        <v>5603039</v>
      </c>
      <c r="Q30" s="1">
        <v>2660694</v>
      </c>
      <c r="R30" s="1">
        <v>4382660</v>
      </c>
      <c r="S30" s="1">
        <v>626733</v>
      </c>
      <c r="T30" s="1">
        <v>532047</v>
      </c>
      <c r="U30" s="1">
        <v>586200</v>
      </c>
      <c r="V30" s="1">
        <v>26202</v>
      </c>
      <c r="W30" s="1">
        <v>2701933</v>
      </c>
      <c r="X30" s="1">
        <v>778774</v>
      </c>
      <c r="Y30" s="1">
        <v>32399</v>
      </c>
      <c r="Z30" s="1">
        <v>497909</v>
      </c>
      <c r="AA30" s="1">
        <v>453307</v>
      </c>
      <c r="AB30" s="1">
        <v>27340</v>
      </c>
      <c r="AC30" s="1">
        <v>5025700</v>
      </c>
    </row>
    <row r="31" spans="1:29" x14ac:dyDescent="0.2">
      <c r="A31" s="1" t="s">
        <v>49</v>
      </c>
      <c r="B31" s="1" t="s">
        <v>185</v>
      </c>
      <c r="C31" s="1">
        <v>27</v>
      </c>
      <c r="D31" s="16">
        <v>403222</v>
      </c>
      <c r="E31" s="1">
        <v>391044</v>
      </c>
      <c r="F31" s="1">
        <v>88854</v>
      </c>
      <c r="G31" s="1">
        <v>18132</v>
      </c>
      <c r="H31" s="1">
        <v>67116</v>
      </c>
      <c r="I31" s="1">
        <v>5839</v>
      </c>
      <c r="J31" s="1">
        <v>317706</v>
      </c>
      <c r="K31" s="1">
        <v>169364</v>
      </c>
      <c r="L31" s="1">
        <v>118654</v>
      </c>
      <c r="M31" s="1">
        <v>315687</v>
      </c>
      <c r="N31" s="1">
        <v>409084</v>
      </c>
      <c r="O31" s="1">
        <v>48684</v>
      </c>
      <c r="P31" s="1">
        <v>78459</v>
      </c>
      <c r="Q31" s="1">
        <v>26601</v>
      </c>
      <c r="R31" s="1">
        <v>557464</v>
      </c>
      <c r="S31" s="1">
        <v>713067</v>
      </c>
      <c r="T31" s="1">
        <v>199541</v>
      </c>
      <c r="U31" s="1">
        <v>14600</v>
      </c>
      <c r="V31" s="1">
        <v>389</v>
      </c>
      <c r="W31" s="1">
        <v>126814</v>
      </c>
      <c r="X31" s="1">
        <v>52934</v>
      </c>
      <c r="Y31" s="1">
        <v>12784</v>
      </c>
      <c r="Z31" s="1">
        <v>31597</v>
      </c>
      <c r="AA31" s="1">
        <v>69016</v>
      </c>
      <c r="AB31" s="1">
        <v>0</v>
      </c>
      <c r="AC31" s="1">
        <v>550000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255-9BF1-4A76-A642-9E4CAAFE1D60}">
  <dimension ref="A1:H232"/>
  <sheetViews>
    <sheetView tabSelected="1" topLeftCell="A161" zoomScaleNormal="100" workbookViewId="0">
      <selection activeCell="B181" sqref="B181"/>
    </sheetView>
  </sheetViews>
  <sheetFormatPr defaultRowHeight="15.75" x14ac:dyDescent="0.2"/>
  <cols>
    <col min="1" max="1" width="18.875" style="37" customWidth="1"/>
    <col min="2" max="2" width="50.875" customWidth="1"/>
    <col min="3" max="3" width="22.625" style="25" customWidth="1"/>
    <col min="4" max="4" width="79" customWidth="1"/>
    <col min="5" max="5" width="5.875" style="32" customWidth="1"/>
    <col min="6" max="6" width="25.25" customWidth="1"/>
    <col min="7" max="7" width="64.625" customWidth="1"/>
    <col min="8" max="8" width="24.25" style="25" customWidth="1"/>
  </cols>
  <sheetData>
    <row r="1" spans="1:8" s="17" customFormat="1" x14ac:dyDescent="0.2">
      <c r="A1" s="17" t="s">
        <v>428</v>
      </c>
      <c r="B1" s="17" t="s">
        <v>429</v>
      </c>
      <c r="C1" s="25" t="s">
        <v>432</v>
      </c>
      <c r="D1" s="17" t="s">
        <v>440</v>
      </c>
      <c r="E1" s="31"/>
      <c r="G1" s="17" t="s">
        <v>430</v>
      </c>
      <c r="H1" s="25" t="s">
        <v>431</v>
      </c>
    </row>
    <row r="2" spans="1:8" x14ac:dyDescent="0.2">
      <c r="A2" s="33">
        <v>321100</v>
      </c>
      <c r="B2" s="20" t="s">
        <v>186</v>
      </c>
      <c r="C2" s="25">
        <v>6</v>
      </c>
      <c r="D2" s="1" t="str">
        <f>VLOOKUP(C2, CNcode!A:B, 2, FALSE)</f>
        <v xml:space="preserve">Wood Processing, Wood, Bamboo, Rattan and Coir Products Straw Products </v>
      </c>
      <c r="E2" s="30"/>
      <c r="F2" s="1" t="s">
        <v>0</v>
      </c>
      <c r="G2" s="1" t="s">
        <v>1</v>
      </c>
      <c r="H2" s="25">
        <v>1</v>
      </c>
    </row>
    <row r="3" spans="1:8" x14ac:dyDescent="0.2">
      <c r="A3" s="33">
        <v>321200</v>
      </c>
      <c r="B3" s="20" t="s">
        <v>187</v>
      </c>
      <c r="C3" s="25">
        <v>6</v>
      </c>
      <c r="D3" s="1" t="str">
        <f>VLOOKUP(C3, CNcode!A:B, 2, FALSE)</f>
        <v xml:space="preserve">Wood Processing, Wood, Bamboo, Rattan and Coir Products Straw Products </v>
      </c>
      <c r="E3" s="30"/>
      <c r="F3" s="17" t="s">
        <v>2</v>
      </c>
      <c r="G3" s="17" t="s">
        <v>3</v>
      </c>
      <c r="H3" s="25">
        <v>2</v>
      </c>
    </row>
    <row r="4" spans="1:8" x14ac:dyDescent="0.2">
      <c r="A4" s="33">
        <v>321910</v>
      </c>
      <c r="B4" s="20" t="s">
        <v>427</v>
      </c>
      <c r="C4" s="25">
        <v>6</v>
      </c>
      <c r="D4" s="1" t="str">
        <f>VLOOKUP(C4, CNcode!A:B, 2, FALSE)</f>
        <v xml:space="preserve">Wood Processing, Wood, Bamboo, Rattan and Coir Products Straw Products </v>
      </c>
      <c r="E4" s="30"/>
      <c r="F4" s="1" t="s">
        <v>4</v>
      </c>
      <c r="G4" s="1" t="s">
        <v>5</v>
      </c>
      <c r="H4" s="25">
        <v>3</v>
      </c>
    </row>
    <row r="5" spans="1:8" x14ac:dyDescent="0.2">
      <c r="A5" s="33" t="s">
        <v>188</v>
      </c>
      <c r="B5" s="20" t="s">
        <v>189</v>
      </c>
      <c r="C5" s="25">
        <v>6</v>
      </c>
      <c r="D5" s="1" t="str">
        <f>VLOOKUP(C5, CNcode!A:B, 2, FALSE)</f>
        <v xml:space="preserve">Wood Processing, Wood, Bamboo, Rattan and Coir Products Straw Products </v>
      </c>
      <c r="E5" s="30"/>
      <c r="F5" s="1" t="s">
        <v>6</v>
      </c>
      <c r="G5" s="1" t="s">
        <v>7</v>
      </c>
      <c r="H5" s="25">
        <v>4</v>
      </c>
    </row>
    <row r="6" spans="1:8" x14ac:dyDescent="0.2">
      <c r="A6" s="33">
        <v>327100</v>
      </c>
      <c r="B6" s="20" t="s">
        <v>433</v>
      </c>
      <c r="C6" s="25">
        <v>16</v>
      </c>
      <c r="D6" s="1" t="str">
        <f>VLOOKUP(C6, CNcode!A:B, 2, FALSE)</f>
        <v>Nonmetal Mineral Products</v>
      </c>
      <c r="E6" s="30"/>
      <c r="F6" s="1" t="s">
        <v>8</v>
      </c>
      <c r="G6" s="1" t="s">
        <v>9</v>
      </c>
      <c r="H6" s="25">
        <v>5</v>
      </c>
    </row>
    <row r="7" spans="1:8" x14ac:dyDescent="0.2">
      <c r="A7" s="33">
        <v>327200</v>
      </c>
      <c r="B7" s="20" t="s">
        <v>190</v>
      </c>
      <c r="C7" s="25">
        <v>16</v>
      </c>
      <c r="D7" s="1" t="str">
        <f>VLOOKUP(C7, CNcode!A:B, 2, FALSE)</f>
        <v>Nonmetal Mineral Products</v>
      </c>
      <c r="E7" s="30"/>
      <c r="F7" s="1" t="s">
        <v>10</v>
      </c>
      <c r="G7" s="1" t="s">
        <v>11</v>
      </c>
      <c r="H7" s="25">
        <v>6</v>
      </c>
    </row>
    <row r="8" spans="1:8" x14ac:dyDescent="0.2">
      <c r="A8" s="34">
        <v>327310</v>
      </c>
      <c r="B8" s="20" t="s">
        <v>191</v>
      </c>
      <c r="C8" s="25">
        <v>16</v>
      </c>
      <c r="D8" s="1" t="str">
        <f>VLOOKUP(C8, CNcode!A:B, 2, FALSE)</f>
        <v>Nonmetal Mineral Products</v>
      </c>
      <c r="E8" s="30"/>
      <c r="F8" s="1" t="s">
        <v>12</v>
      </c>
      <c r="G8" s="1" t="s">
        <v>13</v>
      </c>
      <c r="H8" s="25">
        <v>7</v>
      </c>
    </row>
    <row r="9" spans="1:8" x14ac:dyDescent="0.2">
      <c r="A9" s="34">
        <v>327320</v>
      </c>
      <c r="B9" s="20" t="s">
        <v>192</v>
      </c>
      <c r="C9" s="25">
        <v>16</v>
      </c>
      <c r="D9" s="1" t="str">
        <f>VLOOKUP(C9, CNcode!A:B, 2, FALSE)</f>
        <v>Nonmetal Mineral Products</v>
      </c>
      <c r="E9" s="30"/>
      <c r="F9" s="1" t="s">
        <v>14</v>
      </c>
      <c r="G9" s="1" t="s">
        <v>15</v>
      </c>
      <c r="H9" s="25">
        <v>8</v>
      </c>
    </row>
    <row r="10" spans="1:8" x14ac:dyDescent="0.2">
      <c r="A10" s="34">
        <v>327330</v>
      </c>
      <c r="B10" s="20" t="s">
        <v>193</v>
      </c>
      <c r="C10" s="25">
        <v>16</v>
      </c>
      <c r="D10" s="1" t="str">
        <f>VLOOKUP(C10, CNcode!A:B, 2, FALSE)</f>
        <v>Nonmetal Mineral Products</v>
      </c>
      <c r="E10" s="30"/>
      <c r="F10" s="1" t="s">
        <v>16</v>
      </c>
      <c r="G10" s="1" t="s">
        <v>17</v>
      </c>
      <c r="H10" s="25">
        <v>9</v>
      </c>
    </row>
    <row r="11" spans="1:8" x14ac:dyDescent="0.2">
      <c r="A11" s="34">
        <v>327390</v>
      </c>
      <c r="B11" s="20" t="s">
        <v>194</v>
      </c>
      <c r="C11" s="25">
        <v>16</v>
      </c>
      <c r="D11" s="1" t="str">
        <f>VLOOKUP(C11, CNcode!A:B, 2, FALSE)</f>
        <v>Nonmetal Mineral Products</v>
      </c>
      <c r="E11" s="30"/>
      <c r="F11" s="1" t="s">
        <v>18</v>
      </c>
      <c r="G11" s="1" t="s">
        <v>182</v>
      </c>
      <c r="H11" s="25">
        <v>10</v>
      </c>
    </row>
    <row r="12" spans="1:8" x14ac:dyDescent="0.2">
      <c r="A12" s="34">
        <v>327400</v>
      </c>
      <c r="B12" s="20" t="s">
        <v>195</v>
      </c>
      <c r="C12" s="25">
        <v>16</v>
      </c>
      <c r="D12" s="1" t="str">
        <f>VLOOKUP(C12, CNcode!A:B, 2, FALSE)</f>
        <v>Nonmetal Mineral Products</v>
      </c>
      <c r="E12" s="30"/>
      <c r="F12" s="1" t="s">
        <v>19</v>
      </c>
      <c r="G12" s="1" t="s">
        <v>20</v>
      </c>
      <c r="H12" s="25">
        <v>11</v>
      </c>
    </row>
    <row r="13" spans="1:8" x14ac:dyDescent="0.2">
      <c r="A13" s="34">
        <v>327910</v>
      </c>
      <c r="B13" s="20" t="s">
        <v>196</v>
      </c>
      <c r="C13" s="25">
        <v>16</v>
      </c>
      <c r="D13" s="1" t="str">
        <f>VLOOKUP(C13, CNcode!A:B, 2, FALSE)</f>
        <v>Nonmetal Mineral Products</v>
      </c>
      <c r="E13" s="30"/>
      <c r="F13" s="1" t="s">
        <v>21</v>
      </c>
      <c r="G13" s="1" t="s">
        <v>22</v>
      </c>
      <c r="H13" s="25">
        <v>12</v>
      </c>
    </row>
    <row r="14" spans="1:8" x14ac:dyDescent="0.2">
      <c r="A14" s="34">
        <v>327991</v>
      </c>
      <c r="B14" s="20" t="s">
        <v>434</v>
      </c>
      <c r="C14" s="25">
        <v>16</v>
      </c>
      <c r="D14" s="1" t="str">
        <f>VLOOKUP(C14, CNcode!A:B, 2, FALSE)</f>
        <v>Nonmetal Mineral Products</v>
      </c>
      <c r="E14" s="30"/>
      <c r="F14" s="1" t="s">
        <v>23</v>
      </c>
      <c r="G14" s="1" t="s">
        <v>24</v>
      </c>
      <c r="H14" s="25">
        <v>13</v>
      </c>
    </row>
    <row r="15" spans="1:8" x14ac:dyDescent="0.2">
      <c r="A15" s="34">
        <v>327992</v>
      </c>
      <c r="B15" s="20" t="s">
        <v>437</v>
      </c>
      <c r="C15" s="25">
        <v>16</v>
      </c>
      <c r="D15" s="1" t="str">
        <f>VLOOKUP(C15, CNcode!A:B, 2, FALSE)</f>
        <v>Nonmetal Mineral Products</v>
      </c>
      <c r="E15" s="30"/>
      <c r="F15" s="1" t="s">
        <v>25</v>
      </c>
      <c r="G15" s="1" t="s">
        <v>26</v>
      </c>
      <c r="H15" s="25">
        <v>14</v>
      </c>
    </row>
    <row r="16" spans="1:8" x14ac:dyDescent="0.2">
      <c r="A16" s="34">
        <v>327993</v>
      </c>
      <c r="B16" s="20" t="s">
        <v>436</v>
      </c>
      <c r="C16" s="25">
        <v>16</v>
      </c>
      <c r="D16" s="1" t="str">
        <f>VLOOKUP(C16, CNcode!A:B, 2, FALSE)</f>
        <v>Nonmetal Mineral Products</v>
      </c>
      <c r="E16" s="30"/>
      <c r="F16" s="1" t="s">
        <v>27</v>
      </c>
      <c r="G16" s="1" t="s">
        <v>28</v>
      </c>
      <c r="H16" s="25">
        <v>15</v>
      </c>
    </row>
    <row r="17" spans="1:8" x14ac:dyDescent="0.2">
      <c r="A17" s="34">
        <v>327999</v>
      </c>
      <c r="B17" s="20" t="s">
        <v>435</v>
      </c>
      <c r="C17" s="25">
        <v>16</v>
      </c>
      <c r="D17" s="1" t="str">
        <f>VLOOKUP(C17, CNcode!A:B, 2, FALSE)</f>
        <v>Nonmetal Mineral Products</v>
      </c>
      <c r="E17" s="30"/>
      <c r="F17" s="1" t="s">
        <v>29</v>
      </c>
      <c r="G17" s="1" t="s">
        <v>30</v>
      </c>
      <c r="H17" s="25">
        <v>16</v>
      </c>
    </row>
    <row r="18" spans="1:8" x14ac:dyDescent="0.2">
      <c r="A18" s="34">
        <v>331110</v>
      </c>
      <c r="B18" s="20" t="s">
        <v>197</v>
      </c>
      <c r="C18" s="25">
        <v>17</v>
      </c>
      <c r="D18" s="1" t="str">
        <f>VLOOKUP(C18, CNcode!A:B, 2, FALSE)</f>
        <v>Smelting and Pressing of Ferrous Metals</v>
      </c>
      <c r="E18" s="30"/>
      <c r="F18" s="1" t="s">
        <v>438</v>
      </c>
      <c r="G18" s="1" t="s">
        <v>439</v>
      </c>
      <c r="H18" s="25">
        <v>17</v>
      </c>
    </row>
    <row r="19" spans="1:8" x14ac:dyDescent="0.2">
      <c r="A19" s="34">
        <v>331200</v>
      </c>
      <c r="B19" s="20" t="s">
        <v>198</v>
      </c>
      <c r="C19" s="25">
        <v>17</v>
      </c>
      <c r="D19" s="1" t="str">
        <f>VLOOKUP(C19, CNcode!A:B, 2, FALSE)</f>
        <v>Smelting and Pressing of Ferrous Metals</v>
      </c>
      <c r="E19" s="30"/>
      <c r="F19" s="1" t="s">
        <v>33</v>
      </c>
      <c r="G19" s="1" t="s">
        <v>34</v>
      </c>
      <c r="H19" s="25">
        <v>18</v>
      </c>
    </row>
    <row r="20" spans="1:8" x14ac:dyDescent="0.2">
      <c r="A20" s="34">
        <v>331313</v>
      </c>
      <c r="B20" s="20" t="s">
        <v>199</v>
      </c>
      <c r="C20" s="25">
        <v>18</v>
      </c>
      <c r="D20" s="1" t="str">
        <f>VLOOKUP(C20, CNcode!A:B, 2, FALSE)</f>
        <v>Smelting and Pressing of Nonferrous Metals</v>
      </c>
      <c r="E20" s="30"/>
      <c r="F20" s="1" t="s">
        <v>35</v>
      </c>
      <c r="G20" s="1" t="s">
        <v>36</v>
      </c>
      <c r="H20" s="25">
        <v>19</v>
      </c>
    </row>
    <row r="21" spans="1:8" x14ac:dyDescent="0.2">
      <c r="A21" s="34" t="s">
        <v>200</v>
      </c>
      <c r="B21" s="20" t="s">
        <v>201</v>
      </c>
      <c r="C21" s="25">
        <v>18</v>
      </c>
      <c r="D21" s="1" t="str">
        <f>VLOOKUP(C21, CNcode!A:B, 2, FALSE)</f>
        <v>Smelting and Pressing of Nonferrous Metals</v>
      </c>
      <c r="E21" s="30"/>
      <c r="F21" s="17" t="s">
        <v>444</v>
      </c>
      <c r="G21" s="17" t="s">
        <v>183</v>
      </c>
      <c r="H21" s="25">
        <v>20</v>
      </c>
    </row>
    <row r="22" spans="1:8" x14ac:dyDescent="0.2">
      <c r="A22" s="34">
        <v>331410</v>
      </c>
      <c r="B22" s="20" t="s">
        <v>202</v>
      </c>
      <c r="C22" s="25">
        <v>18</v>
      </c>
      <c r="D22" s="1" t="str">
        <f>VLOOKUP(C22, CNcode!A:B, 2, FALSE)</f>
        <v>Smelting and Pressing of Nonferrous Metals</v>
      </c>
      <c r="E22" s="30"/>
      <c r="F22" s="17" t="s">
        <v>445</v>
      </c>
      <c r="G22" s="17" t="s">
        <v>39</v>
      </c>
      <c r="H22" s="25">
        <v>21</v>
      </c>
    </row>
    <row r="23" spans="1:8" x14ac:dyDescent="0.2">
      <c r="A23" s="34">
        <v>331420</v>
      </c>
      <c r="B23" s="20" t="s">
        <v>203</v>
      </c>
      <c r="C23" s="25">
        <v>18</v>
      </c>
      <c r="D23" s="1" t="str">
        <f>VLOOKUP(C23, CNcode!A:B, 2, FALSE)</f>
        <v>Smelting and Pressing of Nonferrous Metals</v>
      </c>
      <c r="E23" s="30"/>
      <c r="F23" s="1" t="s">
        <v>40</v>
      </c>
      <c r="G23" s="1" t="s">
        <v>41</v>
      </c>
      <c r="H23" s="25">
        <v>22</v>
      </c>
    </row>
    <row r="24" spans="1:8" x14ac:dyDescent="0.2">
      <c r="A24" s="34">
        <v>331490</v>
      </c>
      <c r="B24" s="20" t="s">
        <v>204</v>
      </c>
      <c r="C24" s="25">
        <v>18</v>
      </c>
      <c r="D24" s="1" t="str">
        <f>VLOOKUP(C24, CNcode!A:B, 2, FALSE)</f>
        <v>Smelting and Pressing of Nonferrous Metals</v>
      </c>
      <c r="E24" s="30"/>
      <c r="F24" s="1" t="s">
        <v>42</v>
      </c>
      <c r="G24" s="1" t="s">
        <v>43</v>
      </c>
      <c r="H24" s="25">
        <v>23</v>
      </c>
    </row>
    <row r="25" spans="1:8" x14ac:dyDescent="0.2">
      <c r="A25" s="34">
        <v>331510</v>
      </c>
      <c r="B25" s="20" t="s">
        <v>205</v>
      </c>
      <c r="C25" s="25">
        <v>19</v>
      </c>
      <c r="D25" s="1" t="str">
        <f>VLOOKUP(C25, CNcode!A:B, 2, FALSE)</f>
        <v>Metal Products</v>
      </c>
      <c r="E25" s="30"/>
      <c r="F25" s="1" t="s">
        <v>44</v>
      </c>
      <c r="G25" s="1" t="s">
        <v>45</v>
      </c>
      <c r="H25" s="25">
        <v>24</v>
      </c>
    </row>
    <row r="26" spans="1:8" x14ac:dyDescent="0.2">
      <c r="A26" s="34">
        <v>331520</v>
      </c>
      <c r="B26" s="20" t="s">
        <v>206</v>
      </c>
      <c r="C26" s="25">
        <v>19</v>
      </c>
      <c r="D26" s="1" t="str">
        <f>VLOOKUP(C26, CNcode!A:B, 2, FALSE)</f>
        <v>Metal Products</v>
      </c>
      <c r="E26" s="30"/>
      <c r="F26" s="1" t="s">
        <v>46</v>
      </c>
      <c r="G26" s="1" t="s">
        <v>184</v>
      </c>
      <c r="H26" s="25">
        <v>25</v>
      </c>
    </row>
    <row r="27" spans="1:8" x14ac:dyDescent="0.2">
      <c r="A27" s="34">
        <v>332114</v>
      </c>
      <c r="B27" s="21" t="s">
        <v>207</v>
      </c>
      <c r="C27" s="26">
        <v>19</v>
      </c>
      <c r="D27" s="1" t="str">
        <f>VLOOKUP(C27, CNcode!A:B, 2, FALSE)</f>
        <v>Metal Products</v>
      </c>
      <c r="E27" s="30"/>
      <c r="F27" s="17" t="s">
        <v>47</v>
      </c>
      <c r="G27" s="17" t="s">
        <v>48</v>
      </c>
      <c r="H27" s="26">
        <v>26</v>
      </c>
    </row>
    <row r="28" spans="1:8" x14ac:dyDescent="0.2">
      <c r="A28" s="34" t="s">
        <v>208</v>
      </c>
      <c r="B28" s="21" t="s">
        <v>209</v>
      </c>
      <c r="C28" s="26">
        <v>19</v>
      </c>
      <c r="D28" s="1" t="str">
        <f>VLOOKUP(C28, CNcode!A:B, 2, FALSE)</f>
        <v>Metal Products</v>
      </c>
      <c r="E28" s="30"/>
      <c r="F28" s="1" t="s">
        <v>49</v>
      </c>
      <c r="G28" s="1" t="s">
        <v>185</v>
      </c>
      <c r="H28" s="26">
        <v>27</v>
      </c>
    </row>
    <row r="29" spans="1:8" x14ac:dyDescent="0.2">
      <c r="A29" s="34">
        <v>332119</v>
      </c>
      <c r="B29" s="21" t="s">
        <v>210</v>
      </c>
      <c r="C29" s="26">
        <v>19</v>
      </c>
      <c r="D29" s="1" t="str">
        <f>VLOOKUP(C29, CNcode!A:B, 2, FALSE)</f>
        <v>Metal Products</v>
      </c>
      <c r="F29" s="1" t="s">
        <v>452</v>
      </c>
      <c r="G29" s="1" t="s">
        <v>475</v>
      </c>
      <c r="H29" s="26">
        <v>28</v>
      </c>
    </row>
    <row r="30" spans="1:8" x14ac:dyDescent="0.2">
      <c r="A30" s="34">
        <v>332200</v>
      </c>
      <c r="B30" s="21" t="s">
        <v>211</v>
      </c>
      <c r="C30" s="26">
        <v>19</v>
      </c>
      <c r="D30" s="1" t="str">
        <f>VLOOKUP(C30, CNcode!A:B, 2, FALSE)</f>
        <v>Metal Products</v>
      </c>
      <c r="F30" s="1" t="s">
        <v>453</v>
      </c>
      <c r="G30" s="1" t="s">
        <v>474</v>
      </c>
      <c r="H30" s="26">
        <v>29</v>
      </c>
    </row>
    <row r="31" spans="1:8" x14ac:dyDescent="0.2">
      <c r="A31" s="34">
        <v>332310</v>
      </c>
      <c r="B31" s="20" t="s">
        <v>212</v>
      </c>
      <c r="C31" s="25">
        <v>19</v>
      </c>
      <c r="D31" s="1" t="str">
        <f>VLOOKUP(C31, CNcode!A:B, 2, FALSE)</f>
        <v>Metal Products</v>
      </c>
      <c r="F31" s="1"/>
    </row>
    <row r="32" spans="1:8" x14ac:dyDescent="0.2">
      <c r="A32" s="34">
        <v>332320</v>
      </c>
      <c r="B32" s="22" t="s">
        <v>213</v>
      </c>
      <c r="C32" s="27">
        <v>19</v>
      </c>
      <c r="D32" s="1" t="str">
        <f>VLOOKUP(C32, CNcode!A:B, 2, FALSE)</f>
        <v>Metal Products</v>
      </c>
    </row>
    <row r="33" spans="1:8" x14ac:dyDescent="0.2">
      <c r="A33" s="35">
        <v>332410</v>
      </c>
      <c r="B33" s="23" t="s">
        <v>214</v>
      </c>
      <c r="C33" s="28">
        <v>19</v>
      </c>
      <c r="D33" s="1" t="str">
        <f>VLOOKUP(C33, CNcode!A:B, 2, FALSE)</f>
        <v>Metal Products</v>
      </c>
      <c r="H33" s="28"/>
    </row>
    <row r="34" spans="1:8" x14ac:dyDescent="0.2">
      <c r="A34" s="34">
        <v>332420</v>
      </c>
      <c r="B34" s="21" t="s">
        <v>215</v>
      </c>
      <c r="C34" s="26">
        <v>19</v>
      </c>
      <c r="D34" s="1" t="str">
        <f>VLOOKUP(C34, CNcode!A:B, 2, FALSE)</f>
        <v>Metal Products</v>
      </c>
      <c r="H34" s="26"/>
    </row>
    <row r="35" spans="1:8" x14ac:dyDescent="0.2">
      <c r="A35" s="36">
        <v>332430</v>
      </c>
      <c r="B35" s="24" t="s">
        <v>216</v>
      </c>
      <c r="C35" s="29">
        <v>19</v>
      </c>
      <c r="D35" s="1" t="str">
        <f>VLOOKUP(C35, CNcode!A:B, 2, FALSE)</f>
        <v>Metal Products</v>
      </c>
      <c r="H35" s="29"/>
    </row>
    <row r="36" spans="1:8" x14ac:dyDescent="0.2">
      <c r="A36" s="34">
        <v>332500</v>
      </c>
      <c r="B36" s="21" t="s">
        <v>217</v>
      </c>
      <c r="C36" s="26">
        <v>19</v>
      </c>
      <c r="D36" s="1" t="str">
        <f>VLOOKUP(C36, CNcode!A:B, 2, FALSE)</f>
        <v>Metal Products</v>
      </c>
      <c r="H36" s="26"/>
    </row>
    <row r="37" spans="1:8" x14ac:dyDescent="0.2">
      <c r="A37" s="35">
        <v>332600</v>
      </c>
      <c r="B37" s="23" t="s">
        <v>218</v>
      </c>
      <c r="C37" s="28">
        <v>19</v>
      </c>
      <c r="D37" s="1" t="str">
        <f>VLOOKUP(C37, CNcode!A:B, 2, FALSE)</f>
        <v>Metal Products</v>
      </c>
      <c r="H37" s="28"/>
    </row>
    <row r="38" spans="1:8" x14ac:dyDescent="0.2">
      <c r="A38" s="36">
        <v>332710</v>
      </c>
      <c r="B38" s="24" t="s">
        <v>219</v>
      </c>
      <c r="C38" s="29">
        <v>19</v>
      </c>
      <c r="D38" s="1" t="str">
        <f>VLOOKUP(C38, CNcode!A:B, 2, FALSE)</f>
        <v>Metal Products</v>
      </c>
      <c r="H38" s="29"/>
    </row>
    <row r="39" spans="1:8" x14ac:dyDescent="0.2">
      <c r="A39" s="36">
        <v>332720</v>
      </c>
      <c r="B39" s="23" t="s">
        <v>220</v>
      </c>
      <c r="C39" s="28">
        <v>19</v>
      </c>
      <c r="D39" s="1" t="str">
        <f>VLOOKUP(C39, CNcode!A:B, 2, FALSE)</f>
        <v>Metal Products</v>
      </c>
      <c r="H39" s="28"/>
    </row>
    <row r="40" spans="1:8" x14ac:dyDescent="0.2">
      <c r="A40" s="33">
        <v>332800</v>
      </c>
      <c r="B40" s="20" t="s">
        <v>221</v>
      </c>
      <c r="C40" s="25">
        <v>19</v>
      </c>
      <c r="D40" s="1" t="str">
        <f>VLOOKUP(C40, CNcode!A:B, 2, FALSE)</f>
        <v>Metal Products</v>
      </c>
    </row>
    <row r="41" spans="1:8" x14ac:dyDescent="0.2">
      <c r="A41" s="33">
        <v>332913</v>
      </c>
      <c r="B41" s="20" t="s">
        <v>222</v>
      </c>
      <c r="C41" s="25">
        <v>19</v>
      </c>
      <c r="D41" s="1" t="str">
        <f>VLOOKUP(C41, CNcode!A:B, 2, FALSE)</f>
        <v>Metal Products</v>
      </c>
    </row>
    <row r="42" spans="1:8" x14ac:dyDescent="0.2">
      <c r="A42" s="33" t="s">
        <v>223</v>
      </c>
      <c r="B42" s="20" t="s">
        <v>224</v>
      </c>
      <c r="C42" s="25">
        <v>19</v>
      </c>
      <c r="D42" s="1" t="str">
        <f>VLOOKUP(C42, CNcode!A:B, 2, FALSE)</f>
        <v>Metal Products</v>
      </c>
    </row>
    <row r="43" spans="1:8" x14ac:dyDescent="0.2">
      <c r="A43" s="33">
        <v>332991</v>
      </c>
      <c r="B43" s="20" t="s">
        <v>225</v>
      </c>
      <c r="C43" s="25">
        <v>19</v>
      </c>
      <c r="D43" s="1" t="str">
        <f>VLOOKUP(C43, CNcode!A:B, 2, FALSE)</f>
        <v>Metal Products</v>
      </c>
    </row>
    <row r="44" spans="1:8" x14ac:dyDescent="0.2">
      <c r="A44" s="33">
        <v>332996</v>
      </c>
      <c r="B44" s="20" t="s">
        <v>226</v>
      </c>
      <c r="C44" s="25">
        <v>19</v>
      </c>
      <c r="D44" s="1" t="str">
        <f>VLOOKUP(C44, CNcode!A:B, 2, FALSE)</f>
        <v>Metal Products</v>
      </c>
    </row>
    <row r="45" spans="1:8" x14ac:dyDescent="0.2">
      <c r="A45" s="33" t="s">
        <v>227</v>
      </c>
      <c r="B45" s="20" t="s">
        <v>228</v>
      </c>
      <c r="C45" s="25">
        <v>19</v>
      </c>
      <c r="D45" s="1" t="str">
        <f>VLOOKUP(C45, CNcode!A:B, 2, FALSE)</f>
        <v>Metal Products</v>
      </c>
    </row>
    <row r="46" spans="1:8" x14ac:dyDescent="0.2">
      <c r="A46" s="33">
        <v>332999</v>
      </c>
      <c r="B46" s="20" t="s">
        <v>229</v>
      </c>
      <c r="C46" s="25">
        <v>19</v>
      </c>
      <c r="D46" s="1" t="str">
        <f>VLOOKUP(C46, CNcode!A:B, 2, FALSE)</f>
        <v>Metal Products</v>
      </c>
    </row>
    <row r="47" spans="1:8" x14ac:dyDescent="0.2">
      <c r="A47" s="33">
        <v>333111</v>
      </c>
      <c r="B47" s="21" t="s">
        <v>230</v>
      </c>
      <c r="C47" s="26">
        <v>21</v>
      </c>
      <c r="D47" s="1" t="str">
        <f>VLOOKUP(C47, CNcode!A:B, 2, FALSE)</f>
        <v>Special Purposes Equipment Manufacturing</v>
      </c>
      <c r="H47" s="26"/>
    </row>
    <row r="48" spans="1:8" x14ac:dyDescent="0.2">
      <c r="A48" s="33">
        <v>333112</v>
      </c>
      <c r="B48" s="21" t="s">
        <v>231</v>
      </c>
      <c r="C48" s="26">
        <v>21</v>
      </c>
      <c r="D48" s="1" t="str">
        <f>VLOOKUP(C48, CNcode!A:B, 2, FALSE)</f>
        <v>Special Purposes Equipment Manufacturing</v>
      </c>
      <c r="H48" s="26"/>
    </row>
    <row r="49" spans="1:8" x14ac:dyDescent="0.2">
      <c r="A49" s="33">
        <v>333120</v>
      </c>
      <c r="B49" s="21" t="s">
        <v>232</v>
      </c>
      <c r="C49" s="26">
        <v>21</v>
      </c>
      <c r="D49" s="1" t="str">
        <f>VLOOKUP(C49, CNcode!A:B, 2, FALSE)</f>
        <v>Special Purposes Equipment Manufacturing</v>
      </c>
      <c r="H49" s="26"/>
    </row>
    <row r="50" spans="1:8" x14ac:dyDescent="0.2">
      <c r="A50" s="33">
        <v>333130</v>
      </c>
      <c r="B50" s="21" t="s">
        <v>233</v>
      </c>
      <c r="C50" s="26">
        <v>21</v>
      </c>
      <c r="D50" s="1" t="str">
        <f>VLOOKUP(C50, CNcode!A:B, 2, FALSE)</f>
        <v>Special Purposes Equipment Manufacturing</v>
      </c>
      <c r="H50" s="26"/>
    </row>
    <row r="51" spans="1:8" x14ac:dyDescent="0.2">
      <c r="A51" s="33">
        <v>333242</v>
      </c>
      <c r="B51" s="20" t="s">
        <v>234</v>
      </c>
      <c r="C51" s="26">
        <v>21</v>
      </c>
      <c r="D51" s="1" t="str">
        <f>VLOOKUP(C51, CNcode!A:B, 2, FALSE)</f>
        <v>Special Purposes Equipment Manufacturing</v>
      </c>
    </row>
    <row r="52" spans="1:8" x14ac:dyDescent="0.2">
      <c r="A52" s="33" t="s">
        <v>235</v>
      </c>
      <c r="B52" s="20" t="s">
        <v>236</v>
      </c>
      <c r="C52" s="26">
        <v>21</v>
      </c>
      <c r="D52" s="1" t="str">
        <f>VLOOKUP(C52, CNcode!A:B, 2, FALSE)</f>
        <v>Special Purposes Equipment Manufacturing</v>
      </c>
    </row>
    <row r="53" spans="1:8" x14ac:dyDescent="0.2">
      <c r="A53" s="33">
        <v>333314</v>
      </c>
      <c r="B53" s="20" t="s">
        <v>237</v>
      </c>
      <c r="C53" s="26">
        <v>26</v>
      </c>
      <c r="D53" s="1" t="str">
        <f>VLOOKUP(C53, CNcode!A:B, 2, FALSE)</f>
        <v>Instruments, Meters Machinery</v>
      </c>
    </row>
    <row r="54" spans="1:8" x14ac:dyDescent="0.2">
      <c r="A54" s="33">
        <v>333316</v>
      </c>
      <c r="B54" s="20" t="s">
        <v>238</v>
      </c>
      <c r="C54" s="26">
        <v>26</v>
      </c>
      <c r="D54" s="1" t="str">
        <f>VLOOKUP(C54, CNcode!A:B, 2, FALSE)</f>
        <v>Instruments, Meters Machinery</v>
      </c>
    </row>
    <row r="55" spans="1:8" x14ac:dyDescent="0.2">
      <c r="A55" s="33">
        <v>333318</v>
      </c>
      <c r="B55" s="20" t="s">
        <v>239</v>
      </c>
      <c r="C55" s="26">
        <v>26</v>
      </c>
      <c r="D55" s="1" t="str">
        <f>VLOOKUP(C55, CNcode!A:B, 2, FALSE)</f>
        <v>Instruments, Meters Machinery</v>
      </c>
    </row>
    <row r="56" spans="1:8" x14ac:dyDescent="0.2">
      <c r="A56" s="33">
        <v>333414</v>
      </c>
      <c r="B56" s="20" t="s">
        <v>240</v>
      </c>
      <c r="C56" s="26">
        <v>20</v>
      </c>
      <c r="D56" s="1" t="str">
        <f>VLOOKUP(C56, CNcode!A:B, 2, FALSE)</f>
        <v>General Equipment Manufacturing</v>
      </c>
    </row>
    <row r="57" spans="1:8" x14ac:dyDescent="0.2">
      <c r="A57" s="33">
        <v>333415</v>
      </c>
      <c r="B57" s="20" t="s">
        <v>241</v>
      </c>
      <c r="C57" s="26">
        <v>20</v>
      </c>
      <c r="D57" s="1" t="str">
        <f>VLOOKUP(C57, CNcode!A:B, 2, FALSE)</f>
        <v>General Equipment Manufacturing</v>
      </c>
    </row>
    <row r="58" spans="1:8" x14ac:dyDescent="0.2">
      <c r="A58" s="33">
        <v>333413</v>
      </c>
      <c r="B58" s="20" t="s">
        <v>242</v>
      </c>
      <c r="C58" s="26">
        <v>20</v>
      </c>
      <c r="D58" s="1" t="str">
        <f>VLOOKUP(C58, CNcode!A:B, 2, FALSE)</f>
        <v>General Equipment Manufacturing</v>
      </c>
    </row>
    <row r="59" spans="1:8" x14ac:dyDescent="0.2">
      <c r="A59" s="33">
        <v>333511</v>
      </c>
      <c r="B59" s="20" t="s">
        <v>243</v>
      </c>
      <c r="C59" s="26">
        <v>20</v>
      </c>
      <c r="D59" s="1" t="str">
        <f>VLOOKUP(C59, CNcode!A:B, 2, FALSE)</f>
        <v>General Equipment Manufacturing</v>
      </c>
    </row>
    <row r="60" spans="1:8" x14ac:dyDescent="0.2">
      <c r="A60" s="33">
        <v>333514</v>
      </c>
      <c r="B60" s="20" t="s">
        <v>244</v>
      </c>
      <c r="C60" s="26">
        <v>21</v>
      </c>
      <c r="D60" s="1" t="str">
        <f>VLOOKUP(C60, CNcode!A:B, 2, FALSE)</f>
        <v>Special Purposes Equipment Manufacturing</v>
      </c>
    </row>
    <row r="61" spans="1:8" x14ac:dyDescent="0.2">
      <c r="A61" s="33">
        <v>333517</v>
      </c>
      <c r="B61" s="20" t="s">
        <v>245</v>
      </c>
      <c r="C61" s="26">
        <v>20</v>
      </c>
      <c r="D61" s="1" t="str">
        <f>VLOOKUP(C61, CNcode!A:B, 2, FALSE)</f>
        <v>General Equipment Manufacturing</v>
      </c>
    </row>
    <row r="62" spans="1:8" x14ac:dyDescent="0.2">
      <c r="A62" s="33" t="s">
        <v>246</v>
      </c>
      <c r="B62" s="20" t="s">
        <v>247</v>
      </c>
      <c r="C62" s="26">
        <v>20</v>
      </c>
      <c r="D62" s="1" t="str">
        <f>VLOOKUP(C62, CNcode!A:B, 2, FALSE)</f>
        <v>General Equipment Manufacturing</v>
      </c>
    </row>
    <row r="63" spans="1:8" x14ac:dyDescent="0.2">
      <c r="A63" s="33">
        <v>333611</v>
      </c>
      <c r="B63" s="20" t="s">
        <v>248</v>
      </c>
      <c r="C63" s="26">
        <v>20</v>
      </c>
      <c r="D63" s="1" t="str">
        <f>VLOOKUP(C63, CNcode!A:B, 2, FALSE)</f>
        <v>General Equipment Manufacturing</v>
      </c>
    </row>
    <row r="64" spans="1:8" x14ac:dyDescent="0.2">
      <c r="A64" s="33">
        <v>333612</v>
      </c>
      <c r="B64" s="20" t="s">
        <v>249</v>
      </c>
      <c r="C64" s="26">
        <v>20</v>
      </c>
      <c r="D64" s="1" t="str">
        <f>VLOOKUP(C64, CNcode!A:B, 2, FALSE)</f>
        <v>General Equipment Manufacturing</v>
      </c>
    </row>
    <row r="65" spans="1:4" x14ac:dyDescent="0.2">
      <c r="A65" s="33">
        <v>333613</v>
      </c>
      <c r="B65" s="20" t="s">
        <v>250</v>
      </c>
      <c r="C65" s="26">
        <v>20</v>
      </c>
      <c r="D65" s="1" t="str">
        <f>VLOOKUP(C65, CNcode!A:B, 2, FALSE)</f>
        <v>General Equipment Manufacturing</v>
      </c>
    </row>
    <row r="66" spans="1:4" x14ac:dyDescent="0.2">
      <c r="A66" s="33">
        <v>333618</v>
      </c>
      <c r="B66" s="20" t="s">
        <v>251</v>
      </c>
      <c r="C66" s="26">
        <v>20</v>
      </c>
      <c r="D66" s="1" t="str">
        <f>VLOOKUP(C66, CNcode!A:B, 2, FALSE)</f>
        <v>General Equipment Manufacturing</v>
      </c>
    </row>
    <row r="67" spans="1:4" x14ac:dyDescent="0.2">
      <c r="A67" s="33">
        <v>333912</v>
      </c>
      <c r="B67" s="20" t="s">
        <v>252</v>
      </c>
      <c r="C67" s="26">
        <v>20</v>
      </c>
      <c r="D67" s="1" t="str">
        <f>VLOOKUP(C67, CNcode!A:B, 2, FALSE)</f>
        <v>General Equipment Manufacturing</v>
      </c>
    </row>
    <row r="68" spans="1:4" x14ac:dyDescent="0.2">
      <c r="A68" s="33">
        <v>333914</v>
      </c>
      <c r="B68" s="20" t="s">
        <v>253</v>
      </c>
      <c r="C68" s="26">
        <v>20</v>
      </c>
      <c r="D68" s="1" t="str">
        <f>VLOOKUP(C68, CNcode!A:B, 2, FALSE)</f>
        <v>General Equipment Manufacturing</v>
      </c>
    </row>
    <row r="69" spans="1:4" x14ac:dyDescent="0.2">
      <c r="A69" s="33">
        <v>333920</v>
      </c>
      <c r="B69" s="20" t="s">
        <v>254</v>
      </c>
      <c r="C69" s="26">
        <v>20</v>
      </c>
      <c r="D69" s="1" t="str">
        <f>VLOOKUP(C69, CNcode!A:B, 2, FALSE)</f>
        <v>General Equipment Manufacturing</v>
      </c>
    </row>
    <row r="70" spans="1:4" x14ac:dyDescent="0.2">
      <c r="A70" s="33">
        <v>333991</v>
      </c>
      <c r="B70" s="20" t="s">
        <v>255</v>
      </c>
      <c r="C70" s="26">
        <v>20</v>
      </c>
      <c r="D70" s="1" t="str">
        <f>VLOOKUP(C70, CNcode!A:B, 2, FALSE)</f>
        <v>General Equipment Manufacturing</v>
      </c>
    </row>
    <row r="71" spans="1:4" x14ac:dyDescent="0.2">
      <c r="A71" s="33">
        <v>333993</v>
      </c>
      <c r="B71" s="20" t="s">
        <v>256</v>
      </c>
      <c r="C71" s="26">
        <v>20</v>
      </c>
      <c r="D71" s="1" t="str">
        <f>VLOOKUP(C71, CNcode!A:B, 2, FALSE)</f>
        <v>General Equipment Manufacturing</v>
      </c>
    </row>
    <row r="72" spans="1:4" x14ac:dyDescent="0.2">
      <c r="A72" s="33">
        <v>333994</v>
      </c>
      <c r="B72" s="20" t="s">
        <v>257</v>
      </c>
      <c r="C72" s="26">
        <v>20</v>
      </c>
      <c r="D72" s="1" t="str">
        <f>VLOOKUP(C72, CNcode!A:B, 2, FALSE)</f>
        <v>General Equipment Manufacturing</v>
      </c>
    </row>
    <row r="73" spans="1:4" x14ac:dyDescent="0.2">
      <c r="A73" s="33" t="s">
        <v>258</v>
      </c>
      <c r="B73" s="20" t="s">
        <v>259</v>
      </c>
      <c r="C73" s="26">
        <v>20</v>
      </c>
      <c r="D73" s="1" t="str">
        <f>VLOOKUP(C73, CNcode!A:B, 2, FALSE)</f>
        <v>General Equipment Manufacturing</v>
      </c>
    </row>
    <row r="74" spans="1:4" x14ac:dyDescent="0.2">
      <c r="A74" s="33" t="s">
        <v>260</v>
      </c>
      <c r="B74" s="20" t="s">
        <v>261</v>
      </c>
      <c r="C74" s="26">
        <v>20</v>
      </c>
      <c r="D74" s="1" t="str">
        <f>VLOOKUP(C74, CNcode!A:B, 2, FALSE)</f>
        <v>General Equipment Manufacturing</v>
      </c>
    </row>
    <row r="75" spans="1:4" x14ac:dyDescent="0.2">
      <c r="A75" s="33">
        <v>334111</v>
      </c>
      <c r="B75" s="20" t="s">
        <v>262</v>
      </c>
      <c r="C75" s="25">
        <v>25</v>
      </c>
      <c r="D75" s="1" t="str">
        <f>VLOOKUP(C75, CNcode!A:B, 2, FALSE)</f>
        <v>Computer Telecommunications and Other Electronic Equipment Manufacturing</v>
      </c>
    </row>
    <row r="76" spans="1:4" x14ac:dyDescent="0.2">
      <c r="A76" s="33">
        <v>334112</v>
      </c>
      <c r="B76" s="20" t="s">
        <v>263</v>
      </c>
      <c r="C76" s="25">
        <v>25</v>
      </c>
      <c r="D76" s="1" t="str">
        <f>VLOOKUP(C76, CNcode!A:B, 2, FALSE)</f>
        <v>Computer Telecommunications and Other Electronic Equipment Manufacturing</v>
      </c>
    </row>
    <row r="77" spans="1:4" x14ac:dyDescent="0.2">
      <c r="A77" s="33">
        <v>334118</v>
      </c>
      <c r="B77" s="20" t="s">
        <v>264</v>
      </c>
      <c r="C77" s="25">
        <v>25</v>
      </c>
      <c r="D77" s="1" t="str">
        <f>VLOOKUP(C77, CNcode!A:B, 2, FALSE)</f>
        <v>Computer Telecommunications and Other Electronic Equipment Manufacturing</v>
      </c>
    </row>
    <row r="78" spans="1:4" x14ac:dyDescent="0.2">
      <c r="A78" s="33">
        <v>334210</v>
      </c>
      <c r="B78" s="20" t="s">
        <v>265</v>
      </c>
      <c r="C78" s="25">
        <v>25</v>
      </c>
      <c r="D78" s="1" t="str">
        <f>VLOOKUP(C78, CNcode!A:B, 2, FALSE)</f>
        <v>Computer Telecommunications and Other Electronic Equipment Manufacturing</v>
      </c>
    </row>
    <row r="79" spans="1:4" x14ac:dyDescent="0.2">
      <c r="A79" s="33">
        <v>334220</v>
      </c>
      <c r="B79" s="20" t="s">
        <v>266</v>
      </c>
      <c r="C79" s="25">
        <v>25</v>
      </c>
      <c r="D79" s="1" t="str">
        <f>VLOOKUP(C79, CNcode!A:B, 2, FALSE)</f>
        <v>Computer Telecommunications and Other Electronic Equipment Manufacturing</v>
      </c>
    </row>
    <row r="80" spans="1:4" x14ac:dyDescent="0.2">
      <c r="A80" s="33">
        <v>334290</v>
      </c>
      <c r="B80" s="20" t="s">
        <v>267</v>
      </c>
      <c r="C80" s="25">
        <v>25</v>
      </c>
      <c r="D80" s="1" t="str">
        <f>VLOOKUP(C80, CNcode!A:B, 2, FALSE)</f>
        <v>Computer Telecommunications and Other Electronic Equipment Manufacturing</v>
      </c>
    </row>
    <row r="81" spans="1:4" x14ac:dyDescent="0.2">
      <c r="A81" s="33">
        <v>334413</v>
      </c>
      <c r="B81" s="20" t="s">
        <v>268</v>
      </c>
      <c r="C81" s="25">
        <v>25</v>
      </c>
      <c r="D81" s="1" t="str">
        <f>VLOOKUP(C81, CNcode!A:B, 2, FALSE)</f>
        <v>Computer Telecommunications and Other Electronic Equipment Manufacturing</v>
      </c>
    </row>
    <row r="82" spans="1:4" x14ac:dyDescent="0.2">
      <c r="A82" s="33">
        <v>334418</v>
      </c>
      <c r="B82" s="20" t="s">
        <v>269</v>
      </c>
      <c r="C82" s="25">
        <v>25</v>
      </c>
      <c r="D82" s="1" t="str">
        <f>VLOOKUP(C82, CNcode!A:B, 2, FALSE)</f>
        <v>Computer Telecommunications and Other Electronic Equipment Manufacturing</v>
      </c>
    </row>
    <row r="83" spans="1:4" x14ac:dyDescent="0.2">
      <c r="A83" s="33" t="s">
        <v>270</v>
      </c>
      <c r="B83" s="20" t="s">
        <v>271</v>
      </c>
      <c r="C83" s="25">
        <v>25</v>
      </c>
      <c r="D83" s="1" t="str">
        <f>VLOOKUP(C83, CNcode!A:B, 2, FALSE)</f>
        <v>Computer Telecommunications and Other Electronic Equipment Manufacturing</v>
      </c>
    </row>
    <row r="84" spans="1:4" x14ac:dyDescent="0.2">
      <c r="A84" s="33">
        <v>334510</v>
      </c>
      <c r="B84" s="20" t="s">
        <v>272</v>
      </c>
      <c r="C84" s="25">
        <v>26</v>
      </c>
      <c r="D84" s="1" t="str">
        <f>VLOOKUP(C84, CNcode!A:B, 2, FALSE)</f>
        <v>Instruments, Meters Machinery</v>
      </c>
    </row>
    <row r="85" spans="1:4" x14ac:dyDescent="0.2">
      <c r="A85" s="33">
        <v>334511</v>
      </c>
      <c r="B85" s="20" t="s">
        <v>273</v>
      </c>
      <c r="C85" s="25">
        <v>26</v>
      </c>
      <c r="D85" s="1" t="str">
        <f>VLOOKUP(C85, CNcode!A:B, 2, FALSE)</f>
        <v>Instruments, Meters Machinery</v>
      </c>
    </row>
    <row r="86" spans="1:4" x14ac:dyDescent="0.2">
      <c r="A86" s="33">
        <v>334512</v>
      </c>
      <c r="B86" s="20" t="s">
        <v>274</v>
      </c>
      <c r="C86" s="25">
        <v>26</v>
      </c>
      <c r="D86" s="1" t="str">
        <f>VLOOKUP(C86, CNcode!A:B, 2, FALSE)</f>
        <v>Instruments, Meters Machinery</v>
      </c>
    </row>
    <row r="87" spans="1:4" x14ac:dyDescent="0.2">
      <c r="A87" s="33">
        <v>334513</v>
      </c>
      <c r="B87" s="20" t="s">
        <v>275</v>
      </c>
      <c r="C87" s="25">
        <v>26</v>
      </c>
      <c r="D87" s="1" t="str">
        <f>VLOOKUP(C87, CNcode!A:B, 2, FALSE)</f>
        <v>Instruments, Meters Machinery</v>
      </c>
    </row>
    <row r="88" spans="1:4" x14ac:dyDescent="0.2">
      <c r="A88" s="33">
        <v>334514</v>
      </c>
      <c r="B88" s="20" t="s">
        <v>276</v>
      </c>
      <c r="C88" s="25">
        <v>26</v>
      </c>
      <c r="D88" s="1" t="str">
        <f>VLOOKUP(C88, CNcode!A:B, 2, FALSE)</f>
        <v>Instruments, Meters Machinery</v>
      </c>
    </row>
    <row r="89" spans="1:4" x14ac:dyDescent="0.2">
      <c r="A89" s="33">
        <v>334515</v>
      </c>
      <c r="B89" s="20" t="s">
        <v>277</v>
      </c>
      <c r="C89" s="25">
        <v>26</v>
      </c>
      <c r="D89" s="1" t="str">
        <f>VLOOKUP(C89, CNcode!A:B, 2, FALSE)</f>
        <v>Instruments, Meters Machinery</v>
      </c>
    </row>
    <row r="90" spans="1:4" x14ac:dyDescent="0.2">
      <c r="A90" s="33">
        <v>334516</v>
      </c>
      <c r="B90" s="20" t="s">
        <v>278</v>
      </c>
      <c r="C90" s="25">
        <v>26</v>
      </c>
      <c r="D90" s="1" t="str">
        <f>VLOOKUP(C90, CNcode!A:B, 2, FALSE)</f>
        <v>Instruments, Meters Machinery</v>
      </c>
    </row>
    <row r="91" spans="1:4" x14ac:dyDescent="0.2">
      <c r="A91" s="33">
        <v>334517</v>
      </c>
      <c r="B91" s="20" t="s">
        <v>279</v>
      </c>
      <c r="C91" s="25">
        <v>26</v>
      </c>
      <c r="D91" s="1" t="str">
        <f>VLOOKUP(C91, CNcode!A:B, 2, FALSE)</f>
        <v>Instruments, Meters Machinery</v>
      </c>
    </row>
    <row r="92" spans="1:4" x14ac:dyDescent="0.2">
      <c r="A92" s="33" t="s">
        <v>280</v>
      </c>
      <c r="B92" s="20" t="s">
        <v>281</v>
      </c>
      <c r="C92" s="25">
        <v>26</v>
      </c>
      <c r="D92" s="1" t="str">
        <f>VLOOKUP(C92, CNcode!A:B, 2, FALSE)</f>
        <v>Instruments, Meters Machinery</v>
      </c>
    </row>
    <row r="93" spans="1:4" x14ac:dyDescent="0.2">
      <c r="A93" s="33">
        <v>334300</v>
      </c>
      <c r="B93" s="20" t="s">
        <v>282</v>
      </c>
      <c r="C93" s="25">
        <v>25</v>
      </c>
      <c r="D93" s="1" t="str">
        <f>VLOOKUP(C93, CNcode!A:B, 2, FALSE)</f>
        <v>Computer Telecommunications and Other Electronic Equipment Manufacturing</v>
      </c>
    </row>
    <row r="94" spans="1:4" x14ac:dyDescent="0.2">
      <c r="A94" s="33">
        <v>334610</v>
      </c>
      <c r="B94" s="20" t="s">
        <v>283</v>
      </c>
      <c r="C94" s="25">
        <v>25</v>
      </c>
      <c r="D94" s="1" t="str">
        <f>VLOOKUP(C94, CNcode!A:B, 2, FALSE)</f>
        <v>Computer Telecommunications and Other Electronic Equipment Manufacturing</v>
      </c>
    </row>
    <row r="95" spans="1:4" x14ac:dyDescent="0.2">
      <c r="A95" s="33">
        <v>335110</v>
      </c>
      <c r="B95" s="20" t="s">
        <v>284</v>
      </c>
      <c r="C95" s="25">
        <v>24</v>
      </c>
      <c r="D95" s="1" t="str">
        <f>VLOOKUP(C95, CNcode!A:B, 2, FALSE)</f>
        <v>Electric Equipment and Machinery Manufacturing</v>
      </c>
    </row>
    <row r="96" spans="1:4" x14ac:dyDescent="0.2">
      <c r="A96" s="33">
        <v>335120</v>
      </c>
      <c r="B96" s="20" t="s">
        <v>285</v>
      </c>
      <c r="C96" s="25">
        <v>24</v>
      </c>
      <c r="D96" s="1" t="str">
        <f>VLOOKUP(C96, CNcode!A:B, 2, FALSE)</f>
        <v>Electric Equipment and Machinery Manufacturing</v>
      </c>
    </row>
    <row r="97" spans="1:4" x14ac:dyDescent="0.2">
      <c r="A97" s="33">
        <v>335210</v>
      </c>
      <c r="B97" s="20" t="s">
        <v>286</v>
      </c>
      <c r="C97" s="25">
        <v>24</v>
      </c>
      <c r="D97" s="1" t="str">
        <f>VLOOKUP(C97, CNcode!A:B, 2, FALSE)</f>
        <v>Electric Equipment and Machinery Manufacturing</v>
      </c>
    </row>
    <row r="98" spans="1:4" x14ac:dyDescent="0.2">
      <c r="A98" s="33">
        <v>335220</v>
      </c>
      <c r="B98" s="20" t="s">
        <v>287</v>
      </c>
      <c r="C98" s="25">
        <v>24</v>
      </c>
      <c r="D98" s="1" t="str">
        <f>VLOOKUP(C98, CNcode!A:B, 2, FALSE)</f>
        <v>Electric Equipment and Machinery Manufacturing</v>
      </c>
    </row>
    <row r="99" spans="1:4" x14ac:dyDescent="0.2">
      <c r="A99" s="33">
        <v>335311</v>
      </c>
      <c r="B99" s="20" t="s">
        <v>288</v>
      </c>
      <c r="C99" s="25">
        <v>24</v>
      </c>
      <c r="D99" s="1" t="str">
        <f>VLOOKUP(C99, CNcode!A:B, 2, FALSE)</f>
        <v>Electric Equipment and Machinery Manufacturing</v>
      </c>
    </row>
    <row r="100" spans="1:4" x14ac:dyDescent="0.2">
      <c r="A100" s="33">
        <v>335312</v>
      </c>
      <c r="B100" s="20" t="s">
        <v>289</v>
      </c>
      <c r="C100" s="25">
        <v>24</v>
      </c>
      <c r="D100" s="1" t="str">
        <f>VLOOKUP(C100, CNcode!A:B, 2, FALSE)</f>
        <v>Electric Equipment and Machinery Manufacturing</v>
      </c>
    </row>
    <row r="101" spans="1:4" x14ac:dyDescent="0.2">
      <c r="A101" s="33">
        <v>335313</v>
      </c>
      <c r="B101" s="20" t="s">
        <v>290</v>
      </c>
      <c r="C101" s="25">
        <v>24</v>
      </c>
      <c r="D101" s="1" t="str">
        <f>VLOOKUP(C101, CNcode!A:B, 2, FALSE)</f>
        <v>Electric Equipment and Machinery Manufacturing</v>
      </c>
    </row>
    <row r="102" spans="1:4" x14ac:dyDescent="0.2">
      <c r="A102" s="33">
        <v>335314</v>
      </c>
      <c r="B102" s="20" t="s">
        <v>291</v>
      </c>
      <c r="C102" s="25">
        <v>24</v>
      </c>
      <c r="D102" s="1" t="str">
        <f>VLOOKUP(C102, CNcode!A:B, 2, FALSE)</f>
        <v>Electric Equipment and Machinery Manufacturing</v>
      </c>
    </row>
    <row r="103" spans="1:4" x14ac:dyDescent="0.2">
      <c r="A103" s="33">
        <v>335911</v>
      </c>
      <c r="B103" s="20" t="s">
        <v>292</v>
      </c>
      <c r="C103" s="25">
        <v>24</v>
      </c>
      <c r="D103" s="1" t="str">
        <f>VLOOKUP(C103, CNcode!A:B, 2, FALSE)</f>
        <v>Electric Equipment and Machinery Manufacturing</v>
      </c>
    </row>
    <row r="104" spans="1:4" x14ac:dyDescent="0.2">
      <c r="A104" s="33">
        <v>335912</v>
      </c>
      <c r="B104" s="20" t="s">
        <v>293</v>
      </c>
      <c r="C104" s="25">
        <v>24</v>
      </c>
      <c r="D104" s="1" t="str">
        <f>VLOOKUP(C104, CNcode!A:B, 2, FALSE)</f>
        <v>Electric Equipment and Machinery Manufacturing</v>
      </c>
    </row>
    <row r="105" spans="1:4" x14ac:dyDescent="0.2">
      <c r="A105" s="33">
        <v>335920</v>
      </c>
      <c r="B105" s="20" t="s">
        <v>294</v>
      </c>
      <c r="C105" s="25">
        <v>24</v>
      </c>
      <c r="D105" s="1" t="str">
        <f>VLOOKUP(C105, CNcode!A:B, 2, FALSE)</f>
        <v>Electric Equipment and Machinery Manufacturing</v>
      </c>
    </row>
    <row r="106" spans="1:4" x14ac:dyDescent="0.2">
      <c r="A106" s="33">
        <v>335930</v>
      </c>
      <c r="B106" s="20" t="s">
        <v>295</v>
      </c>
      <c r="C106" s="25">
        <v>24</v>
      </c>
      <c r="D106" s="1" t="str">
        <f>VLOOKUP(C106, CNcode!A:B, 2, FALSE)</f>
        <v>Electric Equipment and Machinery Manufacturing</v>
      </c>
    </row>
    <row r="107" spans="1:4" x14ac:dyDescent="0.2">
      <c r="A107" s="33">
        <v>335991</v>
      </c>
      <c r="B107" s="20" t="s">
        <v>296</v>
      </c>
      <c r="C107" s="25">
        <v>24</v>
      </c>
      <c r="D107" s="1" t="str">
        <f>VLOOKUP(C107, CNcode!A:B, 2, FALSE)</f>
        <v>Electric Equipment and Machinery Manufacturing</v>
      </c>
    </row>
    <row r="108" spans="1:4" x14ac:dyDescent="0.2">
      <c r="A108" s="33">
        <v>335999</v>
      </c>
      <c r="B108" s="20" t="s">
        <v>297</v>
      </c>
      <c r="C108" s="25">
        <v>24</v>
      </c>
      <c r="D108" s="1" t="str">
        <f>VLOOKUP(C108, CNcode!A:B, 2, FALSE)</f>
        <v>Electric Equipment and Machinery Manufacturing</v>
      </c>
    </row>
    <row r="109" spans="1:4" x14ac:dyDescent="0.2">
      <c r="A109" s="33">
        <v>336111</v>
      </c>
      <c r="B109" s="20" t="s">
        <v>298</v>
      </c>
      <c r="C109" s="25">
        <v>22</v>
      </c>
      <c r="D109" s="1" t="str">
        <f>VLOOKUP(C109, CNcode!A:B, 2, FALSE)</f>
        <v>Automobile Manufacturing</v>
      </c>
    </row>
    <row r="110" spans="1:4" x14ac:dyDescent="0.2">
      <c r="A110" s="33">
        <v>336112</v>
      </c>
      <c r="B110" s="20" t="s">
        <v>299</v>
      </c>
      <c r="C110" s="25">
        <v>22</v>
      </c>
      <c r="D110" s="1" t="str">
        <f>VLOOKUP(C110, CNcode!A:B, 2, FALSE)</f>
        <v>Automobile Manufacturing</v>
      </c>
    </row>
    <row r="111" spans="1:4" x14ac:dyDescent="0.2">
      <c r="A111" s="33">
        <v>336120</v>
      </c>
      <c r="B111" s="20" t="s">
        <v>300</v>
      </c>
      <c r="C111" s="25">
        <v>22</v>
      </c>
      <c r="D111" s="1" t="str">
        <f>VLOOKUP(C111, CNcode!A:B, 2, FALSE)</f>
        <v>Automobile Manufacturing</v>
      </c>
    </row>
    <row r="112" spans="1:4" x14ac:dyDescent="0.2">
      <c r="A112" s="33">
        <v>336211</v>
      </c>
      <c r="B112" s="20" t="s">
        <v>301</v>
      </c>
      <c r="C112" s="25">
        <v>22</v>
      </c>
      <c r="D112" s="1" t="str">
        <f>VLOOKUP(C112, CNcode!A:B, 2, FALSE)</f>
        <v>Automobile Manufacturing</v>
      </c>
    </row>
    <row r="113" spans="1:4" x14ac:dyDescent="0.2">
      <c r="A113" s="33">
        <v>336212</v>
      </c>
      <c r="B113" s="20" t="s">
        <v>302</v>
      </c>
      <c r="C113" s="25">
        <v>22</v>
      </c>
      <c r="D113" s="1" t="str">
        <f>VLOOKUP(C113, CNcode!A:B, 2, FALSE)</f>
        <v>Automobile Manufacturing</v>
      </c>
    </row>
    <row r="114" spans="1:4" x14ac:dyDescent="0.2">
      <c r="A114" s="33">
        <v>336213</v>
      </c>
      <c r="B114" s="20" t="s">
        <v>303</v>
      </c>
      <c r="C114" s="25">
        <v>22</v>
      </c>
      <c r="D114" s="1" t="str">
        <f>VLOOKUP(C114, CNcode!A:B, 2, FALSE)</f>
        <v>Automobile Manufacturing</v>
      </c>
    </row>
    <row r="115" spans="1:4" x14ac:dyDescent="0.2">
      <c r="A115" s="33">
        <v>336214</v>
      </c>
      <c r="B115" s="20" t="s">
        <v>304</v>
      </c>
      <c r="C115" s="25">
        <v>22</v>
      </c>
      <c r="D115" s="1" t="str">
        <f>VLOOKUP(C115, CNcode!A:B, 2, FALSE)</f>
        <v>Automobile Manufacturing</v>
      </c>
    </row>
    <row r="116" spans="1:4" x14ac:dyDescent="0.2">
      <c r="A116" s="33">
        <v>336310</v>
      </c>
      <c r="B116" s="20" t="s">
        <v>305</v>
      </c>
      <c r="C116" s="25">
        <v>22</v>
      </c>
      <c r="D116" s="1" t="str">
        <f>VLOOKUP(C116, CNcode!A:B, 2, FALSE)</f>
        <v>Automobile Manufacturing</v>
      </c>
    </row>
    <row r="117" spans="1:4" x14ac:dyDescent="0.2">
      <c r="A117" s="33">
        <v>336320</v>
      </c>
      <c r="B117" s="20" t="s">
        <v>306</v>
      </c>
      <c r="C117" s="25">
        <v>22</v>
      </c>
      <c r="D117" s="1" t="str">
        <f>VLOOKUP(C117, CNcode!A:B, 2, FALSE)</f>
        <v>Automobile Manufacturing</v>
      </c>
    </row>
    <row r="118" spans="1:4" x14ac:dyDescent="0.2">
      <c r="A118" s="33">
        <v>336350</v>
      </c>
      <c r="B118" s="20" t="s">
        <v>307</v>
      </c>
      <c r="C118" s="25">
        <v>22</v>
      </c>
      <c r="D118" s="1" t="str">
        <f>VLOOKUP(C118, CNcode!A:B, 2, FALSE)</f>
        <v>Automobile Manufacturing</v>
      </c>
    </row>
    <row r="119" spans="1:4" x14ac:dyDescent="0.2">
      <c r="A119" s="33">
        <v>336360</v>
      </c>
      <c r="B119" s="20" t="s">
        <v>308</v>
      </c>
      <c r="C119" s="25">
        <v>22</v>
      </c>
      <c r="D119" s="1" t="str">
        <f>VLOOKUP(C119, CNcode!A:B, 2, FALSE)</f>
        <v>Automobile Manufacturing</v>
      </c>
    </row>
    <row r="120" spans="1:4" x14ac:dyDescent="0.2">
      <c r="A120" s="33">
        <v>336370</v>
      </c>
      <c r="B120" s="20" t="s">
        <v>309</v>
      </c>
      <c r="C120" s="25">
        <v>22</v>
      </c>
      <c r="D120" s="1" t="str">
        <f>VLOOKUP(C120, CNcode!A:B, 2, FALSE)</f>
        <v>Automobile Manufacturing</v>
      </c>
    </row>
    <row r="121" spans="1:4" x14ac:dyDescent="0.2">
      <c r="A121" s="33">
        <v>336390</v>
      </c>
      <c r="B121" s="20" t="s">
        <v>310</v>
      </c>
      <c r="C121" s="25">
        <v>22</v>
      </c>
      <c r="D121" s="1" t="str">
        <f>VLOOKUP(C121, CNcode!A:B, 2, FALSE)</f>
        <v>Automobile Manufacturing</v>
      </c>
    </row>
    <row r="122" spans="1:4" x14ac:dyDescent="0.2">
      <c r="A122" s="33" t="s">
        <v>311</v>
      </c>
      <c r="B122" s="20" t="s">
        <v>312</v>
      </c>
      <c r="C122" s="25">
        <v>22</v>
      </c>
      <c r="D122" s="1" t="str">
        <f>VLOOKUP(C122, CNcode!A:B, 2, FALSE)</f>
        <v>Automobile Manufacturing</v>
      </c>
    </row>
    <row r="123" spans="1:4" x14ac:dyDescent="0.2">
      <c r="A123" s="33">
        <v>336411</v>
      </c>
      <c r="B123" s="20" t="s">
        <v>313</v>
      </c>
      <c r="C123" s="25">
        <v>23</v>
      </c>
      <c r="D123" s="1" t="str">
        <f>VLOOKUP(C123, CNcode!A:B, 2, FALSE)</f>
        <v xml:space="preserve">Railway, Ship, Aerospace and Other Transportation Equipment Manufacturing </v>
      </c>
    </row>
    <row r="124" spans="1:4" x14ac:dyDescent="0.2">
      <c r="A124" s="33">
        <v>336412</v>
      </c>
      <c r="B124" s="20" t="s">
        <v>314</v>
      </c>
      <c r="C124" s="25">
        <v>23</v>
      </c>
      <c r="D124" s="1" t="str">
        <f>VLOOKUP(C124, CNcode!A:B, 2, FALSE)</f>
        <v xml:space="preserve">Railway, Ship, Aerospace and Other Transportation Equipment Manufacturing </v>
      </c>
    </row>
    <row r="125" spans="1:4" x14ac:dyDescent="0.2">
      <c r="A125" s="33">
        <v>336413</v>
      </c>
      <c r="B125" s="20" t="s">
        <v>315</v>
      </c>
      <c r="C125" s="25">
        <v>23</v>
      </c>
      <c r="D125" s="1" t="str">
        <f>VLOOKUP(C125, CNcode!A:B, 2, FALSE)</f>
        <v xml:space="preserve">Railway, Ship, Aerospace and Other Transportation Equipment Manufacturing </v>
      </c>
    </row>
    <row r="126" spans="1:4" x14ac:dyDescent="0.2">
      <c r="A126" s="33">
        <v>336414</v>
      </c>
      <c r="B126" s="20" t="s">
        <v>316</v>
      </c>
      <c r="C126" s="25">
        <v>23</v>
      </c>
      <c r="D126" s="1" t="str">
        <f>VLOOKUP(C126, CNcode!A:B, 2, FALSE)</f>
        <v xml:space="preserve">Railway, Ship, Aerospace and Other Transportation Equipment Manufacturing </v>
      </c>
    </row>
    <row r="127" spans="1:4" x14ac:dyDescent="0.2">
      <c r="A127" s="33" t="s">
        <v>317</v>
      </c>
      <c r="B127" s="20" t="s">
        <v>318</v>
      </c>
      <c r="C127" s="25">
        <v>23</v>
      </c>
      <c r="D127" s="1" t="str">
        <f>VLOOKUP(C127, CNcode!A:B, 2, FALSE)</f>
        <v xml:space="preserve">Railway, Ship, Aerospace and Other Transportation Equipment Manufacturing </v>
      </c>
    </row>
    <row r="128" spans="1:4" x14ac:dyDescent="0.2">
      <c r="A128" s="33">
        <v>336500</v>
      </c>
      <c r="B128" s="20" t="s">
        <v>319</v>
      </c>
      <c r="C128" s="25">
        <v>23</v>
      </c>
      <c r="D128" s="1" t="str">
        <f>VLOOKUP(C128, CNcode!A:B, 2, FALSE)</f>
        <v xml:space="preserve">Railway, Ship, Aerospace and Other Transportation Equipment Manufacturing </v>
      </c>
    </row>
    <row r="129" spans="1:4" x14ac:dyDescent="0.2">
      <c r="A129" s="33">
        <v>336611</v>
      </c>
      <c r="B129" s="20" t="s">
        <v>320</v>
      </c>
      <c r="C129" s="25">
        <v>23</v>
      </c>
      <c r="D129" s="1" t="str">
        <f>VLOOKUP(C129, CNcode!A:B, 2, FALSE)</f>
        <v xml:space="preserve">Railway, Ship, Aerospace and Other Transportation Equipment Manufacturing </v>
      </c>
    </row>
    <row r="130" spans="1:4" x14ac:dyDescent="0.2">
      <c r="A130" s="33">
        <v>336612</v>
      </c>
      <c r="B130" s="20" t="s">
        <v>321</v>
      </c>
      <c r="C130" s="25">
        <v>23</v>
      </c>
      <c r="D130" s="1" t="str">
        <f>VLOOKUP(C130, CNcode!A:B, 2, FALSE)</f>
        <v xml:space="preserve">Railway, Ship, Aerospace and Other Transportation Equipment Manufacturing </v>
      </c>
    </row>
    <row r="131" spans="1:4" x14ac:dyDescent="0.2">
      <c r="A131" s="33">
        <v>336991</v>
      </c>
      <c r="B131" s="20" t="s">
        <v>322</v>
      </c>
      <c r="C131" s="25">
        <v>23</v>
      </c>
      <c r="D131" s="1" t="str">
        <f>VLOOKUP(C131, CNcode!A:B, 2, FALSE)</f>
        <v xml:space="preserve">Railway, Ship, Aerospace and Other Transportation Equipment Manufacturing </v>
      </c>
    </row>
    <row r="132" spans="1:4" x14ac:dyDescent="0.2">
      <c r="A132" s="33">
        <v>336992</v>
      </c>
      <c r="B132" s="20" t="s">
        <v>323</v>
      </c>
      <c r="C132" s="25">
        <v>23</v>
      </c>
      <c r="D132" s="1" t="str">
        <f>VLOOKUP(C132, CNcode!A:B, 2, FALSE)</f>
        <v xml:space="preserve">Railway, Ship, Aerospace and Other Transportation Equipment Manufacturing </v>
      </c>
    </row>
    <row r="133" spans="1:4" x14ac:dyDescent="0.2">
      <c r="A133" s="33">
        <v>336999</v>
      </c>
      <c r="B133" s="20" t="s">
        <v>324</v>
      </c>
      <c r="C133" s="25">
        <v>23</v>
      </c>
      <c r="D133" s="1" t="str">
        <f>VLOOKUP(C133, CNcode!A:B, 2, FALSE)</f>
        <v xml:space="preserve">Railway, Ship, Aerospace and Other Transportation Equipment Manufacturing </v>
      </c>
    </row>
    <row r="134" spans="1:4" x14ac:dyDescent="0.2">
      <c r="A134" s="33">
        <v>337110</v>
      </c>
      <c r="B134" s="20" t="s">
        <v>325</v>
      </c>
      <c r="C134" s="25">
        <v>6</v>
      </c>
      <c r="D134" s="1" t="str">
        <f>VLOOKUP(C134, CNcode!A:B, 2, FALSE)</f>
        <v xml:space="preserve">Wood Processing, Wood, Bamboo, Rattan and Coir Products Straw Products </v>
      </c>
    </row>
    <row r="135" spans="1:4" x14ac:dyDescent="0.2">
      <c r="A135" s="33">
        <v>337121</v>
      </c>
      <c r="B135" s="20" t="s">
        <v>326</v>
      </c>
      <c r="C135" s="25">
        <v>7</v>
      </c>
      <c r="D135" s="1" t="str">
        <f>VLOOKUP(C135, CNcode!A:B, 2, FALSE)</f>
        <v>Furniture Manufacturing</v>
      </c>
    </row>
    <row r="136" spans="1:4" x14ac:dyDescent="0.2">
      <c r="A136" s="33">
        <v>337122</v>
      </c>
      <c r="B136" s="20" t="s">
        <v>327</v>
      </c>
      <c r="C136" s="25">
        <v>7</v>
      </c>
      <c r="D136" s="1" t="str">
        <f>VLOOKUP(C136, CNcode!A:B, 2, FALSE)</f>
        <v>Furniture Manufacturing</v>
      </c>
    </row>
    <row r="137" spans="1:4" x14ac:dyDescent="0.2">
      <c r="A137" s="33">
        <v>337127</v>
      </c>
      <c r="B137" s="20" t="s">
        <v>328</v>
      </c>
      <c r="C137" s="25">
        <v>7</v>
      </c>
      <c r="D137" s="1" t="str">
        <f>VLOOKUP(C137, CNcode!A:B, 2, FALSE)</f>
        <v>Furniture Manufacturing</v>
      </c>
    </row>
    <row r="138" spans="1:4" x14ac:dyDescent="0.2">
      <c r="A138" s="33" t="s">
        <v>329</v>
      </c>
      <c r="B138" s="20" t="s">
        <v>330</v>
      </c>
      <c r="C138" s="25">
        <v>7</v>
      </c>
      <c r="D138" s="1" t="str">
        <f>VLOOKUP(C138, CNcode!A:B, 2, FALSE)</f>
        <v>Furniture Manufacturing</v>
      </c>
    </row>
    <row r="139" spans="1:4" x14ac:dyDescent="0.2">
      <c r="A139" s="33">
        <v>337215</v>
      </c>
      <c r="B139" s="20" t="s">
        <v>331</v>
      </c>
      <c r="C139" s="25">
        <v>7</v>
      </c>
      <c r="D139" s="1" t="str">
        <f>VLOOKUP(C139, CNcode!A:B, 2, FALSE)</f>
        <v>Furniture Manufacturing</v>
      </c>
    </row>
    <row r="140" spans="1:4" x14ac:dyDescent="0.2">
      <c r="A140" s="33" t="s">
        <v>332</v>
      </c>
      <c r="B140" s="20" t="s">
        <v>333</v>
      </c>
      <c r="C140" s="25">
        <v>7</v>
      </c>
      <c r="D140" s="1" t="str">
        <f>VLOOKUP(C140, CNcode!A:B, 2, FALSE)</f>
        <v>Furniture Manufacturing</v>
      </c>
    </row>
    <row r="141" spans="1:4" x14ac:dyDescent="0.2">
      <c r="A141" s="33">
        <v>337900</v>
      </c>
      <c r="B141" s="20" t="s">
        <v>334</v>
      </c>
      <c r="C141" s="25">
        <v>7</v>
      </c>
      <c r="D141" s="1" t="str">
        <f>VLOOKUP(C141, CNcode!A:B, 2, FALSE)</f>
        <v>Furniture Manufacturing</v>
      </c>
    </row>
    <row r="142" spans="1:4" x14ac:dyDescent="0.2">
      <c r="A142" s="33">
        <v>339112</v>
      </c>
      <c r="B142" s="20" t="s">
        <v>335</v>
      </c>
      <c r="C142" s="25">
        <v>13</v>
      </c>
      <c r="D142" s="1" t="str">
        <f>VLOOKUP(C142, CNcode!A:B, 2, FALSE)</f>
        <v>Medical and Pharmaceutical Products</v>
      </c>
    </row>
    <row r="143" spans="1:4" x14ac:dyDescent="0.2">
      <c r="A143" s="33">
        <v>339113</v>
      </c>
      <c r="B143" s="20" t="s">
        <v>336</v>
      </c>
      <c r="C143" s="25">
        <v>13</v>
      </c>
      <c r="D143" s="1" t="str">
        <f>VLOOKUP(C143, CNcode!A:B, 2, FALSE)</f>
        <v>Medical and Pharmaceutical Products</v>
      </c>
    </row>
    <row r="144" spans="1:4" x14ac:dyDescent="0.2">
      <c r="A144" s="33">
        <v>339114</v>
      </c>
      <c r="B144" s="20" t="s">
        <v>337</v>
      </c>
      <c r="C144" s="25">
        <v>13</v>
      </c>
      <c r="D144" s="1" t="str">
        <f>VLOOKUP(C144, CNcode!A:B, 2, FALSE)</f>
        <v>Medical and Pharmaceutical Products</v>
      </c>
    </row>
    <row r="145" spans="1:4" x14ac:dyDescent="0.2">
      <c r="A145" s="33">
        <v>339115</v>
      </c>
      <c r="B145" s="20" t="s">
        <v>338</v>
      </c>
      <c r="C145" s="25">
        <v>13</v>
      </c>
      <c r="D145" s="1" t="str">
        <f>VLOOKUP(C145, CNcode!A:B, 2, FALSE)</f>
        <v>Medical and Pharmaceutical Products</v>
      </c>
    </row>
    <row r="146" spans="1:4" x14ac:dyDescent="0.2">
      <c r="A146" s="33">
        <v>339116</v>
      </c>
      <c r="B146" s="20" t="s">
        <v>339</v>
      </c>
      <c r="C146" s="25">
        <v>13</v>
      </c>
      <c r="D146" s="1" t="str">
        <f>VLOOKUP(C146, CNcode!A:B, 2, FALSE)</f>
        <v>Medical and Pharmaceutical Products</v>
      </c>
    </row>
    <row r="147" spans="1:4" x14ac:dyDescent="0.2">
      <c r="A147" s="33">
        <v>339910</v>
      </c>
      <c r="B147" s="20" t="s">
        <v>340</v>
      </c>
      <c r="C147" s="25">
        <v>27</v>
      </c>
      <c r="D147" s="1" t="str">
        <f>VLOOKUP(C147, CNcode!A:B, 2, FALSE)</f>
        <v>Other Manufacturing</v>
      </c>
    </row>
    <row r="148" spans="1:4" x14ac:dyDescent="0.2">
      <c r="A148" s="33">
        <v>339920</v>
      </c>
      <c r="B148" s="20" t="s">
        <v>341</v>
      </c>
      <c r="C148" s="25">
        <v>10</v>
      </c>
      <c r="D148" s="1" t="str">
        <f>VLOOKUP(C148, CNcode!A:B, 2, FALSE)</f>
        <v xml:space="preserve">Stationary,Educational, Industrial arts, Sports and Entertainment Products </v>
      </c>
    </row>
    <row r="149" spans="1:4" x14ac:dyDescent="0.2">
      <c r="A149" s="33">
        <v>339930</v>
      </c>
      <c r="B149" s="20" t="s">
        <v>342</v>
      </c>
      <c r="C149" s="25">
        <v>10</v>
      </c>
      <c r="D149" s="1" t="str">
        <f>VLOOKUP(C149, CNcode!A:B, 2, FALSE)</f>
        <v xml:space="preserve">Stationary,Educational, Industrial arts, Sports and Entertainment Products </v>
      </c>
    </row>
    <row r="150" spans="1:4" x14ac:dyDescent="0.2">
      <c r="A150" s="33">
        <v>339940</v>
      </c>
      <c r="B150" s="20" t="s">
        <v>343</v>
      </c>
      <c r="C150" s="25">
        <v>10</v>
      </c>
      <c r="D150" s="1" t="str">
        <f>VLOOKUP(C150, CNcode!A:B, 2, FALSE)</f>
        <v xml:space="preserve">Stationary,Educational, Industrial arts, Sports and Entertainment Products </v>
      </c>
    </row>
    <row r="151" spans="1:4" x14ac:dyDescent="0.2">
      <c r="A151" s="33">
        <v>339950</v>
      </c>
      <c r="B151" s="20" t="s">
        <v>344</v>
      </c>
      <c r="C151" s="25">
        <v>10</v>
      </c>
      <c r="D151" s="1" t="str">
        <f>VLOOKUP(C151, CNcode!A:B, 2, FALSE)</f>
        <v xml:space="preserve">Stationary,Educational, Industrial arts, Sports and Entertainment Products </v>
      </c>
    </row>
    <row r="152" spans="1:4" x14ac:dyDescent="0.2">
      <c r="A152" s="33">
        <v>339990</v>
      </c>
      <c r="B152" s="20" t="s">
        <v>454</v>
      </c>
      <c r="C152" s="25">
        <v>27</v>
      </c>
      <c r="D152" s="1" t="str">
        <f>VLOOKUP(C152, CNcode!A:B, 2, FALSE)</f>
        <v>Other Manufacturing</v>
      </c>
    </row>
    <row r="153" spans="1:4" x14ac:dyDescent="0.2">
      <c r="A153" s="33">
        <v>311111</v>
      </c>
      <c r="B153" s="20" t="s">
        <v>345</v>
      </c>
      <c r="C153" s="25">
        <v>1</v>
      </c>
      <c r="D153" s="1" t="str">
        <f>VLOOKUP(C153, CNcode!A:B, 2, FALSE)</f>
        <v>Food Production</v>
      </c>
    </row>
    <row r="154" spans="1:4" x14ac:dyDescent="0.2">
      <c r="A154" s="33">
        <v>311119</v>
      </c>
      <c r="B154" s="20" t="s">
        <v>346</v>
      </c>
      <c r="C154" s="25">
        <v>1</v>
      </c>
      <c r="D154" s="1" t="str">
        <f>VLOOKUP(C154, CNcode!A:B, 2, FALSE)</f>
        <v>Food Production</v>
      </c>
    </row>
    <row r="155" spans="1:4" x14ac:dyDescent="0.2">
      <c r="A155" s="33">
        <v>311210</v>
      </c>
      <c r="B155" s="20" t="s">
        <v>347</v>
      </c>
      <c r="C155" s="25">
        <v>1</v>
      </c>
      <c r="D155" s="1" t="str">
        <f>VLOOKUP(C155, CNcode!A:B, 2, FALSE)</f>
        <v>Food Production</v>
      </c>
    </row>
    <row r="156" spans="1:4" x14ac:dyDescent="0.2">
      <c r="A156" s="33">
        <v>311221</v>
      </c>
      <c r="B156" s="20" t="s">
        <v>348</v>
      </c>
      <c r="C156" s="25">
        <v>1</v>
      </c>
      <c r="D156" s="1" t="str">
        <f>VLOOKUP(C156, CNcode!A:B, 2, FALSE)</f>
        <v>Food Production</v>
      </c>
    </row>
    <row r="157" spans="1:4" x14ac:dyDescent="0.2">
      <c r="A157" s="33">
        <v>311225</v>
      </c>
      <c r="B157" s="20" t="s">
        <v>349</v>
      </c>
      <c r="C157" s="25">
        <v>1</v>
      </c>
      <c r="D157" s="1" t="str">
        <f>VLOOKUP(C157, CNcode!A:B, 2, FALSE)</f>
        <v>Food Production</v>
      </c>
    </row>
    <row r="158" spans="1:4" x14ac:dyDescent="0.2">
      <c r="A158" s="33">
        <v>311224</v>
      </c>
      <c r="B158" s="20" t="s">
        <v>350</v>
      </c>
      <c r="C158" s="25">
        <v>1</v>
      </c>
      <c r="D158" s="1" t="str">
        <f>VLOOKUP(C158, CNcode!A:B, 2, FALSE)</f>
        <v>Food Production</v>
      </c>
    </row>
    <row r="159" spans="1:4" x14ac:dyDescent="0.2">
      <c r="A159" s="33">
        <v>311230</v>
      </c>
      <c r="B159" s="20" t="s">
        <v>351</v>
      </c>
      <c r="C159" s="25">
        <v>1</v>
      </c>
      <c r="D159" s="1" t="str">
        <f>VLOOKUP(C159, CNcode!A:B, 2, FALSE)</f>
        <v>Food Production</v>
      </c>
    </row>
    <row r="160" spans="1:4" x14ac:dyDescent="0.2">
      <c r="A160" s="33">
        <v>311300</v>
      </c>
      <c r="B160" s="20" t="s">
        <v>352</v>
      </c>
      <c r="C160" s="25">
        <v>1</v>
      </c>
      <c r="D160" s="1" t="str">
        <f>VLOOKUP(C160, CNcode!A:B, 2, FALSE)</f>
        <v>Food Production</v>
      </c>
    </row>
    <row r="161" spans="1:4" x14ac:dyDescent="0.2">
      <c r="A161" s="33">
        <v>311410</v>
      </c>
      <c r="B161" s="20" t="s">
        <v>353</v>
      </c>
      <c r="C161" s="25">
        <v>1</v>
      </c>
      <c r="D161" s="1" t="str">
        <f>VLOOKUP(C161, CNcode!A:B, 2, FALSE)</f>
        <v>Food Production</v>
      </c>
    </row>
    <row r="162" spans="1:4" x14ac:dyDescent="0.2">
      <c r="A162" s="33">
        <v>311420</v>
      </c>
      <c r="B162" s="20" t="s">
        <v>354</v>
      </c>
      <c r="C162" s="25">
        <v>28</v>
      </c>
      <c r="D162" s="1" t="str">
        <f>VLOOKUP(C162, CNcode!A:B, 2, FALSE)</f>
        <v>Processing and preserving of meat, fish, crustaceans and molluscs, fruit and vegetables</v>
      </c>
    </row>
    <row r="163" spans="1:4" x14ac:dyDescent="0.2">
      <c r="A163" s="33">
        <v>311513</v>
      </c>
      <c r="B163" s="20" t="s">
        <v>355</v>
      </c>
      <c r="C163" s="25">
        <v>1</v>
      </c>
      <c r="D163" s="1" t="str">
        <f>VLOOKUP(C163, CNcode!A:B, 2, FALSE)</f>
        <v>Food Production</v>
      </c>
    </row>
    <row r="164" spans="1:4" x14ac:dyDescent="0.2">
      <c r="A164" s="33">
        <v>311514</v>
      </c>
      <c r="B164" s="20" t="s">
        <v>356</v>
      </c>
      <c r="C164" s="25">
        <v>1</v>
      </c>
      <c r="D164" s="1" t="str">
        <f>VLOOKUP(C164, CNcode!A:B, 2, FALSE)</f>
        <v>Food Production</v>
      </c>
    </row>
    <row r="165" spans="1:4" x14ac:dyDescent="0.2">
      <c r="A165" s="33" t="s">
        <v>357</v>
      </c>
      <c r="B165" s="20" t="s">
        <v>358</v>
      </c>
      <c r="C165" s="25">
        <v>1</v>
      </c>
      <c r="D165" s="1" t="str">
        <f>VLOOKUP(C165, CNcode!A:B, 2, FALSE)</f>
        <v>Food Production</v>
      </c>
    </row>
    <row r="166" spans="1:4" x14ac:dyDescent="0.2">
      <c r="A166" s="33">
        <v>311520</v>
      </c>
      <c r="B166" s="20" t="s">
        <v>359</v>
      </c>
      <c r="C166" s="25">
        <v>1</v>
      </c>
      <c r="D166" s="1" t="str">
        <f>VLOOKUP(C166, CNcode!A:B, 2, FALSE)</f>
        <v>Food Production</v>
      </c>
    </row>
    <row r="167" spans="1:4" x14ac:dyDescent="0.2">
      <c r="A167" s="33">
        <v>311615</v>
      </c>
      <c r="B167" s="20" t="s">
        <v>360</v>
      </c>
      <c r="C167" s="25">
        <v>28</v>
      </c>
      <c r="D167" s="1" t="str">
        <f>VLOOKUP(C167, CNcode!A:B, 2, FALSE)</f>
        <v>Processing and preserving of meat, fish, crustaceans and molluscs, fruit and vegetables</v>
      </c>
    </row>
    <row r="168" spans="1:4" x14ac:dyDescent="0.2">
      <c r="A168" s="33" t="s">
        <v>361</v>
      </c>
      <c r="B168" s="20" t="s">
        <v>362</v>
      </c>
      <c r="C168" s="25">
        <v>28</v>
      </c>
      <c r="D168" s="1" t="str">
        <f>VLOOKUP(C168, CNcode!A:B, 2, FALSE)</f>
        <v>Processing and preserving of meat, fish, crustaceans and molluscs, fruit and vegetables</v>
      </c>
    </row>
    <row r="169" spans="1:4" x14ac:dyDescent="0.2">
      <c r="A169" s="33">
        <v>311700</v>
      </c>
      <c r="B169" s="20" t="s">
        <v>363</v>
      </c>
      <c r="C169" s="25">
        <v>28</v>
      </c>
      <c r="D169" s="1" t="str">
        <f>VLOOKUP(C169, CNcode!A:B, 2, FALSE)</f>
        <v>Processing and preserving of meat, fish, crustaceans and molluscs, fruit and vegetables</v>
      </c>
    </row>
    <row r="170" spans="1:4" x14ac:dyDescent="0.2">
      <c r="A170" s="33">
        <v>311810</v>
      </c>
      <c r="B170" s="20" t="s">
        <v>364</v>
      </c>
      <c r="C170" s="25">
        <v>1</v>
      </c>
      <c r="D170" s="1" t="str">
        <f>VLOOKUP(C170, CNcode!A:B, 2, FALSE)</f>
        <v>Food Production</v>
      </c>
    </row>
    <row r="171" spans="1:4" x14ac:dyDescent="0.2">
      <c r="A171" s="33" t="s">
        <v>365</v>
      </c>
      <c r="B171" s="20" t="s">
        <v>366</v>
      </c>
      <c r="C171" s="25">
        <v>1</v>
      </c>
      <c r="D171" s="1" t="str">
        <f>VLOOKUP(C171, CNcode!A:B, 2, FALSE)</f>
        <v>Food Production</v>
      </c>
    </row>
    <row r="172" spans="1:4" x14ac:dyDescent="0.2">
      <c r="A172" s="33">
        <v>311910</v>
      </c>
      <c r="B172" s="20" t="s">
        <v>367</v>
      </c>
      <c r="C172" s="25">
        <v>1</v>
      </c>
      <c r="D172" s="1" t="str">
        <f>VLOOKUP(C172, CNcode!A:B, 2, FALSE)</f>
        <v>Food Production</v>
      </c>
    </row>
    <row r="173" spans="1:4" x14ac:dyDescent="0.2">
      <c r="A173" s="33">
        <v>311920</v>
      </c>
      <c r="B173" s="20" t="s">
        <v>368</v>
      </c>
      <c r="C173" s="25">
        <v>2</v>
      </c>
      <c r="D173" s="1" t="str">
        <f>VLOOKUP(C173, CNcode!A:B, 2, FALSE)</f>
        <v xml:space="preserve">Wine, Beverage and Refined Tea Manufacturing </v>
      </c>
    </row>
    <row r="174" spans="1:4" x14ac:dyDescent="0.2">
      <c r="A174" s="33">
        <v>311930</v>
      </c>
      <c r="B174" s="20" t="s">
        <v>441</v>
      </c>
      <c r="C174" s="25">
        <v>1</v>
      </c>
      <c r="D174" s="1" t="str">
        <f>VLOOKUP(C174, CNcode!A:B, 2, FALSE)</f>
        <v>Food Production</v>
      </c>
    </row>
    <row r="175" spans="1:4" x14ac:dyDescent="0.2">
      <c r="A175" s="33">
        <v>311940</v>
      </c>
      <c r="B175" s="20" t="s">
        <v>369</v>
      </c>
      <c r="C175" s="25">
        <v>1</v>
      </c>
      <c r="D175" s="1" t="str">
        <f>VLOOKUP(C175, CNcode!A:B, 2, FALSE)</f>
        <v>Food Production</v>
      </c>
    </row>
    <row r="176" spans="1:4" x14ac:dyDescent="0.2">
      <c r="A176" s="33">
        <v>311990</v>
      </c>
      <c r="B176" s="20" t="s">
        <v>370</v>
      </c>
      <c r="C176" s="25">
        <v>1</v>
      </c>
      <c r="D176" s="1" t="str">
        <f>VLOOKUP(C176, CNcode!A:B, 2, FALSE)</f>
        <v>Food Production</v>
      </c>
    </row>
    <row r="177" spans="1:4" x14ac:dyDescent="0.2">
      <c r="A177" s="33">
        <v>312110</v>
      </c>
      <c r="B177" s="20" t="s">
        <v>371</v>
      </c>
      <c r="C177" s="25">
        <v>2</v>
      </c>
      <c r="D177" s="1" t="str">
        <f>VLOOKUP(C177, CNcode!A:B, 2, FALSE)</f>
        <v xml:space="preserve">Wine, Beverage and Refined Tea Manufacturing </v>
      </c>
    </row>
    <row r="178" spans="1:4" x14ac:dyDescent="0.2">
      <c r="A178" s="33">
        <v>312120</v>
      </c>
      <c r="B178" s="20" t="s">
        <v>442</v>
      </c>
      <c r="C178" s="25">
        <v>2</v>
      </c>
      <c r="D178" s="1" t="str">
        <f>VLOOKUP(C178, CNcode!A:B, 2, FALSE)</f>
        <v xml:space="preserve">Wine, Beverage and Refined Tea Manufacturing </v>
      </c>
    </row>
    <row r="179" spans="1:4" x14ac:dyDescent="0.2">
      <c r="A179" s="33">
        <v>312130</v>
      </c>
      <c r="B179" s="20" t="s">
        <v>372</v>
      </c>
      <c r="C179" s="25">
        <v>2</v>
      </c>
      <c r="D179" s="1" t="str">
        <f>VLOOKUP(C179, CNcode!A:B, 2, FALSE)</f>
        <v xml:space="preserve">Wine, Beverage and Refined Tea Manufacturing </v>
      </c>
    </row>
    <row r="180" spans="1:4" x14ac:dyDescent="0.2">
      <c r="A180" s="33">
        <v>312140</v>
      </c>
      <c r="B180" s="20" t="s">
        <v>443</v>
      </c>
      <c r="C180" s="25">
        <v>2</v>
      </c>
      <c r="D180" s="1" t="str">
        <f>VLOOKUP(C180, CNcode!A:B, 2, FALSE)</f>
        <v xml:space="preserve">Wine, Beverage and Refined Tea Manufacturing </v>
      </c>
    </row>
    <row r="181" spans="1:4" x14ac:dyDescent="0.2">
      <c r="A181" s="33">
        <v>312200</v>
      </c>
      <c r="B181" s="20" t="s">
        <v>373</v>
      </c>
      <c r="C181" s="25">
        <v>29</v>
      </c>
      <c r="D181" s="1" t="str">
        <f>VLOOKUP(C181, CNcode!A:B, 2, FALSE)</f>
        <v>Manufacture of tobacco products</v>
      </c>
    </row>
    <row r="182" spans="1:4" x14ac:dyDescent="0.2">
      <c r="A182" s="33">
        <v>313100</v>
      </c>
      <c r="B182" s="20" t="s">
        <v>374</v>
      </c>
      <c r="C182" s="25">
        <v>3</v>
      </c>
      <c r="D182" s="1" t="str">
        <f>VLOOKUP(C182, CNcode!A:B, 2, FALSE)</f>
        <v>Textile Industry</v>
      </c>
    </row>
    <row r="183" spans="1:4" x14ac:dyDescent="0.2">
      <c r="A183" s="33">
        <v>313200</v>
      </c>
      <c r="B183" s="20" t="s">
        <v>375</v>
      </c>
      <c r="C183" s="25">
        <v>3</v>
      </c>
      <c r="D183" s="1" t="str">
        <f>VLOOKUP(C183, CNcode!A:B, 2, FALSE)</f>
        <v>Textile Industry</v>
      </c>
    </row>
    <row r="184" spans="1:4" x14ac:dyDescent="0.2">
      <c r="A184" s="33">
        <v>313300</v>
      </c>
      <c r="B184" s="20" t="s">
        <v>376</v>
      </c>
      <c r="C184" s="25">
        <v>3</v>
      </c>
      <c r="D184" s="1" t="str">
        <f>VLOOKUP(C184, CNcode!A:B, 2, FALSE)</f>
        <v>Textile Industry</v>
      </c>
    </row>
    <row r="185" spans="1:4" x14ac:dyDescent="0.2">
      <c r="A185" s="33">
        <v>314110</v>
      </c>
      <c r="B185" s="20" t="s">
        <v>377</v>
      </c>
      <c r="C185" s="25">
        <v>3</v>
      </c>
      <c r="D185" s="1" t="str">
        <f>VLOOKUP(C185, CNcode!A:B, 2, FALSE)</f>
        <v>Textile Industry</v>
      </c>
    </row>
    <row r="186" spans="1:4" x14ac:dyDescent="0.2">
      <c r="A186" s="33">
        <v>314120</v>
      </c>
      <c r="B186" s="20" t="s">
        <v>378</v>
      </c>
      <c r="C186" s="25">
        <v>3</v>
      </c>
      <c r="D186" s="1" t="str">
        <f>VLOOKUP(C186, CNcode!A:B, 2, FALSE)</f>
        <v>Textile Industry</v>
      </c>
    </row>
    <row r="187" spans="1:4" x14ac:dyDescent="0.2">
      <c r="A187" s="33">
        <v>314900</v>
      </c>
      <c r="B187" s="20" t="s">
        <v>379</v>
      </c>
      <c r="C187" s="25">
        <v>3</v>
      </c>
      <c r="D187" s="1" t="str">
        <f>VLOOKUP(C187, CNcode!A:B, 2, FALSE)</f>
        <v>Textile Industry</v>
      </c>
    </row>
    <row r="188" spans="1:4" x14ac:dyDescent="0.2">
      <c r="A188" s="33">
        <v>315000</v>
      </c>
      <c r="B188" s="20" t="s">
        <v>380</v>
      </c>
      <c r="C188" s="25">
        <v>4</v>
      </c>
      <c r="D188" s="1" t="str">
        <f>VLOOKUP(C188, CNcode!A:B, 2, FALSE)</f>
        <v xml:space="preserve">Garments and Apparel Industry </v>
      </c>
    </row>
    <row r="189" spans="1:4" x14ac:dyDescent="0.2">
      <c r="A189" s="33">
        <v>316000</v>
      </c>
      <c r="B189" s="20" t="s">
        <v>381</v>
      </c>
      <c r="C189" s="25">
        <v>5</v>
      </c>
      <c r="D189" s="1" t="str">
        <f>VLOOKUP(C189, CNcode!A:B, 2, FALSE)</f>
        <v>Leather, Fur, Wool and Shoes Products</v>
      </c>
    </row>
    <row r="190" spans="1:4" x14ac:dyDescent="0.2">
      <c r="A190" s="33">
        <v>322110</v>
      </c>
      <c r="B190" s="20" t="s">
        <v>382</v>
      </c>
      <c r="C190" s="25">
        <v>8</v>
      </c>
      <c r="D190" s="1" t="str">
        <f>VLOOKUP(C190, CNcode!A:B, 2, FALSE)</f>
        <v>Papermaking and Paper Products</v>
      </c>
    </row>
    <row r="191" spans="1:4" x14ac:dyDescent="0.2">
      <c r="A191" s="33">
        <v>322120</v>
      </c>
      <c r="B191" s="20" t="s">
        <v>383</v>
      </c>
      <c r="C191" s="25">
        <v>8</v>
      </c>
      <c r="D191" s="1" t="str">
        <f>VLOOKUP(C191, CNcode!A:B, 2, FALSE)</f>
        <v>Papermaking and Paper Products</v>
      </c>
    </row>
    <row r="192" spans="1:4" x14ac:dyDescent="0.2">
      <c r="A192" s="33">
        <v>322130</v>
      </c>
      <c r="B192" s="20" t="s">
        <v>384</v>
      </c>
      <c r="C192" s="25">
        <v>8</v>
      </c>
      <c r="D192" s="1" t="str">
        <f>VLOOKUP(C192, CNcode!A:B, 2, FALSE)</f>
        <v>Papermaking and Paper Products</v>
      </c>
    </row>
    <row r="193" spans="1:4" x14ac:dyDescent="0.2">
      <c r="A193" s="33">
        <v>322210</v>
      </c>
      <c r="B193" s="20" t="s">
        <v>385</v>
      </c>
      <c r="C193" s="25">
        <v>8</v>
      </c>
      <c r="D193" s="1" t="str">
        <f>VLOOKUP(C193, CNcode!A:B, 2, FALSE)</f>
        <v>Papermaking and Paper Products</v>
      </c>
    </row>
    <row r="194" spans="1:4" x14ac:dyDescent="0.2">
      <c r="A194" s="33">
        <v>322220</v>
      </c>
      <c r="B194" s="20" t="s">
        <v>386</v>
      </c>
      <c r="C194" s="25">
        <v>8</v>
      </c>
      <c r="D194" s="1" t="str">
        <f>VLOOKUP(C194, CNcode!A:B, 2, FALSE)</f>
        <v>Papermaking and Paper Products</v>
      </c>
    </row>
    <row r="195" spans="1:4" x14ac:dyDescent="0.2">
      <c r="A195" s="33">
        <v>322230</v>
      </c>
      <c r="B195" s="20" t="s">
        <v>387</v>
      </c>
      <c r="C195" s="25">
        <v>8</v>
      </c>
      <c r="D195" s="1" t="str">
        <f>VLOOKUP(C195, CNcode!A:B, 2, FALSE)</f>
        <v>Papermaking and Paper Products</v>
      </c>
    </row>
    <row r="196" spans="1:4" x14ac:dyDescent="0.2">
      <c r="A196" s="33">
        <v>322291</v>
      </c>
      <c r="B196" s="20" t="s">
        <v>388</v>
      </c>
      <c r="C196" s="25">
        <v>8</v>
      </c>
      <c r="D196" s="1" t="str">
        <f>VLOOKUP(C196, CNcode!A:B, 2, FALSE)</f>
        <v>Papermaking and Paper Products</v>
      </c>
    </row>
    <row r="197" spans="1:4" x14ac:dyDescent="0.2">
      <c r="A197" s="33">
        <v>322299</v>
      </c>
      <c r="B197" s="20" t="s">
        <v>389</v>
      </c>
      <c r="C197" s="25">
        <v>8</v>
      </c>
      <c r="D197" s="1" t="str">
        <f>VLOOKUP(C197, CNcode!A:B, 2, FALSE)</f>
        <v>Papermaking and Paper Products</v>
      </c>
    </row>
    <row r="198" spans="1:4" x14ac:dyDescent="0.2">
      <c r="A198" s="33">
        <v>323110</v>
      </c>
      <c r="B198" s="20" t="s">
        <v>390</v>
      </c>
      <c r="C198" s="25">
        <v>9</v>
      </c>
      <c r="D198" s="1" t="str">
        <f>VLOOKUP(C198, CNcode!A:B, 2, FALSE)</f>
        <v>Printing and Record Duplicating</v>
      </c>
    </row>
    <row r="199" spans="1:4" x14ac:dyDescent="0.2">
      <c r="A199" s="33">
        <v>323120</v>
      </c>
      <c r="B199" s="20" t="s">
        <v>391</v>
      </c>
      <c r="C199" s="25">
        <v>9</v>
      </c>
      <c r="D199" s="1" t="str">
        <f>VLOOKUP(C199, CNcode!A:B, 2, FALSE)</f>
        <v>Printing and Record Duplicating</v>
      </c>
    </row>
    <row r="200" spans="1:4" x14ac:dyDescent="0.2">
      <c r="A200" s="33">
        <v>324110</v>
      </c>
      <c r="B200" s="20" t="s">
        <v>392</v>
      </c>
      <c r="C200" s="25">
        <v>11</v>
      </c>
      <c r="D200" s="1" t="str">
        <f>VLOOKUP(C200, CNcode!A:B, 2, FALSE)</f>
        <v>Oil, Coal and Other Fuel Processing Industries</v>
      </c>
    </row>
    <row r="201" spans="1:4" x14ac:dyDescent="0.2">
      <c r="A201" s="33">
        <v>324121</v>
      </c>
      <c r="B201" s="20" t="s">
        <v>393</v>
      </c>
      <c r="C201" s="25">
        <v>11</v>
      </c>
      <c r="D201" s="1" t="str">
        <f>VLOOKUP(C201, CNcode!A:B, 2, FALSE)</f>
        <v>Oil, Coal and Other Fuel Processing Industries</v>
      </c>
    </row>
    <row r="202" spans="1:4" x14ac:dyDescent="0.2">
      <c r="A202" s="33">
        <v>324122</v>
      </c>
      <c r="B202" s="20" t="s">
        <v>394</v>
      </c>
      <c r="C202" s="25">
        <v>11</v>
      </c>
      <c r="D202" s="1" t="str">
        <f>VLOOKUP(C202, CNcode!A:B, 2, FALSE)</f>
        <v>Oil, Coal and Other Fuel Processing Industries</v>
      </c>
    </row>
    <row r="203" spans="1:4" x14ac:dyDescent="0.2">
      <c r="A203" s="33">
        <v>324190</v>
      </c>
      <c r="B203" s="20" t="s">
        <v>395</v>
      </c>
      <c r="C203" s="25">
        <v>11</v>
      </c>
      <c r="D203" s="1" t="str">
        <f>VLOOKUP(C203, CNcode!A:B, 2, FALSE)</f>
        <v>Oil, Coal and Other Fuel Processing Industries</v>
      </c>
    </row>
    <row r="204" spans="1:4" x14ac:dyDescent="0.2">
      <c r="A204" s="33">
        <v>325110</v>
      </c>
      <c r="B204" s="20" t="s">
        <v>396</v>
      </c>
      <c r="C204" s="25">
        <v>12</v>
      </c>
      <c r="D204" s="1" t="str">
        <f>VLOOKUP(C204, CNcode!A:B, 2, FALSE)</f>
        <v>Raw Chemical Materials and Chemical Products</v>
      </c>
    </row>
    <row r="205" spans="1:4" x14ac:dyDescent="0.2">
      <c r="A205" s="33">
        <v>325120</v>
      </c>
      <c r="B205" s="20" t="s">
        <v>397</v>
      </c>
      <c r="C205" s="25">
        <v>12</v>
      </c>
      <c r="D205" s="1" t="str">
        <f>VLOOKUP(C205, CNcode!A:B, 2, FALSE)</f>
        <v>Raw Chemical Materials and Chemical Products</v>
      </c>
    </row>
    <row r="206" spans="1:4" x14ac:dyDescent="0.2">
      <c r="A206" s="33">
        <v>325130</v>
      </c>
      <c r="B206" s="20" t="s">
        <v>398</v>
      </c>
      <c r="C206" s="25">
        <v>12</v>
      </c>
      <c r="D206" s="1" t="str">
        <f>VLOOKUP(C206, CNcode!A:B, 2, FALSE)</f>
        <v>Raw Chemical Materials and Chemical Products</v>
      </c>
    </row>
    <row r="207" spans="1:4" x14ac:dyDescent="0.2">
      <c r="A207" s="33">
        <v>325180</v>
      </c>
      <c r="B207" s="20" t="s">
        <v>399</v>
      </c>
      <c r="C207" s="25">
        <v>12</v>
      </c>
      <c r="D207" s="1" t="str">
        <f>VLOOKUP(C207, CNcode!A:B, 2, FALSE)</f>
        <v>Raw Chemical Materials and Chemical Products</v>
      </c>
    </row>
    <row r="208" spans="1:4" x14ac:dyDescent="0.2">
      <c r="A208" s="33">
        <v>325190</v>
      </c>
      <c r="B208" s="20" t="s">
        <v>400</v>
      </c>
      <c r="C208" s="25">
        <v>12</v>
      </c>
      <c r="D208" s="1" t="str">
        <f>VLOOKUP(C208, CNcode!A:B, 2, FALSE)</f>
        <v>Raw Chemical Materials and Chemical Products</v>
      </c>
    </row>
    <row r="209" spans="1:4" x14ac:dyDescent="0.2">
      <c r="A209" s="33">
        <v>325211</v>
      </c>
      <c r="B209" s="20" t="s">
        <v>401</v>
      </c>
      <c r="C209" s="25">
        <v>12</v>
      </c>
      <c r="D209" s="1" t="str">
        <f>VLOOKUP(C209, CNcode!A:B, 2, FALSE)</f>
        <v>Raw Chemical Materials and Chemical Products</v>
      </c>
    </row>
    <row r="210" spans="1:4" x14ac:dyDescent="0.2">
      <c r="A210" s="33" t="s">
        <v>402</v>
      </c>
      <c r="B210" s="20" t="s">
        <v>403</v>
      </c>
      <c r="C210" s="25">
        <v>12</v>
      </c>
      <c r="D210" s="1" t="str">
        <f>VLOOKUP(C210, CNcode!A:B, 2, FALSE)</f>
        <v>Raw Chemical Materials and Chemical Products</v>
      </c>
    </row>
    <row r="211" spans="1:4" x14ac:dyDescent="0.2">
      <c r="A211" s="33">
        <v>325411</v>
      </c>
      <c r="B211" s="20" t="s">
        <v>404</v>
      </c>
      <c r="C211" s="25">
        <v>13</v>
      </c>
      <c r="D211" s="1" t="str">
        <f>VLOOKUP(C211, CNcode!A:B, 2, FALSE)</f>
        <v>Medical and Pharmaceutical Products</v>
      </c>
    </row>
    <row r="212" spans="1:4" x14ac:dyDescent="0.2">
      <c r="A212" s="33">
        <v>325412</v>
      </c>
      <c r="B212" s="20" t="s">
        <v>405</v>
      </c>
      <c r="C212" s="25">
        <v>13</v>
      </c>
      <c r="D212" s="1" t="str">
        <f>VLOOKUP(C212, CNcode!A:B, 2, FALSE)</f>
        <v>Medical and Pharmaceutical Products</v>
      </c>
    </row>
    <row r="213" spans="1:4" x14ac:dyDescent="0.2">
      <c r="A213" s="33">
        <v>325413</v>
      </c>
      <c r="B213" s="20" t="s">
        <v>406</v>
      </c>
      <c r="C213" s="25">
        <v>13</v>
      </c>
      <c r="D213" s="1" t="str">
        <f>VLOOKUP(C213, CNcode!A:B, 2, FALSE)</f>
        <v>Medical and Pharmaceutical Products</v>
      </c>
    </row>
    <row r="214" spans="1:4" x14ac:dyDescent="0.2">
      <c r="A214" s="33">
        <v>325414</v>
      </c>
      <c r="B214" s="20" t="s">
        <v>407</v>
      </c>
      <c r="C214" s="25">
        <v>13</v>
      </c>
      <c r="D214" s="1" t="str">
        <f>VLOOKUP(C214, CNcode!A:B, 2, FALSE)</f>
        <v>Medical and Pharmaceutical Products</v>
      </c>
    </row>
    <row r="215" spans="1:4" x14ac:dyDescent="0.2">
      <c r="A215" s="33">
        <v>325310</v>
      </c>
      <c r="B215" s="20" t="s">
        <v>408</v>
      </c>
      <c r="C215" s="25">
        <v>14</v>
      </c>
      <c r="D215" s="1" t="str">
        <f>VLOOKUP(C215, CNcode!A:B, 2, FALSE)</f>
        <v>Chemical Fiber Manufacturing</v>
      </c>
    </row>
    <row r="216" spans="1:4" x14ac:dyDescent="0.2">
      <c r="A216" s="33">
        <v>325320</v>
      </c>
      <c r="B216" s="20" t="s">
        <v>409</v>
      </c>
      <c r="C216" s="25">
        <v>14</v>
      </c>
      <c r="D216" s="1" t="str">
        <f>VLOOKUP(C216, CNcode!A:B, 2, FALSE)</f>
        <v>Chemical Fiber Manufacturing</v>
      </c>
    </row>
    <row r="217" spans="1:4" x14ac:dyDescent="0.2">
      <c r="A217" s="33">
        <v>325510</v>
      </c>
      <c r="B217" s="20" t="s">
        <v>410</v>
      </c>
      <c r="C217" s="25">
        <v>15</v>
      </c>
      <c r="D217" s="1" t="str">
        <f>VLOOKUP(C217, CNcode!A:B, 2, FALSE)</f>
        <v>Rubber and Plastic Products</v>
      </c>
    </row>
    <row r="218" spans="1:4" x14ac:dyDescent="0.2">
      <c r="A218" s="33">
        <v>325520</v>
      </c>
      <c r="B218" s="20" t="s">
        <v>411</v>
      </c>
      <c r="C218" s="25">
        <v>15</v>
      </c>
      <c r="D218" s="1" t="str">
        <f>VLOOKUP(C218, CNcode!A:B, 2, FALSE)</f>
        <v>Rubber and Plastic Products</v>
      </c>
    </row>
    <row r="219" spans="1:4" x14ac:dyDescent="0.2">
      <c r="A219" s="33">
        <v>325610</v>
      </c>
      <c r="B219" s="20" t="s">
        <v>412</v>
      </c>
      <c r="C219" s="25">
        <v>15</v>
      </c>
      <c r="D219" s="1" t="str">
        <f>VLOOKUP(C219, CNcode!A:B, 2, FALSE)</f>
        <v>Rubber and Plastic Products</v>
      </c>
    </row>
    <row r="220" spans="1:4" x14ac:dyDescent="0.2">
      <c r="A220" s="33">
        <v>325620</v>
      </c>
      <c r="B220" s="20" t="s">
        <v>413</v>
      </c>
      <c r="C220" s="25">
        <v>15</v>
      </c>
      <c r="D220" s="1" t="str">
        <f>VLOOKUP(C220, CNcode!A:B, 2, FALSE)</f>
        <v>Rubber and Plastic Products</v>
      </c>
    </row>
    <row r="221" spans="1:4" x14ac:dyDescent="0.2">
      <c r="A221" s="33">
        <v>325910</v>
      </c>
      <c r="B221" s="20" t="s">
        <v>414</v>
      </c>
      <c r="C221" s="25">
        <v>15</v>
      </c>
      <c r="D221" s="1" t="str">
        <f>VLOOKUP(C221, CNcode!A:B, 2, FALSE)</f>
        <v>Rubber and Plastic Products</v>
      </c>
    </row>
    <row r="222" spans="1:4" x14ac:dyDescent="0.2">
      <c r="A222" s="33" t="s">
        <v>415</v>
      </c>
      <c r="B222" s="20" t="s">
        <v>416</v>
      </c>
      <c r="C222" s="25">
        <v>15</v>
      </c>
      <c r="D222" s="1" t="str">
        <f>VLOOKUP(C222, CNcode!A:B, 2, FALSE)</f>
        <v>Rubber and Plastic Products</v>
      </c>
    </row>
    <row r="223" spans="1:4" x14ac:dyDescent="0.2">
      <c r="A223" s="33">
        <v>326110</v>
      </c>
      <c r="B223" s="20" t="s">
        <v>417</v>
      </c>
      <c r="C223" s="25">
        <v>15</v>
      </c>
      <c r="D223" s="1" t="str">
        <f>VLOOKUP(C223, CNcode!A:B, 2, FALSE)</f>
        <v>Rubber and Plastic Products</v>
      </c>
    </row>
    <row r="224" spans="1:4" x14ac:dyDescent="0.2">
      <c r="A224" s="33">
        <v>326120</v>
      </c>
      <c r="B224" s="20" t="s">
        <v>418</v>
      </c>
      <c r="C224" s="25">
        <v>15</v>
      </c>
      <c r="D224" s="1" t="str">
        <f>VLOOKUP(C224, CNcode!A:B, 2, FALSE)</f>
        <v>Rubber and Plastic Products</v>
      </c>
    </row>
    <row r="225" spans="1:4" x14ac:dyDescent="0.2">
      <c r="A225" s="33">
        <v>326130</v>
      </c>
      <c r="B225" s="20" t="s">
        <v>419</v>
      </c>
      <c r="C225" s="25">
        <v>15</v>
      </c>
      <c r="D225" s="1" t="str">
        <f>VLOOKUP(C225, CNcode!A:B, 2, FALSE)</f>
        <v>Rubber and Plastic Products</v>
      </c>
    </row>
    <row r="226" spans="1:4" x14ac:dyDescent="0.2">
      <c r="A226" s="33">
        <v>326140</v>
      </c>
      <c r="B226" s="20" t="s">
        <v>420</v>
      </c>
      <c r="C226" s="25">
        <v>15</v>
      </c>
      <c r="D226" s="1" t="str">
        <f>VLOOKUP(C226, CNcode!A:B, 2, FALSE)</f>
        <v>Rubber and Plastic Products</v>
      </c>
    </row>
    <row r="227" spans="1:4" x14ac:dyDescent="0.2">
      <c r="A227" s="33">
        <v>326150</v>
      </c>
      <c r="B227" s="20" t="s">
        <v>421</v>
      </c>
      <c r="C227" s="25">
        <v>15</v>
      </c>
      <c r="D227" s="1" t="str">
        <f>VLOOKUP(C227, CNcode!A:B, 2, FALSE)</f>
        <v>Rubber and Plastic Products</v>
      </c>
    </row>
    <row r="228" spans="1:4" x14ac:dyDescent="0.2">
      <c r="A228" s="33">
        <v>326160</v>
      </c>
      <c r="B228" s="20" t="s">
        <v>422</v>
      </c>
      <c r="C228" s="25">
        <v>15</v>
      </c>
      <c r="D228" s="1" t="str">
        <f>VLOOKUP(C228, CNcode!A:B, 2, FALSE)</f>
        <v>Rubber and Plastic Products</v>
      </c>
    </row>
    <row r="229" spans="1:4" x14ac:dyDescent="0.2">
      <c r="A229" s="33">
        <v>326190</v>
      </c>
      <c r="B229" s="20" t="s">
        <v>423</v>
      </c>
      <c r="C229" s="25">
        <v>15</v>
      </c>
      <c r="D229" s="1" t="str">
        <f>VLOOKUP(C229, CNcode!A:B, 2, FALSE)</f>
        <v>Rubber and Plastic Products</v>
      </c>
    </row>
    <row r="230" spans="1:4" x14ac:dyDescent="0.2">
      <c r="A230" s="33">
        <v>326210</v>
      </c>
      <c r="B230" s="20" t="s">
        <v>424</v>
      </c>
      <c r="C230" s="25">
        <v>15</v>
      </c>
      <c r="D230" s="1" t="str">
        <f>VLOOKUP(C230, CNcode!A:B, 2, FALSE)</f>
        <v>Rubber and Plastic Products</v>
      </c>
    </row>
    <row r="231" spans="1:4" x14ac:dyDescent="0.2">
      <c r="A231" s="33">
        <v>326220</v>
      </c>
      <c r="B231" s="20" t="s">
        <v>425</v>
      </c>
      <c r="C231" s="25">
        <v>15</v>
      </c>
      <c r="D231" s="1" t="str">
        <f>VLOOKUP(C231, CNcode!A:B, 2, FALSE)</f>
        <v>Rubber and Plastic Products</v>
      </c>
    </row>
    <row r="232" spans="1:4" x14ac:dyDescent="0.2">
      <c r="A232" s="33">
        <v>326290</v>
      </c>
      <c r="B232" s="20" t="s">
        <v>426</v>
      </c>
      <c r="C232" s="25">
        <v>15</v>
      </c>
      <c r="D232" s="1" t="str">
        <f>VLOOKUP(C232, CNcode!A:B, 2, FALSE)</f>
        <v>Rubber and Plastic Products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2F5-30C3-4D39-A321-E2E54DE96D73}">
  <dimension ref="A1:B30"/>
  <sheetViews>
    <sheetView topLeftCell="A22" workbookViewId="0">
      <selection activeCell="B30" sqref="B30"/>
    </sheetView>
  </sheetViews>
  <sheetFormatPr defaultRowHeight="14.25" x14ac:dyDescent="0.2"/>
  <cols>
    <col min="1" max="1" width="31.25" customWidth="1"/>
    <col min="2" max="2" width="65.875" customWidth="1"/>
  </cols>
  <sheetData>
    <row r="1" spans="1:2" ht="15.75" x14ac:dyDescent="0.2">
      <c r="A1" s="25" t="s">
        <v>431</v>
      </c>
      <c r="B1" s="17" t="s">
        <v>430</v>
      </c>
    </row>
    <row r="2" spans="1:2" ht="15.75" x14ac:dyDescent="0.2">
      <c r="A2" s="25">
        <v>1</v>
      </c>
      <c r="B2" s="1" t="s">
        <v>1</v>
      </c>
    </row>
    <row r="3" spans="1:2" ht="15.75" x14ac:dyDescent="0.2">
      <c r="A3" s="25">
        <v>2</v>
      </c>
      <c r="B3" s="17" t="s">
        <v>3</v>
      </c>
    </row>
    <row r="4" spans="1:2" ht="15.75" x14ac:dyDescent="0.2">
      <c r="A4" s="25">
        <v>3</v>
      </c>
      <c r="B4" s="1" t="s">
        <v>5</v>
      </c>
    </row>
    <row r="5" spans="1:2" ht="15.75" x14ac:dyDescent="0.2">
      <c r="A5" s="25">
        <v>4</v>
      </c>
      <c r="B5" s="1" t="s">
        <v>7</v>
      </c>
    </row>
    <row r="6" spans="1:2" ht="15.75" x14ac:dyDescent="0.2">
      <c r="A6" s="25">
        <v>5</v>
      </c>
      <c r="B6" s="1" t="s">
        <v>9</v>
      </c>
    </row>
    <row r="7" spans="1:2" ht="15.75" x14ac:dyDescent="0.2">
      <c r="A7" s="25">
        <v>6</v>
      </c>
      <c r="B7" s="1" t="s">
        <v>11</v>
      </c>
    </row>
    <row r="8" spans="1:2" ht="15.75" x14ac:dyDescent="0.2">
      <c r="A8" s="25">
        <v>7</v>
      </c>
      <c r="B8" s="1" t="s">
        <v>13</v>
      </c>
    </row>
    <row r="9" spans="1:2" ht="15.75" x14ac:dyDescent="0.2">
      <c r="A9" s="25">
        <v>8</v>
      </c>
      <c r="B9" s="1" t="s">
        <v>15</v>
      </c>
    </row>
    <row r="10" spans="1:2" ht="15.75" x14ac:dyDescent="0.2">
      <c r="A10" s="25">
        <v>9</v>
      </c>
      <c r="B10" s="1" t="s">
        <v>17</v>
      </c>
    </row>
    <row r="11" spans="1:2" ht="15.75" x14ac:dyDescent="0.2">
      <c r="A11" s="25">
        <v>10</v>
      </c>
      <c r="B11" s="1" t="s">
        <v>182</v>
      </c>
    </row>
    <row r="12" spans="1:2" ht="15.75" x14ac:dyDescent="0.2">
      <c r="A12" s="25">
        <v>11</v>
      </c>
      <c r="B12" s="1" t="s">
        <v>20</v>
      </c>
    </row>
    <row r="13" spans="1:2" ht="15.75" x14ac:dyDescent="0.2">
      <c r="A13" s="25">
        <v>12</v>
      </c>
      <c r="B13" s="1" t="s">
        <v>22</v>
      </c>
    </row>
    <row r="14" spans="1:2" ht="15.75" x14ac:dyDescent="0.2">
      <c r="A14" s="25">
        <v>13</v>
      </c>
      <c r="B14" s="1" t="s">
        <v>24</v>
      </c>
    </row>
    <row r="15" spans="1:2" ht="15.75" x14ac:dyDescent="0.2">
      <c r="A15" s="25">
        <v>14</v>
      </c>
      <c r="B15" s="1" t="s">
        <v>26</v>
      </c>
    </row>
    <row r="16" spans="1:2" ht="15.75" x14ac:dyDescent="0.2">
      <c r="A16" s="25">
        <v>15</v>
      </c>
      <c r="B16" s="1" t="s">
        <v>28</v>
      </c>
    </row>
    <row r="17" spans="1:2" ht="15.75" x14ac:dyDescent="0.2">
      <c r="A17" s="25">
        <v>16</v>
      </c>
      <c r="B17" s="1" t="s">
        <v>30</v>
      </c>
    </row>
    <row r="18" spans="1:2" ht="15.75" x14ac:dyDescent="0.2">
      <c r="A18" s="25">
        <v>17</v>
      </c>
      <c r="B18" s="1" t="s">
        <v>439</v>
      </c>
    </row>
    <row r="19" spans="1:2" ht="15.75" x14ac:dyDescent="0.2">
      <c r="A19" s="25">
        <v>18</v>
      </c>
      <c r="B19" s="1" t="s">
        <v>34</v>
      </c>
    </row>
    <row r="20" spans="1:2" ht="15.75" x14ac:dyDescent="0.2">
      <c r="A20" s="25">
        <v>19</v>
      </c>
      <c r="B20" s="1" t="s">
        <v>36</v>
      </c>
    </row>
    <row r="21" spans="1:2" ht="15.75" x14ac:dyDescent="0.2">
      <c r="A21" s="25">
        <v>20</v>
      </c>
      <c r="B21" s="17" t="s">
        <v>183</v>
      </c>
    </row>
    <row r="22" spans="1:2" ht="15.75" x14ac:dyDescent="0.2">
      <c r="A22" s="25">
        <v>21</v>
      </c>
      <c r="B22" s="17" t="s">
        <v>39</v>
      </c>
    </row>
    <row r="23" spans="1:2" ht="15.75" x14ac:dyDescent="0.2">
      <c r="A23" s="25">
        <v>22</v>
      </c>
      <c r="B23" s="1" t="s">
        <v>41</v>
      </c>
    </row>
    <row r="24" spans="1:2" ht="15.75" x14ac:dyDescent="0.2">
      <c r="A24" s="25">
        <v>23</v>
      </c>
      <c r="B24" s="1" t="s">
        <v>43</v>
      </c>
    </row>
    <row r="25" spans="1:2" ht="15.75" x14ac:dyDescent="0.2">
      <c r="A25" s="25">
        <v>24</v>
      </c>
      <c r="B25" s="1" t="s">
        <v>45</v>
      </c>
    </row>
    <row r="26" spans="1:2" ht="15.75" x14ac:dyDescent="0.2">
      <c r="A26" s="25">
        <v>25</v>
      </c>
      <c r="B26" s="1" t="s">
        <v>184</v>
      </c>
    </row>
    <row r="27" spans="1:2" ht="15.75" x14ac:dyDescent="0.2">
      <c r="A27" s="26">
        <v>26</v>
      </c>
      <c r="B27" s="17" t="s">
        <v>48</v>
      </c>
    </row>
    <row r="28" spans="1:2" ht="15.75" x14ac:dyDescent="0.2">
      <c r="A28" s="26">
        <v>27</v>
      </c>
      <c r="B28" s="1" t="s">
        <v>185</v>
      </c>
    </row>
    <row r="29" spans="1:2" ht="15.75" x14ac:dyDescent="0.2">
      <c r="A29" s="25">
        <v>28</v>
      </c>
      <c r="B29" s="1" t="s">
        <v>475</v>
      </c>
    </row>
    <row r="30" spans="1:2" ht="15.75" x14ac:dyDescent="0.2">
      <c r="A30" s="25">
        <v>29</v>
      </c>
      <c r="B30" s="1" t="s">
        <v>474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0895-8174-4314-B8A2-AF44313ABB66}">
  <dimension ref="A1:F23"/>
  <sheetViews>
    <sheetView zoomScaleNormal="100" workbookViewId="0">
      <selection activeCell="C22" sqref="C22"/>
    </sheetView>
  </sheetViews>
  <sheetFormatPr defaultRowHeight="14.25" x14ac:dyDescent="0.2"/>
  <cols>
    <col min="1" max="2" width="21.375" style="4" customWidth="1"/>
    <col min="3" max="3" width="68.375" style="4" customWidth="1"/>
    <col min="4" max="4" width="88.25" customWidth="1"/>
    <col min="5" max="5" width="17.125" customWidth="1"/>
    <col min="6" max="6" width="14.125" customWidth="1"/>
  </cols>
  <sheetData>
    <row r="1" spans="1:6" ht="33.75" customHeight="1" x14ac:dyDescent="0.2">
      <c r="A1" s="40" t="s">
        <v>151</v>
      </c>
      <c r="B1" s="40"/>
      <c r="C1" s="40"/>
      <c r="D1" s="7" t="s">
        <v>162</v>
      </c>
      <c r="E1" s="5"/>
      <c r="F1" s="5"/>
    </row>
    <row r="2" spans="1:6" ht="18" x14ac:dyDescent="0.2">
      <c r="A2" s="6" t="s">
        <v>104</v>
      </c>
      <c r="B2" s="6" t="s">
        <v>105</v>
      </c>
      <c r="C2" s="6" t="s">
        <v>106</v>
      </c>
      <c r="D2" s="7" t="s">
        <v>106</v>
      </c>
    </row>
    <row r="3" spans="1:6" ht="18" x14ac:dyDescent="0.2">
      <c r="A3" s="8" t="s">
        <v>107</v>
      </c>
      <c r="B3" s="8" t="s">
        <v>108</v>
      </c>
      <c r="C3" s="11" t="s">
        <v>109</v>
      </c>
      <c r="D3" s="12" t="s">
        <v>109</v>
      </c>
    </row>
    <row r="4" spans="1:6" ht="18" x14ac:dyDescent="0.2">
      <c r="A4" s="8" t="s">
        <v>110</v>
      </c>
      <c r="B4" s="8" t="s">
        <v>111</v>
      </c>
      <c r="C4" s="11" t="s">
        <v>112</v>
      </c>
      <c r="D4" s="12" t="s">
        <v>112</v>
      </c>
    </row>
    <row r="5" spans="1:6" ht="18" x14ac:dyDescent="0.2">
      <c r="A5" s="8" t="s">
        <v>113</v>
      </c>
      <c r="B5" s="8" t="s">
        <v>114</v>
      </c>
      <c r="C5" s="11" t="s">
        <v>115</v>
      </c>
      <c r="D5" s="12" t="s">
        <v>115</v>
      </c>
    </row>
    <row r="6" spans="1:6" ht="18" x14ac:dyDescent="0.2">
      <c r="A6" s="8" t="s">
        <v>116</v>
      </c>
      <c r="B6" s="8">
        <v>35</v>
      </c>
      <c r="C6" s="11" t="s">
        <v>117</v>
      </c>
      <c r="D6" s="12" t="s">
        <v>163</v>
      </c>
    </row>
    <row r="7" spans="1:6" ht="36" x14ac:dyDescent="0.2">
      <c r="A7" s="8" t="s">
        <v>118</v>
      </c>
      <c r="B7" s="8" t="s">
        <v>119</v>
      </c>
      <c r="C7" s="11" t="s">
        <v>120</v>
      </c>
      <c r="D7" s="9" t="s">
        <v>164</v>
      </c>
    </row>
    <row r="8" spans="1:6" ht="18" x14ac:dyDescent="0.2">
      <c r="A8" s="8" t="s">
        <v>121</v>
      </c>
      <c r="B8" s="8" t="s">
        <v>122</v>
      </c>
      <c r="C8" s="8" t="s">
        <v>123</v>
      </c>
      <c r="D8" s="9" t="s">
        <v>165</v>
      </c>
    </row>
    <row r="9" spans="1:6" ht="36" x14ac:dyDescent="0.2">
      <c r="A9" s="8" t="s">
        <v>124</v>
      </c>
      <c r="B9" s="8" t="s">
        <v>125</v>
      </c>
      <c r="C9" s="8" t="s">
        <v>158</v>
      </c>
      <c r="D9" s="9" t="s">
        <v>128</v>
      </c>
    </row>
    <row r="10" spans="1:6" ht="18" x14ac:dyDescent="0.2">
      <c r="A10" s="8" t="s">
        <v>126</v>
      </c>
      <c r="B10" s="8" t="s">
        <v>127</v>
      </c>
      <c r="C10" s="8" t="s">
        <v>128</v>
      </c>
      <c r="D10" s="9" t="s">
        <v>157</v>
      </c>
    </row>
    <row r="11" spans="1:6" ht="18" x14ac:dyDescent="0.2">
      <c r="A11" s="8" t="s">
        <v>129</v>
      </c>
      <c r="B11" s="8" t="s">
        <v>130</v>
      </c>
      <c r="C11" s="8" t="s">
        <v>157</v>
      </c>
      <c r="D11" s="9" t="s">
        <v>156</v>
      </c>
    </row>
    <row r="12" spans="1:6" ht="18" x14ac:dyDescent="0.2">
      <c r="A12" s="8" t="s">
        <v>131</v>
      </c>
      <c r="B12" s="8" t="s">
        <v>132</v>
      </c>
      <c r="C12" s="8" t="s">
        <v>156</v>
      </c>
      <c r="D12" s="9" t="s">
        <v>155</v>
      </c>
    </row>
    <row r="13" spans="1:6" ht="18" x14ac:dyDescent="0.2">
      <c r="A13" s="8" t="s">
        <v>133</v>
      </c>
      <c r="B13" s="8" t="s">
        <v>134</v>
      </c>
      <c r="C13" s="8" t="s">
        <v>155</v>
      </c>
      <c r="D13" s="9" t="s">
        <v>166</v>
      </c>
    </row>
    <row r="14" spans="1:6" ht="18" x14ac:dyDescent="0.2">
      <c r="A14" s="8" t="s">
        <v>135</v>
      </c>
      <c r="B14" s="8">
        <v>68</v>
      </c>
      <c r="C14" s="8" t="s">
        <v>166</v>
      </c>
      <c r="D14" s="10" t="s">
        <v>167</v>
      </c>
    </row>
    <row r="15" spans="1:6" ht="18" x14ac:dyDescent="0.2">
      <c r="A15" s="8" t="s">
        <v>136</v>
      </c>
      <c r="B15" s="8" t="s">
        <v>137</v>
      </c>
      <c r="C15" s="11" t="s">
        <v>168</v>
      </c>
      <c r="D15" s="13" t="s">
        <v>168</v>
      </c>
    </row>
    <row r="16" spans="1:6" ht="18" x14ac:dyDescent="0.2">
      <c r="A16" s="8" t="s">
        <v>138</v>
      </c>
      <c r="B16" s="8" t="s">
        <v>139</v>
      </c>
      <c r="C16" s="8" t="s">
        <v>154</v>
      </c>
      <c r="D16" s="10" t="s">
        <v>173</v>
      </c>
    </row>
    <row r="17" spans="1:4" ht="18" x14ac:dyDescent="0.2">
      <c r="A17" s="8" t="s">
        <v>140</v>
      </c>
      <c r="B17" s="8">
        <v>84</v>
      </c>
      <c r="C17" s="8" t="s">
        <v>153</v>
      </c>
      <c r="D17" s="10" t="s">
        <v>172</v>
      </c>
    </row>
    <row r="18" spans="1:4" ht="18" x14ac:dyDescent="0.2">
      <c r="A18" s="8" t="s">
        <v>141</v>
      </c>
      <c r="B18" s="8">
        <v>85</v>
      </c>
      <c r="C18" s="8" t="s">
        <v>152</v>
      </c>
      <c r="D18" s="10" t="s">
        <v>152</v>
      </c>
    </row>
    <row r="19" spans="1:4" ht="18" x14ac:dyDescent="0.2">
      <c r="A19" s="8" t="s">
        <v>142</v>
      </c>
      <c r="B19" s="8" t="s">
        <v>143</v>
      </c>
      <c r="C19" s="8" t="s">
        <v>159</v>
      </c>
      <c r="D19" s="10" t="s">
        <v>159</v>
      </c>
    </row>
    <row r="20" spans="1:4" ht="18" x14ac:dyDescent="0.2">
      <c r="A20" s="8" t="s">
        <v>144</v>
      </c>
      <c r="B20" s="8" t="s">
        <v>145</v>
      </c>
      <c r="C20" s="8" t="s">
        <v>169</v>
      </c>
      <c r="D20" s="10" t="s">
        <v>170</v>
      </c>
    </row>
    <row r="21" spans="1:4" ht="18" x14ac:dyDescent="0.2">
      <c r="A21" s="8" t="s">
        <v>100</v>
      </c>
      <c r="B21" s="8" t="s">
        <v>146</v>
      </c>
      <c r="C21" s="8" t="s">
        <v>160</v>
      </c>
      <c r="D21" s="10" t="s">
        <v>153</v>
      </c>
    </row>
    <row r="22" spans="1:4" ht="36" x14ac:dyDescent="0.2">
      <c r="A22" s="8" t="s">
        <v>147</v>
      </c>
      <c r="B22" s="8" t="s">
        <v>148</v>
      </c>
      <c r="C22" s="8" t="s">
        <v>149</v>
      </c>
      <c r="D22" s="10" t="s">
        <v>161</v>
      </c>
    </row>
    <row r="23" spans="1:4" ht="18" x14ac:dyDescent="0.2">
      <c r="A23" s="8" t="s">
        <v>150</v>
      </c>
      <c r="B23" s="8">
        <v>99</v>
      </c>
      <c r="C23" s="8" t="s">
        <v>161</v>
      </c>
      <c r="D23" s="10" t="s">
        <v>171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077D-2F92-409B-856A-34811D2DE396}">
  <dimension ref="A1:F27"/>
  <sheetViews>
    <sheetView zoomScale="115" zoomScaleNormal="115" workbookViewId="0">
      <selection activeCell="D16" sqref="D16"/>
    </sheetView>
  </sheetViews>
  <sheetFormatPr defaultRowHeight="14.25" x14ac:dyDescent="0.2"/>
  <cols>
    <col min="1" max="1" width="14.875" style="1" customWidth="1"/>
    <col min="2" max="2" width="13.75" style="1" customWidth="1"/>
    <col min="3" max="3" width="7.125" style="1" customWidth="1"/>
    <col min="4" max="4" width="13.625" style="1" customWidth="1"/>
    <col min="5" max="5" width="25.75" style="1" customWidth="1"/>
    <col min="6" max="6" width="28.75" style="1" customWidth="1"/>
    <col min="7" max="7" width="20.875" style="1" customWidth="1"/>
    <col min="8" max="8" width="19.625" style="1" customWidth="1"/>
    <col min="9" max="16384" width="9" style="1"/>
  </cols>
  <sheetData>
    <row r="1" spans="1:6" s="15" customFormat="1" ht="42.75" x14ac:dyDescent="0.2">
      <c r="A1" s="15" t="s">
        <v>50</v>
      </c>
      <c r="B1" s="15" t="s">
        <v>176</v>
      </c>
      <c r="D1" s="15" t="s">
        <v>179</v>
      </c>
      <c r="E1" s="15" t="s">
        <v>103</v>
      </c>
      <c r="F1" s="15" t="s">
        <v>178</v>
      </c>
    </row>
    <row r="2" spans="1:6" s="2" customFormat="1" x14ac:dyDescent="0.2">
      <c r="A2" s="3" t="s">
        <v>63</v>
      </c>
      <c r="B2" s="3" t="s">
        <v>101</v>
      </c>
      <c r="D2" s="2" t="s">
        <v>174</v>
      </c>
      <c r="E2" s="2" t="s">
        <v>174</v>
      </c>
      <c r="F2" s="2" t="s">
        <v>174</v>
      </c>
    </row>
    <row r="3" spans="1:6" s="2" customFormat="1" x14ac:dyDescent="0.2">
      <c r="A3" s="3" t="s">
        <v>64</v>
      </c>
      <c r="B3" s="3" t="s">
        <v>102</v>
      </c>
      <c r="D3" s="2" t="s">
        <v>174</v>
      </c>
      <c r="E3" s="2" t="s">
        <v>174</v>
      </c>
      <c r="F3" s="2" t="s">
        <v>174</v>
      </c>
    </row>
    <row r="4" spans="1:6" s="2" customFormat="1" x14ac:dyDescent="0.2">
      <c r="A4" s="3" t="s">
        <v>65</v>
      </c>
      <c r="B4" s="3" t="s">
        <v>79</v>
      </c>
      <c r="D4" s="2" t="s">
        <v>174</v>
      </c>
      <c r="E4" s="2" t="s">
        <v>174</v>
      </c>
      <c r="F4" s="2" t="s">
        <v>174</v>
      </c>
    </row>
    <row r="5" spans="1:6" s="2" customFormat="1" x14ac:dyDescent="0.2">
      <c r="A5" s="3" t="s">
        <v>66</v>
      </c>
      <c r="B5" s="3" t="s">
        <v>80</v>
      </c>
      <c r="D5" s="14" t="s">
        <v>175</v>
      </c>
      <c r="E5" s="2" t="s">
        <v>174</v>
      </c>
      <c r="F5" s="14" t="s">
        <v>175</v>
      </c>
    </row>
    <row r="6" spans="1:6" s="2" customFormat="1" x14ac:dyDescent="0.2">
      <c r="A6" s="3" t="s">
        <v>60</v>
      </c>
      <c r="B6" s="3" t="s">
        <v>81</v>
      </c>
      <c r="D6" s="2" t="s">
        <v>174</v>
      </c>
      <c r="E6" s="2" t="s">
        <v>174</v>
      </c>
      <c r="F6" s="2" t="s">
        <v>174</v>
      </c>
    </row>
    <row r="7" spans="1:6" s="2" customFormat="1" x14ac:dyDescent="0.2">
      <c r="A7" s="3" t="s">
        <v>67</v>
      </c>
      <c r="B7" s="3" t="s">
        <v>82</v>
      </c>
      <c r="D7" s="2" t="s">
        <v>174</v>
      </c>
      <c r="E7" s="14" t="s">
        <v>175</v>
      </c>
      <c r="F7" s="14" t="s">
        <v>175</v>
      </c>
    </row>
    <row r="8" spans="1:6" s="2" customFormat="1" x14ac:dyDescent="0.2">
      <c r="A8" s="3" t="s">
        <v>68</v>
      </c>
      <c r="B8" s="3" t="s">
        <v>83</v>
      </c>
      <c r="D8" s="2" t="s">
        <v>174</v>
      </c>
      <c r="E8" s="14" t="s">
        <v>175</v>
      </c>
      <c r="F8" s="2" t="s">
        <v>174</v>
      </c>
    </row>
    <row r="9" spans="1:6" s="2" customFormat="1" x14ac:dyDescent="0.2">
      <c r="A9" s="3" t="s">
        <v>58</v>
      </c>
      <c r="B9" s="3" t="s">
        <v>84</v>
      </c>
      <c r="D9" s="2" t="s">
        <v>174</v>
      </c>
      <c r="E9" s="2" t="s">
        <v>174</v>
      </c>
      <c r="F9" s="14" t="s">
        <v>177</v>
      </c>
    </row>
    <row r="10" spans="1:6" s="2" customFormat="1" x14ac:dyDescent="0.2">
      <c r="A10" s="3" t="s">
        <v>59</v>
      </c>
      <c r="B10" s="3" t="s">
        <v>85</v>
      </c>
      <c r="D10" s="2" t="s">
        <v>174</v>
      </c>
      <c r="E10" s="2" t="s">
        <v>174</v>
      </c>
      <c r="F10" s="14" t="s">
        <v>177</v>
      </c>
    </row>
    <row r="11" spans="1:6" s="2" customFormat="1" x14ac:dyDescent="0.2">
      <c r="A11" s="3" t="s">
        <v>61</v>
      </c>
      <c r="B11" s="3" t="s">
        <v>86</v>
      </c>
      <c r="D11" s="2" t="s">
        <v>174</v>
      </c>
      <c r="E11" s="2" t="s">
        <v>174</v>
      </c>
      <c r="F11" s="14" t="s">
        <v>175</v>
      </c>
    </row>
    <row r="12" spans="1:6" s="2" customFormat="1" x14ac:dyDescent="0.2">
      <c r="A12" s="3" t="s">
        <v>69</v>
      </c>
      <c r="B12" s="3" t="s">
        <v>87</v>
      </c>
      <c r="D12" s="2" t="s">
        <v>174</v>
      </c>
      <c r="E12" s="2" t="s">
        <v>174</v>
      </c>
      <c r="F12" s="14" t="s">
        <v>175</v>
      </c>
    </row>
    <row r="13" spans="1:6" s="2" customFormat="1" x14ac:dyDescent="0.2">
      <c r="A13" s="3" t="s">
        <v>70</v>
      </c>
      <c r="B13" s="3" t="s">
        <v>88</v>
      </c>
      <c r="D13" s="2" t="s">
        <v>174</v>
      </c>
      <c r="E13" s="14" t="s">
        <v>175</v>
      </c>
      <c r="F13" s="14" t="s">
        <v>177</v>
      </c>
    </row>
    <row r="14" spans="1:6" s="2" customFormat="1" x14ac:dyDescent="0.2">
      <c r="A14" s="3" t="s">
        <v>72</v>
      </c>
      <c r="B14" s="3" t="s">
        <v>77</v>
      </c>
      <c r="D14" s="2" t="s">
        <v>174</v>
      </c>
      <c r="E14" s="2" t="s">
        <v>174</v>
      </c>
      <c r="F14" s="2" t="s">
        <v>174</v>
      </c>
    </row>
    <row r="15" spans="1:6" s="2" customFormat="1" x14ac:dyDescent="0.2">
      <c r="A15" s="3" t="s">
        <v>73</v>
      </c>
      <c r="B15" s="3" t="s">
        <v>78</v>
      </c>
      <c r="D15" s="2" t="s">
        <v>174</v>
      </c>
      <c r="E15" s="14" t="s">
        <v>175</v>
      </c>
      <c r="F15" s="14" t="s">
        <v>175</v>
      </c>
    </row>
    <row r="16" spans="1:6" s="2" customFormat="1" x14ac:dyDescent="0.2">
      <c r="A16" s="3" t="s">
        <v>71</v>
      </c>
      <c r="B16" s="3" t="s">
        <v>89</v>
      </c>
      <c r="D16" s="14" t="s">
        <v>175</v>
      </c>
      <c r="E16" s="14" t="s">
        <v>175</v>
      </c>
      <c r="F16" s="14" t="s">
        <v>175</v>
      </c>
    </row>
    <row r="17" spans="1:6" s="2" customFormat="1" x14ac:dyDescent="0.2">
      <c r="A17" s="3" t="s">
        <v>74</v>
      </c>
      <c r="B17" s="3" t="s">
        <v>90</v>
      </c>
      <c r="D17" s="2" t="s">
        <v>174</v>
      </c>
      <c r="E17" s="2" t="s">
        <v>174</v>
      </c>
      <c r="F17" s="2" t="s">
        <v>174</v>
      </c>
    </row>
    <row r="18" spans="1:6" s="2" customFormat="1" x14ac:dyDescent="0.2">
      <c r="A18" s="3" t="s">
        <v>57</v>
      </c>
      <c r="B18" s="3" t="s">
        <v>91</v>
      </c>
      <c r="D18" s="2" t="s">
        <v>174</v>
      </c>
      <c r="E18" s="14" t="s">
        <v>175</v>
      </c>
      <c r="F18" s="14" t="s">
        <v>177</v>
      </c>
    </row>
    <row r="19" spans="1:6" s="2" customFormat="1" x14ac:dyDescent="0.2">
      <c r="A19" s="3" t="s">
        <v>56</v>
      </c>
      <c r="B19" s="3" t="s">
        <v>92</v>
      </c>
      <c r="D19" s="2" t="s">
        <v>174</v>
      </c>
      <c r="E19" s="14" t="s">
        <v>175</v>
      </c>
      <c r="F19" s="14" t="s">
        <v>175</v>
      </c>
    </row>
    <row r="20" spans="1:6" s="2" customFormat="1" x14ac:dyDescent="0.2">
      <c r="A20" s="3" t="s">
        <v>55</v>
      </c>
      <c r="B20" s="3" t="s">
        <v>93</v>
      </c>
      <c r="D20" s="2" t="s">
        <v>174</v>
      </c>
      <c r="E20" s="14" t="s">
        <v>175</v>
      </c>
      <c r="F20" s="14" t="s">
        <v>177</v>
      </c>
    </row>
    <row r="21" spans="1:6" s="2" customFormat="1" x14ac:dyDescent="0.2">
      <c r="A21" s="3" t="s">
        <v>54</v>
      </c>
      <c r="B21" s="3" t="s">
        <v>94</v>
      </c>
      <c r="D21" s="2" t="s">
        <v>174</v>
      </c>
      <c r="E21" s="14" t="s">
        <v>175</v>
      </c>
      <c r="F21" s="14" t="s">
        <v>175</v>
      </c>
    </row>
    <row r="22" spans="1:6" s="2" customFormat="1" x14ac:dyDescent="0.2">
      <c r="A22" s="3" t="s">
        <v>53</v>
      </c>
      <c r="B22" s="3" t="s">
        <v>95</v>
      </c>
      <c r="D22" s="2" t="s">
        <v>174</v>
      </c>
      <c r="E22" s="14" t="s">
        <v>175</v>
      </c>
      <c r="F22" s="14" t="s">
        <v>175</v>
      </c>
    </row>
    <row r="23" spans="1:6" s="2" customFormat="1" x14ac:dyDescent="0.2">
      <c r="A23" s="3" t="s">
        <v>75</v>
      </c>
      <c r="B23" s="3" t="s">
        <v>96</v>
      </c>
      <c r="D23" s="2" t="s">
        <v>174</v>
      </c>
      <c r="E23" s="14" t="s">
        <v>175</v>
      </c>
      <c r="F23" s="14" t="s">
        <v>177</v>
      </c>
    </row>
    <row r="24" spans="1:6" s="2" customFormat="1" x14ac:dyDescent="0.2">
      <c r="A24" s="3" t="s">
        <v>52</v>
      </c>
      <c r="B24" s="3" t="s">
        <v>97</v>
      </c>
      <c r="D24" s="14" t="s">
        <v>175</v>
      </c>
      <c r="E24" s="14" t="s">
        <v>175</v>
      </c>
      <c r="F24" s="14" t="s">
        <v>177</v>
      </c>
    </row>
    <row r="25" spans="1:6" s="2" customFormat="1" x14ac:dyDescent="0.2">
      <c r="A25" s="3" t="s">
        <v>51</v>
      </c>
      <c r="B25" s="3" t="s">
        <v>98</v>
      </c>
      <c r="D25" s="2" t="s">
        <v>174</v>
      </c>
      <c r="E25" s="14" t="s">
        <v>175</v>
      </c>
      <c r="F25" s="14" t="s">
        <v>177</v>
      </c>
    </row>
    <row r="26" spans="1:6" s="2" customFormat="1" x14ac:dyDescent="0.2">
      <c r="A26" s="3" t="s">
        <v>62</v>
      </c>
      <c r="B26" s="3" t="s">
        <v>99</v>
      </c>
      <c r="D26" s="2" t="s">
        <v>174</v>
      </c>
      <c r="E26" s="2" t="s">
        <v>174</v>
      </c>
      <c r="F26" s="14" t="s">
        <v>177</v>
      </c>
    </row>
    <row r="27" spans="1:6" s="2" customFormat="1" x14ac:dyDescent="0.2">
      <c r="A27" s="3" t="s">
        <v>76</v>
      </c>
      <c r="B27" s="3" t="s">
        <v>77</v>
      </c>
      <c r="D27" s="2" t="s">
        <v>174</v>
      </c>
      <c r="E27" s="2" t="s">
        <v>174</v>
      </c>
      <c r="F27" s="14" t="s">
        <v>175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cefabe-3f9c-4b7e-957f-c04dcb44e5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CCD0EF0CC0C14D9BC56E0CF296901F" ma:contentTypeVersion="15" ma:contentTypeDescription="Create a new document." ma:contentTypeScope="" ma:versionID="6919ce079723a459a396ea53d092876b">
  <xsd:schema xmlns:xsd="http://www.w3.org/2001/XMLSchema" xmlns:xs="http://www.w3.org/2001/XMLSchema" xmlns:p="http://schemas.microsoft.com/office/2006/metadata/properties" xmlns:ns3="36cefabe-3f9c-4b7e-957f-c04dcb44e569" xmlns:ns4="e3ae1f4c-d6c7-4409-b438-ba19ee4924f8" targetNamespace="http://schemas.microsoft.com/office/2006/metadata/properties" ma:root="true" ma:fieldsID="c7ff8b697797ffa123e288bc45d69e89" ns3:_="" ns4:_="">
    <xsd:import namespace="36cefabe-3f9c-4b7e-957f-c04dcb44e569"/>
    <xsd:import namespace="e3ae1f4c-d6c7-4409-b438-ba19ee4924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efabe-3f9c-4b7e-957f-c04dcb44e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e1f4c-d6c7-4409-b438-ba19ee4924f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D9B922-79DC-498F-8AA2-14A690441B37}">
  <ds:schemaRefs>
    <ds:schemaRef ds:uri="http://schemas.microsoft.com/office/2006/documentManagement/types"/>
    <ds:schemaRef ds:uri="http://purl.org/dc/terms/"/>
    <ds:schemaRef ds:uri="http://purl.org/dc/elements/1.1/"/>
    <ds:schemaRef ds:uri="36cefabe-3f9c-4b7e-957f-c04dcb44e569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e3ae1f4c-d6c7-4409-b438-ba19ee4924f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893EA06-D08A-4F96-B16F-0BBB49FD3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82C8EC-FB5D-4CA3-8F4B-CB4AFD45A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cefabe-3f9c-4b7e-957f-c04dcb44e569"/>
    <ds:schemaRef ds:uri="e3ae1f4c-d6c7-4409-b438-ba19ee492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CNvsBEA</vt:lpstr>
      <vt:lpstr>CNcode</vt:lpstr>
      <vt:lpstr>ISICvsCNGB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SBH</dc:creator>
  <cp:lastModifiedBy>Su, Bohao</cp:lastModifiedBy>
  <dcterms:created xsi:type="dcterms:W3CDTF">2015-06-05T18:17:20Z</dcterms:created>
  <dcterms:modified xsi:type="dcterms:W3CDTF">2024-07-01T11:03:05Z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0x01010077CCD0EF0CC0C14D9BC56E0CF296901F</vt:lpwstr>
  </property>
</Properties>
</file>