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acha\Dropbox\Spring 15 simulations\Submitted\"/>
    </mc:Choice>
  </mc:AlternateContent>
  <xr:revisionPtr revIDLastSave="0" documentId="10_ncr:100000_{9FC64E58-4BB6-4189-BE43-8A0A061AEF73}" xr6:coauthVersionLast="31" xr6:coauthVersionMax="31" xr10:uidLastSave="{00000000-0000-0000-0000-000000000000}"/>
  <bookViews>
    <workbookView xWindow="0" yWindow="0" windowWidth="10215" windowHeight="7500" xr2:uid="{00000000-000D-0000-FFFF-FFFF00000000}"/>
  </bookViews>
  <sheets>
    <sheet name="2018" sheetId="3" r:id="rId1"/>
    <sheet name="2017" sheetId="2" r:id="rId2"/>
    <sheet name="2016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2"/>
</calcChain>
</file>

<file path=xl/sharedStrings.xml><?xml version="1.0" encoding="utf-8"?>
<sst xmlns="http://schemas.openxmlformats.org/spreadsheetml/2006/main" count="81" uniqueCount="66">
  <si>
    <t>No.</t>
  </si>
  <si>
    <t>Demonstration</t>
  </si>
  <si>
    <t>Date Sent</t>
  </si>
  <si>
    <t>Date Published</t>
  </si>
  <si>
    <t>Joule-Thomson Expansion</t>
  </si>
  <si>
    <t>McCabe-Thiele Method for Methanol-Water Separation</t>
  </si>
  <si>
    <t>Temperature-Entropy Diagram for Water</t>
  </si>
  <si>
    <t>Heat Generation and Conduction Through Composite Walls</t>
  </si>
  <si>
    <t>DePriester Chart</t>
  </si>
  <si>
    <t>Mohr's Circle and Stress Transformations</t>
  </si>
  <si>
    <t>Effect of Wind Chill on Skin Temperature</t>
  </si>
  <si>
    <t>Hilsch Tube</t>
  </si>
  <si>
    <t>Binary Pressure-Temperature Diagram</t>
  </si>
  <si>
    <t>T-x-y and x-y Diagrams for Binary Vapor-Liquid Equilibrium (VLE)</t>
  </si>
  <si>
    <t>How to Use the McCabe-Thiele Method</t>
  </si>
  <si>
    <t>Chemical Potential Dependence on Temperature and Pressure</t>
  </si>
  <si>
    <t>Transient Conduction in a Plane Wall</t>
  </si>
  <si>
    <t>Enthalpy-Entopy Diagram for Water</t>
  </si>
  <si>
    <t>Heat Transfer through a Cylinder</t>
  </si>
  <si>
    <t>Concentration Profile in a Membrane</t>
  </si>
  <si>
    <t>Manometers</t>
  </si>
  <si>
    <t>Maxwell Relations</t>
  </si>
  <si>
    <t>Compressibility Factor Chart</t>
  </si>
  <si>
    <t>Binomial Distribution with Coin Flips</t>
  </si>
  <si>
    <t>Distillation Column Feed Stage</t>
  </si>
  <si>
    <t>Volumetric Flow Rate Change in a Plug Flow Reactor</t>
  </si>
  <si>
    <t>Still Waiting</t>
  </si>
  <si>
    <t>Waiting to be Published</t>
  </si>
  <si>
    <t>Operation of an Absorption Column</t>
  </si>
  <si>
    <t>Force Balance on a Truss</t>
  </si>
  <si>
    <t>Effect of Changing Presure and Temperature on Absorption for Dilute Systems</t>
  </si>
  <si>
    <t>Reverse Osmosis</t>
  </si>
  <si>
    <t>Liquid-Liquid Extraction (LLE) on a Right-Triangle Ternary Phase Diagram</t>
  </si>
  <si>
    <t>Solving a Double Scissor Truss</t>
  </si>
  <si>
    <t>Cable Tension Needed to Support Platform</t>
  </si>
  <si>
    <t>Determine the Type of Stress in Each Member of the Truss</t>
  </si>
  <si>
    <t>Deflection of a Diving Board</t>
  </si>
  <si>
    <t>Method of Sections to Solve a Truss</t>
  </si>
  <si>
    <t>Method of Joints to Solve a Truss Problem</t>
  </si>
  <si>
    <t>First and Second Order Transfer Functions</t>
  </si>
  <si>
    <t>Weight Suspended by Two Cables</t>
  </si>
  <si>
    <t>Steady-State Binary Fickian Diffusion</t>
  </si>
  <si>
    <t>Pressure-Volume Diagram for Heating a Vapor-Liquid Mixture at Constant Volume</t>
  </si>
  <si>
    <t>Forces on a Partially Submerged Gate</t>
  </si>
  <si>
    <t>Determine if a Truss can be Solved</t>
  </si>
  <si>
    <t>Diffusion and Reaction in a Catalyst Pellet</t>
  </si>
  <si>
    <t>Forces in a Power Tower Truss</t>
  </si>
  <si>
    <t>Force Balance on a Moving Cart</t>
  </si>
  <si>
    <t>Construct a Temperature-Composition Diagram for Immiscible Liquids</t>
  </si>
  <si>
    <t>Y</t>
  </si>
  <si>
    <t>Construct a Pressure-Composition Diagram for Immiscible Liquids</t>
  </si>
  <si>
    <t>Waiting to be published</t>
  </si>
  <si>
    <t>Construct a P-x-y Diagram for VLE</t>
  </si>
  <si>
    <t>Construct a T-x-y Diagram for VLE</t>
  </si>
  <si>
    <t>Construction of a Single-Stage Liquid-Liquid Extraction</t>
  </si>
  <si>
    <t>Effect of Temperature on Partial Miscibility in a Binary Liquid System</t>
  </si>
  <si>
    <t>Stipping Column Operation</t>
  </si>
  <si>
    <t>Apply the Hunter-Nash Method to Liquid-Liquid Extraction</t>
  </si>
  <si>
    <t xml:space="preserve">Construct a McCabe-Thiele Diagram for Distillation </t>
  </si>
  <si>
    <t>Solving a Mass Balance on a Distillation Column</t>
  </si>
  <si>
    <t>Solid-Solid-Liquid Equilibrium</t>
  </si>
  <si>
    <t>Identify Reversible and Irreversible Expansion and Compression Processes</t>
  </si>
  <si>
    <t>Water Phase Behavior on a Pressure-Temperature Diagram</t>
  </si>
  <si>
    <t>Mass Balance on an Absorption and Stripping Units</t>
  </si>
  <si>
    <t>Construct x-y Diagram for Flash Distillation</t>
  </si>
  <si>
    <t>Diffusion-Controlled Drug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</si>
</sst>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1">
    <dxf>
      <numFmt numFmtId="164" formatCode="m/d/yy;@"/>
      <alignment horizontal="center" vertical="center" textRotation="0" wrapText="0" indent="0" justifyLastLine="0" shrinkToFit="0" readingOrder="0"/>
    </dxf>
    <dxf>
      <numFmt numFmtId="164" formatCode="m/d/yy;@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m/d/yy;@"/>
      <alignment horizontal="center" vertical="center" textRotation="0" wrapText="0" indent="0" justifyLastLine="0" shrinkToFit="0" readingOrder="0"/>
    </dxf>
    <dxf>
      <numFmt numFmtId="164" formatCode="m/d/yy;@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m/d/yy;@"/>
    </dxf>
    <dxf>
      <numFmt numFmtId="164" formatCode="m/d/yy;@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F19" totalsRowShown="0" headerRowDxfId="20" headerRowBorderDxfId="19" tableBorderDxfId="18">
  <autoFilter ref="B2:F19" xr:uid="{00000000-0009-0000-0100-000002000000}"/>
  <sortState ref="B3:F17">
    <sortCondition ref="B2:B17"/>
  </sortState>
  <tableColumns count="5">
    <tableColumn id="1" xr3:uid="{00000000-0010-0000-0000-000001000000}" name="No." dataDxfId="17"/>
    <tableColumn id="2" xr3:uid="{00000000-0010-0000-0000-000002000000}" name="Demonstration"/>
    <tableColumn id="3" xr3:uid="{00000000-0010-0000-0000-000003000000}" name="Date Sent" dataDxfId="16"/>
    <tableColumn id="4" xr3:uid="{00000000-0010-0000-0000-000004000000}" name="Date Published" dataDxfId="15"/>
    <tableColumn id="5" xr3:uid="{00000000-0010-0000-0000-000005000000}" name="Still Waiting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3:F36" totalsRowShown="0" headerRowDxfId="13" tableBorderDxfId="12">
  <autoFilter ref="B3:F36" xr:uid="{00000000-0009-0000-0100-000003000000}"/>
  <sortState ref="B4:F36">
    <sortCondition ref="C3:C36"/>
  </sortState>
  <tableColumns count="5">
    <tableColumn id="1" xr3:uid="{00000000-0010-0000-0100-000001000000}" name="No." dataDxfId="11"/>
    <tableColumn id="2" xr3:uid="{00000000-0010-0000-0100-000002000000}" name="Demonstration" dataDxfId="10"/>
    <tableColumn id="3" xr3:uid="{00000000-0010-0000-0100-000003000000}" name="Date Sent" dataDxfId="9"/>
    <tableColumn id="4" xr3:uid="{00000000-0010-0000-0100-000004000000}" name="Date Published" dataDxfId="8"/>
    <tableColumn id="5" xr3:uid="{00000000-0010-0000-0100-000005000000}" name="Still Waiting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3:E22" totalsRowShown="0" headerRowDxfId="6" dataDxfId="5" tableBorderDxfId="4">
  <autoFilter ref="B3:E22" xr:uid="{00000000-0009-0000-0100-000001000000}"/>
  <sortState ref="B4:E15">
    <sortCondition ref="B3:B22"/>
  </sortState>
  <tableColumns count="4">
    <tableColumn id="1" xr3:uid="{00000000-0010-0000-0200-000001000000}" name="No." dataDxfId="3"/>
    <tableColumn id="2" xr3:uid="{00000000-0010-0000-0200-000002000000}" name="Demonstration" dataDxfId="2"/>
    <tableColumn id="3" xr3:uid="{00000000-0010-0000-0200-000003000000}" name="Date Sent" dataDxfId="1"/>
    <tableColumn id="4" xr3:uid="{00000000-0010-0000-0200-000004000000}" name="Date Publ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6"/>
  <sheetViews>
    <sheetView tabSelected="1" workbookViewId="0">
      <selection activeCell="G19" sqref="G19"/>
    </sheetView>
  </sheetViews>
  <sheetFormatPr defaultRowHeight="15" x14ac:dyDescent="0.25"/>
  <cols>
    <col min="3" max="3" width="68.5703125" bestFit="1" customWidth="1"/>
    <col min="4" max="4" width="11.7109375" customWidth="1"/>
    <col min="5" max="5" width="13.140625" customWidth="1"/>
    <col min="6" max="6" width="14" customWidth="1"/>
    <col min="8" max="8" width="14.140625" customWidth="1"/>
  </cols>
  <sheetData>
    <row r="2" spans="2:8" ht="30" x14ac:dyDescent="0.25">
      <c r="B2" s="12" t="s">
        <v>0</v>
      </c>
      <c r="C2" s="13" t="s">
        <v>1</v>
      </c>
      <c r="D2" s="13" t="s">
        <v>2</v>
      </c>
      <c r="E2" s="13" t="s">
        <v>3</v>
      </c>
      <c r="F2" s="14" t="s">
        <v>26</v>
      </c>
      <c r="H2" s="15" t="s">
        <v>51</v>
      </c>
    </row>
    <row r="3" spans="2:8" x14ac:dyDescent="0.25">
      <c r="B3" s="1">
        <v>21</v>
      </c>
      <c r="C3" t="s">
        <v>60</v>
      </c>
      <c r="D3" s="16">
        <v>43286</v>
      </c>
      <c r="E3" s="16"/>
      <c r="F3" s="1" t="s">
        <v>49</v>
      </c>
      <c r="H3" s="9">
        <f>COUNTA(F3:F20)</f>
        <v>5</v>
      </c>
    </row>
    <row r="4" spans="2:8" x14ac:dyDescent="0.25">
      <c r="B4" s="1">
        <v>107</v>
      </c>
      <c r="C4" t="s">
        <v>41</v>
      </c>
      <c r="D4" s="16">
        <v>43278</v>
      </c>
      <c r="E4" s="16">
        <v>43298</v>
      </c>
      <c r="F4" s="1"/>
    </row>
    <row r="5" spans="2:8" x14ac:dyDescent="0.25">
      <c r="B5" s="1">
        <v>109</v>
      </c>
      <c r="C5" t="s">
        <v>56</v>
      </c>
      <c r="D5" s="16">
        <v>43189</v>
      </c>
      <c r="E5" s="16">
        <v>43271</v>
      </c>
      <c r="F5" s="1"/>
    </row>
    <row r="6" spans="2:8" x14ac:dyDescent="0.25">
      <c r="B6" s="1">
        <v>112</v>
      </c>
      <c r="C6" t="s">
        <v>54</v>
      </c>
      <c r="D6" s="16">
        <v>43179</v>
      </c>
      <c r="E6" s="16">
        <v>43193</v>
      </c>
      <c r="F6" s="1"/>
    </row>
    <row r="7" spans="2:8" x14ac:dyDescent="0.25">
      <c r="B7" s="1">
        <v>113</v>
      </c>
      <c r="C7" t="s">
        <v>50</v>
      </c>
      <c r="D7" s="16">
        <v>43119</v>
      </c>
      <c r="E7" s="16">
        <v>43173</v>
      </c>
      <c r="F7" s="1"/>
    </row>
    <row r="8" spans="2:8" x14ac:dyDescent="0.25">
      <c r="B8" s="1">
        <v>114</v>
      </c>
      <c r="C8" t="s">
        <v>48</v>
      </c>
      <c r="D8" s="16">
        <v>43119</v>
      </c>
      <c r="E8" s="16">
        <v>43139</v>
      </c>
      <c r="F8" s="1"/>
    </row>
    <row r="9" spans="2:8" x14ac:dyDescent="0.25">
      <c r="B9" s="1">
        <v>116</v>
      </c>
      <c r="C9" t="s">
        <v>55</v>
      </c>
      <c r="D9" s="16">
        <v>43179</v>
      </c>
      <c r="E9" s="16">
        <v>43195</v>
      </c>
      <c r="F9" s="1"/>
    </row>
    <row r="10" spans="2:8" x14ac:dyDescent="0.25">
      <c r="B10" s="1">
        <v>117</v>
      </c>
      <c r="C10" t="s">
        <v>52</v>
      </c>
      <c r="D10" s="16">
        <v>43154</v>
      </c>
      <c r="E10" s="16">
        <v>43192</v>
      </c>
      <c r="F10" s="1"/>
    </row>
    <row r="11" spans="2:8" x14ac:dyDescent="0.25">
      <c r="B11" s="1">
        <v>118</v>
      </c>
      <c r="C11" t="s">
        <v>53</v>
      </c>
      <c r="D11" s="16">
        <v>43154</v>
      </c>
      <c r="E11" s="16">
        <v>43271</v>
      </c>
      <c r="F11" s="1"/>
    </row>
    <row r="12" spans="2:8" x14ac:dyDescent="0.25">
      <c r="B12" s="1">
        <v>119</v>
      </c>
      <c r="C12" t="s">
        <v>61</v>
      </c>
      <c r="D12" s="16">
        <v>43311</v>
      </c>
      <c r="E12" s="16">
        <v>43339</v>
      </c>
      <c r="F12" s="1"/>
    </row>
    <row r="13" spans="2:8" x14ac:dyDescent="0.25">
      <c r="B13" s="1">
        <v>120</v>
      </c>
      <c r="C13" t="s">
        <v>57</v>
      </c>
      <c r="D13" s="16">
        <v>43191</v>
      </c>
      <c r="E13" s="16">
        <v>43271</v>
      </c>
      <c r="F13" s="1"/>
    </row>
    <row r="14" spans="2:8" x14ac:dyDescent="0.25">
      <c r="B14" s="1">
        <v>125</v>
      </c>
      <c r="C14" t="s">
        <v>58</v>
      </c>
      <c r="D14" s="16">
        <v>43250</v>
      </c>
      <c r="E14" s="16">
        <v>43271</v>
      </c>
      <c r="F14" s="1"/>
    </row>
    <row r="15" spans="2:8" x14ac:dyDescent="0.25">
      <c r="B15" s="1">
        <v>127</v>
      </c>
      <c r="C15" t="s">
        <v>59</v>
      </c>
      <c r="D15" s="16">
        <v>43251</v>
      </c>
      <c r="E15" s="16">
        <v>43271</v>
      </c>
      <c r="F15" s="1"/>
    </row>
    <row r="16" spans="2:8" x14ac:dyDescent="0.25">
      <c r="B16" s="1">
        <v>128</v>
      </c>
      <c r="C16" t="s">
        <v>63</v>
      </c>
      <c r="D16" s="16">
        <v>43327</v>
      </c>
      <c r="E16" s="16"/>
      <c r="F16" s="1" t="s">
        <v>49</v>
      </c>
    </row>
    <row r="17" spans="2:6" x14ac:dyDescent="0.25">
      <c r="B17" s="1">
        <v>129</v>
      </c>
      <c r="C17" t="s">
        <v>62</v>
      </c>
      <c r="D17" s="16">
        <v>43314</v>
      </c>
      <c r="E17" s="16"/>
      <c r="F17" s="1" t="s">
        <v>49</v>
      </c>
    </row>
    <row r="18" spans="2:6" x14ac:dyDescent="0.25">
      <c r="B18" s="1">
        <v>130</v>
      </c>
      <c r="C18" t="s">
        <v>64</v>
      </c>
      <c r="D18" s="16">
        <v>43340</v>
      </c>
      <c r="E18" s="16"/>
      <c r="F18" s="1" t="s">
        <v>49</v>
      </c>
    </row>
    <row r="19" spans="2:6" x14ac:dyDescent="0.25">
      <c r="B19" s="1">
        <v>134</v>
      </c>
      <c r="C19" t="s">
        <v>65</v>
      </c>
      <c r="D19" s="16">
        <v>43341</v>
      </c>
      <c r="E19" s="16"/>
      <c r="F19" s="1" t="s">
        <v>49</v>
      </c>
    </row>
    <row r="20" spans="2:6" x14ac:dyDescent="0.25">
      <c r="B20" s="1"/>
      <c r="D20" s="11"/>
      <c r="F20" s="1"/>
    </row>
    <row r="21" spans="2:6" x14ac:dyDescent="0.25">
      <c r="B21" s="1"/>
      <c r="D21" s="11"/>
      <c r="F21" s="1"/>
    </row>
    <row r="22" spans="2:6" x14ac:dyDescent="0.25">
      <c r="B22" s="1"/>
      <c r="D22" s="11"/>
      <c r="F22" s="1"/>
    </row>
    <row r="23" spans="2:6" x14ac:dyDescent="0.25">
      <c r="B23" s="1"/>
      <c r="D23" s="11"/>
      <c r="F23" s="1"/>
    </row>
    <row r="24" spans="2:6" x14ac:dyDescent="0.25">
      <c r="B24" s="1"/>
      <c r="D24" s="11"/>
      <c r="F24" s="1"/>
    </row>
    <row r="25" spans="2:6" x14ac:dyDescent="0.25">
      <c r="B25" s="1"/>
      <c r="D25" s="11"/>
      <c r="F25" s="1"/>
    </row>
    <row r="26" spans="2:6" x14ac:dyDescent="0.25">
      <c r="B26" s="1"/>
      <c r="D26" s="11"/>
      <c r="F26" s="1"/>
    </row>
    <row r="27" spans="2:6" x14ac:dyDescent="0.25">
      <c r="B27" s="1"/>
      <c r="D27" s="11"/>
      <c r="F27" s="1"/>
    </row>
    <row r="28" spans="2:6" x14ac:dyDescent="0.25">
      <c r="B28" s="1"/>
      <c r="D28" s="11"/>
      <c r="F28" s="1"/>
    </row>
    <row r="29" spans="2:6" x14ac:dyDescent="0.25">
      <c r="B29" s="1"/>
      <c r="D29" s="11"/>
      <c r="F29" s="1"/>
    </row>
    <row r="30" spans="2:6" x14ac:dyDescent="0.25">
      <c r="B30" s="1"/>
      <c r="D30" s="11"/>
      <c r="F30" s="1"/>
    </row>
    <row r="31" spans="2:6" x14ac:dyDescent="0.25">
      <c r="D31" s="11"/>
      <c r="F31" s="1"/>
    </row>
    <row r="32" spans="2:6" x14ac:dyDescent="0.25">
      <c r="D32" s="11"/>
      <c r="F32" s="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6"/>
  <sheetViews>
    <sheetView workbookViewId="0">
      <selection activeCell="H5" sqref="H5"/>
    </sheetView>
  </sheetViews>
  <sheetFormatPr defaultRowHeight="15" x14ac:dyDescent="0.25"/>
  <cols>
    <col min="3" max="3" width="71.7109375" bestFit="1" customWidth="1"/>
    <col min="4" max="5" width="13.7109375" customWidth="1"/>
    <col min="6" max="6" width="11.140625" customWidth="1"/>
    <col min="8" max="8" width="13.5703125" customWidth="1"/>
  </cols>
  <sheetData>
    <row r="3" spans="2:8" s="2" customFormat="1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2" t="s">
        <v>26</v>
      </c>
      <c r="H3" s="10" t="s">
        <v>27</v>
      </c>
    </row>
    <row r="4" spans="2:8" x14ac:dyDescent="0.25">
      <c r="B4" s="4">
        <v>51</v>
      </c>
      <c r="C4" s="7" t="s">
        <v>12</v>
      </c>
      <c r="D4" s="5">
        <v>42822</v>
      </c>
      <c r="E4" s="5">
        <v>42829</v>
      </c>
      <c r="F4" s="1"/>
      <c r="H4" s="9">
        <f>COUNTA(Table3[Still Waiting])</f>
        <v>0</v>
      </c>
    </row>
    <row r="5" spans="2:8" x14ac:dyDescent="0.25">
      <c r="B5" s="1">
        <v>83</v>
      </c>
      <c r="C5" s="8" t="s">
        <v>23</v>
      </c>
      <c r="D5" s="6">
        <v>42859</v>
      </c>
      <c r="E5" s="6">
        <v>42879</v>
      </c>
      <c r="F5" s="1"/>
    </row>
    <row r="6" spans="2:8" x14ac:dyDescent="0.25">
      <c r="B6" s="1">
        <v>98</v>
      </c>
      <c r="C6" s="8" t="s">
        <v>34</v>
      </c>
      <c r="D6" s="6">
        <v>42945</v>
      </c>
      <c r="E6" s="6">
        <v>42961</v>
      </c>
      <c r="F6" s="1"/>
    </row>
    <row r="7" spans="2:8" x14ac:dyDescent="0.25">
      <c r="B7" s="4">
        <v>74</v>
      </c>
      <c r="C7" s="7" t="s">
        <v>15</v>
      </c>
      <c r="D7" s="5">
        <v>42754</v>
      </c>
      <c r="E7" s="5">
        <v>42795</v>
      </c>
      <c r="F7" s="1"/>
    </row>
    <row r="8" spans="2:8" x14ac:dyDescent="0.25">
      <c r="B8" s="4">
        <v>84</v>
      </c>
      <c r="C8" s="7" t="s">
        <v>22</v>
      </c>
      <c r="D8" s="5">
        <v>42859</v>
      </c>
      <c r="E8" s="5">
        <v>42879</v>
      </c>
      <c r="F8" s="1"/>
    </row>
    <row r="9" spans="2:8" x14ac:dyDescent="0.25">
      <c r="B9" s="4">
        <v>67</v>
      </c>
      <c r="C9" s="7" t="s">
        <v>19</v>
      </c>
      <c r="D9" s="5">
        <v>42811</v>
      </c>
      <c r="E9" s="5">
        <v>42817</v>
      </c>
      <c r="F9" s="1"/>
    </row>
    <row r="10" spans="2:8" x14ac:dyDescent="0.25">
      <c r="B10" s="1">
        <v>104</v>
      </c>
      <c r="C10" s="8" t="s">
        <v>36</v>
      </c>
      <c r="D10" s="6">
        <v>42976</v>
      </c>
      <c r="E10" s="6">
        <v>42990</v>
      </c>
      <c r="F10" s="1"/>
    </row>
    <row r="11" spans="2:8" x14ac:dyDescent="0.25">
      <c r="B11" s="1">
        <v>101</v>
      </c>
      <c r="C11" s="8" t="s">
        <v>44</v>
      </c>
      <c r="D11" s="6">
        <v>43035</v>
      </c>
      <c r="E11" s="6">
        <v>43119</v>
      </c>
      <c r="F11" s="1"/>
    </row>
    <row r="12" spans="2:8" x14ac:dyDescent="0.25">
      <c r="B12" s="1">
        <v>95</v>
      </c>
      <c r="C12" s="8" t="s">
        <v>35</v>
      </c>
      <c r="D12" s="6">
        <v>42965</v>
      </c>
      <c r="E12" s="6">
        <v>42990</v>
      </c>
      <c r="F12" s="1"/>
    </row>
    <row r="13" spans="2:8" x14ac:dyDescent="0.25">
      <c r="B13" s="1">
        <v>93</v>
      </c>
      <c r="C13" s="8" t="s">
        <v>45</v>
      </c>
      <c r="D13" s="6">
        <v>42977</v>
      </c>
      <c r="E13" s="6">
        <v>43039</v>
      </c>
      <c r="F13" s="1"/>
    </row>
    <row r="14" spans="2:8" x14ac:dyDescent="0.25">
      <c r="B14" s="4">
        <v>81</v>
      </c>
      <c r="C14" s="7" t="s">
        <v>24</v>
      </c>
      <c r="D14" s="5">
        <v>42870</v>
      </c>
      <c r="E14" s="5">
        <v>42900</v>
      </c>
      <c r="F14" s="1"/>
    </row>
    <row r="15" spans="2:8" x14ac:dyDescent="0.25">
      <c r="B15" s="1">
        <v>91</v>
      </c>
      <c r="C15" s="8" t="s">
        <v>30</v>
      </c>
      <c r="D15" s="6"/>
      <c r="E15" s="6"/>
      <c r="F15" s="1"/>
    </row>
    <row r="16" spans="2:8" x14ac:dyDescent="0.25">
      <c r="B16" s="4">
        <v>77</v>
      </c>
      <c r="C16" s="7" t="s">
        <v>17</v>
      </c>
      <c r="D16" s="5">
        <v>42775</v>
      </c>
      <c r="E16" s="5">
        <v>42795</v>
      </c>
      <c r="F16" s="1"/>
    </row>
    <row r="17" spans="2:6" x14ac:dyDescent="0.25">
      <c r="B17" s="1">
        <v>87</v>
      </c>
      <c r="C17" s="8" t="s">
        <v>39</v>
      </c>
      <c r="D17" s="6">
        <v>42945</v>
      </c>
      <c r="E17" s="6">
        <v>42989</v>
      </c>
      <c r="F17" s="1"/>
    </row>
    <row r="18" spans="2:6" x14ac:dyDescent="0.25">
      <c r="B18" s="1">
        <v>97</v>
      </c>
      <c r="C18" s="8" t="s">
        <v>47</v>
      </c>
      <c r="D18" s="6">
        <v>43060</v>
      </c>
      <c r="E18" s="6">
        <v>43099</v>
      </c>
      <c r="F18" s="1"/>
    </row>
    <row r="19" spans="2:6" x14ac:dyDescent="0.25">
      <c r="B19" s="1">
        <v>85</v>
      </c>
      <c r="C19" s="8" t="s">
        <v>29</v>
      </c>
      <c r="D19" s="6">
        <v>42970</v>
      </c>
      <c r="E19" s="6">
        <v>42990</v>
      </c>
      <c r="F19" s="1"/>
    </row>
    <row r="20" spans="2:6" x14ac:dyDescent="0.25">
      <c r="B20" s="1">
        <v>94</v>
      </c>
      <c r="C20" s="8" t="s">
        <v>46</v>
      </c>
      <c r="D20" s="6">
        <v>43031</v>
      </c>
      <c r="E20" s="6">
        <v>43059</v>
      </c>
      <c r="F20" s="1"/>
    </row>
    <row r="21" spans="2:6" x14ac:dyDescent="0.25">
      <c r="B21" s="1">
        <v>96</v>
      </c>
      <c r="C21" s="8" t="s">
        <v>43</v>
      </c>
      <c r="D21" s="6">
        <v>43026</v>
      </c>
      <c r="E21" s="6">
        <v>43055</v>
      </c>
      <c r="F21" s="1"/>
    </row>
    <row r="22" spans="2:6" x14ac:dyDescent="0.25">
      <c r="B22" s="4">
        <v>68</v>
      </c>
      <c r="C22" s="7" t="s">
        <v>18</v>
      </c>
      <c r="D22" s="5">
        <v>42766</v>
      </c>
      <c r="E22" s="5">
        <v>42795</v>
      </c>
      <c r="F22" s="1"/>
    </row>
    <row r="23" spans="2:6" x14ac:dyDescent="0.25">
      <c r="B23" s="4">
        <v>72</v>
      </c>
      <c r="C23" s="7" t="s">
        <v>14</v>
      </c>
      <c r="D23" s="5">
        <v>42754</v>
      </c>
      <c r="E23" s="5">
        <v>42804</v>
      </c>
      <c r="F23" s="1"/>
    </row>
    <row r="24" spans="2:6" x14ac:dyDescent="0.25">
      <c r="B24" s="1">
        <v>86</v>
      </c>
      <c r="C24" s="8" t="s">
        <v>32</v>
      </c>
      <c r="D24" s="6">
        <v>42935</v>
      </c>
      <c r="E24" s="6">
        <v>42989</v>
      </c>
      <c r="F24" s="1"/>
    </row>
    <row r="25" spans="2:6" x14ac:dyDescent="0.25">
      <c r="B25" s="4">
        <v>73</v>
      </c>
      <c r="C25" s="7" t="s">
        <v>20</v>
      </c>
      <c r="D25" s="5">
        <v>42825</v>
      </c>
      <c r="E25" s="5">
        <v>42825</v>
      </c>
      <c r="F25" s="1"/>
    </row>
    <row r="26" spans="2:6" x14ac:dyDescent="0.25">
      <c r="B26" s="4">
        <v>80</v>
      </c>
      <c r="C26" s="7" t="s">
        <v>21</v>
      </c>
      <c r="D26" s="5"/>
      <c r="E26" s="5"/>
      <c r="F26" s="1"/>
    </row>
    <row r="27" spans="2:6" x14ac:dyDescent="0.25">
      <c r="B27" s="1">
        <v>90</v>
      </c>
      <c r="C27" s="8" t="s">
        <v>38</v>
      </c>
      <c r="D27" s="6">
        <v>42957</v>
      </c>
      <c r="E27" s="6">
        <v>42989</v>
      </c>
      <c r="F27" s="1"/>
    </row>
    <row r="28" spans="2:6" x14ac:dyDescent="0.25">
      <c r="B28" s="1">
        <v>89</v>
      </c>
      <c r="C28" s="8" t="s">
        <v>37</v>
      </c>
      <c r="D28" s="6">
        <v>42962</v>
      </c>
      <c r="E28" s="6">
        <v>42989</v>
      </c>
      <c r="F28" s="1"/>
    </row>
    <row r="29" spans="2:6" x14ac:dyDescent="0.25">
      <c r="B29" s="4">
        <v>79</v>
      </c>
      <c r="C29" s="7" t="s">
        <v>28</v>
      </c>
      <c r="D29" s="5">
        <v>42856</v>
      </c>
      <c r="E29" s="5">
        <v>42879</v>
      </c>
      <c r="F29" s="1"/>
    </row>
    <row r="30" spans="2:6" x14ac:dyDescent="0.25">
      <c r="B30" s="4">
        <v>76</v>
      </c>
      <c r="C30" s="7" t="s">
        <v>42</v>
      </c>
      <c r="D30" s="5">
        <v>43000</v>
      </c>
      <c r="E30" s="5">
        <v>43012</v>
      </c>
      <c r="F30" s="1"/>
    </row>
    <row r="31" spans="2:6" x14ac:dyDescent="0.25">
      <c r="B31" s="1">
        <v>92</v>
      </c>
      <c r="C31" s="8" t="s">
        <v>31</v>
      </c>
      <c r="D31" s="6">
        <v>42991</v>
      </c>
      <c r="E31" s="6">
        <v>43000</v>
      </c>
      <c r="F31" s="1"/>
    </row>
    <row r="32" spans="2:6" x14ac:dyDescent="0.25">
      <c r="B32" s="1">
        <v>99</v>
      </c>
      <c r="C32" s="8" t="s">
        <v>33</v>
      </c>
      <c r="D32" s="6">
        <v>42957</v>
      </c>
      <c r="E32" s="6">
        <v>42989</v>
      </c>
      <c r="F32" s="1"/>
    </row>
    <row r="33" spans="2:6" x14ac:dyDescent="0.25">
      <c r="B33" s="1">
        <v>107</v>
      </c>
      <c r="C33" s="8" t="s">
        <v>41</v>
      </c>
      <c r="D33" s="6"/>
      <c r="E33" s="6"/>
      <c r="F33" s="1"/>
    </row>
    <row r="34" spans="2:6" x14ac:dyDescent="0.25">
      <c r="B34" s="4">
        <v>71</v>
      </c>
      <c r="C34" s="7" t="s">
        <v>16</v>
      </c>
      <c r="D34" s="5">
        <v>42761</v>
      </c>
      <c r="E34" s="5">
        <v>42795</v>
      </c>
      <c r="F34" s="1"/>
    </row>
    <row r="35" spans="2:6" x14ac:dyDescent="0.25">
      <c r="B35" s="4">
        <v>23</v>
      </c>
      <c r="C35" s="7" t="s">
        <v>25</v>
      </c>
      <c r="D35" s="5">
        <v>42870</v>
      </c>
      <c r="E35" s="5">
        <v>42900</v>
      </c>
      <c r="F35" s="1"/>
    </row>
    <row r="36" spans="2:6" x14ac:dyDescent="0.25">
      <c r="B36" s="1">
        <v>106</v>
      </c>
      <c r="C36" s="8" t="s">
        <v>40</v>
      </c>
      <c r="D36" s="6">
        <v>42991</v>
      </c>
      <c r="E36" s="6">
        <v>43000</v>
      </c>
      <c r="F36" s="1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topLeftCell="B1" workbookViewId="0">
      <selection activeCell="C8" sqref="C8"/>
    </sheetView>
  </sheetViews>
  <sheetFormatPr defaultRowHeight="15" x14ac:dyDescent="0.25"/>
  <cols>
    <col min="1" max="1" width="8.140625" customWidth="1"/>
    <col min="2" max="2" width="9.140625" style="1"/>
    <col min="3" max="3" width="59.140625" style="8" bestFit="1" customWidth="1"/>
    <col min="4" max="4" width="9.140625" style="6" customWidth="1"/>
    <col min="5" max="5" width="11.85546875" style="6" customWidth="1"/>
  </cols>
  <sheetData>
    <row r="1" spans="2:5" x14ac:dyDescent="0.25">
      <c r="B1"/>
      <c r="C1"/>
      <c r="D1"/>
      <c r="E1"/>
    </row>
    <row r="2" spans="2:5" x14ac:dyDescent="0.25">
      <c r="B2"/>
      <c r="C2"/>
      <c r="D2"/>
      <c r="E2"/>
    </row>
    <row r="3" spans="2:5" s="2" customFormat="1" ht="30" x14ac:dyDescent="0.25">
      <c r="B3" s="3" t="s">
        <v>0</v>
      </c>
      <c r="C3" s="3" t="s">
        <v>1</v>
      </c>
      <c r="D3" s="3" t="s">
        <v>2</v>
      </c>
      <c r="E3" s="3" t="s">
        <v>3</v>
      </c>
    </row>
    <row r="4" spans="2:5" x14ac:dyDescent="0.25">
      <c r="B4" s="4">
        <v>20</v>
      </c>
      <c r="C4" s="7" t="s">
        <v>10</v>
      </c>
      <c r="D4" s="5">
        <v>42657</v>
      </c>
      <c r="E4" s="5">
        <v>42697</v>
      </c>
    </row>
    <row r="5" spans="2:5" x14ac:dyDescent="0.25">
      <c r="B5" s="4">
        <v>29</v>
      </c>
      <c r="C5" s="7" t="s">
        <v>11</v>
      </c>
      <c r="D5" s="5"/>
      <c r="E5" s="5"/>
    </row>
    <row r="6" spans="2:5" x14ac:dyDescent="0.25">
      <c r="B6" s="4">
        <v>51</v>
      </c>
      <c r="C6" s="7" t="s">
        <v>12</v>
      </c>
      <c r="D6" s="5"/>
      <c r="E6" s="5"/>
    </row>
    <row r="7" spans="2:5" x14ac:dyDescent="0.25">
      <c r="B7" s="4">
        <v>62</v>
      </c>
      <c r="C7" s="7" t="s">
        <v>4</v>
      </c>
      <c r="D7" s="5">
        <v>42586</v>
      </c>
      <c r="E7" s="5">
        <v>42594</v>
      </c>
    </row>
    <row r="8" spans="2:5" x14ac:dyDescent="0.25">
      <c r="B8" s="4">
        <v>63</v>
      </c>
      <c r="C8" s="7" t="s">
        <v>13</v>
      </c>
      <c r="D8" s="5">
        <v>42660</v>
      </c>
      <c r="E8" s="5">
        <v>42675</v>
      </c>
    </row>
    <row r="9" spans="2:5" x14ac:dyDescent="0.25">
      <c r="B9" s="4">
        <v>64</v>
      </c>
      <c r="C9" s="7" t="s">
        <v>5</v>
      </c>
      <c r="D9" s="5">
        <v>42646</v>
      </c>
      <c r="E9" s="5">
        <v>42647</v>
      </c>
    </row>
    <row r="10" spans="2:5" x14ac:dyDescent="0.25">
      <c r="B10" s="4">
        <v>65</v>
      </c>
      <c r="C10" s="7" t="s">
        <v>6</v>
      </c>
      <c r="D10" s="5">
        <v>42591</v>
      </c>
      <c r="E10" s="5">
        <v>42594</v>
      </c>
    </row>
    <row r="11" spans="2:5" x14ac:dyDescent="0.25">
      <c r="B11" s="4">
        <v>66</v>
      </c>
      <c r="C11" s="7" t="s">
        <v>7</v>
      </c>
      <c r="D11" s="5">
        <v>42642</v>
      </c>
      <c r="E11" s="5">
        <v>42647</v>
      </c>
    </row>
    <row r="12" spans="2:5" x14ac:dyDescent="0.25">
      <c r="B12" s="4">
        <v>69</v>
      </c>
      <c r="C12" s="7" t="s">
        <v>8</v>
      </c>
      <c r="D12" s="5">
        <v>42653</v>
      </c>
      <c r="E12" s="5">
        <v>42675</v>
      </c>
    </row>
    <row r="13" spans="2:5" x14ac:dyDescent="0.25">
      <c r="B13" s="4">
        <v>70</v>
      </c>
      <c r="C13" s="7" t="s">
        <v>9</v>
      </c>
      <c r="D13" s="5">
        <v>42653</v>
      </c>
      <c r="E13" s="5">
        <v>42675</v>
      </c>
    </row>
    <row r="14" spans="2:5" x14ac:dyDescent="0.25">
      <c r="D14" s="5"/>
      <c r="E14" s="5"/>
    </row>
    <row r="15" spans="2:5" x14ac:dyDescent="0.25">
      <c r="B15" s="4"/>
      <c r="C15" s="7"/>
      <c r="D15" s="5"/>
      <c r="E15" s="5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2017</vt:lpstr>
      <vt:lpstr>2016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 Baumann</cp:lastModifiedBy>
  <dcterms:created xsi:type="dcterms:W3CDTF">2016-10-12T18:41:17Z</dcterms:created>
  <dcterms:modified xsi:type="dcterms:W3CDTF">2018-08-29T17:18:20Z</dcterms:modified>
</cp:coreProperties>
</file>