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42 Hunter-Nash method\"/>
    </mc:Choice>
  </mc:AlternateContent>
  <bookViews>
    <workbookView xWindow="0" yWindow="0" windowWidth="7470" windowHeight="2760" activeTab="1"/>
  </bookViews>
  <sheets>
    <sheet name="Sheet1" sheetId="1" r:id="rId1"/>
    <sheet name="Sheet2" sheetId="2" r:id="rId2"/>
    <sheet name="Sheet4" sheetId="4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N3" i="2" s="1"/>
  <c r="K3" i="2"/>
  <c r="J3" i="2"/>
  <c r="K2" i="2"/>
  <c r="M8" i="2"/>
  <c r="K8" i="2"/>
  <c r="M7" i="2"/>
  <c r="N7" i="2" s="1"/>
  <c r="K7" i="2"/>
  <c r="M6" i="2"/>
  <c r="N6" i="2" s="1"/>
  <c r="K6" i="2"/>
  <c r="M5" i="2"/>
  <c r="K5" i="2"/>
  <c r="M4" i="2"/>
  <c r="K4" i="2"/>
  <c r="N2" i="2"/>
  <c r="E3" i="2"/>
  <c r="E4" i="2"/>
  <c r="E5" i="2"/>
  <c r="E6" i="2"/>
  <c r="E7" i="2"/>
  <c r="E2" i="2"/>
  <c r="D3" i="2"/>
  <c r="D4" i="2"/>
  <c r="D5" i="2"/>
  <c r="D6" i="2"/>
  <c r="D7" i="2"/>
  <c r="B3" i="2"/>
  <c r="B4" i="2"/>
  <c r="B5" i="2"/>
  <c r="B6" i="2"/>
  <c r="B7" i="2"/>
  <c r="B2" i="2"/>
  <c r="N4" i="2" l="1"/>
  <c r="N8" i="2"/>
  <c r="N5" i="2"/>
  <c r="D2" i="1"/>
  <c r="E2" i="1" s="1"/>
  <c r="B2" i="1"/>
  <c r="E4" i="1"/>
  <c r="E5" i="1"/>
  <c r="E6" i="1"/>
  <c r="E7" i="1"/>
  <c r="E3" i="1"/>
  <c r="D4" i="1"/>
  <c r="D5" i="1"/>
  <c r="D6" i="1"/>
  <c r="D7" i="1"/>
  <c r="D3" i="1"/>
  <c r="B4" i="1"/>
  <c r="B5" i="1"/>
  <c r="B6" i="1"/>
  <c r="B7" i="1"/>
  <c r="B3" i="1"/>
</calcChain>
</file>

<file path=xl/sharedStrings.xml><?xml version="1.0" encoding="utf-8"?>
<sst xmlns="http://schemas.openxmlformats.org/spreadsheetml/2006/main" count="15" uniqueCount="5">
  <si>
    <t>x1</t>
  </si>
  <si>
    <t>y1</t>
  </si>
  <si>
    <t>x2</t>
  </si>
  <si>
    <t>y2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</si>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</sst>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3.5069999999999997E-2</c:v>
                </c:pt>
                <c:pt idx="2">
                  <c:v>5.151E-2</c:v>
                </c:pt>
                <c:pt idx="3">
                  <c:v>7.9729999999999995E-2</c:v>
                </c:pt>
                <c:pt idx="4">
                  <c:v>0.1258</c:v>
                </c:pt>
                <c:pt idx="5">
                  <c:v>0.18390000000000001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5.1000000000014283E-4</c:v>
                </c:pt>
                <c:pt idx="1">
                  <c:v>-3.2169569999999884E-2</c:v>
                </c:pt>
                <c:pt idx="2">
                  <c:v>1.0886190000000028E-2</c:v>
                </c:pt>
                <c:pt idx="3">
                  <c:v>0.12718017000000004</c:v>
                </c:pt>
                <c:pt idx="4">
                  <c:v>0.22695600000000035</c:v>
                </c:pt>
                <c:pt idx="5">
                  <c:v>0.35646450000000018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37216"/>
        <c:axId val="150227312"/>
      </c:scatterChart>
      <c:valAx>
        <c:axId val="22573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7312"/>
        <c:crosses val="autoZero"/>
        <c:crossBetween val="midCat"/>
      </c:valAx>
      <c:valAx>
        <c:axId val="1502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6113298337707787E-3"/>
                  <c:y val="2.777777777777777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0</c:v>
                </c:pt>
                <c:pt idx="1">
                  <c:v>3.5069999999999997E-2</c:v>
                </c:pt>
                <c:pt idx="2">
                  <c:v>5.151E-2</c:v>
                </c:pt>
                <c:pt idx="3">
                  <c:v>7.9729999999999995E-2</c:v>
                </c:pt>
                <c:pt idx="4">
                  <c:v>0.1258</c:v>
                </c:pt>
                <c:pt idx="5">
                  <c:v>0.18390000000000001</c:v>
                </c:pt>
              </c:numCache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0</c:v>
                </c:pt>
                <c:pt idx="1">
                  <c:v>-3.2169569999999884E-2</c:v>
                </c:pt>
                <c:pt idx="2">
                  <c:v>1.0886190000000028E-2</c:v>
                </c:pt>
                <c:pt idx="3">
                  <c:v>0.12718017000000004</c:v>
                </c:pt>
                <c:pt idx="4">
                  <c:v>0.22695600000000035</c:v>
                </c:pt>
                <c:pt idx="5">
                  <c:v>0.35646450000000018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2656"/>
        <c:axId val="150764224"/>
      </c:scatterChart>
      <c:valAx>
        <c:axId val="15076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4224"/>
        <c:crosses val="autoZero"/>
        <c:crossBetween val="midCat"/>
      </c:valAx>
      <c:valAx>
        <c:axId val="1507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Sheet2!$J$2:$J$8</c:f>
              <c:numCache>
                <c:formatCode>General</c:formatCode>
                <c:ptCount val="7"/>
                <c:pt idx="0">
                  <c:v>0</c:v>
                </c:pt>
                <c:pt idx="1">
                  <c:v>1.7534999999999999E-2</c:v>
                </c:pt>
                <c:pt idx="2">
                  <c:v>3.5069999999999997E-2</c:v>
                </c:pt>
                <c:pt idx="3">
                  <c:v>5.151E-2</c:v>
                </c:pt>
                <c:pt idx="4">
                  <c:v>7.9729999999999995E-2</c:v>
                </c:pt>
                <c:pt idx="5">
                  <c:v>0.1258</c:v>
                </c:pt>
                <c:pt idx="6">
                  <c:v>0.18390000000000001</c:v>
                </c:pt>
              </c:numCache>
            </c:numRef>
          </c:xVal>
          <c:yVal>
            <c:numRef>
              <c:f>Sheet2!$N$2:$N$8</c:f>
              <c:numCache>
                <c:formatCode>General</c:formatCode>
                <c:ptCount val="7"/>
                <c:pt idx="0">
                  <c:v>0</c:v>
                </c:pt>
                <c:pt idx="1">
                  <c:v>-1.6139984999999676E-2</c:v>
                </c:pt>
                <c:pt idx="2">
                  <c:v>-3.2169569999999884E-2</c:v>
                </c:pt>
                <c:pt idx="3">
                  <c:v>1.0886190000000028E-2</c:v>
                </c:pt>
                <c:pt idx="4">
                  <c:v>0.12718017000000004</c:v>
                </c:pt>
                <c:pt idx="5">
                  <c:v>0.22695600000000035</c:v>
                </c:pt>
                <c:pt idx="6">
                  <c:v>0.35646450000000018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4616"/>
        <c:axId val="150762264"/>
      </c:scatterChart>
      <c:valAx>
        <c:axId val="15076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2264"/>
        <c:crosses val="autoZero"/>
        <c:crossBetween val="midCat"/>
      </c:valAx>
      <c:valAx>
        <c:axId val="15076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</xdr:row>
      <xdr:rowOff>100012</xdr:rowOff>
    </xdr:from>
    <xdr:to>
      <xdr:col>19</xdr:col>
      <xdr:colOff>38100</xdr:colOff>
      <xdr:row>15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7</xdr:row>
      <xdr:rowOff>166687</xdr:rowOff>
    </xdr:from>
    <xdr:to>
      <xdr:col>7</xdr:col>
      <xdr:colOff>361950</xdr:colOff>
      <xdr:row>22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8</xdr:row>
      <xdr:rowOff>90487</xdr:rowOff>
    </xdr:from>
    <xdr:to>
      <xdr:col>15</xdr:col>
      <xdr:colOff>533400</xdr:colOff>
      <xdr:row>22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D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f>-1.551*A2^2+1.536*A2</f>
        <v>0</v>
      </c>
      <c r="C2">
        <v>0.99</v>
      </c>
      <c r="D2">
        <f>-1.551*C2^2+1.536*C2</f>
        <v>5.0490000000014135E-4</v>
      </c>
      <c r="E2">
        <f>((D2-B2)/(C2-A2))</f>
        <v>5.1000000000014283E-4</v>
      </c>
    </row>
    <row r="3" spans="1:5" x14ac:dyDescent="0.25">
      <c r="A3">
        <v>3.5069999999999997E-2</v>
      </c>
      <c r="B3">
        <f>-1.551*A3^2+1.536*A3</f>
        <v>5.1959937500099994E-2</v>
      </c>
      <c r="C3">
        <v>0.97599999999999998</v>
      </c>
      <c r="D3">
        <f>-1.551*C3^2+1.536*C3</f>
        <v>2.1690624000000103E-2</v>
      </c>
      <c r="E3">
        <f>((D3-B3)/(C3-A3))</f>
        <v>-3.2169569999999884E-2</v>
      </c>
    </row>
    <row r="4" spans="1:5" x14ac:dyDescent="0.25">
      <c r="A4">
        <v>5.151E-2</v>
      </c>
      <c r="B4">
        <f t="shared" ref="B4:B7" si="0">-1.551*A4^2+1.536*A4</f>
        <v>7.5004122564899994E-2</v>
      </c>
      <c r="C4">
        <v>0.93179999999999996</v>
      </c>
      <c r="D4">
        <f t="shared" ref="D4:D7" si="1">-1.551*C4^2+1.536*C4</f>
        <v>8.458712676000002E-2</v>
      </c>
      <c r="E4">
        <f t="shared" ref="E4:E7" si="2">((D4-B4)/(C4-A4))</f>
        <v>1.0886190000000028E-2</v>
      </c>
    </row>
    <row r="5" spans="1:5" x14ac:dyDescent="0.25">
      <c r="A5">
        <v>7.9729999999999995E-2</v>
      </c>
      <c r="B5">
        <f t="shared" si="0"/>
        <v>0.11260577013209999</v>
      </c>
      <c r="C5">
        <v>0.8286</v>
      </c>
      <c r="D5">
        <f t="shared" si="1"/>
        <v>0.20784718404000002</v>
      </c>
      <c r="E5">
        <f t="shared" si="2"/>
        <v>0.12718017000000004</v>
      </c>
    </row>
    <row r="6" spans="1:5" x14ac:dyDescent="0.25">
      <c r="A6">
        <v>0.1258</v>
      </c>
      <c r="B6">
        <f t="shared" si="0"/>
        <v>0.16868323236000002</v>
      </c>
      <c r="C6">
        <v>0.71819999999999995</v>
      </c>
      <c r="D6">
        <f t="shared" si="1"/>
        <v>0.3031319667600002</v>
      </c>
      <c r="E6">
        <f t="shared" si="2"/>
        <v>0.22695600000000035</v>
      </c>
    </row>
    <row r="7" spans="1:5" x14ac:dyDescent="0.25">
      <c r="A7">
        <v>0.18390000000000001</v>
      </c>
      <c r="B7">
        <f t="shared" si="0"/>
        <v>0.23001680529000001</v>
      </c>
      <c r="C7">
        <v>0.5766</v>
      </c>
      <c r="D7">
        <f t="shared" si="1"/>
        <v>0.37000041444000009</v>
      </c>
      <c r="E7">
        <f t="shared" si="2"/>
        <v>0.35646450000000018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I1" workbookViewId="0">
      <selection activeCell="J2" sqref="J2:N8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1:14" x14ac:dyDescent="0.25">
      <c r="A2">
        <v>0</v>
      </c>
      <c r="B2">
        <f>-1.551*A2^2+1.536*A2</f>
        <v>0</v>
      </c>
      <c r="C2">
        <v>0.99029999999999996</v>
      </c>
      <c r="D2">
        <v>0</v>
      </c>
      <c r="E2">
        <f>((D2-B2)/(C2-A2))</f>
        <v>0</v>
      </c>
      <c r="J2">
        <v>0</v>
      </c>
      <c r="K2">
        <f>-1.551*J2^2+1.536*J2</f>
        <v>0</v>
      </c>
      <c r="L2">
        <v>0.99029999999999996</v>
      </c>
      <c r="M2">
        <v>0</v>
      </c>
      <c r="N2">
        <f>((M2-K2)/(L2-J2))</f>
        <v>0</v>
      </c>
    </row>
    <row r="3" spans="1:14" x14ac:dyDescent="0.25">
      <c r="A3">
        <v>3.5069999999999997E-2</v>
      </c>
      <c r="B3">
        <f t="shared" ref="B3:B7" si="0">-1.551*A3^2+1.536*A3</f>
        <v>5.1959937500099994E-2</v>
      </c>
      <c r="C3">
        <v>0.97599999999999998</v>
      </c>
      <c r="D3">
        <f>-1.551*C3^2+1.536*C3</f>
        <v>2.1690624000000103E-2</v>
      </c>
      <c r="E3">
        <f t="shared" ref="E3:E7" si="1">((D3-B3)/(C3-A3))</f>
        <v>-3.2169569999999884E-2</v>
      </c>
      <c r="J3">
        <f>J4/2</f>
        <v>1.7534999999999999E-2</v>
      </c>
      <c r="K3">
        <f>-1.551*J3^2+1.536*J3</f>
        <v>2.6456864375024997E-2</v>
      </c>
      <c r="L3">
        <v>0.98319999999999996</v>
      </c>
      <c r="M3">
        <f>-1.551*L3^2+1.536*L3</f>
        <v>1.0871045760000309E-2</v>
      </c>
      <c r="N3">
        <f t="shared" ref="N3:N8" si="2">((M3-K3)/(L3-J3))</f>
        <v>-1.6139984999999676E-2</v>
      </c>
    </row>
    <row r="4" spans="1:14" x14ac:dyDescent="0.25">
      <c r="A4">
        <v>5.151E-2</v>
      </c>
      <c r="B4">
        <f t="shared" si="0"/>
        <v>7.5004122564899994E-2</v>
      </c>
      <c r="C4">
        <v>0.93179999999999996</v>
      </c>
      <c r="D4">
        <f t="shared" ref="D3:D7" si="3">-1.551*C4^2+1.536*C4</f>
        <v>8.458712676000002E-2</v>
      </c>
      <c r="E4">
        <f t="shared" si="1"/>
        <v>1.0886190000000028E-2</v>
      </c>
      <c r="J4">
        <v>3.5069999999999997E-2</v>
      </c>
      <c r="K4">
        <f t="shared" ref="K3:K8" si="4">-1.551*J4^2+1.536*J4</f>
        <v>5.1959937500099994E-2</v>
      </c>
      <c r="L4">
        <v>0.97599999999999998</v>
      </c>
      <c r="M4">
        <f>-1.551*L4^2+1.536*L4</f>
        <v>2.1690624000000103E-2</v>
      </c>
      <c r="N4">
        <f t="shared" si="2"/>
        <v>-3.2169569999999884E-2</v>
      </c>
    </row>
    <row r="5" spans="1:14" x14ac:dyDescent="0.25">
      <c r="A5">
        <v>7.9729999999999995E-2</v>
      </c>
      <c r="B5">
        <f t="shared" si="0"/>
        <v>0.11260577013209999</v>
      </c>
      <c r="C5">
        <v>0.8286</v>
      </c>
      <c r="D5">
        <f t="shared" si="3"/>
        <v>0.20784718404000002</v>
      </c>
      <c r="E5">
        <f t="shared" si="1"/>
        <v>0.12718017000000004</v>
      </c>
      <c r="J5">
        <v>5.151E-2</v>
      </c>
      <c r="K5">
        <f t="shared" si="4"/>
        <v>7.5004122564899994E-2</v>
      </c>
      <c r="L5">
        <v>0.93179999999999996</v>
      </c>
      <c r="M5">
        <f t="shared" ref="M5:M8" si="5">-1.551*L5^2+1.536*L5</f>
        <v>8.458712676000002E-2</v>
      </c>
      <c r="N5">
        <f t="shared" si="2"/>
        <v>1.0886190000000028E-2</v>
      </c>
    </row>
    <row r="6" spans="1:14" x14ac:dyDescent="0.25">
      <c r="A6">
        <v>0.1258</v>
      </c>
      <c r="B6">
        <f t="shared" si="0"/>
        <v>0.16868323236000002</v>
      </c>
      <c r="C6">
        <v>0.71819999999999995</v>
      </c>
      <c r="D6">
        <f t="shared" si="3"/>
        <v>0.3031319667600002</v>
      </c>
      <c r="E6">
        <f t="shared" si="1"/>
        <v>0.22695600000000035</v>
      </c>
      <c r="J6">
        <v>7.9729999999999995E-2</v>
      </c>
      <c r="K6">
        <f t="shared" si="4"/>
        <v>0.11260577013209999</v>
      </c>
      <c r="L6">
        <v>0.8286</v>
      </c>
      <c r="M6">
        <f t="shared" si="5"/>
        <v>0.20784718404000002</v>
      </c>
      <c r="N6">
        <f t="shared" si="2"/>
        <v>0.12718017000000004</v>
      </c>
    </row>
    <row r="7" spans="1:14" x14ac:dyDescent="0.25">
      <c r="A7">
        <v>0.18390000000000001</v>
      </c>
      <c r="B7">
        <f t="shared" si="0"/>
        <v>0.23001680529000001</v>
      </c>
      <c r="C7">
        <v>0.5766</v>
      </c>
      <c r="D7">
        <f t="shared" si="3"/>
        <v>0.37000041444000009</v>
      </c>
      <c r="E7">
        <f t="shared" si="1"/>
        <v>0.35646450000000018</v>
      </c>
      <c r="J7">
        <v>0.1258</v>
      </c>
      <c r="K7">
        <f t="shared" si="4"/>
        <v>0.16868323236000002</v>
      </c>
      <c r="L7">
        <v>0.71819999999999995</v>
      </c>
      <c r="M7">
        <f t="shared" si="5"/>
        <v>0.3031319667600002</v>
      </c>
      <c r="N7">
        <f t="shared" si="2"/>
        <v>0.22695600000000035</v>
      </c>
    </row>
    <row r="8" spans="1:14" x14ac:dyDescent="0.25">
      <c r="J8">
        <v>0.18390000000000001</v>
      </c>
      <c r="K8">
        <f t="shared" si="4"/>
        <v>0.23001680529000001</v>
      </c>
      <c r="L8">
        <v>0.5766</v>
      </c>
      <c r="M8">
        <f t="shared" si="5"/>
        <v>0.37000041444000009</v>
      </c>
      <c r="N8">
        <f t="shared" si="2"/>
        <v>0.35646450000000018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8" sqref="E8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1.7534999999999999E-2</v>
      </c>
      <c r="B2">
        <v>-1.6139984999999676E-2</v>
      </c>
    </row>
    <row r="3" spans="1:2" x14ac:dyDescent="0.25">
      <c r="A3">
        <v>3.5069999999999997E-2</v>
      </c>
      <c r="B3">
        <v>-3.2169569999999884E-2</v>
      </c>
    </row>
    <row r="4" spans="1:2" x14ac:dyDescent="0.25">
      <c r="A4">
        <v>5.151E-2</v>
      </c>
      <c r="B4">
        <v>1.0886190000000028E-2</v>
      </c>
    </row>
    <row r="5" spans="1:2" x14ac:dyDescent="0.25">
      <c r="A5">
        <v>7.9729999999999995E-2</v>
      </c>
      <c r="B5">
        <v>0.12718017000000004</v>
      </c>
    </row>
    <row r="6" spans="1:2" x14ac:dyDescent="0.25">
      <c r="A6">
        <v>0.1258</v>
      </c>
      <c r="B6">
        <v>0.22695600000000035</v>
      </c>
    </row>
    <row r="7" spans="1:2" x14ac:dyDescent="0.25">
      <c r="A7">
        <v>0.18390000000000001</v>
      </c>
      <c r="B7">
        <v>0.35646450000000018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XFD1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3.5069999999999997E-2</v>
      </c>
      <c r="B2">
        <v>-3.2169569999999884E-2</v>
      </c>
    </row>
    <row r="3" spans="1:2" x14ac:dyDescent="0.25">
      <c r="A3">
        <v>5.151E-2</v>
      </c>
      <c r="B3">
        <v>1.0886190000000028E-2</v>
      </c>
    </row>
    <row r="4" spans="1:2" x14ac:dyDescent="0.25">
      <c r="A4">
        <v>7.9729999999999995E-2</v>
      </c>
      <c r="B4">
        <v>0.12718017000000004</v>
      </c>
    </row>
    <row r="5" spans="1:2" x14ac:dyDescent="0.25">
      <c r="A5">
        <v>0.1258</v>
      </c>
      <c r="B5">
        <v>0.22695600000000035</v>
      </c>
    </row>
    <row r="6" spans="1:2" x14ac:dyDescent="0.25">
      <c r="A6">
        <v>0.18390000000000001</v>
      </c>
      <c r="B6">
        <v>0.35646450000000018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2015-09-01T22:27:24Z</dcterms:created>
  <dcterms:modified xsi:type="dcterms:W3CDTF">2015-09-02T20:37:00Z</dcterms:modified>
</cp:coreProperties>
</file>