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45 Heat exchanger\data\"/>
    </mc:Choice>
  </mc:AlternateContent>
  <bookViews>
    <workbookView xWindow="0" yWindow="0" windowWidth="15345" windowHeight="4650" activeTab="4"/>
  </bookViews>
  <sheets>
    <sheet name="all" sheetId="1" r:id="rId1"/>
    <sheet name="edit" sheetId="2" r:id="rId2"/>
    <sheet name="Cp" sheetId="3" r:id="rId3"/>
    <sheet name="mu" sheetId="4" r:id="rId4"/>
    <sheet name="k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" i="2"/>
</calcChain>
</file>

<file path=xl/sharedStrings.xml><?xml version="1.0" encoding="utf-8"?>
<sst xmlns="http://schemas.openxmlformats.org/spreadsheetml/2006/main" count="34" uniqueCount="15">
  <si>
    <t>T (K)</t>
  </si>
  <si>
    <t>P (bar)</t>
  </si>
  <si>
    <t>L*10^3</t>
  </si>
  <si>
    <t>V</t>
  </si>
  <si>
    <t>volume (m3/kg)</t>
  </si>
  <si>
    <t>Hvap (kJ/kg/K)</t>
  </si>
  <si>
    <t>L</t>
  </si>
  <si>
    <t>Cp (kJ/kg/K)</t>
  </si>
  <si>
    <t>mu (N s/m2</t>
  </si>
  <si>
    <t>L*10^6</t>
  </si>
  <si>
    <t>V*10^6</t>
  </si>
  <si>
    <t>k (W/m/K)</t>
  </si>
  <si>
    <t>V*10^3</t>
  </si>
  <si>
    <t>mu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</si>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</sst>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N10" sqref="A1:XFD1048576"/>
    </sheetView>
  </sheetViews>
  <sheetFormatPr defaultRowHeight="15" x14ac:dyDescent="0.25"/>
  <sheetData>
    <row r="1" spans="1:11" x14ac:dyDescent="0.25">
      <c r="C1" s="2" t="s">
        <v>4</v>
      </c>
      <c r="D1" s="2"/>
      <c r="F1" s="2" t="s">
        <v>7</v>
      </c>
      <c r="G1" s="2"/>
      <c r="H1" s="2" t="s">
        <v>8</v>
      </c>
      <c r="I1" s="2"/>
      <c r="J1" s="2" t="s">
        <v>11</v>
      </c>
      <c r="K1" s="2"/>
    </row>
    <row r="2" spans="1:11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</v>
      </c>
      <c r="F2" s="1" t="s">
        <v>6</v>
      </c>
      <c r="G2" s="1" t="s">
        <v>3</v>
      </c>
      <c r="H2" s="1" t="s">
        <v>9</v>
      </c>
      <c r="I2" s="1" t="s">
        <v>10</v>
      </c>
      <c r="J2" s="1" t="s">
        <v>2</v>
      </c>
      <c r="K2" s="1" t="s">
        <v>12</v>
      </c>
    </row>
    <row r="3" spans="1:11" x14ac:dyDescent="0.25">
      <c r="A3">
        <v>300</v>
      </c>
      <c r="B3">
        <v>3.5310000000000001E-2</v>
      </c>
      <c r="C3">
        <v>1.0029999999999999</v>
      </c>
      <c r="D3">
        <v>39.130000000000003</v>
      </c>
      <c r="E3">
        <v>2438</v>
      </c>
      <c r="F3">
        <v>4.1790000000000003</v>
      </c>
      <c r="G3">
        <v>1.8720000000000001</v>
      </c>
      <c r="H3">
        <v>855</v>
      </c>
      <c r="I3">
        <v>9.09</v>
      </c>
      <c r="J3">
        <v>613</v>
      </c>
      <c r="K3">
        <v>19.600000000000001</v>
      </c>
    </row>
    <row r="4" spans="1:11" x14ac:dyDescent="0.25">
      <c r="A4">
        <v>305</v>
      </c>
      <c r="B4">
        <v>4.7120000000000002E-2</v>
      </c>
      <c r="C4">
        <v>1.0049999999999999</v>
      </c>
      <c r="D4">
        <v>29.74</v>
      </c>
      <c r="E4">
        <v>2426</v>
      </c>
      <c r="F4">
        <v>4.1779999999999999</v>
      </c>
      <c r="G4">
        <v>1.877</v>
      </c>
      <c r="H4">
        <v>769</v>
      </c>
      <c r="I4">
        <v>9.2899999999999991</v>
      </c>
      <c r="J4">
        <v>620</v>
      </c>
      <c r="K4">
        <v>20.100000000000001</v>
      </c>
    </row>
    <row r="5" spans="1:11" x14ac:dyDescent="0.25">
      <c r="A5">
        <v>310</v>
      </c>
      <c r="B5">
        <v>6.2210000000000001E-2</v>
      </c>
      <c r="C5">
        <v>1.0069999999999999</v>
      </c>
      <c r="D5">
        <v>22.93</v>
      </c>
      <c r="E5">
        <v>2414</v>
      </c>
      <c r="F5">
        <v>4.1779999999999999</v>
      </c>
      <c r="G5">
        <v>1.8819999999999999</v>
      </c>
      <c r="H5">
        <v>695</v>
      </c>
      <c r="I5">
        <v>9.49</v>
      </c>
      <c r="J5">
        <v>628</v>
      </c>
      <c r="K5">
        <v>20.399999999999999</v>
      </c>
    </row>
    <row r="6" spans="1:11" x14ac:dyDescent="0.25">
      <c r="A6">
        <v>315</v>
      </c>
      <c r="B6">
        <v>8.1320000000000003E-2</v>
      </c>
      <c r="C6">
        <v>1.0089999999999999</v>
      </c>
      <c r="D6">
        <v>17.82</v>
      </c>
      <c r="E6">
        <v>2402</v>
      </c>
      <c r="F6">
        <v>4.1790000000000003</v>
      </c>
      <c r="G6">
        <v>1.8879999999999999</v>
      </c>
      <c r="H6">
        <v>631</v>
      </c>
      <c r="I6">
        <v>9.69</v>
      </c>
      <c r="J6">
        <v>634</v>
      </c>
      <c r="K6">
        <v>20.7</v>
      </c>
    </row>
    <row r="7" spans="1:11" x14ac:dyDescent="0.25">
      <c r="A7">
        <v>320</v>
      </c>
      <c r="B7">
        <v>0.1053</v>
      </c>
      <c r="C7">
        <v>1.0109999999999999</v>
      </c>
      <c r="D7">
        <v>13.98</v>
      </c>
      <c r="E7">
        <v>2390</v>
      </c>
      <c r="F7">
        <v>4.18</v>
      </c>
      <c r="G7">
        <v>1.895</v>
      </c>
      <c r="H7">
        <v>577</v>
      </c>
      <c r="I7">
        <v>9.89</v>
      </c>
      <c r="J7">
        <v>640</v>
      </c>
      <c r="K7">
        <v>21</v>
      </c>
    </row>
    <row r="8" spans="1:11" x14ac:dyDescent="0.25">
      <c r="A8">
        <v>325</v>
      </c>
      <c r="B8">
        <v>0.1351</v>
      </c>
      <c r="C8">
        <v>1.0129999999999999</v>
      </c>
      <c r="D8">
        <v>11.06</v>
      </c>
      <c r="E8">
        <v>2378</v>
      </c>
      <c r="F8">
        <v>4.1820000000000004</v>
      </c>
      <c r="G8">
        <v>1.903</v>
      </c>
      <c r="H8">
        <v>528</v>
      </c>
      <c r="I8">
        <v>10.09</v>
      </c>
      <c r="J8">
        <v>645</v>
      </c>
      <c r="K8">
        <v>21.3</v>
      </c>
    </row>
    <row r="9" spans="1:11" x14ac:dyDescent="0.25">
      <c r="A9">
        <v>330</v>
      </c>
      <c r="B9">
        <v>0.1719</v>
      </c>
      <c r="C9">
        <v>1.016</v>
      </c>
      <c r="D9">
        <v>8.82</v>
      </c>
      <c r="E9">
        <v>2366</v>
      </c>
      <c r="F9">
        <v>4.1840000000000002</v>
      </c>
      <c r="G9">
        <v>1.911</v>
      </c>
      <c r="H9">
        <v>489</v>
      </c>
      <c r="I9">
        <v>10.29</v>
      </c>
      <c r="J9">
        <v>650</v>
      </c>
      <c r="K9">
        <v>21.7</v>
      </c>
    </row>
    <row r="10" spans="1:11" x14ac:dyDescent="0.25">
      <c r="A10">
        <v>335</v>
      </c>
      <c r="B10">
        <v>0.2167</v>
      </c>
      <c r="C10">
        <v>1.018</v>
      </c>
      <c r="D10">
        <v>7.09</v>
      </c>
      <c r="E10">
        <v>2354</v>
      </c>
      <c r="F10">
        <v>4.1859999999999999</v>
      </c>
      <c r="G10">
        <v>1.92</v>
      </c>
      <c r="H10">
        <v>453</v>
      </c>
      <c r="I10">
        <v>10.49</v>
      </c>
      <c r="J10">
        <v>656</v>
      </c>
      <c r="K10">
        <v>22</v>
      </c>
    </row>
    <row r="11" spans="1:11" x14ac:dyDescent="0.25">
      <c r="A11">
        <v>340</v>
      </c>
      <c r="B11">
        <v>0.27129999999999999</v>
      </c>
      <c r="C11">
        <v>1.0209999999999999</v>
      </c>
      <c r="D11">
        <v>5.74</v>
      </c>
      <c r="E11">
        <v>2342</v>
      </c>
      <c r="F11">
        <v>4.1879999999999997</v>
      </c>
      <c r="G11">
        <v>1.93</v>
      </c>
      <c r="H11">
        <v>420</v>
      </c>
      <c r="I11">
        <v>10.69</v>
      </c>
      <c r="J11">
        <v>660</v>
      </c>
      <c r="K11">
        <v>22.3</v>
      </c>
    </row>
    <row r="12" spans="1:11" x14ac:dyDescent="0.25">
      <c r="A12">
        <v>345</v>
      </c>
      <c r="B12">
        <v>0.3372</v>
      </c>
      <c r="C12">
        <v>1.024</v>
      </c>
      <c r="D12">
        <v>4.6829999999999998</v>
      </c>
      <c r="E12">
        <v>2329</v>
      </c>
      <c r="F12">
        <v>4.1909999999999998</v>
      </c>
      <c r="G12">
        <v>1.9410000000000001</v>
      </c>
      <c r="H12">
        <v>389</v>
      </c>
      <c r="I12">
        <v>10.89</v>
      </c>
      <c r="J12">
        <v>664</v>
      </c>
      <c r="K12">
        <v>22.6</v>
      </c>
    </row>
    <row r="13" spans="1:11" x14ac:dyDescent="0.25">
      <c r="A13">
        <v>350</v>
      </c>
      <c r="B13">
        <v>0.4163</v>
      </c>
      <c r="C13">
        <v>1.0269999999999999</v>
      </c>
      <c r="D13">
        <v>3.8460000000000001</v>
      </c>
      <c r="E13">
        <v>2317</v>
      </c>
      <c r="F13">
        <v>4.1950000000000003</v>
      </c>
      <c r="G13">
        <v>1.954</v>
      </c>
      <c r="H13">
        <v>365</v>
      </c>
      <c r="I13">
        <v>11.09</v>
      </c>
      <c r="J13">
        <v>668</v>
      </c>
      <c r="K13">
        <v>23</v>
      </c>
    </row>
    <row r="14" spans="1:11" x14ac:dyDescent="0.25">
      <c r="A14">
        <v>355</v>
      </c>
      <c r="B14">
        <v>0.51</v>
      </c>
      <c r="C14">
        <v>1.03</v>
      </c>
      <c r="D14">
        <v>3.18</v>
      </c>
      <c r="E14">
        <v>2304</v>
      </c>
      <c r="F14">
        <v>4.1989999999999998</v>
      </c>
      <c r="G14">
        <v>1.968</v>
      </c>
      <c r="H14">
        <v>343</v>
      </c>
      <c r="I14">
        <v>11.29</v>
      </c>
      <c r="J14">
        <v>671</v>
      </c>
      <c r="K14">
        <v>23.3</v>
      </c>
    </row>
    <row r="15" spans="1:11" x14ac:dyDescent="0.25">
      <c r="A15">
        <v>360</v>
      </c>
      <c r="B15">
        <v>0.62090000000000001</v>
      </c>
      <c r="C15">
        <v>1.034</v>
      </c>
      <c r="D15">
        <v>2.645</v>
      </c>
      <c r="E15">
        <v>2291</v>
      </c>
      <c r="F15">
        <v>4.2030000000000003</v>
      </c>
      <c r="G15">
        <v>1.9830000000000001</v>
      </c>
      <c r="H15">
        <v>324</v>
      </c>
      <c r="I15">
        <v>11.49</v>
      </c>
      <c r="J15">
        <v>674</v>
      </c>
      <c r="K15">
        <v>23.7</v>
      </c>
    </row>
    <row r="16" spans="1:11" x14ac:dyDescent="0.25">
      <c r="A16">
        <v>365</v>
      </c>
      <c r="B16">
        <v>0.75139999999999996</v>
      </c>
      <c r="C16">
        <v>1.038</v>
      </c>
      <c r="D16">
        <v>2.2120000000000002</v>
      </c>
      <c r="E16">
        <v>2278</v>
      </c>
      <c r="F16">
        <v>4.2089999999999996</v>
      </c>
      <c r="G16">
        <v>1.9990000000000001</v>
      </c>
      <c r="H16">
        <v>306</v>
      </c>
      <c r="I16">
        <v>11.69</v>
      </c>
      <c r="J16">
        <v>677</v>
      </c>
      <c r="K16">
        <v>24.1</v>
      </c>
    </row>
    <row r="17" spans="1:11" x14ac:dyDescent="0.25">
      <c r="A17">
        <v>370</v>
      </c>
      <c r="B17">
        <v>0.90400000000000003</v>
      </c>
      <c r="C17">
        <v>1.0409999999999999</v>
      </c>
      <c r="D17">
        <v>1.861</v>
      </c>
      <c r="E17">
        <v>2265</v>
      </c>
      <c r="F17">
        <v>4.2140000000000004</v>
      </c>
      <c r="G17">
        <v>2.0169999999999999</v>
      </c>
      <c r="H17">
        <v>289</v>
      </c>
      <c r="I17">
        <v>11.89</v>
      </c>
      <c r="J17">
        <v>679</v>
      </c>
      <c r="K17">
        <v>24.5</v>
      </c>
    </row>
    <row r="18" spans="1:11" x14ac:dyDescent="0.25">
      <c r="A18">
        <v>373.15</v>
      </c>
      <c r="B18">
        <v>1.0133000000000001</v>
      </c>
      <c r="C18">
        <v>1.044</v>
      </c>
      <c r="D18">
        <v>1.679</v>
      </c>
      <c r="E18">
        <v>2257</v>
      </c>
      <c r="F18">
        <v>4.2169999999999996</v>
      </c>
      <c r="G18">
        <v>2.0289999999999999</v>
      </c>
      <c r="H18">
        <v>279</v>
      </c>
      <c r="I18">
        <v>12.02</v>
      </c>
      <c r="J18">
        <v>680</v>
      </c>
      <c r="K18">
        <v>24.8</v>
      </c>
    </row>
    <row r="19" spans="1:11" x14ac:dyDescent="0.25">
      <c r="A19">
        <v>375</v>
      </c>
      <c r="B19">
        <v>1.0814999999999999</v>
      </c>
      <c r="C19">
        <v>1.0449999999999999</v>
      </c>
      <c r="D19">
        <v>1.5740000000000001</v>
      </c>
      <c r="E19">
        <v>2252</v>
      </c>
      <c r="F19">
        <v>4.22</v>
      </c>
      <c r="G19">
        <v>2.036</v>
      </c>
      <c r="H19">
        <v>274</v>
      </c>
      <c r="I19">
        <v>12.09</v>
      </c>
      <c r="J19">
        <v>681</v>
      </c>
      <c r="K19">
        <v>24.9</v>
      </c>
    </row>
    <row r="20" spans="1:11" x14ac:dyDescent="0.25">
      <c r="A20">
        <v>380</v>
      </c>
      <c r="B20">
        <v>1.2868999999999999</v>
      </c>
      <c r="C20">
        <v>1.0489999999999999</v>
      </c>
      <c r="D20">
        <v>1.337</v>
      </c>
      <c r="E20">
        <v>2239</v>
      </c>
      <c r="F20">
        <v>4.226</v>
      </c>
      <c r="G20">
        <v>2.0569999999999999</v>
      </c>
      <c r="H20">
        <v>260</v>
      </c>
      <c r="I20">
        <v>12.29</v>
      </c>
      <c r="J20">
        <v>683</v>
      </c>
      <c r="K20">
        <v>25.4</v>
      </c>
    </row>
    <row r="21" spans="1:11" x14ac:dyDescent="0.25">
      <c r="A21">
        <v>385</v>
      </c>
      <c r="B21">
        <v>1.5233000000000001</v>
      </c>
      <c r="C21">
        <v>1.0529999999999999</v>
      </c>
      <c r="D21">
        <v>1.1419999999999999</v>
      </c>
      <c r="E21">
        <v>2225</v>
      </c>
      <c r="F21">
        <v>4.2320000000000002</v>
      </c>
      <c r="G21">
        <v>2.08</v>
      </c>
      <c r="H21">
        <v>248</v>
      </c>
      <c r="I21">
        <v>12.49</v>
      </c>
      <c r="J21">
        <v>685</v>
      </c>
      <c r="K21">
        <v>25.8</v>
      </c>
    </row>
    <row r="22" spans="1:11" x14ac:dyDescent="0.25">
      <c r="A22">
        <v>390</v>
      </c>
      <c r="B22">
        <v>1.794</v>
      </c>
      <c r="C22">
        <v>1.0580000000000001</v>
      </c>
      <c r="D22">
        <v>0.98</v>
      </c>
      <c r="E22">
        <v>2212</v>
      </c>
      <c r="F22">
        <v>4.2389999999999999</v>
      </c>
      <c r="G22">
        <v>2.1040000000000001</v>
      </c>
      <c r="H22">
        <v>237</v>
      </c>
      <c r="I22">
        <v>12.69</v>
      </c>
      <c r="J22">
        <v>686</v>
      </c>
      <c r="K22">
        <v>26.3</v>
      </c>
    </row>
    <row r="23" spans="1:11" x14ac:dyDescent="0.25">
      <c r="A23">
        <v>400</v>
      </c>
      <c r="B23">
        <v>2.4550000000000001</v>
      </c>
      <c r="C23">
        <v>1.0669999999999999</v>
      </c>
      <c r="D23">
        <v>0.73099999999999998</v>
      </c>
      <c r="E23">
        <v>2183</v>
      </c>
      <c r="F23">
        <v>4.2560000000000002</v>
      </c>
      <c r="G23">
        <v>2.1579999999999999</v>
      </c>
      <c r="H23">
        <v>217</v>
      </c>
      <c r="I23">
        <v>13.05</v>
      </c>
      <c r="J23">
        <v>688</v>
      </c>
      <c r="K23">
        <v>27.2</v>
      </c>
    </row>
    <row r="24" spans="1:11" x14ac:dyDescent="0.25">
      <c r="A24">
        <v>410</v>
      </c>
      <c r="B24">
        <v>3.302</v>
      </c>
      <c r="C24">
        <v>1.077</v>
      </c>
      <c r="D24">
        <v>0.55300000000000005</v>
      </c>
      <c r="E24">
        <v>2153</v>
      </c>
      <c r="F24">
        <v>4.2779999999999996</v>
      </c>
      <c r="G24">
        <v>2.2210000000000001</v>
      </c>
      <c r="H24">
        <v>200</v>
      </c>
      <c r="I24">
        <v>13.42</v>
      </c>
      <c r="J24">
        <v>688</v>
      </c>
      <c r="K24">
        <v>28.2</v>
      </c>
    </row>
    <row r="25" spans="1:11" x14ac:dyDescent="0.25">
      <c r="A25">
        <v>420</v>
      </c>
      <c r="B25">
        <v>4.37</v>
      </c>
      <c r="C25">
        <v>1.0880000000000001</v>
      </c>
      <c r="D25">
        <v>0.42499999999999999</v>
      </c>
      <c r="E25">
        <v>2123</v>
      </c>
      <c r="F25">
        <v>4.3019999999999996</v>
      </c>
      <c r="G25">
        <v>2.2909999999999999</v>
      </c>
      <c r="H25">
        <v>185</v>
      </c>
      <c r="I25">
        <v>13.79</v>
      </c>
      <c r="J25">
        <v>688</v>
      </c>
      <c r="K25">
        <v>29.8</v>
      </c>
    </row>
    <row r="26" spans="1:11" x14ac:dyDescent="0.25">
      <c r="A26">
        <v>430</v>
      </c>
      <c r="B26">
        <v>5.6989999999999998</v>
      </c>
      <c r="C26">
        <v>1.099</v>
      </c>
      <c r="D26">
        <v>0.33100000000000002</v>
      </c>
      <c r="E26">
        <v>2091</v>
      </c>
      <c r="F26">
        <v>4.3310000000000004</v>
      </c>
      <c r="G26">
        <v>2.3690000000000002</v>
      </c>
      <c r="H26">
        <v>173</v>
      </c>
      <c r="I26">
        <v>14.14</v>
      </c>
      <c r="J26">
        <v>685</v>
      </c>
      <c r="K26">
        <v>30.4</v>
      </c>
    </row>
    <row r="27" spans="1:11" x14ac:dyDescent="0.25">
      <c r="A27">
        <v>440</v>
      </c>
      <c r="B27">
        <v>7.3330000000000002</v>
      </c>
      <c r="C27">
        <v>1.1100000000000001</v>
      </c>
      <c r="D27">
        <v>0.26100000000000001</v>
      </c>
      <c r="E27">
        <v>2059</v>
      </c>
      <c r="F27">
        <v>4.3600000000000003</v>
      </c>
      <c r="G27">
        <v>2.46</v>
      </c>
      <c r="H27">
        <v>162</v>
      </c>
      <c r="I27">
        <v>14.5</v>
      </c>
      <c r="J27">
        <v>682</v>
      </c>
      <c r="K27">
        <v>31.7</v>
      </c>
    </row>
    <row r="28" spans="1:11" x14ac:dyDescent="0.25">
      <c r="A28">
        <v>450</v>
      </c>
      <c r="B28">
        <v>9.3190000000000008</v>
      </c>
      <c r="C28">
        <v>1.123</v>
      </c>
      <c r="D28">
        <v>0.20799999999999999</v>
      </c>
      <c r="E28">
        <v>2024</v>
      </c>
      <c r="F28">
        <v>4.4000000000000004</v>
      </c>
      <c r="G28">
        <v>2.56</v>
      </c>
      <c r="H28">
        <v>152</v>
      </c>
      <c r="I28">
        <v>14.85</v>
      </c>
      <c r="J28">
        <v>678</v>
      </c>
      <c r="K28">
        <v>33.1</v>
      </c>
    </row>
    <row r="29" spans="1:11" x14ac:dyDescent="0.25">
      <c r="A29">
        <v>460</v>
      </c>
      <c r="B29">
        <v>11.71</v>
      </c>
      <c r="C29">
        <v>1.137</v>
      </c>
      <c r="D29">
        <v>0.16700000000000001</v>
      </c>
      <c r="E29">
        <v>1989</v>
      </c>
      <c r="F29">
        <v>4.4400000000000004</v>
      </c>
      <c r="G29">
        <v>2.68</v>
      </c>
      <c r="H29">
        <v>143</v>
      </c>
      <c r="I29">
        <v>15.19</v>
      </c>
      <c r="J29">
        <v>673</v>
      </c>
      <c r="K29">
        <v>34.6</v>
      </c>
    </row>
    <row r="30" spans="1:11" x14ac:dyDescent="0.25">
      <c r="A30">
        <v>470</v>
      </c>
      <c r="B30">
        <v>14.55</v>
      </c>
      <c r="C30">
        <v>1.1519999999999999</v>
      </c>
      <c r="D30">
        <v>0.13600000000000001</v>
      </c>
      <c r="E30">
        <v>1951</v>
      </c>
      <c r="F30">
        <v>4.4800000000000004</v>
      </c>
      <c r="G30">
        <v>2.79</v>
      </c>
      <c r="H30">
        <v>136</v>
      </c>
      <c r="I30">
        <v>15.54</v>
      </c>
      <c r="J30">
        <v>667</v>
      </c>
      <c r="K30">
        <v>36.299999999999997</v>
      </c>
    </row>
    <row r="31" spans="1:11" x14ac:dyDescent="0.25">
      <c r="A31">
        <v>480</v>
      </c>
      <c r="B31">
        <v>17.899999999999999</v>
      </c>
      <c r="C31">
        <v>1.167</v>
      </c>
      <c r="D31">
        <v>0.111</v>
      </c>
      <c r="E31">
        <v>1912</v>
      </c>
      <c r="F31">
        <v>4.53</v>
      </c>
      <c r="G31">
        <v>2.94</v>
      </c>
      <c r="H31">
        <v>129</v>
      </c>
      <c r="I31">
        <v>15.88</v>
      </c>
      <c r="J31">
        <v>660</v>
      </c>
      <c r="K31">
        <v>38.1</v>
      </c>
    </row>
    <row r="32" spans="1:11" x14ac:dyDescent="0.25">
      <c r="A32">
        <v>490</v>
      </c>
      <c r="B32">
        <v>21.83</v>
      </c>
      <c r="C32">
        <v>1.1839999999999999</v>
      </c>
      <c r="D32">
        <v>9.2200000000000004E-2</v>
      </c>
      <c r="E32">
        <v>1870</v>
      </c>
      <c r="F32">
        <v>4.59</v>
      </c>
      <c r="G32">
        <v>3.1</v>
      </c>
      <c r="H32">
        <v>124</v>
      </c>
      <c r="I32">
        <v>16.23</v>
      </c>
      <c r="J32">
        <v>651</v>
      </c>
      <c r="K32">
        <v>40.1</v>
      </c>
    </row>
    <row r="33" spans="1:11" x14ac:dyDescent="0.25">
      <c r="A33">
        <v>500</v>
      </c>
      <c r="B33">
        <v>26.4</v>
      </c>
      <c r="C33">
        <v>1.2030000000000001</v>
      </c>
      <c r="D33">
        <v>7.6600000000000001E-2</v>
      </c>
      <c r="E33">
        <v>1825</v>
      </c>
      <c r="F33">
        <v>4.66</v>
      </c>
      <c r="G33">
        <v>3.27</v>
      </c>
      <c r="H33">
        <v>118</v>
      </c>
      <c r="I33">
        <v>16.59</v>
      </c>
      <c r="J33">
        <v>642</v>
      </c>
      <c r="K33">
        <v>42.3</v>
      </c>
    </row>
  </sheetData>
  <mergeCells count="4">
    <mergeCell ref="C1:D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1" sqref="J1:J1048576"/>
    </sheetView>
  </sheetViews>
  <sheetFormatPr defaultRowHeight="15" x14ac:dyDescent="0.25"/>
  <sheetData>
    <row r="1" spans="1:10" x14ac:dyDescent="0.25">
      <c r="C1" t="s">
        <v>4</v>
      </c>
      <c r="E1" t="s">
        <v>7</v>
      </c>
      <c r="F1" t="s">
        <v>8</v>
      </c>
      <c r="G1" t="s">
        <v>11</v>
      </c>
    </row>
    <row r="2" spans="1:10" x14ac:dyDescent="0.25">
      <c r="A2" t="s">
        <v>0</v>
      </c>
      <c r="B2" t="s">
        <v>1</v>
      </c>
      <c r="C2" t="s">
        <v>2</v>
      </c>
      <c r="D2" t="s">
        <v>5</v>
      </c>
      <c r="E2" t="s">
        <v>6</v>
      </c>
      <c r="F2" t="s">
        <v>9</v>
      </c>
      <c r="G2" t="s">
        <v>2</v>
      </c>
      <c r="I2" t="s">
        <v>13</v>
      </c>
      <c r="J2" t="s">
        <v>14</v>
      </c>
    </row>
    <row r="3" spans="1:10" x14ac:dyDescent="0.25">
      <c r="A3">
        <v>300</v>
      </c>
      <c r="B3">
        <v>3.5310000000000001E-2</v>
      </c>
      <c r="C3">
        <v>1.0029999999999999</v>
      </c>
      <c r="D3">
        <v>2438</v>
      </c>
      <c r="E3">
        <v>4.1790000000000003</v>
      </c>
      <c r="F3">
        <v>855</v>
      </c>
      <c r="G3">
        <v>613</v>
      </c>
      <c r="I3">
        <f>F3*10^-6</f>
        <v>8.5499999999999997E-4</v>
      </c>
      <c r="J3">
        <f>G3*10^-3</f>
        <v>0.61299999999999999</v>
      </c>
    </row>
    <row r="4" spans="1:10" x14ac:dyDescent="0.25">
      <c r="A4">
        <v>305</v>
      </c>
      <c r="B4">
        <v>4.7120000000000002E-2</v>
      </c>
      <c r="C4">
        <v>1.0049999999999999</v>
      </c>
      <c r="D4">
        <v>2426</v>
      </c>
      <c r="E4">
        <v>4.1779999999999999</v>
      </c>
      <c r="F4">
        <v>769</v>
      </c>
      <c r="G4">
        <v>620</v>
      </c>
      <c r="I4">
        <f t="shared" ref="I4:I33" si="0">F4*10^-6</f>
        <v>7.6899999999999994E-4</v>
      </c>
      <c r="J4">
        <f t="shared" ref="J4:J33" si="1">G4*10^-3</f>
        <v>0.62</v>
      </c>
    </row>
    <row r="5" spans="1:10" x14ac:dyDescent="0.25">
      <c r="A5">
        <v>310</v>
      </c>
      <c r="B5">
        <v>6.2210000000000001E-2</v>
      </c>
      <c r="C5">
        <v>1.0069999999999999</v>
      </c>
      <c r="D5">
        <v>2414</v>
      </c>
      <c r="E5">
        <v>4.1779999999999999</v>
      </c>
      <c r="F5">
        <v>695</v>
      </c>
      <c r="G5">
        <v>628</v>
      </c>
      <c r="I5">
        <f t="shared" si="0"/>
        <v>6.9499999999999998E-4</v>
      </c>
      <c r="J5">
        <f t="shared" si="1"/>
        <v>0.628</v>
      </c>
    </row>
    <row r="6" spans="1:10" x14ac:dyDescent="0.25">
      <c r="A6">
        <v>315</v>
      </c>
      <c r="B6">
        <v>8.1320000000000003E-2</v>
      </c>
      <c r="C6">
        <v>1.0089999999999999</v>
      </c>
      <c r="D6">
        <v>2402</v>
      </c>
      <c r="E6">
        <v>4.1790000000000003</v>
      </c>
      <c r="F6">
        <v>631</v>
      </c>
      <c r="G6">
        <v>634</v>
      </c>
      <c r="I6">
        <f t="shared" si="0"/>
        <v>6.3099999999999994E-4</v>
      </c>
      <c r="J6">
        <f t="shared" si="1"/>
        <v>0.63400000000000001</v>
      </c>
    </row>
    <row r="7" spans="1:10" x14ac:dyDescent="0.25">
      <c r="A7">
        <v>320</v>
      </c>
      <c r="B7">
        <v>0.1053</v>
      </c>
      <c r="C7">
        <v>1.0109999999999999</v>
      </c>
      <c r="D7">
        <v>2390</v>
      </c>
      <c r="E7">
        <v>4.18</v>
      </c>
      <c r="F7">
        <v>577</v>
      </c>
      <c r="G7">
        <v>640</v>
      </c>
      <c r="I7">
        <f t="shared" si="0"/>
        <v>5.7699999999999993E-4</v>
      </c>
      <c r="J7">
        <f t="shared" si="1"/>
        <v>0.64</v>
      </c>
    </row>
    <row r="8" spans="1:10" x14ac:dyDescent="0.25">
      <c r="A8">
        <v>325</v>
      </c>
      <c r="B8">
        <v>0.1351</v>
      </c>
      <c r="C8">
        <v>1.0129999999999999</v>
      </c>
      <c r="D8">
        <v>2378</v>
      </c>
      <c r="E8">
        <v>4.1820000000000004</v>
      </c>
      <c r="F8">
        <v>528</v>
      </c>
      <c r="G8">
        <v>645</v>
      </c>
      <c r="I8">
        <f t="shared" si="0"/>
        <v>5.2799999999999993E-4</v>
      </c>
      <c r="J8">
        <f t="shared" si="1"/>
        <v>0.64500000000000002</v>
      </c>
    </row>
    <row r="9" spans="1:10" x14ac:dyDescent="0.25">
      <c r="A9">
        <v>330</v>
      </c>
      <c r="B9">
        <v>0.1719</v>
      </c>
      <c r="C9">
        <v>1.016</v>
      </c>
      <c r="D9">
        <v>2366</v>
      </c>
      <c r="E9">
        <v>4.1840000000000002</v>
      </c>
      <c r="F9">
        <v>489</v>
      </c>
      <c r="G9">
        <v>650</v>
      </c>
      <c r="I9">
        <f t="shared" si="0"/>
        <v>4.8899999999999996E-4</v>
      </c>
      <c r="J9">
        <f t="shared" si="1"/>
        <v>0.65</v>
      </c>
    </row>
    <row r="10" spans="1:10" x14ac:dyDescent="0.25">
      <c r="A10">
        <v>335</v>
      </c>
      <c r="B10">
        <v>0.2167</v>
      </c>
      <c r="C10">
        <v>1.018</v>
      </c>
      <c r="D10">
        <v>2354</v>
      </c>
      <c r="E10">
        <v>4.1859999999999999</v>
      </c>
      <c r="F10">
        <v>453</v>
      </c>
      <c r="G10">
        <v>656</v>
      </c>
      <c r="I10">
        <f t="shared" si="0"/>
        <v>4.5300000000000001E-4</v>
      </c>
      <c r="J10">
        <f t="shared" si="1"/>
        <v>0.65600000000000003</v>
      </c>
    </row>
    <row r="11" spans="1:10" x14ac:dyDescent="0.25">
      <c r="A11">
        <v>340</v>
      </c>
      <c r="B11">
        <v>0.27129999999999999</v>
      </c>
      <c r="C11">
        <v>1.0209999999999999</v>
      </c>
      <c r="D11">
        <v>2342</v>
      </c>
      <c r="E11">
        <v>4.1879999999999997</v>
      </c>
      <c r="F11">
        <v>420</v>
      </c>
      <c r="G11">
        <v>660</v>
      </c>
      <c r="I11">
        <f t="shared" si="0"/>
        <v>4.1999999999999996E-4</v>
      </c>
      <c r="J11">
        <f t="shared" si="1"/>
        <v>0.66</v>
      </c>
    </row>
    <row r="12" spans="1:10" x14ac:dyDescent="0.25">
      <c r="A12">
        <v>345</v>
      </c>
      <c r="B12">
        <v>0.3372</v>
      </c>
      <c r="C12">
        <v>1.024</v>
      </c>
      <c r="D12">
        <v>2329</v>
      </c>
      <c r="E12">
        <v>4.1909999999999998</v>
      </c>
      <c r="F12">
        <v>389</v>
      </c>
      <c r="G12">
        <v>664</v>
      </c>
      <c r="I12">
        <f t="shared" si="0"/>
        <v>3.8899999999999997E-4</v>
      </c>
      <c r="J12">
        <f t="shared" si="1"/>
        <v>0.66400000000000003</v>
      </c>
    </row>
    <row r="13" spans="1:10" x14ac:dyDescent="0.25">
      <c r="A13">
        <v>350</v>
      </c>
      <c r="B13">
        <v>0.4163</v>
      </c>
      <c r="C13">
        <v>1.0269999999999999</v>
      </c>
      <c r="D13">
        <v>2317</v>
      </c>
      <c r="E13">
        <v>4.1950000000000003</v>
      </c>
      <c r="F13">
        <v>365</v>
      </c>
      <c r="G13">
        <v>668</v>
      </c>
      <c r="I13">
        <f t="shared" si="0"/>
        <v>3.6499999999999998E-4</v>
      </c>
      <c r="J13">
        <f t="shared" si="1"/>
        <v>0.66800000000000004</v>
      </c>
    </row>
    <row r="14" spans="1:10" x14ac:dyDescent="0.25">
      <c r="A14">
        <v>355</v>
      </c>
      <c r="B14">
        <v>0.51</v>
      </c>
      <c r="C14">
        <v>1.03</v>
      </c>
      <c r="D14">
        <v>2304</v>
      </c>
      <c r="E14">
        <v>4.1989999999999998</v>
      </c>
      <c r="F14">
        <v>343</v>
      </c>
      <c r="G14">
        <v>671</v>
      </c>
      <c r="I14">
        <f t="shared" si="0"/>
        <v>3.4299999999999999E-4</v>
      </c>
      <c r="J14">
        <f t="shared" si="1"/>
        <v>0.67100000000000004</v>
      </c>
    </row>
    <row r="15" spans="1:10" x14ac:dyDescent="0.25">
      <c r="A15">
        <v>360</v>
      </c>
      <c r="B15">
        <v>0.62090000000000001</v>
      </c>
      <c r="C15">
        <v>1.034</v>
      </c>
      <c r="D15">
        <v>2291</v>
      </c>
      <c r="E15">
        <v>4.2030000000000003</v>
      </c>
      <c r="F15">
        <v>324</v>
      </c>
      <c r="G15">
        <v>674</v>
      </c>
      <c r="I15">
        <f t="shared" si="0"/>
        <v>3.2399999999999996E-4</v>
      </c>
      <c r="J15">
        <f t="shared" si="1"/>
        <v>0.67400000000000004</v>
      </c>
    </row>
    <row r="16" spans="1:10" x14ac:dyDescent="0.25">
      <c r="A16">
        <v>365</v>
      </c>
      <c r="B16">
        <v>0.75139999999999996</v>
      </c>
      <c r="C16">
        <v>1.038</v>
      </c>
      <c r="D16">
        <v>2278</v>
      </c>
      <c r="E16">
        <v>4.2089999999999996</v>
      </c>
      <c r="F16">
        <v>306</v>
      </c>
      <c r="G16">
        <v>677</v>
      </c>
      <c r="I16">
        <f t="shared" si="0"/>
        <v>3.0600000000000001E-4</v>
      </c>
      <c r="J16">
        <f t="shared" si="1"/>
        <v>0.67700000000000005</v>
      </c>
    </row>
    <row r="17" spans="1:10" x14ac:dyDescent="0.25">
      <c r="A17">
        <v>370</v>
      </c>
      <c r="B17">
        <v>0.90400000000000003</v>
      </c>
      <c r="C17">
        <v>1.0409999999999999</v>
      </c>
      <c r="D17">
        <v>2265</v>
      </c>
      <c r="E17">
        <v>4.2140000000000004</v>
      </c>
      <c r="F17">
        <v>289</v>
      </c>
      <c r="G17">
        <v>679</v>
      </c>
      <c r="I17">
        <f t="shared" si="0"/>
        <v>2.8899999999999998E-4</v>
      </c>
      <c r="J17">
        <f t="shared" si="1"/>
        <v>0.67900000000000005</v>
      </c>
    </row>
    <row r="18" spans="1:10" x14ac:dyDescent="0.25">
      <c r="A18">
        <v>373.15</v>
      </c>
      <c r="B18">
        <v>1.0133000000000001</v>
      </c>
      <c r="C18">
        <v>1.044</v>
      </c>
      <c r="D18">
        <v>2257</v>
      </c>
      <c r="E18">
        <v>4.2169999999999996</v>
      </c>
      <c r="F18">
        <v>279</v>
      </c>
      <c r="G18">
        <v>680</v>
      </c>
      <c r="I18">
        <f t="shared" si="0"/>
        <v>2.7900000000000001E-4</v>
      </c>
      <c r="J18">
        <f t="shared" si="1"/>
        <v>0.68</v>
      </c>
    </row>
    <row r="19" spans="1:10" x14ac:dyDescent="0.25">
      <c r="A19">
        <v>375</v>
      </c>
      <c r="B19">
        <v>1.0814999999999999</v>
      </c>
      <c r="C19">
        <v>1.0449999999999999</v>
      </c>
      <c r="D19">
        <v>2252</v>
      </c>
      <c r="E19">
        <v>4.22</v>
      </c>
      <c r="F19">
        <v>274</v>
      </c>
      <c r="G19">
        <v>681</v>
      </c>
      <c r="I19">
        <f t="shared" si="0"/>
        <v>2.7399999999999999E-4</v>
      </c>
      <c r="J19">
        <f t="shared" si="1"/>
        <v>0.68100000000000005</v>
      </c>
    </row>
    <row r="20" spans="1:10" x14ac:dyDescent="0.25">
      <c r="A20">
        <v>380</v>
      </c>
      <c r="B20">
        <v>1.2868999999999999</v>
      </c>
      <c r="C20">
        <v>1.0489999999999999</v>
      </c>
      <c r="D20">
        <v>2239</v>
      </c>
      <c r="E20">
        <v>4.226</v>
      </c>
      <c r="F20">
        <v>260</v>
      </c>
      <c r="G20">
        <v>683</v>
      </c>
      <c r="I20">
        <f t="shared" si="0"/>
        <v>2.5999999999999998E-4</v>
      </c>
      <c r="J20">
        <f t="shared" si="1"/>
        <v>0.68300000000000005</v>
      </c>
    </row>
    <row r="21" spans="1:10" x14ac:dyDescent="0.25">
      <c r="A21">
        <v>385</v>
      </c>
      <c r="B21">
        <v>1.5233000000000001</v>
      </c>
      <c r="C21">
        <v>1.0529999999999999</v>
      </c>
      <c r="D21">
        <v>2225</v>
      </c>
      <c r="E21">
        <v>4.2320000000000002</v>
      </c>
      <c r="F21">
        <v>248</v>
      </c>
      <c r="G21">
        <v>685</v>
      </c>
      <c r="I21">
        <f t="shared" si="0"/>
        <v>2.4800000000000001E-4</v>
      </c>
      <c r="J21">
        <f t="shared" si="1"/>
        <v>0.68500000000000005</v>
      </c>
    </row>
    <row r="22" spans="1:10" x14ac:dyDescent="0.25">
      <c r="A22">
        <v>390</v>
      </c>
      <c r="B22">
        <v>1.794</v>
      </c>
      <c r="C22">
        <v>1.0580000000000001</v>
      </c>
      <c r="D22">
        <v>2212</v>
      </c>
      <c r="E22">
        <v>4.2389999999999999</v>
      </c>
      <c r="F22">
        <v>237</v>
      </c>
      <c r="G22">
        <v>686</v>
      </c>
      <c r="I22">
        <f t="shared" si="0"/>
        <v>2.3699999999999999E-4</v>
      </c>
      <c r="J22">
        <f t="shared" si="1"/>
        <v>0.68600000000000005</v>
      </c>
    </row>
    <row r="23" spans="1:10" x14ac:dyDescent="0.25">
      <c r="A23">
        <v>400</v>
      </c>
      <c r="B23">
        <v>2.4550000000000001</v>
      </c>
      <c r="C23">
        <v>1.0669999999999999</v>
      </c>
      <c r="D23">
        <v>2183</v>
      </c>
      <c r="E23">
        <v>4.2560000000000002</v>
      </c>
      <c r="F23">
        <v>217</v>
      </c>
      <c r="G23">
        <v>688</v>
      </c>
      <c r="I23">
        <f t="shared" si="0"/>
        <v>2.1699999999999999E-4</v>
      </c>
      <c r="J23">
        <f t="shared" si="1"/>
        <v>0.68800000000000006</v>
      </c>
    </row>
    <row r="24" spans="1:10" x14ac:dyDescent="0.25">
      <c r="A24">
        <v>410</v>
      </c>
      <c r="B24">
        <v>3.302</v>
      </c>
      <c r="C24">
        <v>1.077</v>
      </c>
      <c r="D24">
        <v>2153</v>
      </c>
      <c r="E24">
        <v>4.2779999999999996</v>
      </c>
      <c r="F24">
        <v>200</v>
      </c>
      <c r="G24">
        <v>688</v>
      </c>
      <c r="I24">
        <f t="shared" si="0"/>
        <v>1.9999999999999998E-4</v>
      </c>
      <c r="J24">
        <f t="shared" si="1"/>
        <v>0.68800000000000006</v>
      </c>
    </row>
    <row r="25" spans="1:10" x14ac:dyDescent="0.25">
      <c r="A25">
        <v>420</v>
      </c>
      <c r="B25">
        <v>4.37</v>
      </c>
      <c r="C25">
        <v>1.0880000000000001</v>
      </c>
      <c r="D25">
        <v>2123</v>
      </c>
      <c r="E25">
        <v>4.3019999999999996</v>
      </c>
      <c r="F25">
        <v>185</v>
      </c>
      <c r="G25">
        <v>688</v>
      </c>
      <c r="I25">
        <f t="shared" si="0"/>
        <v>1.85E-4</v>
      </c>
      <c r="J25">
        <f t="shared" si="1"/>
        <v>0.68800000000000006</v>
      </c>
    </row>
    <row r="26" spans="1:10" x14ac:dyDescent="0.25">
      <c r="A26">
        <v>430</v>
      </c>
      <c r="B26">
        <v>5.6989999999999998</v>
      </c>
      <c r="C26">
        <v>1.099</v>
      </c>
      <c r="D26">
        <v>2091</v>
      </c>
      <c r="E26">
        <v>4.3310000000000004</v>
      </c>
      <c r="F26">
        <v>173</v>
      </c>
      <c r="G26">
        <v>685</v>
      </c>
      <c r="I26">
        <f t="shared" si="0"/>
        <v>1.73E-4</v>
      </c>
      <c r="J26">
        <f t="shared" si="1"/>
        <v>0.68500000000000005</v>
      </c>
    </row>
    <row r="27" spans="1:10" x14ac:dyDescent="0.25">
      <c r="A27">
        <v>440</v>
      </c>
      <c r="B27">
        <v>7.3330000000000002</v>
      </c>
      <c r="C27">
        <v>1.1100000000000001</v>
      </c>
      <c r="D27">
        <v>2059</v>
      </c>
      <c r="E27">
        <v>4.3600000000000003</v>
      </c>
      <c r="F27">
        <v>162</v>
      </c>
      <c r="G27">
        <v>682</v>
      </c>
      <c r="I27">
        <f t="shared" si="0"/>
        <v>1.6199999999999998E-4</v>
      </c>
      <c r="J27">
        <f t="shared" si="1"/>
        <v>0.68200000000000005</v>
      </c>
    </row>
    <row r="28" spans="1:10" x14ac:dyDescent="0.25">
      <c r="A28">
        <v>450</v>
      </c>
      <c r="B28">
        <v>9.3190000000000008</v>
      </c>
      <c r="C28">
        <v>1.123</v>
      </c>
      <c r="D28">
        <v>2024</v>
      </c>
      <c r="E28">
        <v>4.4000000000000004</v>
      </c>
      <c r="F28">
        <v>152</v>
      </c>
      <c r="G28">
        <v>678</v>
      </c>
      <c r="I28">
        <f t="shared" si="0"/>
        <v>1.5199999999999998E-4</v>
      </c>
      <c r="J28">
        <f t="shared" si="1"/>
        <v>0.67800000000000005</v>
      </c>
    </row>
    <row r="29" spans="1:10" x14ac:dyDescent="0.25">
      <c r="A29">
        <v>460</v>
      </c>
      <c r="B29">
        <v>11.71</v>
      </c>
      <c r="C29">
        <v>1.137</v>
      </c>
      <c r="D29">
        <v>1989</v>
      </c>
      <c r="E29">
        <v>4.4400000000000004</v>
      </c>
      <c r="F29">
        <v>143</v>
      </c>
      <c r="G29">
        <v>673</v>
      </c>
      <c r="I29">
        <f t="shared" si="0"/>
        <v>1.4300000000000001E-4</v>
      </c>
      <c r="J29">
        <f t="shared" si="1"/>
        <v>0.67300000000000004</v>
      </c>
    </row>
    <row r="30" spans="1:10" x14ac:dyDescent="0.25">
      <c r="A30">
        <v>470</v>
      </c>
      <c r="B30">
        <v>14.55</v>
      </c>
      <c r="C30">
        <v>1.1519999999999999</v>
      </c>
      <c r="D30">
        <v>1951</v>
      </c>
      <c r="E30">
        <v>4.4800000000000004</v>
      </c>
      <c r="F30">
        <v>136</v>
      </c>
      <c r="G30">
        <v>667</v>
      </c>
      <c r="I30">
        <f t="shared" si="0"/>
        <v>1.36E-4</v>
      </c>
      <c r="J30">
        <f t="shared" si="1"/>
        <v>0.66700000000000004</v>
      </c>
    </row>
    <row r="31" spans="1:10" x14ac:dyDescent="0.25">
      <c r="A31">
        <v>480</v>
      </c>
      <c r="B31">
        <v>17.899999999999999</v>
      </c>
      <c r="C31">
        <v>1.167</v>
      </c>
      <c r="D31">
        <v>1912</v>
      </c>
      <c r="E31">
        <v>4.53</v>
      </c>
      <c r="F31">
        <v>129</v>
      </c>
      <c r="G31">
        <v>660</v>
      </c>
      <c r="I31">
        <f t="shared" si="0"/>
        <v>1.2899999999999999E-4</v>
      </c>
      <c r="J31">
        <f t="shared" si="1"/>
        <v>0.66</v>
      </c>
    </row>
    <row r="32" spans="1:10" x14ac:dyDescent="0.25">
      <c r="A32">
        <v>490</v>
      </c>
      <c r="B32">
        <v>21.83</v>
      </c>
      <c r="C32">
        <v>1.1839999999999999</v>
      </c>
      <c r="D32">
        <v>1870</v>
      </c>
      <c r="E32">
        <v>4.59</v>
      </c>
      <c r="F32">
        <v>124</v>
      </c>
      <c r="G32">
        <v>651</v>
      </c>
      <c r="I32">
        <f t="shared" si="0"/>
        <v>1.2400000000000001E-4</v>
      </c>
      <c r="J32">
        <f t="shared" si="1"/>
        <v>0.65100000000000002</v>
      </c>
    </row>
    <row r="33" spans="1:10" x14ac:dyDescent="0.25">
      <c r="A33">
        <v>500</v>
      </c>
      <c r="B33">
        <v>26.4</v>
      </c>
      <c r="C33">
        <v>1.2030000000000001</v>
      </c>
      <c r="D33">
        <v>1825</v>
      </c>
      <c r="E33">
        <v>4.66</v>
      </c>
      <c r="F33">
        <v>118</v>
      </c>
      <c r="G33">
        <v>642</v>
      </c>
      <c r="I33">
        <f t="shared" si="0"/>
        <v>1.18E-4</v>
      </c>
      <c r="J33">
        <f t="shared" si="1"/>
        <v>0.64200000000000002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XFD1"/>
    </sheetView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>
        <v>300</v>
      </c>
      <c r="B2">
        <v>4.1790000000000003</v>
      </c>
    </row>
    <row r="3" spans="1:2" x14ac:dyDescent="0.25">
      <c r="A3">
        <v>305</v>
      </c>
      <c r="B3">
        <v>4.1779999999999999</v>
      </c>
    </row>
    <row r="4" spans="1:2" x14ac:dyDescent="0.25">
      <c r="A4">
        <v>310</v>
      </c>
      <c r="B4">
        <v>4.1779999999999999</v>
      </c>
    </row>
    <row r="5" spans="1:2" x14ac:dyDescent="0.25">
      <c r="A5">
        <v>315</v>
      </c>
      <c r="B5">
        <v>4.1790000000000003</v>
      </c>
    </row>
    <row r="6" spans="1:2" x14ac:dyDescent="0.25">
      <c r="A6">
        <v>320</v>
      </c>
      <c r="B6">
        <v>4.18</v>
      </c>
    </row>
    <row r="7" spans="1:2" x14ac:dyDescent="0.25">
      <c r="A7">
        <v>325</v>
      </c>
      <c r="B7">
        <v>4.1820000000000004</v>
      </c>
    </row>
    <row r="8" spans="1:2" x14ac:dyDescent="0.25">
      <c r="A8">
        <v>330</v>
      </c>
      <c r="B8">
        <v>4.1840000000000002</v>
      </c>
    </row>
    <row r="9" spans="1:2" x14ac:dyDescent="0.25">
      <c r="A9">
        <v>335</v>
      </c>
      <c r="B9">
        <v>4.1859999999999999</v>
      </c>
    </row>
    <row r="10" spans="1:2" x14ac:dyDescent="0.25">
      <c r="A10">
        <v>340</v>
      </c>
      <c r="B10">
        <v>4.1879999999999997</v>
      </c>
    </row>
    <row r="11" spans="1:2" x14ac:dyDescent="0.25">
      <c r="A11">
        <v>345</v>
      </c>
      <c r="B11">
        <v>4.1909999999999998</v>
      </c>
    </row>
    <row r="12" spans="1:2" x14ac:dyDescent="0.25">
      <c r="A12">
        <v>350</v>
      </c>
      <c r="B12">
        <v>4.1950000000000003</v>
      </c>
    </row>
    <row r="13" spans="1:2" x14ac:dyDescent="0.25">
      <c r="A13">
        <v>355</v>
      </c>
      <c r="B13">
        <v>4.1989999999999998</v>
      </c>
    </row>
    <row r="14" spans="1:2" x14ac:dyDescent="0.25">
      <c r="A14">
        <v>360</v>
      </c>
      <c r="B14">
        <v>4.2030000000000003</v>
      </c>
    </row>
    <row r="15" spans="1:2" x14ac:dyDescent="0.25">
      <c r="A15">
        <v>365</v>
      </c>
      <c r="B15">
        <v>4.2089999999999996</v>
      </c>
    </row>
    <row r="16" spans="1:2" x14ac:dyDescent="0.25">
      <c r="A16">
        <v>370</v>
      </c>
      <c r="B16">
        <v>4.2140000000000004</v>
      </c>
    </row>
    <row r="17" spans="1:2" x14ac:dyDescent="0.25">
      <c r="A17">
        <v>373.15</v>
      </c>
      <c r="B17">
        <v>4.2169999999999996</v>
      </c>
    </row>
    <row r="18" spans="1:2" x14ac:dyDescent="0.25">
      <c r="A18">
        <v>375</v>
      </c>
      <c r="B18">
        <v>4.22</v>
      </c>
    </row>
    <row r="19" spans="1:2" x14ac:dyDescent="0.25">
      <c r="A19">
        <v>380</v>
      </c>
      <c r="B19">
        <v>4.226</v>
      </c>
    </row>
    <row r="20" spans="1:2" x14ac:dyDescent="0.25">
      <c r="A20">
        <v>385</v>
      </c>
      <c r="B20">
        <v>4.2320000000000002</v>
      </c>
    </row>
    <row r="21" spans="1:2" x14ac:dyDescent="0.25">
      <c r="A21">
        <v>390</v>
      </c>
      <c r="B21">
        <v>4.2389999999999999</v>
      </c>
    </row>
    <row r="22" spans="1:2" x14ac:dyDescent="0.25">
      <c r="A22">
        <v>400</v>
      </c>
      <c r="B22">
        <v>4.2560000000000002</v>
      </c>
    </row>
    <row r="23" spans="1:2" x14ac:dyDescent="0.25">
      <c r="A23">
        <v>410</v>
      </c>
      <c r="B23">
        <v>4.2779999999999996</v>
      </c>
    </row>
    <row r="24" spans="1:2" x14ac:dyDescent="0.25">
      <c r="A24">
        <v>420</v>
      </c>
      <c r="B24">
        <v>4.3019999999999996</v>
      </c>
    </row>
    <row r="25" spans="1:2" x14ac:dyDescent="0.25">
      <c r="A25">
        <v>430</v>
      </c>
      <c r="B25">
        <v>4.3310000000000004</v>
      </c>
    </row>
    <row r="26" spans="1:2" x14ac:dyDescent="0.25">
      <c r="A26">
        <v>440</v>
      </c>
      <c r="B26">
        <v>4.3600000000000003</v>
      </c>
    </row>
    <row r="27" spans="1:2" x14ac:dyDescent="0.25">
      <c r="A27">
        <v>450</v>
      </c>
      <c r="B27">
        <v>4.4000000000000004</v>
      </c>
    </row>
    <row r="28" spans="1:2" x14ac:dyDescent="0.25">
      <c r="A28">
        <v>460</v>
      </c>
      <c r="B28">
        <v>4.4400000000000004</v>
      </c>
    </row>
    <row r="29" spans="1:2" x14ac:dyDescent="0.25">
      <c r="A29">
        <v>470</v>
      </c>
      <c r="B29">
        <v>4.4800000000000004</v>
      </c>
    </row>
    <row r="30" spans="1:2" x14ac:dyDescent="0.25">
      <c r="A30">
        <v>480</v>
      </c>
      <c r="B30">
        <v>4.53</v>
      </c>
    </row>
    <row r="31" spans="1:2" x14ac:dyDescent="0.25">
      <c r="A31">
        <v>490</v>
      </c>
      <c r="B31">
        <v>4.59</v>
      </c>
    </row>
    <row r="32" spans="1:2" x14ac:dyDescent="0.25">
      <c r="A32">
        <v>500</v>
      </c>
      <c r="B32">
        <v>4.66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XFD1"/>
    </sheetView>
  </sheetViews>
  <sheetFormatPr defaultRowHeight="15" x14ac:dyDescent="0.25"/>
  <sheetData>
    <row r="1" spans="1:2" x14ac:dyDescent="0.25">
      <c r="A1" t="s">
        <v>0</v>
      </c>
      <c r="B1" t="s">
        <v>13</v>
      </c>
    </row>
    <row r="2" spans="1:2" x14ac:dyDescent="0.25">
      <c r="A2">
        <v>300</v>
      </c>
      <c r="B2">
        <v>8.5499999999999997E-4</v>
      </c>
    </row>
    <row r="3" spans="1:2" x14ac:dyDescent="0.25">
      <c r="A3">
        <v>305</v>
      </c>
      <c r="B3">
        <v>7.6899999999999994E-4</v>
      </c>
    </row>
    <row r="4" spans="1:2" x14ac:dyDescent="0.25">
      <c r="A4">
        <v>310</v>
      </c>
      <c r="B4">
        <v>6.9499999999999998E-4</v>
      </c>
    </row>
    <row r="5" spans="1:2" x14ac:dyDescent="0.25">
      <c r="A5">
        <v>315</v>
      </c>
      <c r="B5">
        <v>6.3099999999999994E-4</v>
      </c>
    </row>
    <row r="6" spans="1:2" x14ac:dyDescent="0.25">
      <c r="A6">
        <v>320</v>
      </c>
      <c r="B6">
        <v>5.7699999999999993E-4</v>
      </c>
    </row>
    <row r="7" spans="1:2" x14ac:dyDescent="0.25">
      <c r="A7">
        <v>325</v>
      </c>
      <c r="B7">
        <v>5.2799999999999993E-4</v>
      </c>
    </row>
    <row r="8" spans="1:2" x14ac:dyDescent="0.25">
      <c r="A8">
        <v>330</v>
      </c>
      <c r="B8">
        <v>4.8899999999999996E-4</v>
      </c>
    </row>
    <row r="9" spans="1:2" x14ac:dyDescent="0.25">
      <c r="A9">
        <v>335</v>
      </c>
      <c r="B9">
        <v>4.5300000000000001E-4</v>
      </c>
    </row>
    <row r="10" spans="1:2" x14ac:dyDescent="0.25">
      <c r="A10">
        <v>340</v>
      </c>
      <c r="B10">
        <v>4.1999999999999996E-4</v>
      </c>
    </row>
    <row r="11" spans="1:2" x14ac:dyDescent="0.25">
      <c r="A11">
        <v>345</v>
      </c>
      <c r="B11">
        <v>3.8899999999999997E-4</v>
      </c>
    </row>
    <row r="12" spans="1:2" x14ac:dyDescent="0.25">
      <c r="A12">
        <v>350</v>
      </c>
      <c r="B12">
        <v>3.6499999999999998E-4</v>
      </c>
    </row>
    <row r="13" spans="1:2" x14ac:dyDescent="0.25">
      <c r="A13">
        <v>355</v>
      </c>
      <c r="B13">
        <v>3.4299999999999999E-4</v>
      </c>
    </row>
    <row r="14" spans="1:2" x14ac:dyDescent="0.25">
      <c r="A14">
        <v>360</v>
      </c>
      <c r="B14">
        <v>3.2399999999999996E-4</v>
      </c>
    </row>
    <row r="15" spans="1:2" x14ac:dyDescent="0.25">
      <c r="A15">
        <v>365</v>
      </c>
      <c r="B15">
        <v>3.0600000000000001E-4</v>
      </c>
    </row>
    <row r="16" spans="1:2" x14ac:dyDescent="0.25">
      <c r="A16">
        <v>370</v>
      </c>
      <c r="B16">
        <v>2.8899999999999998E-4</v>
      </c>
    </row>
    <row r="17" spans="1:2" x14ac:dyDescent="0.25">
      <c r="A17">
        <v>373.15</v>
      </c>
      <c r="B17">
        <v>2.7900000000000001E-4</v>
      </c>
    </row>
    <row r="18" spans="1:2" x14ac:dyDescent="0.25">
      <c r="A18">
        <v>375</v>
      </c>
      <c r="B18">
        <v>2.7399999999999999E-4</v>
      </c>
    </row>
    <row r="19" spans="1:2" x14ac:dyDescent="0.25">
      <c r="A19">
        <v>380</v>
      </c>
      <c r="B19">
        <v>2.5999999999999998E-4</v>
      </c>
    </row>
    <row r="20" spans="1:2" x14ac:dyDescent="0.25">
      <c r="A20">
        <v>385</v>
      </c>
      <c r="B20">
        <v>2.4800000000000001E-4</v>
      </c>
    </row>
    <row r="21" spans="1:2" x14ac:dyDescent="0.25">
      <c r="A21">
        <v>390</v>
      </c>
      <c r="B21">
        <v>2.3699999999999999E-4</v>
      </c>
    </row>
    <row r="22" spans="1:2" x14ac:dyDescent="0.25">
      <c r="A22">
        <v>400</v>
      </c>
      <c r="B22">
        <v>2.1699999999999999E-4</v>
      </c>
    </row>
    <row r="23" spans="1:2" x14ac:dyDescent="0.25">
      <c r="A23">
        <v>410</v>
      </c>
      <c r="B23">
        <v>1.9999999999999998E-4</v>
      </c>
    </row>
    <row r="24" spans="1:2" x14ac:dyDescent="0.25">
      <c r="A24">
        <v>420</v>
      </c>
      <c r="B24">
        <v>1.85E-4</v>
      </c>
    </row>
    <row r="25" spans="1:2" x14ac:dyDescent="0.25">
      <c r="A25">
        <v>430</v>
      </c>
      <c r="B25">
        <v>1.73E-4</v>
      </c>
    </row>
    <row r="26" spans="1:2" x14ac:dyDescent="0.25">
      <c r="A26">
        <v>440</v>
      </c>
      <c r="B26">
        <v>1.6199999999999998E-4</v>
      </c>
    </row>
    <row r="27" spans="1:2" x14ac:dyDescent="0.25">
      <c r="A27">
        <v>450</v>
      </c>
      <c r="B27">
        <v>1.5199999999999998E-4</v>
      </c>
    </row>
    <row r="28" spans="1:2" x14ac:dyDescent="0.25">
      <c r="A28">
        <v>460</v>
      </c>
      <c r="B28">
        <v>1.4300000000000001E-4</v>
      </c>
    </row>
    <row r="29" spans="1:2" x14ac:dyDescent="0.25">
      <c r="A29">
        <v>470</v>
      </c>
      <c r="B29">
        <v>1.36E-4</v>
      </c>
    </row>
    <row r="30" spans="1:2" x14ac:dyDescent="0.25">
      <c r="A30">
        <v>480</v>
      </c>
      <c r="B30">
        <v>1.2899999999999999E-4</v>
      </c>
    </row>
    <row r="31" spans="1:2" x14ac:dyDescent="0.25">
      <c r="A31">
        <v>490</v>
      </c>
      <c r="B31">
        <v>1.2400000000000001E-4</v>
      </c>
    </row>
    <row r="32" spans="1:2" x14ac:dyDescent="0.25">
      <c r="A32">
        <v>500</v>
      </c>
      <c r="B32">
        <v>1.18E-4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sqref="A1:XFD1"/>
    </sheetView>
  </sheetViews>
  <sheetFormatPr defaultRowHeight="15" x14ac:dyDescent="0.25"/>
  <sheetData>
    <row r="1" spans="1:2" x14ac:dyDescent="0.25">
      <c r="A1" t="s">
        <v>0</v>
      </c>
      <c r="B1" t="s">
        <v>14</v>
      </c>
    </row>
    <row r="2" spans="1:2" x14ac:dyDescent="0.25">
      <c r="A2">
        <v>300</v>
      </c>
      <c r="B2">
        <v>0.61299999999999999</v>
      </c>
    </row>
    <row r="3" spans="1:2" x14ac:dyDescent="0.25">
      <c r="A3">
        <v>305</v>
      </c>
      <c r="B3">
        <v>0.62</v>
      </c>
    </row>
    <row r="4" spans="1:2" x14ac:dyDescent="0.25">
      <c r="A4">
        <v>310</v>
      </c>
      <c r="B4">
        <v>0.628</v>
      </c>
    </row>
    <row r="5" spans="1:2" x14ac:dyDescent="0.25">
      <c r="A5">
        <v>315</v>
      </c>
      <c r="B5">
        <v>0.63400000000000001</v>
      </c>
    </row>
    <row r="6" spans="1:2" x14ac:dyDescent="0.25">
      <c r="A6">
        <v>320</v>
      </c>
      <c r="B6">
        <v>0.64</v>
      </c>
    </row>
    <row r="7" spans="1:2" x14ac:dyDescent="0.25">
      <c r="A7">
        <v>325</v>
      </c>
      <c r="B7">
        <v>0.64500000000000002</v>
      </c>
    </row>
    <row r="8" spans="1:2" x14ac:dyDescent="0.25">
      <c r="A8">
        <v>330</v>
      </c>
      <c r="B8">
        <v>0.65</v>
      </c>
    </row>
    <row r="9" spans="1:2" x14ac:dyDescent="0.25">
      <c r="A9">
        <v>335</v>
      </c>
      <c r="B9">
        <v>0.65600000000000003</v>
      </c>
    </row>
    <row r="10" spans="1:2" x14ac:dyDescent="0.25">
      <c r="A10">
        <v>340</v>
      </c>
      <c r="B10">
        <v>0.66</v>
      </c>
    </row>
    <row r="11" spans="1:2" x14ac:dyDescent="0.25">
      <c r="A11">
        <v>345</v>
      </c>
      <c r="B11">
        <v>0.66400000000000003</v>
      </c>
    </row>
    <row r="12" spans="1:2" x14ac:dyDescent="0.25">
      <c r="A12">
        <v>350</v>
      </c>
      <c r="B12">
        <v>0.66800000000000004</v>
      </c>
    </row>
    <row r="13" spans="1:2" x14ac:dyDescent="0.25">
      <c r="A13">
        <v>355</v>
      </c>
      <c r="B13">
        <v>0.67100000000000004</v>
      </c>
    </row>
    <row r="14" spans="1:2" x14ac:dyDescent="0.25">
      <c r="A14">
        <v>360</v>
      </c>
      <c r="B14">
        <v>0.67400000000000004</v>
      </c>
    </row>
    <row r="15" spans="1:2" x14ac:dyDescent="0.25">
      <c r="A15">
        <v>365</v>
      </c>
      <c r="B15">
        <v>0.67700000000000005</v>
      </c>
    </row>
    <row r="16" spans="1:2" x14ac:dyDescent="0.25">
      <c r="A16">
        <v>370</v>
      </c>
      <c r="B16">
        <v>0.67900000000000005</v>
      </c>
    </row>
    <row r="17" spans="1:2" x14ac:dyDescent="0.25">
      <c r="A17">
        <v>373.15</v>
      </c>
      <c r="B17">
        <v>0.68</v>
      </c>
    </row>
    <row r="18" spans="1:2" x14ac:dyDescent="0.25">
      <c r="A18">
        <v>375</v>
      </c>
      <c r="B18">
        <v>0.68100000000000005</v>
      </c>
    </row>
    <row r="19" spans="1:2" x14ac:dyDescent="0.25">
      <c r="A19">
        <v>380</v>
      </c>
      <c r="B19">
        <v>0.68300000000000005</v>
      </c>
    </row>
    <row r="20" spans="1:2" x14ac:dyDescent="0.25">
      <c r="A20">
        <v>385</v>
      </c>
      <c r="B20">
        <v>0.68500000000000005</v>
      </c>
    </row>
    <row r="21" spans="1:2" x14ac:dyDescent="0.25">
      <c r="A21">
        <v>390</v>
      </c>
      <c r="B21">
        <v>0.68600000000000005</v>
      </c>
    </row>
    <row r="22" spans="1:2" x14ac:dyDescent="0.25">
      <c r="A22">
        <v>400</v>
      </c>
      <c r="B22">
        <v>0.68800000000000006</v>
      </c>
    </row>
    <row r="23" spans="1:2" x14ac:dyDescent="0.25">
      <c r="A23">
        <v>410</v>
      </c>
      <c r="B23">
        <v>0.68800000000000006</v>
      </c>
    </row>
    <row r="24" spans="1:2" x14ac:dyDescent="0.25">
      <c r="A24">
        <v>420</v>
      </c>
      <c r="B24">
        <v>0.68800000000000006</v>
      </c>
    </row>
    <row r="25" spans="1:2" x14ac:dyDescent="0.25">
      <c r="A25">
        <v>430</v>
      </c>
      <c r="B25">
        <v>0.68500000000000005</v>
      </c>
    </row>
    <row r="26" spans="1:2" x14ac:dyDescent="0.25">
      <c r="A26">
        <v>440</v>
      </c>
      <c r="B26">
        <v>0.68200000000000005</v>
      </c>
    </row>
    <row r="27" spans="1:2" x14ac:dyDescent="0.25">
      <c r="A27">
        <v>450</v>
      </c>
      <c r="B27">
        <v>0.67800000000000005</v>
      </c>
    </row>
    <row r="28" spans="1:2" x14ac:dyDescent="0.25">
      <c r="A28">
        <v>460</v>
      </c>
      <c r="B28">
        <v>0.67300000000000004</v>
      </c>
    </row>
    <row r="29" spans="1:2" x14ac:dyDescent="0.25">
      <c r="A29">
        <v>470</v>
      </c>
      <c r="B29">
        <v>0.66700000000000004</v>
      </c>
    </row>
    <row r="30" spans="1:2" x14ac:dyDescent="0.25">
      <c r="A30">
        <v>480</v>
      </c>
      <c r="B30">
        <v>0.66</v>
      </c>
    </row>
    <row r="31" spans="1:2" x14ac:dyDescent="0.25">
      <c r="A31">
        <v>490</v>
      </c>
      <c r="B31">
        <v>0.65100000000000002</v>
      </c>
    </row>
    <row r="32" spans="1:2" x14ac:dyDescent="0.25">
      <c r="A32">
        <v>500</v>
      </c>
      <c r="B32">
        <v>0.64200000000000002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edit</vt:lpstr>
      <vt:lpstr>Cp</vt:lpstr>
      <vt:lpstr>mu</vt:lpstr>
      <vt:lpstr>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2016-01-12T23:21:58Z</dcterms:created>
  <dcterms:modified xsi:type="dcterms:W3CDTF">2016-01-12T23:47:01Z</dcterms:modified>
</cp:coreProperties>
</file>